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 File 2019\Satu Data\Inventaris Satu Data\2018\Kirim 2\"/>
    </mc:Choice>
  </mc:AlternateContent>
  <bookViews>
    <workbookView xWindow="480" yWindow="45" windowWidth="20730" windowHeight="10035"/>
  </bookViews>
  <sheets>
    <sheet name="DOKTER JIWA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JIWA'!$A$1:$E$19</definedName>
  </definedNames>
  <calcPr calcId="162913"/>
</workbook>
</file>

<file path=xl/calcChain.xml><?xml version="1.0" encoding="utf-8"?>
<calcChain xmlns="http://schemas.openxmlformats.org/spreadsheetml/2006/main">
  <c r="S5" i="4" l="1"/>
  <c r="T5" i="4"/>
  <c r="U5" i="4"/>
  <c r="N6" i="4"/>
  <c r="N7" i="4"/>
  <c r="N8" i="4"/>
</calcChain>
</file>

<file path=xl/sharedStrings.xml><?xml version="1.0" encoding="utf-8"?>
<sst xmlns="http://schemas.openxmlformats.org/spreadsheetml/2006/main" count="173" uniqueCount="75">
  <si>
    <t>205 / IDI-CB / PTK / VI / 2014</t>
  </si>
  <si>
    <t>3.</t>
  </si>
  <si>
    <t>/ D-Kes / Yankesfar /</t>
  </si>
  <si>
    <t>503.446/</t>
  </si>
  <si>
    <t>Jl. Pangeran Natakusuma (Klinik Pelangi Kasih)</t>
  </si>
  <si>
    <t>123 / IDI-CB / PTK / III / 2014</t>
  </si>
  <si>
    <t>2.</t>
  </si>
  <si>
    <t>Jl. Alianyang No. 1 (RS. Khusus Sei. Bangkong)</t>
  </si>
  <si>
    <t>1.</t>
  </si>
  <si>
    <t>s/d</t>
  </si>
  <si>
    <t>Jl. Adisucipto (Apotek Adis Farma)</t>
  </si>
  <si>
    <t>L</t>
  </si>
  <si>
    <t>Wilson</t>
  </si>
  <si>
    <t>71 / IDI-CB / PTK / II / 2014</t>
  </si>
  <si>
    <t>Jl. Perdana Komplek Bali Agung II B24 Pontianak</t>
  </si>
  <si>
    <t>Jl. Sui Jawi (Apotek Kimia Farma)</t>
  </si>
  <si>
    <t>31 2 1 601 2 11 062078</t>
  </si>
  <si>
    <t>Jl. Alianyang no. 1 ( RS. Khusus Sei. Bangkong)</t>
  </si>
  <si>
    <t>P</t>
  </si>
  <si>
    <t>Rozalina</t>
  </si>
  <si>
    <t>Jl. K.H. Wahid Hasyim no. 249 ( RSSA )</t>
  </si>
  <si>
    <t>164/IDI-CB/I/2011</t>
  </si>
  <si>
    <t>Jl. Alianyang no. 1 ( RS. Khusus )</t>
  </si>
  <si>
    <t>64/IDI-CB/IV/2010</t>
  </si>
  <si>
    <t>Jl. Tanjung Pura no. 259 ( Ap. Utama )</t>
  </si>
  <si>
    <t>33 2 1 601  2 08 079169</t>
  </si>
  <si>
    <t>Th. Sri Wahyuningsih</t>
  </si>
  <si>
    <t>Jl. Danau Sentarum Komp. Green Silva 2 / B 3</t>
  </si>
  <si>
    <t>31 2 1 601 1 06 000622</t>
  </si>
  <si>
    <t>Jojor Putrini Sinaga</t>
  </si>
  <si>
    <t>107/IDI-CB/IV/2012</t>
  </si>
  <si>
    <t>Jl. Putri Daranante no. 55</t>
  </si>
  <si>
    <t>Jendaria Tarigan</t>
  </si>
  <si>
    <t>193/IDI-CB/IX/2012</t>
  </si>
  <si>
    <t xml:space="preserve">Jl. Abd. Rachman Shaleh E 12 Ptk   </t>
  </si>
  <si>
    <t>Jl. H.Rais A. Rachman no. 215 ( Ap. Sadar )</t>
  </si>
  <si>
    <t>3521 601212083337</t>
  </si>
  <si>
    <t>Edi Hermeni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</si>
  <si>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</si>
  <si>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</si>
  <si>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</si>
  <si>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</si>
  <si>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</si>
  <si>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</si>
  <si>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</si>
  <si>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</si>
  <si>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</si>
  <si>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</si>
  <si>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</si>
  <si>
    <t>2</t>
  </si>
  <si>
    <t>31 2 1 601 3 16 040545</t>
  </si>
  <si>
    <t>RS. ST. ANTONIUS KOTA PONTIANAK</t>
  </si>
  <si>
    <t>3</t>
  </si>
  <si>
    <t>RS. MITRA MEDIKA PONTIANAK</t>
  </si>
  <si>
    <t>4</t>
  </si>
  <si>
    <t>5</t>
  </si>
  <si>
    <t>6</t>
  </si>
  <si>
    <t>33 1 1 601 3 19 041894</t>
  </si>
  <si>
    <t>Christina Chandra</t>
  </si>
  <si>
    <t>31 21 402 3 18 1 09740</t>
  </si>
  <si>
    <t>FITRI DONA NAINGGOLAN</t>
  </si>
  <si>
    <t>RSJ. SUI BANGKONG PROV. KAL-BAR</t>
  </si>
  <si>
    <t>31 2 1 601 3 18 098047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</si>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</sst>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1"/>
    <xf numFmtId="0" fontId="3" fillId="0" borderId="1" xfId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5" xfId="1" applyBorder="1"/>
    <xf numFmtId="0" fontId="2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2" fillId="0" borderId="0" xfId="1" applyFont="1" applyAlignment="1">
      <alignment horizontal="center"/>
    </xf>
    <xf numFmtId="0" fontId="4" fillId="0" borderId="9" xfId="1" applyFont="1" applyBorder="1"/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8" xfId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3" fillId="0" borderId="12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12" xfId="1" applyFont="1" applyBorder="1" applyAlignment="1">
      <alignment horizontal="center" vertical="center" wrapText="1"/>
    </xf>
    <xf numFmtId="0" fontId="0" fillId="0" borderId="12" xfId="0" quotePrefix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/>
    <xf numFmtId="0" fontId="0" fillId="0" borderId="12" xfId="0" applyBorder="1" applyAlignment="1">
      <alignment horizontal="center" vertical="center" wrapText="1"/>
    </xf>
    <xf numFmtId="0" fontId="2" fillId="0" borderId="12" xfId="0" applyFont="1" applyBorder="1"/>
    <xf numFmtId="0" fontId="0" fillId="0" borderId="12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9"/>
  <sheetViews>
    <sheetView tabSelected="1" view="pageBreakPreview" zoomScaleSheetLayoutView="100" workbookViewId="0">
      <selection activeCell="AB13" sqref="AB13"/>
    </sheetView>
  </sheetViews>
  <sheetFormatPr defaultRowHeight="15" x14ac:dyDescent="0.25"/>
  <cols>
    <col min="1" max="1" width="3.85546875" style="29" customWidth="1"/>
    <col min="2" max="2" width="25.85546875" style="1" customWidth="1"/>
    <col min="3" max="3" width="16.7109375" style="29" customWidth="1"/>
    <col min="4" max="4" width="30" style="29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5.570312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s="29" customFormat="1" ht="24.95" customHeight="1" x14ac:dyDescent="0.25">
      <c r="A1" s="30" t="s">
        <v>45</v>
      </c>
      <c r="B1" s="30" t="s">
        <v>44</v>
      </c>
      <c r="C1" s="37" t="s">
        <v>46</v>
      </c>
      <c r="D1" s="37" t="s">
        <v>47</v>
      </c>
      <c r="E1" s="37" t="s">
        <v>48</v>
      </c>
      <c r="F1" s="32" t="s">
        <v>43</v>
      </c>
      <c r="G1" s="32"/>
      <c r="H1" s="32"/>
      <c r="I1" s="32"/>
      <c r="J1" s="33"/>
      <c r="K1" s="31" t="s">
        <v>42</v>
      </c>
      <c r="L1" s="32"/>
      <c r="M1" s="32"/>
      <c r="N1" s="33"/>
      <c r="O1" s="31" t="s">
        <v>41</v>
      </c>
      <c r="P1" s="32"/>
      <c r="Q1" s="32"/>
      <c r="R1" s="32"/>
      <c r="S1" s="32"/>
      <c r="T1" s="32"/>
      <c r="U1" s="33"/>
      <c r="V1" s="31" t="s">
        <v>40</v>
      </c>
      <c r="W1" s="33"/>
      <c r="X1" s="28" t="s">
        <v>39</v>
      </c>
    </row>
    <row r="2" spans="1:24" ht="23.25" customHeight="1" x14ac:dyDescent="0.25">
      <c r="A2" s="38" t="s">
        <v>38</v>
      </c>
      <c r="B2" s="39" t="s">
        <v>37</v>
      </c>
      <c r="C2" s="44" t="s">
        <v>11</v>
      </c>
      <c r="D2" s="40" t="s">
        <v>36</v>
      </c>
      <c r="E2" s="41" t="s">
        <v>22</v>
      </c>
      <c r="F2" s="34" t="s">
        <v>8</v>
      </c>
      <c r="G2" s="24" t="s">
        <v>3</v>
      </c>
      <c r="H2" s="23">
        <v>5302</v>
      </c>
      <c r="I2" s="22" t="s">
        <v>2</v>
      </c>
      <c r="J2" s="21">
        <v>2012</v>
      </c>
      <c r="K2" s="18" t="s">
        <v>8</v>
      </c>
      <c r="L2" s="18">
        <v>1</v>
      </c>
      <c r="M2" s="18">
        <v>10</v>
      </c>
      <c r="N2" s="19">
        <v>2012</v>
      </c>
      <c r="O2" s="25">
        <v>20</v>
      </c>
      <c r="P2" s="25">
        <v>4</v>
      </c>
      <c r="Q2" s="25">
        <v>2012</v>
      </c>
      <c r="R2" s="25" t="s">
        <v>9</v>
      </c>
      <c r="S2" s="25">
        <v>20</v>
      </c>
      <c r="T2" s="25">
        <v>4</v>
      </c>
      <c r="U2" s="25">
        <v>2017</v>
      </c>
      <c r="V2" s="18" t="s">
        <v>8</v>
      </c>
      <c r="W2" s="18" t="s">
        <v>33</v>
      </c>
      <c r="X2" s="10"/>
    </row>
    <row r="3" spans="1:24" ht="23.25" customHeight="1" x14ac:dyDescent="0.25">
      <c r="A3" s="38" t="s">
        <v>49</v>
      </c>
      <c r="B3" s="39" t="s">
        <v>37</v>
      </c>
      <c r="C3" s="44" t="s">
        <v>11</v>
      </c>
      <c r="D3" s="42"/>
      <c r="E3" s="41" t="s">
        <v>35</v>
      </c>
      <c r="F3" s="35" t="s">
        <v>6</v>
      </c>
      <c r="G3" s="17" t="s">
        <v>3</v>
      </c>
      <c r="H3" s="16">
        <v>5303</v>
      </c>
      <c r="I3" s="15" t="s">
        <v>2</v>
      </c>
      <c r="J3" s="14">
        <v>2012</v>
      </c>
      <c r="K3" s="12" t="s">
        <v>6</v>
      </c>
      <c r="L3" s="12">
        <v>1</v>
      </c>
      <c r="M3" s="12">
        <v>10</v>
      </c>
      <c r="N3" s="13">
        <v>2012</v>
      </c>
      <c r="O3" s="26"/>
      <c r="P3" s="26"/>
      <c r="Q3" s="26"/>
      <c r="R3" s="26"/>
      <c r="S3" s="26"/>
      <c r="T3" s="26"/>
      <c r="U3" s="26"/>
      <c r="V3" s="12" t="s">
        <v>6</v>
      </c>
      <c r="W3" s="12" t="s">
        <v>33</v>
      </c>
      <c r="X3" s="10"/>
    </row>
    <row r="4" spans="1:24" ht="23.25" customHeight="1" x14ac:dyDescent="0.25">
      <c r="A4" s="38" t="s">
        <v>52</v>
      </c>
      <c r="B4" s="39" t="s">
        <v>37</v>
      </c>
      <c r="C4" s="44" t="s">
        <v>11</v>
      </c>
      <c r="D4" s="42"/>
      <c r="E4" s="41" t="s">
        <v>34</v>
      </c>
      <c r="F4" s="36" t="s">
        <v>1</v>
      </c>
      <c r="G4" s="9" t="s">
        <v>3</v>
      </c>
      <c r="H4" s="8">
        <v>5304</v>
      </c>
      <c r="I4" s="7" t="s">
        <v>2</v>
      </c>
      <c r="J4" s="6">
        <v>2012</v>
      </c>
      <c r="K4" s="4" t="s">
        <v>1</v>
      </c>
      <c r="L4" s="4">
        <v>1</v>
      </c>
      <c r="M4" s="4">
        <v>10</v>
      </c>
      <c r="N4" s="5">
        <v>2012</v>
      </c>
      <c r="O4" s="27"/>
      <c r="P4" s="27"/>
      <c r="Q4" s="27"/>
      <c r="R4" s="27"/>
      <c r="S4" s="27"/>
      <c r="T4" s="27"/>
      <c r="U4" s="27"/>
      <c r="V4" s="4" t="s">
        <v>1</v>
      </c>
      <c r="W4" s="4" t="s">
        <v>33</v>
      </c>
      <c r="X4" s="2"/>
    </row>
    <row r="5" spans="1:24" ht="23.25" customHeight="1" x14ac:dyDescent="0.25">
      <c r="A5" s="38" t="s">
        <v>54</v>
      </c>
      <c r="B5" s="39" t="s">
        <v>32</v>
      </c>
      <c r="C5" s="44" t="s">
        <v>18</v>
      </c>
      <c r="D5" s="40" t="s">
        <v>50</v>
      </c>
      <c r="E5" s="41" t="s">
        <v>31</v>
      </c>
      <c r="F5" s="34" t="s">
        <v>8</v>
      </c>
      <c r="G5" s="24" t="s">
        <v>3</v>
      </c>
      <c r="H5" s="23">
        <v>3706</v>
      </c>
      <c r="I5" s="15" t="s">
        <v>2</v>
      </c>
      <c r="J5" s="21">
        <v>2013</v>
      </c>
      <c r="K5" s="18" t="s">
        <v>8</v>
      </c>
      <c r="L5" s="18">
        <v>2</v>
      </c>
      <c r="M5" s="18">
        <v>8</v>
      </c>
      <c r="N5" s="19">
        <v>2013</v>
      </c>
      <c r="O5" s="25">
        <v>10</v>
      </c>
      <c r="P5" s="25">
        <v>10</v>
      </c>
      <c r="Q5" s="25">
        <v>2011</v>
      </c>
      <c r="R5" s="25" t="s">
        <v>9</v>
      </c>
      <c r="S5" s="25">
        <f>O5</f>
        <v>10</v>
      </c>
      <c r="T5" s="25">
        <f>P5</f>
        <v>10</v>
      </c>
      <c r="U5" s="25">
        <f>Q5+5</f>
        <v>2016</v>
      </c>
      <c r="V5" s="18" t="s">
        <v>8</v>
      </c>
      <c r="W5" s="12" t="s">
        <v>30</v>
      </c>
      <c r="X5" s="10"/>
    </row>
    <row r="6" spans="1:24" ht="23.25" customHeight="1" x14ac:dyDescent="0.25">
      <c r="A6" s="38" t="s">
        <v>55</v>
      </c>
      <c r="B6" s="39" t="s">
        <v>32</v>
      </c>
      <c r="C6" s="44" t="s">
        <v>18</v>
      </c>
      <c r="D6" s="42"/>
      <c r="E6" s="41" t="s">
        <v>51</v>
      </c>
      <c r="F6" s="35" t="s">
        <v>6</v>
      </c>
      <c r="G6" s="17" t="s">
        <v>3</v>
      </c>
      <c r="H6" s="16">
        <v>3281</v>
      </c>
      <c r="I6" s="15" t="s">
        <v>2</v>
      </c>
      <c r="J6" s="14">
        <v>2012</v>
      </c>
      <c r="K6" s="12" t="s">
        <v>6</v>
      </c>
      <c r="L6" s="12">
        <v>3</v>
      </c>
      <c r="M6" s="12">
        <v>5</v>
      </c>
      <c r="N6" s="13">
        <f t="shared" ref="N6:N8" si="0">J6</f>
        <v>2012</v>
      </c>
      <c r="O6" s="26"/>
      <c r="P6" s="26"/>
      <c r="Q6" s="26"/>
      <c r="R6" s="26"/>
      <c r="S6" s="26"/>
      <c r="T6" s="26"/>
      <c r="U6" s="26"/>
      <c r="V6" s="12" t="s">
        <v>6</v>
      </c>
      <c r="W6" s="12" t="s">
        <v>30</v>
      </c>
      <c r="X6" s="10"/>
    </row>
    <row r="7" spans="1:24" ht="23.25" customHeight="1" x14ac:dyDescent="0.25">
      <c r="A7" s="38" t="s">
        <v>56</v>
      </c>
      <c r="B7" s="39" t="s">
        <v>29</v>
      </c>
      <c r="C7" s="44" t="s">
        <v>18</v>
      </c>
      <c r="D7" s="40" t="s">
        <v>28</v>
      </c>
      <c r="E7" s="41" t="s">
        <v>27</v>
      </c>
      <c r="F7" s="34" t="s">
        <v>8</v>
      </c>
      <c r="G7" s="24" t="s">
        <v>3</v>
      </c>
      <c r="H7" s="23">
        <v>1852</v>
      </c>
      <c r="I7" s="22" t="s">
        <v>2</v>
      </c>
      <c r="J7" s="21">
        <v>2010</v>
      </c>
      <c r="K7" s="18" t="s">
        <v>8</v>
      </c>
      <c r="L7" s="18">
        <v>25</v>
      </c>
      <c r="M7" s="18">
        <v>5</v>
      </c>
      <c r="N7" s="19">
        <f t="shared" si="0"/>
        <v>2010</v>
      </c>
      <c r="O7" s="25"/>
      <c r="P7" s="25"/>
      <c r="Q7" s="25"/>
      <c r="R7" s="25" t="s">
        <v>9</v>
      </c>
      <c r="S7" s="25">
        <v>18</v>
      </c>
      <c r="T7" s="25">
        <v>4</v>
      </c>
      <c r="U7" s="25">
        <v>2013</v>
      </c>
      <c r="V7" s="18" t="s">
        <v>8</v>
      </c>
      <c r="W7" s="12" t="s">
        <v>23</v>
      </c>
      <c r="X7" s="10"/>
    </row>
    <row r="8" spans="1:24" ht="23.25" customHeight="1" x14ac:dyDescent="0.25">
      <c r="A8" s="38" t="s">
        <v>63</v>
      </c>
      <c r="B8" s="39" t="s">
        <v>29</v>
      </c>
      <c r="C8" s="44" t="s">
        <v>18</v>
      </c>
      <c r="D8" s="42"/>
      <c r="E8" s="41" t="s">
        <v>53</v>
      </c>
      <c r="F8" s="35" t="s">
        <v>6</v>
      </c>
      <c r="G8" s="17" t="s">
        <v>3</v>
      </c>
      <c r="H8" s="16">
        <v>163</v>
      </c>
      <c r="I8" s="15" t="s">
        <v>2</v>
      </c>
      <c r="J8" s="14">
        <v>2011</v>
      </c>
      <c r="K8" s="12" t="s">
        <v>6</v>
      </c>
      <c r="L8" s="12">
        <v>21</v>
      </c>
      <c r="M8" s="12">
        <v>1</v>
      </c>
      <c r="N8" s="13">
        <f t="shared" si="0"/>
        <v>2011</v>
      </c>
      <c r="O8" s="26"/>
      <c r="P8" s="26"/>
      <c r="Q8" s="26"/>
      <c r="R8" s="26"/>
      <c r="S8" s="26"/>
      <c r="T8" s="26"/>
      <c r="U8" s="26"/>
      <c r="V8" s="12" t="s">
        <v>6</v>
      </c>
      <c r="W8" s="12" t="s">
        <v>21</v>
      </c>
      <c r="X8" s="10"/>
    </row>
    <row r="9" spans="1:24" ht="23.25" customHeight="1" x14ac:dyDescent="0.25">
      <c r="A9" s="38" t="s">
        <v>64</v>
      </c>
      <c r="B9" s="39" t="s">
        <v>26</v>
      </c>
      <c r="C9" s="44" t="s">
        <v>18</v>
      </c>
      <c r="D9" s="40" t="s">
        <v>25</v>
      </c>
      <c r="E9" s="41" t="s">
        <v>24</v>
      </c>
      <c r="F9" s="34" t="s">
        <v>8</v>
      </c>
      <c r="G9" s="17" t="s">
        <v>3</v>
      </c>
      <c r="H9" s="16">
        <v>2184</v>
      </c>
      <c r="I9" s="15" t="s">
        <v>2</v>
      </c>
      <c r="J9" s="14">
        <v>2014</v>
      </c>
      <c r="K9" s="18" t="s">
        <v>8</v>
      </c>
      <c r="L9" s="18">
        <v>24</v>
      </c>
      <c r="M9" s="18">
        <v>3</v>
      </c>
      <c r="N9" s="19">
        <v>2014</v>
      </c>
      <c r="O9" s="25">
        <v>6</v>
      </c>
      <c r="P9" s="25">
        <v>12</v>
      </c>
      <c r="Q9" s="25">
        <v>2011</v>
      </c>
      <c r="R9" s="25" t="s">
        <v>9</v>
      </c>
      <c r="S9" s="25">
        <v>6</v>
      </c>
      <c r="T9" s="25">
        <v>12</v>
      </c>
      <c r="U9" s="25">
        <v>2016</v>
      </c>
      <c r="V9" s="18" t="s">
        <v>8</v>
      </c>
      <c r="W9" s="20" t="s">
        <v>13</v>
      </c>
      <c r="X9" s="10"/>
    </row>
    <row r="10" spans="1:24" ht="23.25" customHeight="1" x14ac:dyDescent="0.25">
      <c r="A10" s="38" t="s">
        <v>65</v>
      </c>
      <c r="B10" s="39" t="s">
        <v>26</v>
      </c>
      <c r="C10" s="44" t="s">
        <v>18</v>
      </c>
      <c r="D10" s="42"/>
      <c r="E10" s="41" t="s">
        <v>22</v>
      </c>
      <c r="F10" s="35" t="s">
        <v>6</v>
      </c>
      <c r="G10" s="17" t="s">
        <v>3</v>
      </c>
      <c r="H10" s="16">
        <v>3444</v>
      </c>
      <c r="I10" s="15" t="s">
        <v>2</v>
      </c>
      <c r="J10" s="14">
        <v>2014</v>
      </c>
      <c r="K10" s="12" t="s">
        <v>6</v>
      </c>
      <c r="L10" s="12">
        <v>10</v>
      </c>
      <c r="M10" s="12">
        <v>4</v>
      </c>
      <c r="N10" s="13">
        <v>2014</v>
      </c>
      <c r="O10" s="26"/>
      <c r="P10" s="26"/>
      <c r="Q10" s="26"/>
      <c r="R10" s="26"/>
      <c r="S10" s="26"/>
      <c r="T10" s="26"/>
      <c r="U10" s="26"/>
      <c r="V10" s="12" t="s">
        <v>6</v>
      </c>
      <c r="W10" s="20" t="s">
        <v>13</v>
      </c>
      <c r="X10" s="10"/>
    </row>
    <row r="11" spans="1:24" ht="23.25" customHeight="1" x14ac:dyDescent="0.25">
      <c r="A11" s="38" t="s">
        <v>66</v>
      </c>
      <c r="B11" s="39" t="s">
        <v>26</v>
      </c>
      <c r="C11" s="44" t="s">
        <v>18</v>
      </c>
      <c r="D11" s="42"/>
      <c r="E11" s="41" t="s">
        <v>20</v>
      </c>
      <c r="F11" s="36" t="s">
        <v>1</v>
      </c>
      <c r="G11" s="9" t="s">
        <v>3</v>
      </c>
      <c r="H11" s="8">
        <v>2657</v>
      </c>
      <c r="I11" s="7" t="s">
        <v>2</v>
      </c>
      <c r="J11" s="6">
        <v>2014</v>
      </c>
      <c r="K11" s="4" t="s">
        <v>1</v>
      </c>
      <c r="L11" s="4">
        <v>10</v>
      </c>
      <c r="M11" s="4">
        <v>4</v>
      </c>
      <c r="N11" s="5">
        <v>2014</v>
      </c>
      <c r="O11" s="27"/>
      <c r="P11" s="27"/>
      <c r="Q11" s="27"/>
      <c r="R11" s="27"/>
      <c r="S11" s="27"/>
      <c r="T11" s="27"/>
      <c r="U11" s="27"/>
      <c r="V11" s="4" t="s">
        <v>1</v>
      </c>
      <c r="W11" s="3" t="s">
        <v>13</v>
      </c>
      <c r="X11" s="2"/>
    </row>
    <row r="12" spans="1:24" ht="23.25" customHeight="1" x14ac:dyDescent="0.25">
      <c r="A12" s="38" t="s">
        <v>67</v>
      </c>
      <c r="B12" s="39" t="s">
        <v>19</v>
      </c>
      <c r="C12" s="44" t="s">
        <v>18</v>
      </c>
      <c r="D12" s="45" t="s">
        <v>16</v>
      </c>
      <c r="E12" s="41" t="s">
        <v>17</v>
      </c>
      <c r="F12" s="34" t="s">
        <v>8</v>
      </c>
      <c r="G12" s="17" t="s">
        <v>3</v>
      </c>
      <c r="H12" s="16">
        <v>2658</v>
      </c>
      <c r="I12" s="15" t="s">
        <v>2</v>
      </c>
      <c r="J12" s="14">
        <v>2014</v>
      </c>
      <c r="K12" s="18" t="s">
        <v>8</v>
      </c>
      <c r="L12" s="18">
        <v>24</v>
      </c>
      <c r="M12" s="18">
        <v>3</v>
      </c>
      <c r="N12" s="19">
        <v>2014</v>
      </c>
      <c r="O12" s="25">
        <v>24</v>
      </c>
      <c r="P12" s="25">
        <v>1</v>
      </c>
      <c r="Q12" s="25">
        <v>2014</v>
      </c>
      <c r="R12" s="25" t="s">
        <v>9</v>
      </c>
      <c r="S12" s="25">
        <v>24</v>
      </c>
      <c r="T12" s="25">
        <v>1</v>
      </c>
      <c r="U12" s="25">
        <v>2019</v>
      </c>
      <c r="V12" s="18" t="s">
        <v>8</v>
      </c>
      <c r="W12" s="11" t="s">
        <v>5</v>
      </c>
      <c r="X12" s="10"/>
    </row>
    <row r="13" spans="1:24" ht="23.25" customHeight="1" x14ac:dyDescent="0.25">
      <c r="A13" s="38" t="s">
        <v>68</v>
      </c>
      <c r="B13" s="39" t="s">
        <v>19</v>
      </c>
      <c r="C13" s="44" t="s">
        <v>18</v>
      </c>
      <c r="D13" s="46"/>
      <c r="E13" s="41" t="s">
        <v>15</v>
      </c>
      <c r="F13" s="35" t="s">
        <v>6</v>
      </c>
      <c r="G13" s="17" t="s">
        <v>3</v>
      </c>
      <c r="H13" s="16">
        <v>4899</v>
      </c>
      <c r="I13" s="15" t="s">
        <v>2</v>
      </c>
      <c r="J13" s="14">
        <v>2014</v>
      </c>
      <c r="K13" s="12" t="s">
        <v>6</v>
      </c>
      <c r="L13" s="12">
        <v>1</v>
      </c>
      <c r="M13" s="12">
        <v>7</v>
      </c>
      <c r="N13" s="13">
        <v>2014</v>
      </c>
      <c r="O13" s="26"/>
      <c r="P13" s="26"/>
      <c r="Q13" s="26"/>
      <c r="R13" s="26"/>
      <c r="S13" s="26"/>
      <c r="T13" s="26"/>
      <c r="U13" s="26"/>
      <c r="V13" s="12" t="s">
        <v>6</v>
      </c>
      <c r="W13" s="11" t="s">
        <v>5</v>
      </c>
      <c r="X13" s="10"/>
    </row>
    <row r="14" spans="1:24" ht="23.25" customHeight="1" x14ac:dyDescent="0.25">
      <c r="A14" s="38" t="s">
        <v>69</v>
      </c>
      <c r="B14" s="39" t="s">
        <v>19</v>
      </c>
      <c r="C14" s="44" t="s">
        <v>18</v>
      </c>
      <c r="D14" s="47"/>
      <c r="E14" s="43" t="s">
        <v>14</v>
      </c>
      <c r="F14" s="36" t="s">
        <v>1</v>
      </c>
      <c r="G14" s="9" t="s">
        <v>3</v>
      </c>
      <c r="H14" s="8">
        <v>4900</v>
      </c>
      <c r="I14" s="7" t="s">
        <v>2</v>
      </c>
      <c r="J14" s="6">
        <v>2014</v>
      </c>
      <c r="K14" s="4" t="s">
        <v>1</v>
      </c>
      <c r="L14" s="4">
        <v>1</v>
      </c>
      <c r="M14" s="4">
        <v>7</v>
      </c>
      <c r="N14" s="5">
        <v>2014</v>
      </c>
      <c r="O14" s="27"/>
      <c r="P14" s="27"/>
      <c r="Q14" s="27"/>
      <c r="R14" s="27"/>
      <c r="S14" s="27"/>
      <c r="T14" s="27"/>
      <c r="U14" s="27"/>
      <c r="V14" s="4" t="s">
        <v>1</v>
      </c>
      <c r="W14" s="3" t="s">
        <v>0</v>
      </c>
      <c r="X14" s="2"/>
    </row>
    <row r="15" spans="1:24" ht="23.25" customHeight="1" x14ac:dyDescent="0.25">
      <c r="A15" s="38" t="s">
        <v>70</v>
      </c>
      <c r="B15" s="39" t="s">
        <v>12</v>
      </c>
      <c r="C15" s="44" t="s">
        <v>11</v>
      </c>
      <c r="D15" s="45" t="s">
        <v>57</v>
      </c>
      <c r="E15" s="41" t="s">
        <v>10</v>
      </c>
    </row>
    <row r="16" spans="1:24" ht="23.25" customHeight="1" x14ac:dyDescent="0.25">
      <c r="A16" s="38" t="s">
        <v>71</v>
      </c>
      <c r="B16" s="39" t="s">
        <v>12</v>
      </c>
      <c r="C16" s="44" t="s">
        <v>11</v>
      </c>
      <c r="D16" s="46"/>
      <c r="E16" s="41" t="s">
        <v>7</v>
      </c>
    </row>
    <row r="17" spans="1:5" ht="23.25" customHeight="1" x14ac:dyDescent="0.25">
      <c r="A17" s="38" t="s">
        <v>72</v>
      </c>
      <c r="B17" s="39" t="s">
        <v>12</v>
      </c>
      <c r="C17" s="44" t="s">
        <v>11</v>
      </c>
      <c r="D17" s="47"/>
      <c r="E17" s="41" t="s">
        <v>4</v>
      </c>
    </row>
    <row r="18" spans="1:5" ht="23.25" customHeight="1" x14ac:dyDescent="0.25">
      <c r="A18" s="38" t="s">
        <v>73</v>
      </c>
      <c r="B18" s="39" t="s">
        <v>58</v>
      </c>
      <c r="C18" s="44" t="s">
        <v>18</v>
      </c>
      <c r="D18" s="48" t="s">
        <v>59</v>
      </c>
      <c r="E18" s="43" t="s">
        <v>51</v>
      </c>
    </row>
    <row r="19" spans="1:5" ht="23.25" customHeight="1" x14ac:dyDescent="0.25">
      <c r="A19" s="38" t="s">
        <v>74</v>
      </c>
      <c r="B19" s="39" t="s">
        <v>60</v>
      </c>
      <c r="C19" s="44" t="s">
        <v>18</v>
      </c>
      <c r="D19" s="48" t="s">
        <v>62</v>
      </c>
      <c r="E19" s="43" t="s">
        <v>61</v>
      </c>
    </row>
  </sheetData>
  <mergeCells count="6">
    <mergeCell ref="D12:D14"/>
    <mergeCell ref="D15:D17"/>
    <mergeCell ref="D7:D8"/>
    <mergeCell ref="D9:D11"/>
    <mergeCell ref="D2:D4"/>
    <mergeCell ref="D5:D6"/>
  </mergeCells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JIWA</vt:lpstr>
      <vt:lpstr>Sheet1</vt:lpstr>
      <vt:lpstr>Sheet2</vt:lpstr>
      <vt:lpstr>Sheet3</vt:lpstr>
      <vt:lpstr>'DOKTER JIWA'!Print_Area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2017-04-04T07:32:11Z</dcterms:created>
  <dcterms:modified xsi:type="dcterms:W3CDTF">2019-06-13T06:54:02Z</dcterms:modified>
</cp:coreProperties>
</file>