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tu Data Penduduk Kota Pontianak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E5" i="1" s="1"/>
  <c r="E4" i="1"/>
  <c r="E3" i="1"/>
  <c r="E2" i="1"/>
</calcChain>
</file>

<file path=xl/sharedStrings.xml><?xml version="1.0" encoding="utf-8"?>
<sst xmlns="http://schemas.openxmlformats.org/spreadsheetml/2006/main" count="9" uniqueCount="9">
  <si>
    <t>Umur</t>
  </si>
  <si>
    <t>LAKI-LAKI</t>
  </si>
  <si>
    <t>PEREMPUAN</t>
  </si>
  <si>
    <t>Jumlah</t>
  </si>
  <si>
    <t>0-14 Tahun (Muda)</t>
  </si>
  <si>
    <t>15-64 (Produktif)</t>
  </si>
  <si>
    <t xml:space="preserve">≥ 65 Tahun (Tua) </t>
  </si>
  <si>
    <t>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</si>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</sst>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0" fontId="4" fillId="0" borderId="1" xfId="2" applyFont="1" applyFill="1" applyBorder="1" applyAlignment="1">
      <alignment horizontal="center"/>
    </xf>
    <xf numFmtId="164" fontId="5" fillId="0" borderId="1" xfId="1" applyNumberFormat="1" applyFont="1" applyFill="1" applyBorder="1"/>
    <xf numFmtId="164" fontId="0" fillId="0" borderId="1" xfId="0" applyNumberFormat="1" applyFill="1" applyBorder="1"/>
    <xf numFmtId="0" fontId="0" fillId="0" borderId="1" xfId="0" applyFill="1" applyBorder="1"/>
    <xf numFmtId="164" fontId="4" fillId="0" borderId="1" xfId="2" applyNumberFormat="1" applyFont="1" applyFill="1" applyBorder="1"/>
    <xf numFmtId="0" fontId="3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1" sqref="E1"/>
    </sheetView>
  </sheetViews>
  <sheetFormatPr defaultRowHeight="15" x14ac:dyDescent="0.25"/>
  <cols>
    <col min="4" max="4" width="12" customWidth="1"/>
  </cols>
  <sheetData>
    <row r="1" spans="1:5" s="6" customFormat="1" x14ac:dyDescent="0.25">
      <c r="A1" s="8" t="s">
        <v>7</v>
      </c>
      <c r="B1" s="7" t="s">
        <v>0</v>
      </c>
      <c r="C1" s="1" t="s">
        <v>1</v>
      </c>
      <c r="D1" s="1" t="s">
        <v>2</v>
      </c>
      <c r="E1" s="1" t="s">
        <v>8</v>
      </c>
    </row>
    <row r="2" spans="1:5" x14ac:dyDescent="0.25">
      <c r="A2" s="9">
        <v>1</v>
      </c>
      <c r="B2" s="4" t="s">
        <v>4</v>
      </c>
      <c r="C2" s="2">
        <v>85824</v>
      </c>
      <c r="D2" s="2">
        <v>80671</v>
      </c>
      <c r="E2" s="3">
        <f>C2+D2</f>
        <v>166495</v>
      </c>
    </row>
    <row r="3" spans="1:5" x14ac:dyDescent="0.25">
      <c r="A3" s="9">
        <v>2</v>
      </c>
      <c r="B3" s="4" t="s">
        <v>5</v>
      </c>
      <c r="C3" s="2">
        <v>231993</v>
      </c>
      <c r="D3" s="2">
        <v>233228</v>
      </c>
      <c r="E3" s="3">
        <f>C3+D3</f>
        <v>465221</v>
      </c>
    </row>
    <row r="4" spans="1:5" x14ac:dyDescent="0.25">
      <c r="A4" s="9">
        <v>3</v>
      </c>
      <c r="B4" s="4" t="s">
        <v>6</v>
      </c>
      <c r="C4" s="2">
        <v>17914</v>
      </c>
      <c r="D4" s="2">
        <v>19539</v>
      </c>
      <c r="E4" s="3">
        <f>C4+D4</f>
        <v>37453</v>
      </c>
    </row>
    <row r="5" spans="1:5" x14ac:dyDescent="0.25">
      <c r="A5" s="9">
        <v>4</v>
      </c>
      <c r="B5" s="1" t="s">
        <v>3</v>
      </c>
      <c r="C5" s="5">
        <f>SUM(C2:C4)</f>
        <v>335731</v>
      </c>
      <c r="D5" s="5">
        <f>SUM(D2:D4)</f>
        <v>333438</v>
      </c>
      <c r="E5" s="5">
        <f>SUM(C5+D5)</f>
        <v>669169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2020-08-27T06:22:17Z</dcterms:created>
  <dcterms:modified xsi:type="dcterms:W3CDTF">2020-08-27T07:34:13Z</dcterms:modified>
</cp:coreProperties>
</file>