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0. PENGELUARAN PENDUDUK\3\"/>
    </mc:Choice>
  </mc:AlternateContent>
  <xr:revisionPtr revIDLastSave="0" documentId="13_ncr:1_{B025903C-CCC5-4A9C-9266-547602C32A27}" xr6:coauthVersionLast="47" xr6:coauthVersionMax="47" xr10:uidLastSave="{00000000-0000-0000-0000-000000000000}"/>
  <bookViews>
    <workbookView xWindow="-90" yWindow="0" windowWidth="9780" windowHeight="11370" xr2:uid="{A27E9DE4-C3A4-4210-97E2-FC5F0C9EB05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D18" i="1"/>
  <c r="E18" i="1"/>
  <c r="F18" i="1"/>
  <c r="D26" i="1"/>
  <c r="D27" i="1" s="1"/>
  <c r="E26" i="1"/>
  <c r="F26" i="1"/>
  <c r="F27" i="1"/>
  <c r="C26" i="1"/>
  <c r="E27" i="1" l="1"/>
  <c r="C27" i="1"/>
</calcChain>
</file>

<file path=xl/sharedStrings.xml><?xml version="1.0" encoding="utf-8"?>
<sst xmlns="http://schemas.openxmlformats.org/spreadsheetml/2006/main" count="31" uniqueCount="31">
  <si>
    <t>Kelompok Komoditas</t>
  </si>
  <si>
    <t>Makanan</t>
  </si>
  <si>
    <t>Padi-padian</t>
  </si>
  <si>
    <t>Umbi-umbian</t>
  </si>
  <si>
    <t>Ikan/Udang/Cumi/Kerang</t>
  </si>
  <si>
    <t>Daging</t>
  </si>
  <si>
    <t>Telur dan Susu</t>
  </si>
  <si>
    <t>Sayur-sayuran</t>
  </si>
  <si>
    <t>Kacang-kacangan</t>
  </si>
  <si>
    <t>Buah-buahan</t>
  </si>
  <si>
    <t>Minyak dan Kelapa</t>
  </si>
  <si>
    <t>Bahan Minuman</t>
  </si>
  <si>
    <t>Bumbu-bumbuan</t>
  </si>
  <si>
    <t>Konsumsi lainnya</t>
  </si>
  <si>
    <t>Makanan dan Minuman Jadi</t>
  </si>
  <si>
    <t>Rokok</t>
  </si>
  <si>
    <t>Jumlah Makanan</t>
  </si>
  <si>
    <t>Bukan Makanan</t>
  </si>
  <si>
    <t>Perumahan dan Fasilitas Rumah Tangga</t>
  </si>
  <si>
    <t>Aneka Barang dan Jasa</t>
  </si>
  <si>
    <t>Pakaian, Alas Kaki, dan Tutup Kepala</t>
  </si>
  <si>
    <t>Barang Tahan Lama</t>
  </si>
  <si>
    <t>Pajak, Pungutan, dan Asuransi</t>
  </si>
  <si>
    <t>Keperluan Pesta dan Upacara</t>
  </si>
  <si>
    <t>Jumlah Bukan Makanan</t>
  </si>
  <si>
    <t>Jumlah</t>
  </si>
  <si>
    <t>Distribusi Pengeluaran Perkapita Sebulan</t>
  </si>
  <si>
    <t>40% Bawah</t>
  </si>
  <si>
    <t>40% Tengah</t>
  </si>
  <si>
    <t>20% Tinggi</t>
  </si>
  <si>
    <t>Rata-rata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</si>
</sst>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2" fillId="3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3" borderId="2" xfId="0" applyFont="1" applyFill="1" applyBorder="1"/>
    <xf numFmtId="0" fontId="2" fillId="3" borderId="3" xfId="0" applyFont="1" applyFill="1" applyBorder="1"/>
    <xf numFmtId="0" fontId="2" fillId="0" borderId="2" xfId="0" applyFont="1" applyBorder="1"/>
    <xf numFmtId="0" fontId="2" fillId="0" borderId="4" xfId="0" applyFont="1" applyBorder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1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63D8F-4ED9-4B9A-A248-30D88038542E}">
  <dimension ref="A1:F27"/>
  <sheetViews>
    <sheetView tabSelected="1" topLeftCell="C9" workbookViewId="0">
      <selection activeCell="F21" sqref="F21"/>
    </sheetView>
  </sheetViews>
  <sheetFormatPr defaultRowHeight="14.5" x14ac:dyDescent="0.35"/>
  <cols>
    <col min="1" max="1" width="4.6328125" customWidth="1"/>
    <col min="2" max="2" width="36.54296875" customWidth="1"/>
    <col min="3" max="4" width="15.54296875" customWidth="1"/>
    <col min="5" max="6" width="15.7265625" customWidth="1"/>
  </cols>
  <sheetData>
    <row r="1" spans="1:6" x14ac:dyDescent="0.35">
      <c r="A1" s="17" t="s">
        <v>0</v>
      </c>
      <c r="B1" s="17"/>
      <c r="C1" s="6" t="s">
        <v>26</v>
      </c>
      <c r="D1" s="18"/>
      <c r="E1" s="18"/>
      <c r="F1" s="8"/>
    </row>
    <row r="2" spans="1:6" x14ac:dyDescent="0.35">
      <c r="A2" s="17"/>
      <c r="B2" s="17"/>
      <c r="C2" s="2" t="s">
        <v>27</v>
      </c>
      <c r="D2" s="2" t="s">
        <v>28</v>
      </c>
      <c r="E2" s="2" t="s">
        <v>29</v>
      </c>
      <c r="F2" s="2" t="s">
        <v>30</v>
      </c>
    </row>
    <row r="3" spans="1:6" x14ac:dyDescent="0.35">
      <c r="A3" s="9" t="s">
        <v>1</v>
      </c>
      <c r="B3" s="10"/>
      <c r="C3" s="19"/>
      <c r="D3" s="19"/>
      <c r="E3" s="19"/>
      <c r="F3" s="4"/>
    </row>
    <row r="4" spans="1:6" x14ac:dyDescent="0.35">
      <c r="A4" s="3"/>
      <c r="B4" s="4" t="s">
        <v>2</v>
      </c>
      <c r="C4" s="1">
        <v>69301</v>
      </c>
      <c r="D4" s="1">
        <v>85149</v>
      </c>
      <c r="E4" s="1">
        <v>104216</v>
      </c>
      <c r="F4" s="1">
        <v>82614</v>
      </c>
    </row>
    <row r="5" spans="1:6" x14ac:dyDescent="0.35">
      <c r="A5" s="3"/>
      <c r="B5" s="4" t="s">
        <v>3</v>
      </c>
      <c r="C5" s="1">
        <v>4510</v>
      </c>
      <c r="D5" s="1">
        <v>8288</v>
      </c>
      <c r="E5" s="1">
        <v>10252</v>
      </c>
      <c r="F5" s="1">
        <v>7167</v>
      </c>
    </row>
    <row r="6" spans="1:6" x14ac:dyDescent="0.35">
      <c r="A6" s="3"/>
      <c r="B6" s="4" t="s">
        <v>4</v>
      </c>
      <c r="C6" s="1">
        <v>59040</v>
      </c>
      <c r="D6" s="1">
        <v>100249</v>
      </c>
      <c r="E6" s="1">
        <v>160936</v>
      </c>
      <c r="F6" s="1">
        <v>95882</v>
      </c>
    </row>
    <row r="7" spans="1:6" x14ac:dyDescent="0.35">
      <c r="A7" s="3"/>
      <c r="B7" s="4" t="s">
        <v>5</v>
      </c>
      <c r="C7" s="1">
        <v>26946</v>
      </c>
      <c r="D7" s="1">
        <v>59958</v>
      </c>
      <c r="E7" s="1">
        <v>106190</v>
      </c>
      <c r="F7" s="1">
        <v>55982</v>
      </c>
    </row>
    <row r="8" spans="1:6" x14ac:dyDescent="0.35">
      <c r="A8" s="3"/>
      <c r="B8" s="4" t="s">
        <v>6</v>
      </c>
      <c r="C8" s="1">
        <v>38221</v>
      </c>
      <c r="D8" s="1">
        <v>48711</v>
      </c>
      <c r="E8" s="1">
        <v>123287</v>
      </c>
      <c r="F8" s="1">
        <v>59441</v>
      </c>
    </row>
    <row r="9" spans="1:6" x14ac:dyDescent="0.35">
      <c r="A9" s="3"/>
      <c r="B9" s="4" t="s">
        <v>7</v>
      </c>
      <c r="C9" s="1">
        <v>39828</v>
      </c>
      <c r="D9" s="1">
        <v>58156</v>
      </c>
      <c r="E9" s="1">
        <v>82363</v>
      </c>
      <c r="F9" s="1">
        <v>55656</v>
      </c>
    </row>
    <row r="10" spans="1:6" x14ac:dyDescent="0.35">
      <c r="A10" s="3"/>
      <c r="B10" s="4" t="s">
        <v>8</v>
      </c>
      <c r="C10" s="1">
        <v>12267</v>
      </c>
      <c r="D10" s="1">
        <v>13289</v>
      </c>
      <c r="E10" s="1">
        <v>17585</v>
      </c>
      <c r="F10" s="1">
        <v>13740</v>
      </c>
    </row>
    <row r="11" spans="1:6" x14ac:dyDescent="0.35">
      <c r="A11" s="3"/>
      <c r="B11" s="4" t="s">
        <v>9</v>
      </c>
      <c r="C11" s="1">
        <v>22131</v>
      </c>
      <c r="D11" s="1">
        <v>40783</v>
      </c>
      <c r="E11" s="1">
        <v>107028</v>
      </c>
      <c r="F11" s="1">
        <v>46572</v>
      </c>
    </row>
    <row r="12" spans="1:6" x14ac:dyDescent="0.35">
      <c r="A12" s="3"/>
      <c r="B12" s="4" t="s">
        <v>10</v>
      </c>
      <c r="C12" s="1">
        <v>13677</v>
      </c>
      <c r="D12" s="1">
        <v>19068</v>
      </c>
      <c r="E12" s="1">
        <v>26288</v>
      </c>
      <c r="F12" s="1">
        <v>18353</v>
      </c>
    </row>
    <row r="13" spans="1:6" x14ac:dyDescent="0.35">
      <c r="A13" s="3"/>
      <c r="B13" s="4" t="s">
        <v>11</v>
      </c>
      <c r="C13" s="1">
        <v>14048</v>
      </c>
      <c r="D13" s="1">
        <v>18732</v>
      </c>
      <c r="E13" s="1">
        <v>28317</v>
      </c>
      <c r="F13" s="1">
        <v>18774</v>
      </c>
    </row>
    <row r="14" spans="1:6" x14ac:dyDescent="0.35">
      <c r="A14" s="3"/>
      <c r="B14" s="4" t="s">
        <v>12</v>
      </c>
      <c r="C14" s="1">
        <v>12950</v>
      </c>
      <c r="D14" s="1">
        <v>18512</v>
      </c>
      <c r="E14" s="1">
        <v>30044</v>
      </c>
      <c r="F14" s="1">
        <v>18592</v>
      </c>
    </row>
    <row r="15" spans="1:6" x14ac:dyDescent="0.35">
      <c r="A15" s="3"/>
      <c r="B15" s="4" t="s">
        <v>13</v>
      </c>
      <c r="C15" s="1">
        <v>12501</v>
      </c>
      <c r="D15" s="1">
        <v>17165</v>
      </c>
      <c r="E15" s="1">
        <v>22381</v>
      </c>
      <c r="F15" s="1">
        <v>16340</v>
      </c>
    </row>
    <row r="16" spans="1:6" x14ac:dyDescent="0.35">
      <c r="A16" s="3"/>
      <c r="B16" s="4" t="s">
        <v>14</v>
      </c>
      <c r="C16" s="1">
        <v>187130</v>
      </c>
      <c r="D16" s="1">
        <v>314447</v>
      </c>
      <c r="E16" s="1">
        <v>627205</v>
      </c>
      <c r="F16" s="1">
        <v>326041</v>
      </c>
    </row>
    <row r="17" spans="1:6" x14ac:dyDescent="0.35">
      <c r="A17" s="3"/>
      <c r="B17" s="4" t="s">
        <v>15</v>
      </c>
      <c r="C17" s="1">
        <v>55046</v>
      </c>
      <c r="D17" s="1">
        <v>80984</v>
      </c>
      <c r="E17" s="1">
        <v>124861</v>
      </c>
      <c r="F17" s="1">
        <v>79373</v>
      </c>
    </row>
    <row r="18" spans="1:6" x14ac:dyDescent="0.35">
      <c r="A18" s="11" t="s">
        <v>16</v>
      </c>
      <c r="B18" s="12"/>
      <c r="C18" s="5">
        <f>SUM(C4:C17)</f>
        <v>567596</v>
      </c>
      <c r="D18" s="5">
        <f t="shared" ref="D18:F18" si="0">SUM(D4:D17)</f>
        <v>883491</v>
      </c>
      <c r="E18" s="5">
        <f t="shared" si="0"/>
        <v>1570953</v>
      </c>
      <c r="F18" s="5">
        <f t="shared" si="0"/>
        <v>894527</v>
      </c>
    </row>
    <row r="19" spans="1:6" x14ac:dyDescent="0.35">
      <c r="A19" s="13" t="s">
        <v>17</v>
      </c>
      <c r="B19" s="14"/>
      <c r="C19" s="19"/>
      <c r="D19" s="19"/>
      <c r="E19" s="19"/>
      <c r="F19" s="4"/>
    </row>
    <row r="20" spans="1:6" x14ac:dyDescent="0.35">
      <c r="A20" s="3"/>
      <c r="B20" s="4" t="s">
        <v>18</v>
      </c>
      <c r="C20" s="1">
        <v>279702</v>
      </c>
      <c r="D20" s="1">
        <v>570126</v>
      </c>
      <c r="E20" s="1">
        <v>1436624</v>
      </c>
      <c r="F20" s="1">
        <v>627227</v>
      </c>
    </row>
    <row r="21" spans="1:6" x14ac:dyDescent="0.35">
      <c r="A21" s="3"/>
      <c r="B21" s="4" t="s">
        <v>19</v>
      </c>
      <c r="C21" s="1">
        <v>101215</v>
      </c>
      <c r="D21" s="1">
        <v>199756</v>
      </c>
      <c r="E21" s="1">
        <v>956804</v>
      </c>
      <c r="F21" s="1">
        <v>311866</v>
      </c>
    </row>
    <row r="22" spans="1:6" x14ac:dyDescent="0.35">
      <c r="A22" s="3"/>
      <c r="B22" s="4" t="s">
        <v>20</v>
      </c>
      <c r="C22" s="1">
        <v>24199</v>
      </c>
      <c r="D22" s="1">
        <v>47994</v>
      </c>
      <c r="E22" s="1">
        <v>130471</v>
      </c>
      <c r="F22" s="1">
        <v>54972</v>
      </c>
    </row>
    <row r="23" spans="1:6" x14ac:dyDescent="0.35">
      <c r="A23" s="3"/>
      <c r="B23" s="4" t="s">
        <v>21</v>
      </c>
      <c r="C23" s="1">
        <v>13212</v>
      </c>
      <c r="D23" s="1">
        <v>50046</v>
      </c>
      <c r="E23" s="1">
        <v>291122</v>
      </c>
      <c r="F23" s="1">
        <v>83560</v>
      </c>
    </row>
    <row r="24" spans="1:6" x14ac:dyDescent="0.35">
      <c r="A24" s="3"/>
      <c r="B24" s="4" t="s">
        <v>22</v>
      </c>
      <c r="C24" s="1">
        <v>33815</v>
      </c>
      <c r="D24" s="1">
        <v>69366</v>
      </c>
      <c r="E24" s="1">
        <v>243061</v>
      </c>
      <c r="F24" s="1">
        <v>89900</v>
      </c>
    </row>
    <row r="25" spans="1:6" x14ac:dyDescent="0.35">
      <c r="A25" s="3"/>
      <c r="B25" s="4" t="s">
        <v>23</v>
      </c>
      <c r="C25" s="1">
        <v>3580</v>
      </c>
      <c r="D25" s="1">
        <v>17330</v>
      </c>
      <c r="E25" s="1">
        <v>82752</v>
      </c>
      <c r="F25" s="1">
        <v>24919</v>
      </c>
    </row>
    <row r="26" spans="1:6" x14ac:dyDescent="0.35">
      <c r="A26" s="15" t="s">
        <v>24</v>
      </c>
      <c r="B26" s="16"/>
      <c r="C26" s="5">
        <f>SUM(C20:C25)</f>
        <v>455723</v>
      </c>
      <c r="D26" s="5">
        <f t="shared" ref="D26:F26" si="1">SUM(D20:D25)</f>
        <v>954618</v>
      </c>
      <c r="E26" s="5">
        <f t="shared" si="1"/>
        <v>3140834</v>
      </c>
      <c r="F26" s="5">
        <f t="shared" si="1"/>
        <v>1192444</v>
      </c>
    </row>
    <row r="27" spans="1:6" x14ac:dyDescent="0.35">
      <c r="A27" s="6" t="s">
        <v>25</v>
      </c>
      <c r="B27" s="7"/>
      <c r="C27" s="2">
        <f>SUM(C18,C26)</f>
        <v>1023319</v>
      </c>
      <c r="D27" s="2">
        <f t="shared" ref="D27:F27" si="2">SUM(D18,D26)</f>
        <v>1838109</v>
      </c>
      <c r="E27" s="2">
        <f t="shared" si="2"/>
        <v>4711787</v>
      </c>
      <c r="F27" s="2">
        <f t="shared" si="2"/>
        <v>2086971</v>
      </c>
    </row>
  </sheetData>
  <mergeCells count="7">
    <mergeCell ref="C1:F1"/>
    <mergeCell ref="A27:B27"/>
    <mergeCell ref="A3:B3"/>
    <mergeCell ref="A18:B18"/>
    <mergeCell ref="A19:B19"/>
    <mergeCell ref="A26:B26"/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Satrya Yudha</dc:creator>
  <cp:lastModifiedBy>Satrya Yudha</cp:lastModifiedBy>
  <dcterms:created xsi:type="dcterms:W3CDTF">2025-09-12T02:16:32Z</dcterms:created>
  <dcterms:modified xsi:type="dcterms:W3CDTF">2025-09-12T03:41:24Z</dcterms:modified>
</cp:coreProperties>
</file>