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0730" windowHeight="10035"/>
  </bookViews>
  <sheets>
    <sheet name="DOKTER OBGIEN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'DOKTER OBGIEN'!$A$1:$S$63</definedName>
  </definedNames>
  <calcPr calcId="124519"/>
</workbook>
</file>

<file path=xl/calcChain.xml><?xml version="1.0" encoding="utf-8"?>
<calcChain xmlns="http://schemas.openxmlformats.org/spreadsheetml/2006/main">
  <c r="I4" i="4"/>
  <c r="I5"/>
  <c r="I6"/>
  <c r="I9"/>
  <c r="N9"/>
  <c r="O9"/>
  <c r="P9"/>
  <c r="I10"/>
  <c r="I11"/>
  <c r="I14"/>
  <c r="I15"/>
  <c r="I16"/>
  <c r="I17"/>
  <c r="N17"/>
  <c r="O17"/>
  <c r="P17"/>
  <c r="I18"/>
  <c r="I19"/>
  <c r="I20"/>
  <c r="N20"/>
  <c r="O20"/>
  <c r="P20"/>
  <c r="I21"/>
  <c r="I23"/>
  <c r="N23"/>
  <c r="O23"/>
  <c r="P23"/>
  <c r="I24"/>
  <c r="I25"/>
  <c r="I26"/>
  <c r="N26"/>
  <c r="O26"/>
  <c r="P26"/>
  <c r="I27"/>
  <c r="I28"/>
  <c r="I33"/>
  <c r="I34"/>
  <c r="N34"/>
  <c r="O34"/>
  <c r="P34"/>
</calcChain>
</file>

<file path=xl/sharedStrings.xml><?xml version="1.0" encoding="utf-8"?>
<sst xmlns="http://schemas.openxmlformats.org/spreadsheetml/2006/main" count="468" uniqueCount="142">
  <si>
    <t>3.</t>
  </si>
  <si>
    <t>2.</t>
  </si>
  <si>
    <t>33 2 1 301 2 13 075752</t>
  </si>
  <si>
    <t>P</t>
  </si>
  <si>
    <t>313 / IDI - CB / PTK / IX / 2015</t>
  </si>
  <si>
    <t>1.</t>
  </si>
  <si>
    <t>s/d</t>
  </si>
  <si>
    <t>Jl. Sultan Abdurrahman (RS. Mitra Medika)</t>
  </si>
  <si>
    <t>Susi Herawati</t>
  </si>
  <si>
    <t>433 / IDI-CB / PTK / II / 2015</t>
  </si>
  <si>
    <t>Jl. Sultan Sy. Abdurachman no. 54 (RSB Jeumpa)</t>
  </si>
  <si>
    <t>35 2 1 501 3 15 091163</t>
  </si>
  <si>
    <t>37 / IDI-CB / PTK / II / 2016</t>
  </si>
  <si>
    <t>Klinik Amanda Pontianak</t>
  </si>
  <si>
    <t>Rina Nulianti</t>
  </si>
  <si>
    <t>32 11 301 3 14 084975</t>
  </si>
  <si>
    <t>L</t>
  </si>
  <si>
    <t>147 / IDI-CB / PTK / II / 2015</t>
  </si>
  <si>
    <t>Jl. Prof. Dr. Hadari Nawawi (RS. Untan)</t>
  </si>
  <si>
    <t>Eisen Howel Sitanggang</t>
  </si>
  <si>
    <t>75 / IDI-CB / PTK / II / 2014</t>
  </si>
  <si>
    <t>Jl. Gajah Mada (Apotek Makmur II)</t>
  </si>
  <si>
    <t>71 1 1 301 3 13 088439</t>
  </si>
  <si>
    <t>57 / IDI-CB / PTK / 1 /2014</t>
  </si>
  <si>
    <t>Yustinus Charles</t>
  </si>
  <si>
    <t>274 / IDI - CB / PTK / VIII / 2014</t>
  </si>
  <si>
    <t>Jl. A. Yani ( RSIA. Anugerah Bunda Khatulistiwa )</t>
  </si>
  <si>
    <t>33 1 1 301 2 11 055513</t>
  </si>
  <si>
    <t>204 / IDI - CB / PTK / VI / 2014</t>
  </si>
  <si>
    <t>Jl. KH. Wahid Hasyim (Apotek Graha)</t>
  </si>
  <si>
    <t>Eddy Sutrisno</t>
  </si>
  <si>
    <t>60 / IDI - CB / PTK / 1 / 2014</t>
  </si>
  <si>
    <t>Jl. KH. Wahid Hasyim (RS. St. Antonius)</t>
  </si>
  <si>
    <t>12 1 1 301 2 11 054304</t>
  </si>
  <si>
    <t>Jl. dr. Soedarso ( RSUD.dr. Soedarso )</t>
  </si>
  <si>
    <t>Manuel Hutapea</t>
  </si>
  <si>
    <t>350 / IDI - CB / PTK / XI / 2014</t>
  </si>
  <si>
    <t>Jl. Tanjung Raya 2 ( RS. Yarsi )</t>
  </si>
  <si>
    <t>Jl. Sultan Abdurrachman (RS. Mitra Medika)</t>
  </si>
  <si>
    <t>31 1 1 301 1 10 115044</t>
  </si>
  <si>
    <t>Made Arsana</t>
  </si>
  <si>
    <t>242 / IDI - CB / PTK / VII / 2014</t>
  </si>
  <si>
    <t>Jl. Sultan Abdurrachman (RSB. Jeumpa)</t>
  </si>
  <si>
    <t>Jl. Merdeka Barat No.593 (Klinik Amanda)</t>
  </si>
  <si>
    <t>34 2 1 301 2 14 017984</t>
  </si>
  <si>
    <t>102 / IDI - CB / PTK / III / 2014</t>
  </si>
  <si>
    <t>Jl. Komyos sudarso (RSUD SSMA)</t>
  </si>
  <si>
    <t>Neny Dwi Anggreini</t>
  </si>
  <si>
    <t>144/IDI - CB / VII / 2013</t>
  </si>
  <si>
    <t>162/IDI - CB / PTK / VII / 2014</t>
  </si>
  <si>
    <t>Jl. Gajah Mada 181-183 (Apt. Jaya)</t>
  </si>
  <si>
    <t>162/IDI - CB / PTK / VII / 2013</t>
  </si>
  <si>
    <t>Jl. Pangeran Natakusuma no. 147</t>
  </si>
  <si>
    <t>71 1 1 301 3 13 086986</t>
  </si>
  <si>
    <t>Liau Songkono</t>
  </si>
  <si>
    <t>71/IDI - CB / PTK /III / 2013</t>
  </si>
  <si>
    <t>Jl. A.Yani. (RSIA ABK)</t>
  </si>
  <si>
    <t>34 2 1 301 2 12 006243</t>
  </si>
  <si>
    <t>Vidia Sari</t>
  </si>
  <si>
    <t>Jl. Tanjungpura No. 419 (Apt. kimia Farma)</t>
  </si>
  <si>
    <t>305/IDI-CB/XI/2012</t>
  </si>
  <si>
    <t>Jl. Ahmad Yani (RSIA ABK)</t>
  </si>
  <si>
    <t>Sudiyanto</t>
  </si>
  <si>
    <t>70/IDI-CB/PTK/III/2013</t>
  </si>
  <si>
    <t>Jl. Hos Cokroaminoto no. 37 (Apt. Seguna)</t>
  </si>
  <si>
    <t>318/IDI-CB/XII/2012</t>
  </si>
  <si>
    <t>Jl. Gs lelanang Blok E-A (Rs Promedika)</t>
  </si>
  <si>
    <t>186/IDI-CB/VIII/2012</t>
  </si>
  <si>
    <t>Jl. KH Wahid Hasyim No. 249 (RSSA)</t>
  </si>
  <si>
    <t>71 11 301 1 101 16060</t>
  </si>
  <si>
    <t>Lucky Sutanto</t>
  </si>
  <si>
    <t>281 / IDI - CB / PTK / VIII / 2015</t>
  </si>
  <si>
    <t>Jl. Sei. Raya Dalam (RSB. Nabasa)</t>
  </si>
  <si>
    <t>148/IDI-CB/VI/2012</t>
  </si>
  <si>
    <t>Jl. Siam no. 153 ( Kharitas Bhakti )</t>
  </si>
  <si>
    <t>71 1 1 301 2 12 006702</t>
  </si>
  <si>
    <t>Marsellinus Kowira</t>
  </si>
  <si>
    <t>66 / IDI -CB / PTK / III / 2013</t>
  </si>
  <si>
    <t>Jl. Sultan Abdurrachman no. 25 ( RS. Mitra Medika )</t>
  </si>
  <si>
    <t>51 1 1 301 1 07 072713</t>
  </si>
  <si>
    <t>Gde Ananta Karna</t>
  </si>
  <si>
    <t>Jl. Gusti Sulung Lelanang (RS. ProMedika) Pontianak</t>
  </si>
  <si>
    <t>Jl. K.S. Tubun no. 14 ( Rumkit Bhayangkara )</t>
  </si>
  <si>
    <t>081/IDI-CP/A1/X/2008</t>
  </si>
  <si>
    <t>34 1 1 301 1 06 011030</t>
  </si>
  <si>
    <t>Tri Wahyudi</t>
  </si>
  <si>
    <t>389/IDI-CB/X/2011</t>
  </si>
  <si>
    <t xml:space="preserve">Jl. KS. Tubun (RS. Bhayangkara) </t>
  </si>
  <si>
    <t>Jl. Sultan Abdurrachman no. 54 ( RSB. Jeumpa )</t>
  </si>
  <si>
    <t>Jl. Merdeka no. 593 (Klinik Amanda)</t>
  </si>
  <si>
    <t>34 2 1 301 2 11 008219</t>
  </si>
  <si>
    <t>Heryani Wijayantie</t>
  </si>
  <si>
    <t>58/IDI-CB/II/2012</t>
  </si>
  <si>
    <t>Jl. K.H. Wahid Hasyim no. 249 ( RSSA )</t>
  </si>
  <si>
    <t xml:space="preserve"> </t>
  </si>
  <si>
    <t>12 1 1 301 2 11 054732</t>
  </si>
  <si>
    <t>Syahnural</t>
  </si>
  <si>
    <t>215/IDI-CB/IX/2012</t>
  </si>
  <si>
    <t>Jl. M. Sohor No. 4 (Sumatra Regency) Pontianak</t>
  </si>
  <si>
    <t>344/IDI-CB/IX/2011</t>
  </si>
  <si>
    <t>Jl. Tanjung Pura no. 237 ( Ap. Cipta )</t>
  </si>
  <si>
    <t>71 1 1 301 2 11 035984</t>
  </si>
  <si>
    <t>Juntu</t>
  </si>
  <si>
    <t>110/IDI-CB/IV/2012</t>
  </si>
  <si>
    <t>Jl. Sei Raya Dalam no. 65 ( RSB. Nabasa )</t>
  </si>
  <si>
    <t>12 1 1 301 2 11 056303</t>
  </si>
  <si>
    <t>Pinda Hutajulu</t>
  </si>
  <si>
    <t>297/IDI-CB/XI/2014</t>
  </si>
  <si>
    <t>Jl. Khatulistiwa no. 52 (Apt. siantan Jaya)</t>
  </si>
  <si>
    <t>297/IDI-CB/XI/2013</t>
  </si>
  <si>
    <t>Jl. Sei. Landak Komp. Pesona Tj. Hulu (Klinik Pesona Bunda</t>
  </si>
  <si>
    <t>297/IDI-CB/XI/2012</t>
  </si>
  <si>
    <t>34 1 1 301 1 07 075455</t>
  </si>
  <si>
    <t>M. Taufik</t>
  </si>
  <si>
    <t>Perpanjangan</t>
  </si>
  <si>
    <t>23/IDI-CB/PTK/II/2013</t>
  </si>
  <si>
    <t>Jl. HOS. Cokroaminoto no. 28 ( Ap. Mer-Tim )</t>
  </si>
  <si>
    <t>32 1 1 301 1 06 030422</t>
  </si>
  <si>
    <t>Khaidir Anwar</t>
  </si>
  <si>
    <t>85/IDI- B/III/2012</t>
  </si>
  <si>
    <t>Jl. G.S. Lelanang ( RS. Pro Medika )</t>
  </si>
  <si>
    <t>16 1 1 301 2 11 067390</t>
  </si>
  <si>
    <t>Saukani Halim</t>
  </si>
  <si>
    <t>278/IDI-CB/XI/2012</t>
  </si>
  <si>
    <t>16 1 1 301 1 07 089249</t>
  </si>
  <si>
    <t>Badarul B. Muchtar</t>
  </si>
  <si>
    <t>370/IDI-CB/IX/2011</t>
  </si>
  <si>
    <t>Jl. Gajah Mada no. 98</t>
  </si>
  <si>
    <t>35 1 1 301 2 11 001800</t>
  </si>
  <si>
    <t>Djoko Tuban Basuki</t>
  </si>
  <si>
    <t>166/IDI-CB/VII/2012</t>
  </si>
  <si>
    <t>31 1 1 301 1 07 084217</t>
  </si>
  <si>
    <t>A. Barry Barasila</t>
  </si>
  <si>
    <t>KET</t>
  </si>
  <si>
    <t>NO. REKOMENDASI OP</t>
  </si>
  <si>
    <t>MASA BERLAKU STR &amp; SIP</t>
  </si>
  <si>
    <t>TANGGAL SIP</t>
  </si>
  <si>
    <t>NAMA</t>
  </si>
  <si>
    <t>NO</t>
  </si>
  <si>
    <t>Jenis_Kelamin</t>
  </si>
  <si>
    <t>Nomor_Surat_Tanda_Registrasi</t>
  </si>
  <si>
    <t>ALAMAT_PRAKTEK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</si>
</sst>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&quot;$&quot;#,##0_);[Red]\(&quot;$&quot;#,##0\)"/>
    <numFmt numFmtId="165" formatCode="&quot;$&quot;#,##0.00_);[Red]\(&quot;$&quot;#,##0.00\)"/>
    <numFmt numFmtId="166" formatCode="#,##0.00\ ;&quot; (&quot;#,##0.00\);&quot; -&quot;#\ ;@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3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/>
    <xf numFmtId="0" fontId="7" fillId="0" borderId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4" fillId="0" borderId="2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4" fillId="0" borderId="3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0" fontId="3" fillId="0" borderId="2" xfId="1" applyBorder="1" applyAlignment="1">
      <alignment vertical="center"/>
    </xf>
    <xf numFmtId="0" fontId="3" fillId="0" borderId="1" xfId="1" applyBorder="1" applyAlignment="1">
      <alignment vertical="center"/>
    </xf>
    <xf numFmtId="0" fontId="4" fillId="0" borderId="1" xfId="1" applyFont="1" applyBorder="1" applyAlignment="1">
      <alignment vertical="center"/>
    </xf>
    <xf numFmtId="0" fontId="3" fillId="0" borderId="3" xfId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0" xfId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3" fillId="0" borderId="4" xfId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vertical="center"/>
    </xf>
    <xf numFmtId="0" fontId="3" fillId="0" borderId="4" xfId="1" applyBorder="1" applyAlignment="1">
      <alignment horizontal="center" vertical="center"/>
    </xf>
    <xf numFmtId="0" fontId="2" fillId="0" borderId="4" xfId="1" applyFont="1" applyBorder="1" applyAlignment="1">
      <alignment vertical="center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1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S64"/>
  <sheetViews>
    <sheetView tabSelected="1" view="pageBreakPreview" zoomScaleSheetLayoutView="100" workbookViewId="0">
      <selection activeCell="U5" sqref="U5"/>
    </sheetView>
  </sheetViews>
  <sheetFormatPr defaultRowHeight="15"/>
  <cols>
    <col min="1" max="1" width="3.85546875" style="19" customWidth="1"/>
    <col min="2" max="2" width="30.5703125" style="11" customWidth="1"/>
    <col min="3" max="3" width="15.28515625" style="19" customWidth="1"/>
    <col min="4" max="4" width="29.42578125" style="11" customWidth="1"/>
    <col min="5" max="5" width="63.42578125" style="11" customWidth="1"/>
    <col min="6" max="6" width="3.28515625" style="11" hidden="1" customWidth="1"/>
    <col min="7" max="8" width="3.5703125" style="11" hidden="1" customWidth="1"/>
    <col min="9" max="9" width="5" style="11" hidden="1" customWidth="1"/>
    <col min="10" max="11" width="3.5703125" style="11" hidden="1" customWidth="1"/>
    <col min="12" max="12" width="5" style="11" hidden="1" customWidth="1"/>
    <col min="13" max="13" width="4.28515625" style="11" hidden="1" customWidth="1"/>
    <col min="14" max="15" width="3.5703125" style="11" hidden="1" customWidth="1"/>
    <col min="16" max="16" width="5" style="11" hidden="1" customWidth="1"/>
    <col min="17" max="17" width="3.5703125" style="11" hidden="1" customWidth="1"/>
    <col min="18" max="18" width="26.85546875" style="11" hidden="1" customWidth="1"/>
    <col min="19" max="19" width="13.5703125" style="11" hidden="1" customWidth="1"/>
    <col min="20" max="16384" width="9.140625" style="11"/>
  </cols>
  <sheetData>
    <row r="1" spans="1:19" s="19" customFormat="1" ht="24.95" customHeight="1">
      <c r="A1" s="10" t="s">
        <v>138</v>
      </c>
      <c r="B1" s="10" t="s">
        <v>137</v>
      </c>
      <c r="C1" s="20" t="s">
        <v>139</v>
      </c>
      <c r="D1" s="20" t="s">
        <v>140</v>
      </c>
      <c r="E1" s="21" t="s">
        <v>141</v>
      </c>
      <c r="F1" s="22" t="s">
        <v>136</v>
      </c>
      <c r="G1" s="23"/>
      <c r="H1" s="23"/>
      <c r="I1" s="24"/>
      <c r="J1" s="22" t="s">
        <v>135</v>
      </c>
      <c r="K1" s="23"/>
      <c r="L1" s="23"/>
      <c r="M1" s="23"/>
      <c r="N1" s="23"/>
      <c r="O1" s="23"/>
      <c r="P1" s="24"/>
      <c r="Q1" s="22" t="s">
        <v>134</v>
      </c>
      <c r="R1" s="24"/>
      <c r="S1" s="10" t="s">
        <v>133</v>
      </c>
    </row>
    <row r="2" spans="1:19" ht="24.95" customHeight="1">
      <c r="A2" s="25">
        <v>1</v>
      </c>
      <c r="B2" s="26" t="s">
        <v>132</v>
      </c>
      <c r="C2" s="25" t="s">
        <v>16</v>
      </c>
      <c r="D2" s="27" t="s">
        <v>131</v>
      </c>
      <c r="E2" s="28" t="s">
        <v>26</v>
      </c>
      <c r="F2" s="12" t="s">
        <v>5</v>
      </c>
      <c r="G2" s="12">
        <v>11</v>
      </c>
      <c r="H2" s="12">
        <v>1</v>
      </c>
      <c r="I2" s="6">
        <v>2013</v>
      </c>
      <c r="J2" s="3">
        <v>27</v>
      </c>
      <c r="K2" s="3">
        <v>4</v>
      </c>
      <c r="L2" s="3">
        <v>2012</v>
      </c>
      <c r="M2" s="3" t="s">
        <v>6</v>
      </c>
      <c r="N2" s="3">
        <v>27</v>
      </c>
      <c r="O2" s="3">
        <v>4</v>
      </c>
      <c r="P2" s="3">
        <v>2017</v>
      </c>
      <c r="Q2" s="12" t="s">
        <v>5</v>
      </c>
      <c r="R2" s="13" t="s">
        <v>130</v>
      </c>
      <c r="S2" s="7"/>
    </row>
    <row r="3" spans="1:19" ht="24.95" customHeight="1">
      <c r="A3" s="25">
        <v>2</v>
      </c>
      <c r="B3" s="26" t="s">
        <v>132</v>
      </c>
      <c r="C3" s="25" t="s">
        <v>16</v>
      </c>
      <c r="D3" s="27" t="s">
        <v>131</v>
      </c>
      <c r="E3" s="28" t="s">
        <v>93</v>
      </c>
      <c r="F3" s="14" t="s">
        <v>1</v>
      </c>
      <c r="G3" s="14">
        <v>11</v>
      </c>
      <c r="H3" s="14">
        <v>1</v>
      </c>
      <c r="I3" s="1">
        <v>2013</v>
      </c>
      <c r="J3" s="4"/>
      <c r="K3" s="4"/>
      <c r="L3" s="4"/>
      <c r="M3" s="4"/>
      <c r="N3" s="4"/>
      <c r="O3" s="4"/>
      <c r="P3" s="4"/>
      <c r="Q3" s="14" t="s">
        <v>1</v>
      </c>
      <c r="R3" s="13" t="s">
        <v>130</v>
      </c>
      <c r="S3" s="7"/>
    </row>
    <row r="4" spans="1:19" ht="24.95" customHeight="1">
      <c r="A4" s="25">
        <v>3</v>
      </c>
      <c r="B4" s="26" t="s">
        <v>129</v>
      </c>
      <c r="C4" s="25" t="s">
        <v>16</v>
      </c>
      <c r="D4" s="27" t="s">
        <v>128</v>
      </c>
      <c r="E4" s="28" t="s">
        <v>93</v>
      </c>
      <c r="F4" s="12" t="s">
        <v>5</v>
      </c>
      <c r="G4" s="12">
        <v>5</v>
      </c>
      <c r="H4" s="12">
        <v>5</v>
      </c>
      <c r="I4" s="6" t="e">
        <f>#REF!</f>
        <v>#REF!</v>
      </c>
      <c r="J4" s="3"/>
      <c r="K4" s="3"/>
      <c r="L4" s="3"/>
      <c r="M4" s="3" t="s">
        <v>6</v>
      </c>
      <c r="N4" s="3">
        <v>17</v>
      </c>
      <c r="O4" s="3">
        <v>5</v>
      </c>
      <c r="P4" s="3">
        <v>2021</v>
      </c>
      <c r="Q4" s="12" t="s">
        <v>5</v>
      </c>
      <c r="R4" s="13" t="s">
        <v>126</v>
      </c>
      <c r="S4" s="7"/>
    </row>
    <row r="5" spans="1:19" ht="24.95" customHeight="1">
      <c r="A5" s="25">
        <v>4</v>
      </c>
      <c r="B5" s="26" t="s">
        <v>129</v>
      </c>
      <c r="C5" s="25" t="s">
        <v>16</v>
      </c>
      <c r="D5" s="27" t="s">
        <v>128</v>
      </c>
      <c r="E5" s="28" t="s">
        <v>127</v>
      </c>
      <c r="F5" s="14" t="s">
        <v>1</v>
      </c>
      <c r="G5" s="14">
        <v>5</v>
      </c>
      <c r="H5" s="14">
        <v>5</v>
      </c>
      <c r="I5" s="1" t="e">
        <f>#REF!</f>
        <v>#REF!</v>
      </c>
      <c r="J5" s="4"/>
      <c r="K5" s="4"/>
      <c r="L5" s="4"/>
      <c r="M5" s="4"/>
      <c r="N5" s="4"/>
      <c r="O5" s="4"/>
      <c r="P5" s="4"/>
      <c r="Q5" s="14" t="s">
        <v>1</v>
      </c>
      <c r="R5" s="13" t="s">
        <v>126</v>
      </c>
      <c r="S5" s="7"/>
    </row>
    <row r="6" spans="1:19" ht="24.95" customHeight="1">
      <c r="A6" s="25">
        <v>5</v>
      </c>
      <c r="B6" s="26" t="s">
        <v>129</v>
      </c>
      <c r="C6" s="25" t="s">
        <v>16</v>
      </c>
      <c r="D6" s="27" t="s">
        <v>128</v>
      </c>
      <c r="E6" s="28" t="s">
        <v>26</v>
      </c>
      <c r="F6" s="15" t="s">
        <v>0</v>
      </c>
      <c r="G6" s="15">
        <v>5</v>
      </c>
      <c r="H6" s="15">
        <v>5</v>
      </c>
      <c r="I6" s="9" t="e">
        <f>#REF!</f>
        <v>#REF!</v>
      </c>
      <c r="J6" s="5"/>
      <c r="K6" s="5"/>
      <c r="L6" s="5"/>
      <c r="M6" s="5"/>
      <c r="N6" s="5"/>
      <c r="O6" s="5"/>
      <c r="P6" s="5"/>
      <c r="Q6" s="15" t="s">
        <v>0</v>
      </c>
      <c r="R6" s="15" t="s">
        <v>126</v>
      </c>
      <c r="S6" s="8"/>
    </row>
    <row r="7" spans="1:19" ht="24.95" customHeight="1">
      <c r="A7" s="25">
        <v>6</v>
      </c>
      <c r="B7" s="26" t="s">
        <v>125</v>
      </c>
      <c r="C7" s="25" t="s">
        <v>16</v>
      </c>
      <c r="D7" s="27" t="s">
        <v>124</v>
      </c>
      <c r="E7" s="28" t="s">
        <v>26</v>
      </c>
      <c r="F7" s="12" t="s">
        <v>5</v>
      </c>
      <c r="G7" s="12">
        <v>11</v>
      </c>
      <c r="H7" s="12">
        <v>1</v>
      </c>
      <c r="I7" s="6">
        <v>2013</v>
      </c>
      <c r="J7" s="3">
        <v>27</v>
      </c>
      <c r="K7" s="3">
        <v>9</v>
      </c>
      <c r="L7" s="3">
        <v>2012</v>
      </c>
      <c r="M7" s="3" t="s">
        <v>6</v>
      </c>
      <c r="N7" s="3">
        <v>27</v>
      </c>
      <c r="O7" s="3">
        <v>9</v>
      </c>
      <c r="P7" s="3">
        <v>2017</v>
      </c>
      <c r="Q7" s="12" t="s">
        <v>5</v>
      </c>
      <c r="R7" s="13" t="s">
        <v>123</v>
      </c>
      <c r="S7" s="7"/>
    </row>
    <row r="8" spans="1:19" ht="24.95" customHeight="1">
      <c r="A8" s="25">
        <v>7</v>
      </c>
      <c r="B8" s="26" t="s">
        <v>125</v>
      </c>
      <c r="C8" s="25" t="s">
        <v>16</v>
      </c>
      <c r="D8" s="27" t="s">
        <v>124</v>
      </c>
      <c r="E8" s="28" t="s">
        <v>93</v>
      </c>
      <c r="F8" s="14" t="s">
        <v>1</v>
      </c>
      <c r="G8" s="14">
        <v>11</v>
      </c>
      <c r="H8" s="14">
        <v>1</v>
      </c>
      <c r="I8" s="1">
        <v>2013</v>
      </c>
      <c r="J8" s="4"/>
      <c r="K8" s="4"/>
      <c r="L8" s="4"/>
      <c r="M8" s="4"/>
      <c r="N8" s="4"/>
      <c r="O8" s="4"/>
      <c r="P8" s="4"/>
      <c r="Q8" s="14" t="s">
        <v>1</v>
      </c>
      <c r="R8" s="13" t="s">
        <v>123</v>
      </c>
      <c r="S8" s="7"/>
    </row>
    <row r="9" spans="1:19" ht="24.95" customHeight="1">
      <c r="A9" s="25">
        <v>8</v>
      </c>
      <c r="B9" s="26" t="s">
        <v>122</v>
      </c>
      <c r="C9" s="25" t="s">
        <v>16</v>
      </c>
      <c r="D9" s="27" t="s">
        <v>121</v>
      </c>
      <c r="E9" s="28" t="s">
        <v>26</v>
      </c>
      <c r="F9" s="12" t="s">
        <v>5</v>
      </c>
      <c r="G9" s="12">
        <v>30</v>
      </c>
      <c r="H9" s="12">
        <v>4</v>
      </c>
      <c r="I9" s="6" t="e">
        <f>#REF!</f>
        <v>#REF!</v>
      </c>
      <c r="J9" s="3">
        <v>28</v>
      </c>
      <c r="K9" s="3">
        <v>12</v>
      </c>
      <c r="L9" s="3">
        <v>2011</v>
      </c>
      <c r="M9" s="3" t="s">
        <v>6</v>
      </c>
      <c r="N9" s="3">
        <f>J9</f>
        <v>28</v>
      </c>
      <c r="O9" s="3">
        <f>K9</f>
        <v>12</v>
      </c>
      <c r="P9" s="3">
        <f>L9+5</f>
        <v>2016</v>
      </c>
      <c r="Q9" s="12" t="s">
        <v>5</v>
      </c>
      <c r="R9" s="13" t="s">
        <v>119</v>
      </c>
      <c r="S9" s="7"/>
    </row>
    <row r="10" spans="1:19" ht="24.95" customHeight="1">
      <c r="A10" s="25">
        <v>9</v>
      </c>
      <c r="B10" s="26" t="s">
        <v>122</v>
      </c>
      <c r="C10" s="25" t="s">
        <v>16</v>
      </c>
      <c r="D10" s="27" t="s">
        <v>121</v>
      </c>
      <c r="E10" s="28" t="s">
        <v>120</v>
      </c>
      <c r="F10" s="14" t="s">
        <v>1</v>
      </c>
      <c r="G10" s="14">
        <v>30</v>
      </c>
      <c r="H10" s="14">
        <v>4</v>
      </c>
      <c r="I10" s="1" t="e">
        <f>#REF!</f>
        <v>#REF!</v>
      </c>
      <c r="J10" s="4"/>
      <c r="K10" s="4"/>
      <c r="L10" s="4"/>
      <c r="M10" s="4"/>
      <c r="N10" s="4"/>
      <c r="O10" s="4"/>
      <c r="P10" s="4"/>
      <c r="Q10" s="14" t="s">
        <v>1</v>
      </c>
      <c r="R10" s="13" t="s">
        <v>119</v>
      </c>
      <c r="S10" s="7"/>
    </row>
    <row r="11" spans="1:19" ht="24.95" customHeight="1">
      <c r="A11" s="25">
        <v>10</v>
      </c>
      <c r="B11" s="26" t="s">
        <v>122</v>
      </c>
      <c r="C11" s="25" t="s">
        <v>16</v>
      </c>
      <c r="D11" s="27" t="s">
        <v>121</v>
      </c>
      <c r="E11" s="28" t="s">
        <v>93</v>
      </c>
      <c r="F11" s="15" t="s">
        <v>0</v>
      </c>
      <c r="G11" s="15">
        <v>30</v>
      </c>
      <c r="H11" s="15">
        <v>4</v>
      </c>
      <c r="I11" s="9" t="e">
        <f>#REF!</f>
        <v>#REF!</v>
      </c>
      <c r="J11" s="5"/>
      <c r="K11" s="5"/>
      <c r="L11" s="5"/>
      <c r="M11" s="5"/>
      <c r="N11" s="5"/>
      <c r="O11" s="5"/>
      <c r="P11" s="5"/>
      <c r="Q11" s="15" t="s">
        <v>0</v>
      </c>
      <c r="R11" s="15" t="s">
        <v>119</v>
      </c>
      <c r="S11" s="8"/>
    </row>
    <row r="12" spans="1:19" ht="24.95" customHeight="1">
      <c r="A12" s="25">
        <v>11</v>
      </c>
      <c r="B12" s="26" t="s">
        <v>118</v>
      </c>
      <c r="C12" s="25" t="s">
        <v>16</v>
      </c>
      <c r="D12" s="27" t="s">
        <v>117</v>
      </c>
      <c r="E12" s="28" t="s">
        <v>34</v>
      </c>
      <c r="F12" s="12" t="s">
        <v>5</v>
      </c>
      <c r="G12" s="12">
        <v>27</v>
      </c>
      <c r="H12" s="12">
        <v>2</v>
      </c>
      <c r="I12" s="6">
        <v>2013</v>
      </c>
      <c r="J12" s="3">
        <v>29</v>
      </c>
      <c r="K12" s="3">
        <v>8</v>
      </c>
      <c r="L12" s="3">
        <v>2011</v>
      </c>
      <c r="M12" s="3" t="s">
        <v>6</v>
      </c>
      <c r="N12" s="3">
        <v>29</v>
      </c>
      <c r="O12" s="3">
        <v>8</v>
      </c>
      <c r="P12" s="3">
        <v>2016</v>
      </c>
      <c r="Q12" s="12" t="s">
        <v>5</v>
      </c>
      <c r="R12" s="14" t="s">
        <v>115</v>
      </c>
      <c r="S12" s="7" t="s">
        <v>114</v>
      </c>
    </row>
    <row r="13" spans="1:19" ht="24.95" customHeight="1">
      <c r="A13" s="25">
        <v>12</v>
      </c>
      <c r="B13" s="26" t="s">
        <v>118</v>
      </c>
      <c r="C13" s="25" t="s">
        <v>16</v>
      </c>
      <c r="D13" s="27" t="s">
        <v>117</v>
      </c>
      <c r="E13" s="28" t="s">
        <v>116</v>
      </c>
      <c r="F13" s="14" t="s">
        <v>1</v>
      </c>
      <c r="G13" s="14">
        <v>27</v>
      </c>
      <c r="H13" s="14">
        <v>2</v>
      </c>
      <c r="I13" s="1">
        <v>2013</v>
      </c>
      <c r="J13" s="4"/>
      <c r="K13" s="4"/>
      <c r="L13" s="4"/>
      <c r="M13" s="4"/>
      <c r="N13" s="4"/>
      <c r="O13" s="4"/>
      <c r="P13" s="4"/>
      <c r="Q13" s="14" t="s">
        <v>1</v>
      </c>
      <c r="R13" s="14" t="s">
        <v>115</v>
      </c>
      <c r="S13" s="7" t="s">
        <v>114</v>
      </c>
    </row>
    <row r="14" spans="1:19" ht="24.95" customHeight="1">
      <c r="A14" s="25">
        <v>13</v>
      </c>
      <c r="B14" s="26" t="s">
        <v>113</v>
      </c>
      <c r="C14" s="25" t="s">
        <v>16</v>
      </c>
      <c r="D14" s="27" t="s">
        <v>112</v>
      </c>
      <c r="E14" s="28" t="s">
        <v>88</v>
      </c>
      <c r="F14" s="12" t="s">
        <v>5</v>
      </c>
      <c r="G14" s="12">
        <v>5</v>
      </c>
      <c r="H14" s="12">
        <v>12</v>
      </c>
      <c r="I14" s="6" t="e">
        <f>#REF!</f>
        <v>#REF!</v>
      </c>
      <c r="J14" s="3">
        <v>9</v>
      </c>
      <c r="K14" s="3">
        <v>3</v>
      </c>
      <c r="L14" s="3">
        <v>2012</v>
      </c>
      <c r="M14" s="3" t="s">
        <v>6</v>
      </c>
      <c r="N14" s="3">
        <v>9</v>
      </c>
      <c r="O14" s="3">
        <v>3</v>
      </c>
      <c r="P14" s="3">
        <v>2017</v>
      </c>
      <c r="Q14" s="12" t="s">
        <v>5</v>
      </c>
      <c r="R14" s="12" t="s">
        <v>111</v>
      </c>
      <c r="S14" s="7"/>
    </row>
    <row r="15" spans="1:19" ht="24.95" customHeight="1">
      <c r="A15" s="25">
        <v>14</v>
      </c>
      <c r="B15" s="26" t="s">
        <v>113</v>
      </c>
      <c r="C15" s="25" t="s">
        <v>16</v>
      </c>
      <c r="D15" s="27" t="s">
        <v>112</v>
      </c>
      <c r="E15" s="28" t="s">
        <v>110</v>
      </c>
      <c r="F15" s="14" t="s">
        <v>1</v>
      </c>
      <c r="G15" s="14">
        <v>5</v>
      </c>
      <c r="H15" s="14">
        <v>12</v>
      </c>
      <c r="I15" s="1" t="e">
        <f>#REF!</f>
        <v>#REF!</v>
      </c>
      <c r="J15" s="4"/>
      <c r="K15" s="4"/>
      <c r="L15" s="4"/>
      <c r="M15" s="4"/>
      <c r="N15" s="4"/>
      <c r="O15" s="4"/>
      <c r="P15" s="4"/>
      <c r="Q15" s="14" t="s">
        <v>1</v>
      </c>
      <c r="R15" s="14" t="s">
        <v>109</v>
      </c>
      <c r="S15" s="7"/>
    </row>
    <row r="16" spans="1:19" ht="24.95" customHeight="1">
      <c r="A16" s="25">
        <v>15</v>
      </c>
      <c r="B16" s="26" t="s">
        <v>113</v>
      </c>
      <c r="C16" s="25" t="s">
        <v>16</v>
      </c>
      <c r="D16" s="27" t="s">
        <v>112</v>
      </c>
      <c r="E16" s="28" t="s">
        <v>108</v>
      </c>
      <c r="F16" s="15" t="s">
        <v>0</v>
      </c>
      <c r="G16" s="15">
        <v>5</v>
      </c>
      <c r="H16" s="15">
        <v>12</v>
      </c>
      <c r="I16" s="9" t="e">
        <f>#REF!</f>
        <v>#REF!</v>
      </c>
      <c r="J16" s="5"/>
      <c r="K16" s="5"/>
      <c r="L16" s="5"/>
      <c r="M16" s="5"/>
      <c r="N16" s="5"/>
      <c r="O16" s="5"/>
      <c r="P16" s="5"/>
      <c r="Q16" s="15" t="s">
        <v>0</v>
      </c>
      <c r="R16" s="15" t="s">
        <v>107</v>
      </c>
      <c r="S16" s="8"/>
    </row>
    <row r="17" spans="1:19" ht="24.95" customHeight="1">
      <c r="A17" s="25">
        <v>16</v>
      </c>
      <c r="B17" s="26" t="s">
        <v>106</v>
      </c>
      <c r="C17" s="25" t="s">
        <v>16</v>
      </c>
      <c r="D17" s="27" t="s">
        <v>105</v>
      </c>
      <c r="E17" s="28" t="s">
        <v>34</v>
      </c>
      <c r="F17" s="12" t="s">
        <v>5</v>
      </c>
      <c r="G17" s="12">
        <v>9</v>
      </c>
      <c r="H17" s="12">
        <v>5</v>
      </c>
      <c r="I17" s="6" t="e">
        <f>#REF!</f>
        <v>#REF!</v>
      </c>
      <c r="J17" s="3">
        <v>24</v>
      </c>
      <c r="K17" s="3">
        <v>11</v>
      </c>
      <c r="L17" s="3">
        <v>2011</v>
      </c>
      <c r="M17" s="3" t="s">
        <v>6</v>
      </c>
      <c r="N17" s="3">
        <f>J17</f>
        <v>24</v>
      </c>
      <c r="O17" s="3">
        <f>K17</f>
        <v>11</v>
      </c>
      <c r="P17" s="3">
        <f>L17+5</f>
        <v>2016</v>
      </c>
      <c r="Q17" s="12" t="s">
        <v>5</v>
      </c>
      <c r="R17" s="13" t="s">
        <v>103</v>
      </c>
      <c r="S17" s="7"/>
    </row>
    <row r="18" spans="1:19" ht="24.95" customHeight="1">
      <c r="A18" s="25">
        <v>17</v>
      </c>
      <c r="B18" s="26" t="s">
        <v>106</v>
      </c>
      <c r="C18" s="25" t="s">
        <v>16</v>
      </c>
      <c r="D18" s="27" t="s">
        <v>105</v>
      </c>
      <c r="E18" s="28" t="s">
        <v>74</v>
      </c>
      <c r="F18" s="14" t="s">
        <v>1</v>
      </c>
      <c r="G18" s="14">
        <v>9</v>
      </c>
      <c r="H18" s="14">
        <v>5</v>
      </c>
      <c r="I18" s="1" t="e">
        <f>#REF!</f>
        <v>#REF!</v>
      </c>
      <c r="J18" s="4"/>
      <c r="K18" s="4"/>
      <c r="L18" s="4"/>
      <c r="M18" s="4"/>
      <c r="N18" s="4"/>
      <c r="O18" s="4"/>
      <c r="P18" s="4"/>
      <c r="Q18" s="14" t="s">
        <v>1</v>
      </c>
      <c r="R18" s="13" t="s">
        <v>103</v>
      </c>
      <c r="S18" s="7"/>
    </row>
    <row r="19" spans="1:19" ht="24.95" customHeight="1">
      <c r="A19" s="25">
        <v>18</v>
      </c>
      <c r="B19" s="26" t="s">
        <v>106</v>
      </c>
      <c r="C19" s="25" t="s">
        <v>16</v>
      </c>
      <c r="D19" s="27" t="s">
        <v>105</v>
      </c>
      <c r="E19" s="28" t="s">
        <v>104</v>
      </c>
      <c r="F19" s="15" t="s">
        <v>0</v>
      </c>
      <c r="G19" s="15">
        <v>9</v>
      </c>
      <c r="H19" s="15">
        <v>5</v>
      </c>
      <c r="I19" s="9" t="e">
        <f>#REF!</f>
        <v>#REF!</v>
      </c>
      <c r="J19" s="5"/>
      <c r="K19" s="5"/>
      <c r="L19" s="5"/>
      <c r="M19" s="5"/>
      <c r="N19" s="5"/>
      <c r="O19" s="5"/>
      <c r="P19" s="5"/>
      <c r="Q19" s="15" t="s">
        <v>0</v>
      </c>
      <c r="R19" s="15" t="s">
        <v>103</v>
      </c>
      <c r="S19" s="8"/>
    </row>
    <row r="20" spans="1:19" ht="24.95" customHeight="1">
      <c r="A20" s="25">
        <v>19</v>
      </c>
      <c r="B20" s="26" t="s">
        <v>102</v>
      </c>
      <c r="C20" s="25" t="s">
        <v>16</v>
      </c>
      <c r="D20" s="27" t="s">
        <v>101</v>
      </c>
      <c r="E20" s="28" t="s">
        <v>93</v>
      </c>
      <c r="F20" s="12" t="s">
        <v>5</v>
      </c>
      <c r="G20" s="12">
        <v>26</v>
      </c>
      <c r="H20" s="12">
        <v>9</v>
      </c>
      <c r="I20" s="6" t="e">
        <f>#REF!</f>
        <v>#REF!</v>
      </c>
      <c r="J20" s="3">
        <v>25</v>
      </c>
      <c r="K20" s="3">
        <v>9</v>
      </c>
      <c r="L20" s="3">
        <v>2011</v>
      </c>
      <c r="M20" s="3" t="s">
        <v>6</v>
      </c>
      <c r="N20" s="3">
        <f>J20</f>
        <v>25</v>
      </c>
      <c r="O20" s="3">
        <f>K20</f>
        <v>9</v>
      </c>
      <c r="P20" s="3">
        <f>L20+5</f>
        <v>2016</v>
      </c>
      <c r="Q20" s="12" t="s">
        <v>5</v>
      </c>
      <c r="R20" s="13" t="s">
        <v>99</v>
      </c>
      <c r="S20" s="7"/>
    </row>
    <row r="21" spans="1:19" ht="24.95" customHeight="1">
      <c r="A21" s="25">
        <v>20</v>
      </c>
      <c r="B21" s="26" t="s">
        <v>102</v>
      </c>
      <c r="C21" s="25" t="s">
        <v>16</v>
      </c>
      <c r="D21" s="27" t="s">
        <v>101</v>
      </c>
      <c r="E21" s="28" t="s">
        <v>100</v>
      </c>
      <c r="F21" s="14" t="s">
        <v>1</v>
      </c>
      <c r="G21" s="14">
        <v>26</v>
      </c>
      <c r="H21" s="14">
        <v>9</v>
      </c>
      <c r="I21" s="1" t="e">
        <f>#REF!</f>
        <v>#REF!</v>
      </c>
      <c r="J21" s="4"/>
      <c r="K21" s="4"/>
      <c r="L21" s="4"/>
      <c r="M21" s="4"/>
      <c r="N21" s="4"/>
      <c r="O21" s="4"/>
      <c r="P21" s="4"/>
      <c r="Q21" s="14" t="s">
        <v>1</v>
      </c>
      <c r="R21" s="13" t="s">
        <v>99</v>
      </c>
      <c r="S21" s="7"/>
    </row>
    <row r="22" spans="1:19" ht="24.95" customHeight="1">
      <c r="A22" s="25">
        <v>21</v>
      </c>
      <c r="B22" s="26" t="s">
        <v>102</v>
      </c>
      <c r="C22" s="25" t="s">
        <v>16</v>
      </c>
      <c r="D22" s="27" t="s">
        <v>101</v>
      </c>
      <c r="E22" s="28" t="s">
        <v>98</v>
      </c>
      <c r="F22" s="15" t="s">
        <v>0</v>
      </c>
      <c r="G22" s="15">
        <v>31</v>
      </c>
      <c r="H22" s="15">
        <v>10</v>
      </c>
      <c r="I22" s="9">
        <v>2012</v>
      </c>
      <c r="J22" s="5"/>
      <c r="K22" s="5"/>
      <c r="L22" s="5"/>
      <c r="M22" s="5"/>
      <c r="N22" s="5"/>
      <c r="O22" s="5"/>
      <c r="P22" s="5"/>
      <c r="Q22" s="15" t="s">
        <v>0</v>
      </c>
      <c r="R22" s="15" t="s">
        <v>97</v>
      </c>
      <c r="S22" s="8"/>
    </row>
    <row r="23" spans="1:19" ht="24.95" customHeight="1">
      <c r="A23" s="25">
        <v>22</v>
      </c>
      <c r="B23" s="26" t="s">
        <v>96</v>
      </c>
      <c r="C23" s="25" t="s">
        <v>16</v>
      </c>
      <c r="D23" s="27" t="s">
        <v>95</v>
      </c>
      <c r="E23" s="28" t="s">
        <v>34</v>
      </c>
      <c r="F23" s="12" t="s">
        <v>5</v>
      </c>
      <c r="G23" s="12">
        <v>29</v>
      </c>
      <c r="H23" s="12">
        <v>5</v>
      </c>
      <c r="I23" s="6" t="e">
        <f>#REF!</f>
        <v>#REF!</v>
      </c>
      <c r="J23" s="3">
        <v>20</v>
      </c>
      <c r="K23" s="3">
        <v>11</v>
      </c>
      <c r="L23" s="3">
        <v>2011</v>
      </c>
      <c r="M23" s="3" t="s">
        <v>6</v>
      </c>
      <c r="N23" s="3">
        <f>J23</f>
        <v>20</v>
      </c>
      <c r="O23" s="3">
        <f>K23</f>
        <v>11</v>
      </c>
      <c r="P23" s="3">
        <f>L23+5</f>
        <v>2016</v>
      </c>
      <c r="Q23" s="12" t="s">
        <v>5</v>
      </c>
      <c r="R23" s="13" t="s">
        <v>92</v>
      </c>
      <c r="S23" s="7"/>
    </row>
    <row r="24" spans="1:19" ht="24.95" customHeight="1">
      <c r="A24" s="25">
        <v>23</v>
      </c>
      <c r="B24" s="26" t="s">
        <v>96</v>
      </c>
      <c r="C24" s="25" t="s">
        <v>16</v>
      </c>
      <c r="D24" s="27" t="s">
        <v>95</v>
      </c>
      <c r="E24" s="28" t="s">
        <v>26</v>
      </c>
      <c r="F24" s="14" t="s">
        <v>1</v>
      </c>
      <c r="G24" s="14">
        <v>29</v>
      </c>
      <c r="H24" s="14">
        <v>5</v>
      </c>
      <c r="I24" s="1" t="e">
        <f>#REF!</f>
        <v>#REF!</v>
      </c>
      <c r="J24" s="4"/>
      <c r="K24" s="4"/>
      <c r="L24" s="4"/>
      <c r="M24" s="4"/>
      <c r="N24" s="4"/>
      <c r="O24" s="4"/>
      <c r="P24" s="4"/>
      <c r="Q24" s="14" t="s">
        <v>1</v>
      </c>
      <c r="R24" s="13" t="s">
        <v>92</v>
      </c>
      <c r="S24" s="7" t="s">
        <v>94</v>
      </c>
    </row>
    <row r="25" spans="1:19" ht="24.95" customHeight="1">
      <c r="A25" s="25">
        <v>24</v>
      </c>
      <c r="B25" s="26" t="s">
        <v>96</v>
      </c>
      <c r="C25" s="25" t="s">
        <v>16</v>
      </c>
      <c r="D25" s="27" t="s">
        <v>95</v>
      </c>
      <c r="E25" s="28" t="s">
        <v>93</v>
      </c>
      <c r="F25" s="15" t="s">
        <v>0</v>
      </c>
      <c r="G25" s="15">
        <v>29</v>
      </c>
      <c r="H25" s="15">
        <v>5</v>
      </c>
      <c r="I25" s="9" t="e">
        <f>#REF!</f>
        <v>#REF!</v>
      </c>
      <c r="J25" s="5"/>
      <c r="K25" s="5"/>
      <c r="L25" s="5"/>
      <c r="M25" s="5"/>
      <c r="N25" s="5"/>
      <c r="O25" s="5"/>
      <c r="P25" s="5"/>
      <c r="Q25" s="15" t="s">
        <v>0</v>
      </c>
      <c r="R25" s="15" t="s">
        <v>92</v>
      </c>
      <c r="S25" s="8"/>
    </row>
    <row r="26" spans="1:19" ht="24.95" customHeight="1">
      <c r="A26" s="25">
        <v>25</v>
      </c>
      <c r="B26" s="26" t="s">
        <v>91</v>
      </c>
      <c r="C26" s="25" t="s">
        <v>3</v>
      </c>
      <c r="D26" s="27" t="s">
        <v>90</v>
      </c>
      <c r="E26" s="28" t="s">
        <v>89</v>
      </c>
      <c r="F26" s="12" t="s">
        <v>5</v>
      </c>
      <c r="G26" s="12">
        <v>1</v>
      </c>
      <c r="H26" s="12">
        <v>12</v>
      </c>
      <c r="I26" s="6" t="e">
        <f>#REF!</f>
        <v>#REF!</v>
      </c>
      <c r="J26" s="3">
        <v>22</v>
      </c>
      <c r="K26" s="3">
        <v>5</v>
      </c>
      <c r="L26" s="3">
        <v>2011</v>
      </c>
      <c r="M26" s="3" t="s">
        <v>6</v>
      </c>
      <c r="N26" s="3">
        <f>J26</f>
        <v>22</v>
      </c>
      <c r="O26" s="3">
        <f>K26</f>
        <v>5</v>
      </c>
      <c r="P26" s="3">
        <f>L26+5</f>
        <v>2016</v>
      </c>
      <c r="Q26" s="12" t="s">
        <v>5</v>
      </c>
      <c r="R26" s="13" t="s">
        <v>86</v>
      </c>
      <c r="S26" s="7"/>
    </row>
    <row r="27" spans="1:19" ht="24.95" customHeight="1">
      <c r="A27" s="25">
        <v>26</v>
      </c>
      <c r="B27" s="26" t="s">
        <v>91</v>
      </c>
      <c r="C27" s="25" t="s">
        <v>3</v>
      </c>
      <c r="D27" s="27" t="s">
        <v>90</v>
      </c>
      <c r="E27" s="28" t="s">
        <v>88</v>
      </c>
      <c r="F27" s="14" t="s">
        <v>1</v>
      </c>
      <c r="G27" s="14">
        <v>1</v>
      </c>
      <c r="H27" s="14">
        <v>12</v>
      </c>
      <c r="I27" s="1" t="e">
        <f>#REF!</f>
        <v>#REF!</v>
      </c>
      <c r="J27" s="4"/>
      <c r="K27" s="4"/>
      <c r="L27" s="4"/>
      <c r="M27" s="4"/>
      <c r="N27" s="4"/>
      <c r="O27" s="4"/>
      <c r="P27" s="4"/>
      <c r="Q27" s="14" t="s">
        <v>1</v>
      </c>
      <c r="R27" s="13" t="s">
        <v>86</v>
      </c>
      <c r="S27" s="7"/>
    </row>
    <row r="28" spans="1:19" ht="24.95" customHeight="1">
      <c r="A28" s="25">
        <v>27</v>
      </c>
      <c r="B28" s="26" t="s">
        <v>91</v>
      </c>
      <c r="C28" s="25" t="s">
        <v>3</v>
      </c>
      <c r="D28" s="27" t="s">
        <v>90</v>
      </c>
      <c r="E28" s="28" t="s">
        <v>87</v>
      </c>
      <c r="F28" s="15" t="s">
        <v>0</v>
      </c>
      <c r="G28" s="15">
        <v>1</v>
      </c>
      <c r="H28" s="15">
        <v>12</v>
      </c>
      <c r="I28" s="9" t="e">
        <f>#REF!</f>
        <v>#REF!</v>
      </c>
      <c r="J28" s="5"/>
      <c r="K28" s="5"/>
      <c r="L28" s="5"/>
      <c r="M28" s="5"/>
      <c r="N28" s="5"/>
      <c r="O28" s="5"/>
      <c r="P28" s="5"/>
      <c r="Q28" s="15" t="s">
        <v>0</v>
      </c>
      <c r="R28" s="15" t="s">
        <v>86</v>
      </c>
      <c r="S28" s="8"/>
    </row>
    <row r="29" spans="1:19" ht="24.95" customHeight="1">
      <c r="A29" s="25">
        <v>28</v>
      </c>
      <c r="B29" s="26" t="s">
        <v>85</v>
      </c>
      <c r="C29" s="25" t="s">
        <v>16</v>
      </c>
      <c r="D29" s="27" t="s">
        <v>84</v>
      </c>
      <c r="E29" s="28" t="s">
        <v>34</v>
      </c>
      <c r="F29" s="12" t="s">
        <v>5</v>
      </c>
      <c r="G29" s="12">
        <v>4</v>
      </c>
      <c r="H29" s="12">
        <v>8</v>
      </c>
      <c r="I29" s="6">
        <v>2015</v>
      </c>
      <c r="J29" s="3"/>
      <c r="K29" s="3"/>
      <c r="L29" s="3"/>
      <c r="M29" s="3" t="s">
        <v>6</v>
      </c>
      <c r="N29" s="3">
        <v>8</v>
      </c>
      <c r="O29" s="3">
        <v>6</v>
      </c>
      <c r="P29" s="3">
        <v>2016</v>
      </c>
      <c r="Q29" s="12" t="s">
        <v>5</v>
      </c>
      <c r="R29" s="13" t="s">
        <v>83</v>
      </c>
      <c r="S29" s="7"/>
    </row>
    <row r="30" spans="1:19" ht="24.95" customHeight="1">
      <c r="A30" s="25">
        <v>29</v>
      </c>
      <c r="B30" s="26" t="s">
        <v>85</v>
      </c>
      <c r="C30" s="25" t="s">
        <v>16</v>
      </c>
      <c r="D30" s="27" t="s">
        <v>84</v>
      </c>
      <c r="E30" s="28" t="s">
        <v>82</v>
      </c>
      <c r="F30" s="14" t="s">
        <v>1</v>
      </c>
      <c r="G30" s="14">
        <v>4</v>
      </c>
      <c r="H30" s="14">
        <v>8</v>
      </c>
      <c r="I30" s="1">
        <v>2015</v>
      </c>
      <c r="J30" s="4"/>
      <c r="K30" s="4"/>
      <c r="L30" s="4"/>
      <c r="M30" s="4"/>
      <c r="N30" s="4"/>
      <c r="O30" s="4"/>
      <c r="P30" s="4"/>
      <c r="Q30" s="14" t="s">
        <v>1</v>
      </c>
      <c r="R30" s="14"/>
      <c r="S30" s="7"/>
    </row>
    <row r="31" spans="1:19" ht="24.95" customHeight="1">
      <c r="A31" s="25">
        <v>30</v>
      </c>
      <c r="B31" s="26" t="s">
        <v>85</v>
      </c>
      <c r="C31" s="25" t="s">
        <v>16</v>
      </c>
      <c r="D31" s="27" t="s">
        <v>84</v>
      </c>
      <c r="E31" s="28" t="s">
        <v>81</v>
      </c>
      <c r="F31" s="15" t="s">
        <v>0</v>
      </c>
      <c r="G31" s="15">
        <v>4</v>
      </c>
      <c r="H31" s="15">
        <v>8</v>
      </c>
      <c r="I31" s="9">
        <v>2015</v>
      </c>
      <c r="J31" s="5"/>
      <c r="K31" s="5"/>
      <c r="L31" s="5"/>
      <c r="M31" s="5"/>
      <c r="N31" s="5"/>
      <c r="O31" s="5"/>
      <c r="P31" s="5"/>
      <c r="Q31" s="15" t="s">
        <v>0</v>
      </c>
      <c r="R31" s="15"/>
      <c r="S31" s="8"/>
    </row>
    <row r="32" spans="1:19" ht="24.95" customHeight="1">
      <c r="A32" s="25">
        <v>31</v>
      </c>
      <c r="B32" s="26" t="s">
        <v>80</v>
      </c>
      <c r="C32" s="25" t="s">
        <v>16</v>
      </c>
      <c r="D32" s="27" t="s">
        <v>79</v>
      </c>
      <c r="E32" s="28" t="s">
        <v>78</v>
      </c>
      <c r="F32" s="12" t="s">
        <v>5</v>
      </c>
      <c r="G32" s="12">
        <v>28</v>
      </c>
      <c r="H32" s="12">
        <v>3</v>
      </c>
      <c r="I32" s="6">
        <v>2013</v>
      </c>
      <c r="J32" s="3">
        <v>28</v>
      </c>
      <c r="K32" s="3">
        <v>2</v>
      </c>
      <c r="L32" s="3">
        <v>2012</v>
      </c>
      <c r="M32" s="3" t="s">
        <v>6</v>
      </c>
      <c r="N32" s="3">
        <v>28</v>
      </c>
      <c r="O32" s="3">
        <v>2</v>
      </c>
      <c r="P32" s="3">
        <v>2017</v>
      </c>
      <c r="Q32" s="12" t="s">
        <v>5</v>
      </c>
      <c r="R32" s="13" t="s">
        <v>77</v>
      </c>
      <c r="S32" s="7"/>
    </row>
    <row r="33" spans="1:19" ht="24.95" customHeight="1">
      <c r="A33" s="25">
        <v>32</v>
      </c>
      <c r="B33" s="26" t="s">
        <v>80</v>
      </c>
      <c r="C33" s="25" t="s">
        <v>16</v>
      </c>
      <c r="D33" s="27" t="s">
        <v>79</v>
      </c>
      <c r="E33" s="28" t="s">
        <v>74</v>
      </c>
      <c r="F33" s="14" t="s">
        <v>1</v>
      </c>
      <c r="G33" s="14">
        <v>28</v>
      </c>
      <c r="H33" s="14">
        <v>3</v>
      </c>
      <c r="I33" s="1" t="e">
        <f>#REF!</f>
        <v>#REF!</v>
      </c>
      <c r="J33" s="4"/>
      <c r="K33" s="4"/>
      <c r="L33" s="4"/>
      <c r="M33" s="4"/>
      <c r="N33" s="4"/>
      <c r="O33" s="4"/>
      <c r="P33" s="4"/>
      <c r="Q33" s="14" t="s">
        <v>1</v>
      </c>
      <c r="R33" s="13" t="s">
        <v>77</v>
      </c>
      <c r="S33" s="7"/>
    </row>
    <row r="34" spans="1:19" ht="24.95" customHeight="1">
      <c r="A34" s="25">
        <v>33</v>
      </c>
      <c r="B34" s="26" t="s">
        <v>76</v>
      </c>
      <c r="C34" s="25" t="s">
        <v>16</v>
      </c>
      <c r="D34" s="27" t="s">
        <v>75</v>
      </c>
      <c r="E34" s="28" t="s">
        <v>74</v>
      </c>
      <c r="F34" s="12" t="s">
        <v>5</v>
      </c>
      <c r="G34" s="12">
        <v>24</v>
      </c>
      <c r="H34" s="12">
        <v>7</v>
      </c>
      <c r="I34" s="6" t="e">
        <f>#REF!</f>
        <v>#REF!</v>
      </c>
      <c r="J34" s="3">
        <v>24</v>
      </c>
      <c r="K34" s="3">
        <v>2</v>
      </c>
      <c r="L34" s="3">
        <v>2012</v>
      </c>
      <c r="M34" s="3" t="s">
        <v>6</v>
      </c>
      <c r="N34" s="3">
        <f>J34</f>
        <v>24</v>
      </c>
      <c r="O34" s="3">
        <f>K34</f>
        <v>2</v>
      </c>
      <c r="P34" s="3">
        <f>L34+5</f>
        <v>2017</v>
      </c>
      <c r="Q34" s="12" t="s">
        <v>5</v>
      </c>
      <c r="R34" s="16" t="s">
        <v>73</v>
      </c>
      <c r="S34" s="7"/>
    </row>
    <row r="35" spans="1:19" ht="24.95" customHeight="1">
      <c r="A35" s="25">
        <v>34</v>
      </c>
      <c r="B35" s="26" t="s">
        <v>76</v>
      </c>
      <c r="C35" s="25" t="s">
        <v>16</v>
      </c>
      <c r="D35" s="27" t="s">
        <v>75</v>
      </c>
      <c r="E35" s="28" t="s">
        <v>72</v>
      </c>
      <c r="F35" s="14" t="s">
        <v>1</v>
      </c>
      <c r="G35" s="14">
        <v>18</v>
      </c>
      <c r="H35" s="14">
        <v>8</v>
      </c>
      <c r="I35" s="1">
        <v>2015</v>
      </c>
      <c r="J35" s="4"/>
      <c r="K35" s="4"/>
      <c r="L35" s="4"/>
      <c r="M35" s="4"/>
      <c r="N35" s="4"/>
      <c r="O35" s="4"/>
      <c r="P35" s="4"/>
      <c r="Q35" s="14" t="s">
        <v>1</v>
      </c>
      <c r="R35" s="2" t="s">
        <v>71</v>
      </c>
      <c r="S35" s="7"/>
    </row>
    <row r="36" spans="1:19" ht="24.95" customHeight="1">
      <c r="A36" s="25">
        <v>35</v>
      </c>
      <c r="B36" s="26" t="s">
        <v>70</v>
      </c>
      <c r="C36" s="25" t="s">
        <v>16</v>
      </c>
      <c r="D36" s="28" t="s">
        <v>69</v>
      </c>
      <c r="E36" s="28" t="s">
        <v>68</v>
      </c>
      <c r="F36" s="12" t="s">
        <v>5</v>
      </c>
      <c r="G36" s="12">
        <v>14</v>
      </c>
      <c r="H36" s="12">
        <v>9</v>
      </c>
      <c r="I36" s="6">
        <v>2012</v>
      </c>
      <c r="J36" s="3"/>
      <c r="K36" s="3"/>
      <c r="L36" s="3"/>
      <c r="M36" s="3" t="s">
        <v>6</v>
      </c>
      <c r="N36" s="3">
        <v>27</v>
      </c>
      <c r="O36" s="3">
        <v>12</v>
      </c>
      <c r="P36" s="3">
        <v>2015</v>
      </c>
      <c r="Q36" s="12" t="s">
        <v>5</v>
      </c>
      <c r="R36" s="12" t="s">
        <v>67</v>
      </c>
      <c r="S36" s="7"/>
    </row>
    <row r="37" spans="1:19" ht="24.95" customHeight="1">
      <c r="A37" s="25">
        <v>36</v>
      </c>
      <c r="B37" s="26" t="s">
        <v>70</v>
      </c>
      <c r="C37" s="25" t="s">
        <v>16</v>
      </c>
      <c r="D37" s="28" t="s">
        <v>69</v>
      </c>
      <c r="E37" s="28" t="s">
        <v>66</v>
      </c>
      <c r="F37" s="14" t="s">
        <v>1</v>
      </c>
      <c r="G37" s="14">
        <v>28</v>
      </c>
      <c r="H37" s="14">
        <v>12</v>
      </c>
      <c r="I37" s="1">
        <v>2012</v>
      </c>
      <c r="J37" s="4"/>
      <c r="K37" s="4"/>
      <c r="L37" s="4"/>
      <c r="M37" s="4"/>
      <c r="N37" s="4"/>
      <c r="O37" s="4"/>
      <c r="P37" s="4"/>
      <c r="Q37" s="14" t="s">
        <v>1</v>
      </c>
      <c r="R37" s="12" t="s">
        <v>65</v>
      </c>
      <c r="S37" s="7"/>
    </row>
    <row r="38" spans="1:19" ht="24.95" customHeight="1">
      <c r="A38" s="25">
        <v>37</v>
      </c>
      <c r="B38" s="26" t="s">
        <v>70</v>
      </c>
      <c r="C38" s="25" t="s">
        <v>16</v>
      </c>
      <c r="D38" s="28" t="s">
        <v>69</v>
      </c>
      <c r="E38" s="28" t="s">
        <v>64</v>
      </c>
      <c r="F38" s="15" t="s">
        <v>0</v>
      </c>
      <c r="G38" s="15">
        <v>11</v>
      </c>
      <c r="H38" s="15">
        <v>4</v>
      </c>
      <c r="I38" s="9">
        <v>2013</v>
      </c>
      <c r="J38" s="5"/>
      <c r="K38" s="5"/>
      <c r="L38" s="5"/>
      <c r="M38" s="5"/>
      <c r="N38" s="5"/>
      <c r="O38" s="5"/>
      <c r="P38" s="5"/>
      <c r="Q38" s="15" t="s">
        <v>0</v>
      </c>
      <c r="R38" s="15" t="s">
        <v>63</v>
      </c>
      <c r="S38" s="8"/>
    </row>
    <row r="39" spans="1:19" ht="24.95" customHeight="1">
      <c r="A39" s="25">
        <v>38</v>
      </c>
      <c r="B39" s="26" t="s">
        <v>62</v>
      </c>
      <c r="C39" s="25" t="s">
        <v>16</v>
      </c>
      <c r="D39" s="28" t="s">
        <v>57</v>
      </c>
      <c r="E39" s="28" t="s">
        <v>61</v>
      </c>
      <c r="F39" s="12" t="s">
        <v>5</v>
      </c>
      <c r="G39" s="12">
        <v>5</v>
      </c>
      <c r="H39" s="12">
        <v>12</v>
      </c>
      <c r="I39" s="6">
        <v>2012</v>
      </c>
      <c r="J39" s="3">
        <v>15</v>
      </c>
      <c r="K39" s="3">
        <v>3</v>
      </c>
      <c r="L39" s="3">
        <v>2012</v>
      </c>
      <c r="M39" s="3" t="s">
        <v>6</v>
      </c>
      <c r="N39" s="3">
        <v>15</v>
      </c>
      <c r="O39" s="3">
        <v>3</v>
      </c>
      <c r="P39" s="3">
        <v>2017</v>
      </c>
      <c r="Q39" s="12" t="s">
        <v>5</v>
      </c>
      <c r="R39" s="12" t="s">
        <v>60</v>
      </c>
      <c r="S39" s="7"/>
    </row>
    <row r="40" spans="1:19" ht="24.95" customHeight="1">
      <c r="A40" s="25">
        <v>39</v>
      </c>
      <c r="B40" s="26" t="s">
        <v>62</v>
      </c>
      <c r="C40" s="25" t="s">
        <v>16</v>
      </c>
      <c r="D40" s="28" t="s">
        <v>57</v>
      </c>
      <c r="E40" s="28" t="s">
        <v>59</v>
      </c>
      <c r="F40" s="14" t="s">
        <v>1</v>
      </c>
      <c r="G40" s="14">
        <v>5</v>
      </c>
      <c r="H40" s="14">
        <v>12</v>
      </c>
      <c r="I40" s="1">
        <v>2012</v>
      </c>
      <c r="J40" s="4"/>
      <c r="K40" s="4"/>
      <c r="L40" s="4"/>
      <c r="M40" s="4"/>
      <c r="N40" s="4"/>
      <c r="O40" s="4"/>
      <c r="P40" s="4"/>
      <c r="Q40" s="14" t="s">
        <v>1</v>
      </c>
      <c r="R40" s="14"/>
      <c r="S40" s="7"/>
    </row>
    <row r="41" spans="1:19" ht="24.95" customHeight="1">
      <c r="A41" s="25">
        <v>40</v>
      </c>
      <c r="B41" s="26" t="s">
        <v>58</v>
      </c>
      <c r="C41" s="29" t="s">
        <v>3</v>
      </c>
      <c r="D41" s="28" t="s">
        <v>57</v>
      </c>
      <c r="E41" s="28" t="s">
        <v>46</v>
      </c>
      <c r="F41" s="12" t="s">
        <v>5</v>
      </c>
      <c r="G41" s="12">
        <v>25</v>
      </c>
      <c r="H41" s="12">
        <v>4</v>
      </c>
      <c r="I41" s="6">
        <v>2013</v>
      </c>
      <c r="J41" s="3">
        <v>5</v>
      </c>
      <c r="K41" s="3">
        <v>11</v>
      </c>
      <c r="L41" s="3">
        <v>2012</v>
      </c>
      <c r="M41" s="3" t="s">
        <v>6</v>
      </c>
      <c r="N41" s="3">
        <v>5</v>
      </c>
      <c r="O41" s="3">
        <v>11</v>
      </c>
      <c r="P41" s="3">
        <v>2017</v>
      </c>
      <c r="Q41" s="12" t="s">
        <v>5</v>
      </c>
      <c r="R41" s="12" t="s">
        <v>55</v>
      </c>
      <c r="S41" s="7"/>
    </row>
    <row r="42" spans="1:19" ht="24.95" customHeight="1">
      <c r="A42" s="25">
        <v>41</v>
      </c>
      <c r="B42" s="26" t="s">
        <v>58</v>
      </c>
      <c r="C42" s="29" t="s">
        <v>3</v>
      </c>
      <c r="D42" s="28" t="s">
        <v>57</v>
      </c>
      <c r="E42" s="28" t="s">
        <v>43</v>
      </c>
      <c r="F42" s="14" t="s">
        <v>1</v>
      </c>
      <c r="G42" s="14">
        <v>25</v>
      </c>
      <c r="H42" s="14">
        <v>4</v>
      </c>
      <c r="I42" s="1">
        <v>2013</v>
      </c>
      <c r="J42" s="4"/>
      <c r="K42" s="4"/>
      <c r="L42" s="4"/>
      <c r="M42" s="4"/>
      <c r="N42" s="4"/>
      <c r="O42" s="4"/>
      <c r="P42" s="4"/>
      <c r="Q42" s="14" t="s">
        <v>1</v>
      </c>
      <c r="R42" s="12" t="s">
        <v>55</v>
      </c>
      <c r="S42" s="7"/>
    </row>
    <row r="43" spans="1:19" ht="24.95" customHeight="1">
      <c r="A43" s="25">
        <v>42</v>
      </c>
      <c r="B43" s="26" t="s">
        <v>58</v>
      </c>
      <c r="C43" s="29" t="s">
        <v>3</v>
      </c>
      <c r="D43" s="28" t="s">
        <v>57</v>
      </c>
      <c r="E43" s="28" t="s">
        <v>56</v>
      </c>
      <c r="F43" s="15" t="s">
        <v>0</v>
      </c>
      <c r="G43" s="15">
        <v>25</v>
      </c>
      <c r="H43" s="15">
        <v>4</v>
      </c>
      <c r="I43" s="9">
        <v>2013</v>
      </c>
      <c r="J43" s="5"/>
      <c r="K43" s="5"/>
      <c r="L43" s="5"/>
      <c r="M43" s="5"/>
      <c r="N43" s="5"/>
      <c r="O43" s="5"/>
      <c r="P43" s="5"/>
      <c r="Q43" s="15" t="s">
        <v>0</v>
      </c>
      <c r="R43" s="12" t="s">
        <v>55</v>
      </c>
      <c r="S43" s="8"/>
    </row>
    <row r="44" spans="1:19" ht="24.95" customHeight="1">
      <c r="A44" s="25">
        <v>43</v>
      </c>
      <c r="B44" s="26" t="s">
        <v>54</v>
      </c>
      <c r="C44" s="29" t="s">
        <v>16</v>
      </c>
      <c r="D44" s="28" t="s">
        <v>53</v>
      </c>
      <c r="E44" s="28" t="s">
        <v>52</v>
      </c>
      <c r="F44" s="12" t="s">
        <v>5</v>
      </c>
      <c r="G44" s="12">
        <v>31</v>
      </c>
      <c r="H44" s="12">
        <v>7</v>
      </c>
      <c r="I44" s="6">
        <v>2013</v>
      </c>
      <c r="J44" s="3">
        <v>13</v>
      </c>
      <c r="K44" s="3">
        <v>2</v>
      </c>
      <c r="L44" s="3">
        <v>2013</v>
      </c>
      <c r="M44" s="3" t="s">
        <v>6</v>
      </c>
      <c r="N44" s="3">
        <v>13</v>
      </c>
      <c r="O44" s="3">
        <v>2</v>
      </c>
      <c r="P44" s="3">
        <v>2013</v>
      </c>
      <c r="Q44" s="12" t="s">
        <v>5</v>
      </c>
      <c r="R44" s="12" t="s">
        <v>51</v>
      </c>
      <c r="S44" s="7"/>
    </row>
    <row r="45" spans="1:19" ht="24.95" customHeight="1">
      <c r="A45" s="25">
        <v>44</v>
      </c>
      <c r="B45" s="26" t="s">
        <v>54</v>
      </c>
      <c r="C45" s="29" t="s">
        <v>16</v>
      </c>
      <c r="D45" s="28" t="s">
        <v>53</v>
      </c>
      <c r="E45" s="28" t="s">
        <v>50</v>
      </c>
      <c r="F45" s="14" t="s">
        <v>1</v>
      </c>
      <c r="G45" s="14">
        <v>31</v>
      </c>
      <c r="H45" s="14">
        <v>7</v>
      </c>
      <c r="I45" s="1">
        <v>2013</v>
      </c>
      <c r="J45" s="4"/>
      <c r="K45" s="4"/>
      <c r="L45" s="4"/>
      <c r="M45" s="4"/>
      <c r="N45" s="4"/>
      <c r="O45" s="4"/>
      <c r="P45" s="4"/>
      <c r="Q45" s="14" t="s">
        <v>1</v>
      </c>
      <c r="R45" s="12" t="s">
        <v>49</v>
      </c>
      <c r="S45" s="7"/>
    </row>
    <row r="46" spans="1:19" ht="24.95" customHeight="1">
      <c r="A46" s="25">
        <v>45</v>
      </c>
      <c r="B46" s="26" t="s">
        <v>54</v>
      </c>
      <c r="C46" s="29" t="s">
        <v>16</v>
      </c>
      <c r="D46" s="28" t="s">
        <v>53</v>
      </c>
      <c r="E46" s="28" t="s">
        <v>10</v>
      </c>
      <c r="F46" s="15" t="s">
        <v>0</v>
      </c>
      <c r="G46" s="15">
        <v>29</v>
      </c>
      <c r="H46" s="15">
        <v>7</v>
      </c>
      <c r="I46" s="9">
        <v>2013</v>
      </c>
      <c r="J46" s="5"/>
      <c r="K46" s="5"/>
      <c r="L46" s="5"/>
      <c r="M46" s="5"/>
      <c r="N46" s="5"/>
      <c r="O46" s="5"/>
      <c r="P46" s="5"/>
      <c r="Q46" s="15" t="s">
        <v>0</v>
      </c>
      <c r="R46" s="17" t="s">
        <v>48</v>
      </c>
      <c r="S46" s="8"/>
    </row>
    <row r="47" spans="1:19" ht="24.95" customHeight="1">
      <c r="A47" s="25">
        <v>46</v>
      </c>
      <c r="B47" s="26" t="s">
        <v>47</v>
      </c>
      <c r="C47" s="29" t="s">
        <v>3</v>
      </c>
      <c r="D47" s="30" t="s">
        <v>44</v>
      </c>
      <c r="E47" s="28" t="s">
        <v>46</v>
      </c>
      <c r="F47" s="12" t="s">
        <v>5</v>
      </c>
      <c r="G47" s="12">
        <v>25</v>
      </c>
      <c r="H47" s="12">
        <v>3</v>
      </c>
      <c r="I47" s="6">
        <v>2014</v>
      </c>
      <c r="J47" s="3">
        <v>4</v>
      </c>
      <c r="K47" s="3">
        <v>2</v>
      </c>
      <c r="L47" s="3">
        <v>2014</v>
      </c>
      <c r="M47" s="3" t="s">
        <v>6</v>
      </c>
      <c r="N47" s="3">
        <v>4</v>
      </c>
      <c r="O47" s="3">
        <v>2</v>
      </c>
      <c r="P47" s="3">
        <v>2019</v>
      </c>
      <c r="Q47" s="12" t="s">
        <v>5</v>
      </c>
      <c r="R47" s="2" t="s">
        <v>45</v>
      </c>
      <c r="S47" s="7"/>
    </row>
    <row r="48" spans="1:19" ht="24.95" customHeight="1">
      <c r="A48" s="25">
        <v>47</v>
      </c>
      <c r="B48" s="26" t="s">
        <v>47</v>
      </c>
      <c r="C48" s="29" t="s">
        <v>3</v>
      </c>
      <c r="D48" s="30" t="s">
        <v>44</v>
      </c>
      <c r="E48" s="28" t="s">
        <v>43</v>
      </c>
      <c r="F48" s="14" t="s">
        <v>1</v>
      </c>
      <c r="G48" s="14">
        <v>21</v>
      </c>
      <c r="H48" s="14">
        <v>7</v>
      </c>
      <c r="I48" s="1">
        <v>2014</v>
      </c>
      <c r="J48" s="4"/>
      <c r="K48" s="4"/>
      <c r="L48" s="4"/>
      <c r="M48" s="4"/>
      <c r="N48" s="4"/>
      <c r="O48" s="4"/>
      <c r="P48" s="4"/>
      <c r="Q48" s="14" t="s">
        <v>1</v>
      </c>
      <c r="R48" s="2" t="s">
        <v>41</v>
      </c>
      <c r="S48" s="7"/>
    </row>
    <row r="49" spans="1:19" ht="24.95" customHeight="1">
      <c r="A49" s="25">
        <v>48</v>
      </c>
      <c r="B49" s="26" t="s">
        <v>47</v>
      </c>
      <c r="C49" s="29" t="s">
        <v>3</v>
      </c>
      <c r="D49" s="30" t="s">
        <v>44</v>
      </c>
      <c r="E49" s="28" t="s">
        <v>42</v>
      </c>
      <c r="F49" s="15" t="s">
        <v>0</v>
      </c>
      <c r="G49" s="15">
        <v>12</v>
      </c>
      <c r="H49" s="15">
        <v>9</v>
      </c>
      <c r="I49" s="9">
        <v>2014</v>
      </c>
      <c r="J49" s="5"/>
      <c r="K49" s="5"/>
      <c r="L49" s="5"/>
      <c r="M49" s="5"/>
      <c r="N49" s="5"/>
      <c r="O49" s="5"/>
      <c r="P49" s="5"/>
      <c r="Q49" s="15" t="s">
        <v>0</v>
      </c>
      <c r="R49" s="18" t="s">
        <v>41</v>
      </c>
      <c r="S49" s="8"/>
    </row>
    <row r="50" spans="1:19" ht="24.95" customHeight="1">
      <c r="A50" s="25">
        <v>49</v>
      </c>
      <c r="B50" s="26" t="s">
        <v>40</v>
      </c>
      <c r="C50" s="29" t="s">
        <v>16</v>
      </c>
      <c r="D50" s="30" t="s">
        <v>39</v>
      </c>
      <c r="E50" s="28" t="s">
        <v>34</v>
      </c>
      <c r="F50" s="12" t="s">
        <v>5</v>
      </c>
      <c r="G50" s="12">
        <v>26</v>
      </c>
      <c r="H50" s="12">
        <v>11</v>
      </c>
      <c r="I50" s="6">
        <v>2014</v>
      </c>
      <c r="J50" s="3"/>
      <c r="K50" s="3"/>
      <c r="L50" s="3"/>
      <c r="M50" s="3" t="s">
        <v>6</v>
      </c>
      <c r="N50" s="3">
        <v>22</v>
      </c>
      <c r="O50" s="3">
        <v>10</v>
      </c>
      <c r="P50" s="3">
        <v>2015</v>
      </c>
      <c r="Q50" s="12" t="s">
        <v>5</v>
      </c>
      <c r="R50" s="2" t="s">
        <v>36</v>
      </c>
      <c r="S50" s="7"/>
    </row>
    <row r="51" spans="1:19" ht="24.95" customHeight="1">
      <c r="A51" s="25">
        <v>50</v>
      </c>
      <c r="B51" s="26" t="s">
        <v>40</v>
      </c>
      <c r="C51" s="29" t="s">
        <v>16</v>
      </c>
      <c r="D51" s="30" t="s">
        <v>39</v>
      </c>
      <c r="E51" s="28" t="s">
        <v>38</v>
      </c>
      <c r="F51" s="14" t="s">
        <v>1</v>
      </c>
      <c r="G51" s="14">
        <v>2</v>
      </c>
      <c r="H51" s="14">
        <v>12</v>
      </c>
      <c r="I51" s="1">
        <v>2014</v>
      </c>
      <c r="J51" s="4"/>
      <c r="K51" s="4"/>
      <c r="L51" s="4"/>
      <c r="M51" s="4"/>
      <c r="N51" s="4"/>
      <c r="O51" s="4"/>
      <c r="P51" s="4"/>
      <c r="Q51" s="14" t="s">
        <v>1</v>
      </c>
      <c r="R51" s="2" t="s">
        <v>36</v>
      </c>
      <c r="S51" s="7"/>
    </row>
    <row r="52" spans="1:19" ht="24.95" customHeight="1">
      <c r="A52" s="25">
        <v>51</v>
      </c>
      <c r="B52" s="26" t="s">
        <v>40</v>
      </c>
      <c r="C52" s="29" t="s">
        <v>16</v>
      </c>
      <c r="D52" s="30" t="s">
        <v>39</v>
      </c>
      <c r="E52" s="28" t="s">
        <v>37</v>
      </c>
      <c r="F52" s="15" t="s">
        <v>0</v>
      </c>
      <c r="G52" s="15">
        <v>8</v>
      </c>
      <c r="H52" s="15">
        <v>12</v>
      </c>
      <c r="I52" s="9">
        <v>2014</v>
      </c>
      <c r="J52" s="5"/>
      <c r="K52" s="5"/>
      <c r="L52" s="5"/>
      <c r="M52" s="5"/>
      <c r="N52" s="5"/>
      <c r="O52" s="5"/>
      <c r="P52" s="5"/>
      <c r="Q52" s="15" t="s">
        <v>0</v>
      </c>
      <c r="R52" s="2" t="s">
        <v>36</v>
      </c>
      <c r="S52" s="8"/>
    </row>
    <row r="53" spans="1:19" ht="24.95" customHeight="1">
      <c r="A53" s="25">
        <v>52</v>
      </c>
      <c r="B53" s="26" t="s">
        <v>35</v>
      </c>
      <c r="C53" s="29" t="s">
        <v>16</v>
      </c>
      <c r="D53" s="30" t="s">
        <v>33</v>
      </c>
      <c r="E53" s="28" t="s">
        <v>34</v>
      </c>
      <c r="F53" s="12" t="s">
        <v>5</v>
      </c>
      <c r="G53" s="12">
        <v>12</v>
      </c>
      <c r="H53" s="12">
        <v>2</v>
      </c>
      <c r="I53" s="6">
        <v>2014</v>
      </c>
      <c r="J53" s="3">
        <v>20</v>
      </c>
      <c r="K53" s="3">
        <v>11</v>
      </c>
      <c r="L53" s="3">
        <v>2011</v>
      </c>
      <c r="M53" s="3" t="s">
        <v>6</v>
      </c>
      <c r="N53" s="3">
        <v>20</v>
      </c>
      <c r="O53" s="3">
        <v>11</v>
      </c>
      <c r="P53" s="3">
        <v>2016</v>
      </c>
      <c r="Q53" s="12" t="s">
        <v>5</v>
      </c>
      <c r="R53" s="2" t="s">
        <v>31</v>
      </c>
      <c r="S53" s="7"/>
    </row>
    <row r="54" spans="1:19" ht="24.95" customHeight="1">
      <c r="A54" s="25">
        <v>53</v>
      </c>
      <c r="B54" s="26" t="s">
        <v>35</v>
      </c>
      <c r="C54" s="29" t="s">
        <v>16</v>
      </c>
      <c r="D54" s="30" t="s">
        <v>33</v>
      </c>
      <c r="E54" s="28" t="s">
        <v>32</v>
      </c>
      <c r="F54" s="14" t="s">
        <v>1</v>
      </c>
      <c r="G54" s="14">
        <v>4</v>
      </c>
      <c r="H54" s="14">
        <v>2</v>
      </c>
      <c r="I54" s="1">
        <v>2014</v>
      </c>
      <c r="J54" s="4"/>
      <c r="K54" s="4"/>
      <c r="L54" s="4"/>
      <c r="M54" s="4"/>
      <c r="N54" s="4"/>
      <c r="O54" s="4"/>
      <c r="P54" s="4"/>
      <c r="Q54" s="14" t="s">
        <v>1</v>
      </c>
      <c r="R54" s="2" t="s">
        <v>31</v>
      </c>
      <c r="S54" s="7"/>
    </row>
    <row r="55" spans="1:19" ht="24.95" customHeight="1">
      <c r="A55" s="25">
        <v>54</v>
      </c>
      <c r="B55" s="26" t="s">
        <v>35</v>
      </c>
      <c r="C55" s="29" t="s">
        <v>16</v>
      </c>
      <c r="D55" s="30" t="s">
        <v>33</v>
      </c>
      <c r="E55" s="28" t="s">
        <v>26</v>
      </c>
      <c r="F55" s="15" t="s">
        <v>0</v>
      </c>
      <c r="G55" s="15">
        <v>4</v>
      </c>
      <c r="H55" s="15">
        <v>2</v>
      </c>
      <c r="I55" s="9">
        <v>2014</v>
      </c>
      <c r="J55" s="5"/>
      <c r="K55" s="5"/>
      <c r="L55" s="5"/>
      <c r="M55" s="5"/>
      <c r="N55" s="5"/>
      <c r="O55" s="5"/>
      <c r="P55" s="5"/>
      <c r="Q55" s="15" t="s">
        <v>0</v>
      </c>
      <c r="R55" s="2" t="s">
        <v>31</v>
      </c>
      <c r="S55" s="8"/>
    </row>
    <row r="56" spans="1:19" ht="24.95" customHeight="1">
      <c r="A56" s="25">
        <v>55</v>
      </c>
      <c r="B56" s="26" t="s">
        <v>30</v>
      </c>
      <c r="C56" s="29" t="s">
        <v>16</v>
      </c>
      <c r="D56" s="30" t="s">
        <v>27</v>
      </c>
      <c r="E56" s="28" t="s">
        <v>29</v>
      </c>
      <c r="F56" s="12" t="s">
        <v>5</v>
      </c>
      <c r="G56" s="12">
        <v>27</v>
      </c>
      <c r="H56" s="12">
        <v>6</v>
      </c>
      <c r="I56" s="6">
        <v>2014</v>
      </c>
      <c r="J56" s="3">
        <v>24</v>
      </c>
      <c r="K56" s="3">
        <v>11</v>
      </c>
      <c r="L56" s="3">
        <v>2011</v>
      </c>
      <c r="M56" s="3" t="s">
        <v>6</v>
      </c>
      <c r="N56" s="3">
        <v>24</v>
      </c>
      <c r="O56" s="3">
        <v>11</v>
      </c>
      <c r="P56" s="3">
        <v>2016</v>
      </c>
      <c r="Q56" s="12" t="s">
        <v>5</v>
      </c>
      <c r="R56" s="2" t="s">
        <v>28</v>
      </c>
      <c r="S56" s="7"/>
    </row>
    <row r="57" spans="1:19" ht="24.95" customHeight="1">
      <c r="A57" s="25">
        <v>56</v>
      </c>
      <c r="B57" s="26" t="s">
        <v>30</v>
      </c>
      <c r="C57" s="29" t="s">
        <v>16</v>
      </c>
      <c r="D57" s="30" t="s">
        <v>27</v>
      </c>
      <c r="E57" s="28" t="s">
        <v>26</v>
      </c>
      <c r="F57" s="14" t="s">
        <v>1</v>
      </c>
      <c r="G57" s="14">
        <v>23</v>
      </c>
      <c r="H57" s="14">
        <v>9</v>
      </c>
      <c r="I57" s="1">
        <v>2014</v>
      </c>
      <c r="J57" s="4"/>
      <c r="K57" s="4"/>
      <c r="L57" s="4"/>
      <c r="M57" s="4"/>
      <c r="N57" s="4"/>
      <c r="O57" s="4"/>
      <c r="P57" s="4"/>
      <c r="Q57" s="14" t="s">
        <v>1</v>
      </c>
      <c r="R57" s="2" t="s">
        <v>25</v>
      </c>
      <c r="S57" s="7"/>
    </row>
    <row r="58" spans="1:19" ht="24.95" customHeight="1">
      <c r="A58" s="25">
        <v>57</v>
      </c>
      <c r="B58" s="26" t="s">
        <v>24</v>
      </c>
      <c r="C58" s="29" t="s">
        <v>16</v>
      </c>
      <c r="D58" s="30" t="s">
        <v>22</v>
      </c>
      <c r="E58" s="28" t="s">
        <v>7</v>
      </c>
      <c r="F58" s="12" t="s">
        <v>5</v>
      </c>
      <c r="G58" s="12">
        <v>11</v>
      </c>
      <c r="H58" s="12">
        <v>2</v>
      </c>
      <c r="I58" s="6">
        <v>2014</v>
      </c>
      <c r="J58" s="3">
        <v>3</v>
      </c>
      <c r="K58" s="3">
        <v>1</v>
      </c>
      <c r="L58" s="3">
        <v>2013</v>
      </c>
      <c r="M58" s="3" t="s">
        <v>6</v>
      </c>
      <c r="N58" s="3">
        <v>3</v>
      </c>
      <c r="O58" s="3">
        <v>1</v>
      </c>
      <c r="P58" s="3">
        <v>2018</v>
      </c>
      <c r="Q58" s="12" t="s">
        <v>5</v>
      </c>
      <c r="R58" s="2" t="s">
        <v>23</v>
      </c>
      <c r="S58" s="7"/>
    </row>
    <row r="59" spans="1:19" ht="24.95" customHeight="1">
      <c r="A59" s="25">
        <v>58</v>
      </c>
      <c r="B59" s="26" t="s">
        <v>24</v>
      </c>
      <c r="C59" s="29" t="s">
        <v>16</v>
      </c>
      <c r="D59" s="30" t="s">
        <v>22</v>
      </c>
      <c r="E59" s="28" t="s">
        <v>21</v>
      </c>
      <c r="F59" s="14" t="s">
        <v>1</v>
      </c>
      <c r="G59" s="14">
        <v>10</v>
      </c>
      <c r="H59" s="14">
        <v>4</v>
      </c>
      <c r="I59" s="1">
        <v>2014</v>
      </c>
      <c r="J59" s="4"/>
      <c r="K59" s="4"/>
      <c r="L59" s="4"/>
      <c r="M59" s="4"/>
      <c r="N59" s="4"/>
      <c r="O59" s="4"/>
      <c r="P59" s="4"/>
      <c r="Q59" s="14" t="s">
        <v>1</v>
      </c>
      <c r="R59" s="2" t="s">
        <v>20</v>
      </c>
      <c r="S59" s="7"/>
    </row>
    <row r="60" spans="1:19" ht="24.95" customHeight="1">
      <c r="A60" s="25">
        <v>59</v>
      </c>
      <c r="B60" s="26" t="s">
        <v>19</v>
      </c>
      <c r="C60" s="29" t="s">
        <v>16</v>
      </c>
      <c r="D60" s="28" t="s">
        <v>15</v>
      </c>
      <c r="E60" s="28" t="s">
        <v>18</v>
      </c>
      <c r="F60" s="12" t="s">
        <v>5</v>
      </c>
      <c r="G60" s="12">
        <v>28</v>
      </c>
      <c r="H60" s="12">
        <v>4</v>
      </c>
      <c r="I60" s="6">
        <v>2015</v>
      </c>
      <c r="J60" s="3">
        <v>6</v>
      </c>
      <c r="K60" s="3">
        <v>1</v>
      </c>
      <c r="L60" s="3">
        <v>2014</v>
      </c>
      <c r="M60" s="3" t="s">
        <v>6</v>
      </c>
      <c r="N60" s="3">
        <v>6</v>
      </c>
      <c r="O60" s="3">
        <v>1</v>
      </c>
      <c r="P60" s="3">
        <v>2019</v>
      </c>
      <c r="Q60" s="12" t="s">
        <v>5</v>
      </c>
      <c r="R60" s="2" t="s">
        <v>17</v>
      </c>
      <c r="S60" s="7"/>
    </row>
    <row r="61" spans="1:19" ht="24.95" customHeight="1">
      <c r="A61" s="25">
        <v>60</v>
      </c>
      <c r="B61" s="26" t="s">
        <v>14</v>
      </c>
      <c r="C61" s="29" t="s">
        <v>3</v>
      </c>
      <c r="D61" s="28" t="s">
        <v>11</v>
      </c>
      <c r="E61" s="30" t="s">
        <v>13</v>
      </c>
      <c r="F61" s="12" t="s">
        <v>5</v>
      </c>
      <c r="G61" s="12">
        <v>15</v>
      </c>
      <c r="H61" s="12">
        <v>3</v>
      </c>
      <c r="I61" s="6">
        <v>2016</v>
      </c>
      <c r="J61" s="3">
        <v>19</v>
      </c>
      <c r="K61" s="3">
        <v>10</v>
      </c>
      <c r="L61" s="3">
        <v>2015</v>
      </c>
      <c r="M61" s="3" t="s">
        <v>6</v>
      </c>
      <c r="N61" s="3">
        <v>19</v>
      </c>
      <c r="O61" s="3">
        <v>10</v>
      </c>
      <c r="P61" s="3">
        <v>2020</v>
      </c>
      <c r="Q61" s="12" t="s">
        <v>5</v>
      </c>
      <c r="R61" s="2" t="s">
        <v>12</v>
      </c>
      <c r="S61" s="7"/>
    </row>
    <row r="62" spans="1:19" ht="24.95" customHeight="1">
      <c r="A62" s="25">
        <v>61</v>
      </c>
      <c r="B62" s="26" t="s">
        <v>14</v>
      </c>
      <c r="C62" s="29" t="s">
        <v>3</v>
      </c>
      <c r="D62" s="28" t="s">
        <v>11</v>
      </c>
      <c r="E62" s="28" t="s">
        <v>10</v>
      </c>
      <c r="F62" s="14" t="s">
        <v>1</v>
      </c>
      <c r="G62" s="14">
        <v>16</v>
      </c>
      <c r="H62" s="14">
        <v>12</v>
      </c>
      <c r="I62" s="1">
        <v>2015</v>
      </c>
      <c r="J62" s="4"/>
      <c r="K62" s="4"/>
      <c r="L62" s="4"/>
      <c r="M62" s="4"/>
      <c r="N62" s="4"/>
      <c r="O62" s="4"/>
      <c r="P62" s="4"/>
      <c r="Q62" s="14" t="s">
        <v>1</v>
      </c>
      <c r="R62" s="2" t="s">
        <v>9</v>
      </c>
      <c r="S62" s="7"/>
    </row>
    <row r="63" spans="1:19" ht="24.95" customHeight="1">
      <c r="A63" s="25">
        <v>62</v>
      </c>
      <c r="B63" s="26" t="s">
        <v>8</v>
      </c>
      <c r="C63" s="29" t="s">
        <v>3</v>
      </c>
      <c r="D63" s="28" t="s">
        <v>2</v>
      </c>
      <c r="E63" s="28" t="s">
        <v>7</v>
      </c>
      <c r="F63" s="12" t="s">
        <v>5</v>
      </c>
      <c r="G63" s="12"/>
      <c r="H63" s="12"/>
      <c r="I63" s="6"/>
      <c r="J63" s="3">
        <v>18</v>
      </c>
      <c r="K63" s="3">
        <v>5</v>
      </c>
      <c r="L63" s="3">
        <v>2013</v>
      </c>
      <c r="M63" s="3" t="s">
        <v>6</v>
      </c>
      <c r="N63" s="3">
        <v>18</v>
      </c>
      <c r="O63" s="3">
        <v>5</v>
      </c>
      <c r="P63" s="3">
        <v>2018</v>
      </c>
      <c r="Q63" s="12" t="s">
        <v>5</v>
      </c>
      <c r="R63" s="2" t="s">
        <v>4</v>
      </c>
      <c r="S63" s="7"/>
    </row>
    <row r="64" spans="1:19" ht="24.95" customHeight="1"/>
  </sheetData>
  <pageMargins left="0.7" right="0.7" top="0.61" bottom="0.63" header="0.3" footer="0.3"/>
  <pageSetup paperSize="5" scale="57" orientation="landscape" horizontalDpi="4294967293" verticalDpi="0" r:id="rId1"/>
  <rowBreaks count="1" manualBreakCount="1">
    <brk id="60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DOKTER OBGIEN</vt:lpstr>
      <vt:lpstr>Sheet1</vt:lpstr>
      <vt:lpstr>Sheet2</vt:lpstr>
      <vt:lpstr>Sheet3</vt:lpstr>
      <vt:lpstr>'DOKTER OBGIEN'!Print_Area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dinkesptk</cp:lastModifiedBy>
  <dcterms:created xsi:type="dcterms:W3CDTF">2017-04-04T04:36:34Z</dcterms:created>
  <dcterms:modified xsi:type="dcterms:W3CDTF">2017-04-06T07:50:20Z</dcterms:modified>
</cp:coreProperties>
</file>