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Pengunjung Tugu Khatulistiwa Tahun 2018\"/>
    </mc:Choice>
  </mc:AlternateContent>
  <xr:revisionPtr revIDLastSave="0" documentId="13_ncr:1_{202D6C88-EF83-45C1-8389-7A9D836A2A98}" xr6:coauthVersionLast="40" xr6:coauthVersionMax="40" xr10:uidLastSave="{00000000-0000-0000-0000-000000000000}"/>
  <bookViews>
    <workbookView xWindow="0" yWindow="0" windowWidth="24000" windowHeight="9525" tabRatio="798" activeTab="7" xr2:uid="{2CE4E37C-208A-4BF5-96BD-54E110B23273}"/>
  </bookViews>
  <sheets>
    <sheet name="Jan" sheetId="1" r:id="rId1"/>
    <sheet name="Feb" sheetId="12" r:id="rId2"/>
    <sheet name="Maret" sheetId="16" r:id="rId3"/>
    <sheet name="Apr" sheetId="13" r:id="rId4"/>
    <sheet name="Mei" sheetId="15" r:id="rId5"/>
    <sheet name="Juni" sheetId="14" r:id="rId6"/>
    <sheet name="Juli" sheetId="11" r:id="rId7"/>
    <sheet name="Ags 2018" sheetId="3" r:id="rId8"/>
    <sheet name="Sept 2018" sheetId="7" r:id="rId9"/>
    <sheet name="Okt 2018" sheetId="8" r:id="rId10"/>
    <sheet name="Nov 2018" sheetId="5" r:id="rId11"/>
    <sheet name="Des 2018" sheetId="6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9" i="16" l="1"/>
  <c r="D2217" i="15" l="1"/>
  <c r="D2158" i="15"/>
  <c r="D2077" i="15"/>
  <c r="D2040" i="15"/>
  <c r="D1957" i="15"/>
  <c r="D1951" i="15"/>
  <c r="D1938" i="15"/>
  <c r="D1901" i="15"/>
  <c r="D1900" i="15"/>
  <c r="D1891" i="15"/>
  <c r="D1876" i="15"/>
  <c r="D1874" i="15"/>
  <c r="D3842" i="11" l="1"/>
  <c r="D3206" i="5"/>
  <c r="D2407" i="6"/>
  <c r="D2335" i="6"/>
  <c r="D2217" i="6"/>
  <c r="D2132" i="6"/>
  <c r="D1981" i="8" l="1"/>
  <c r="D2689" i="3"/>
  <c r="D2526" i="14"/>
  <c r="D1447" i="13"/>
  <c r="D1365" i="12"/>
  <c r="D1677" i="1"/>
  <c r="D1110" i="8" l="1"/>
  <c r="D1102" i="8"/>
  <c r="D1073" i="8"/>
  <c r="D325" i="8" l="1"/>
  <c r="D2067" i="7" l="1"/>
  <c r="D1712" i="7" l="1"/>
  <c r="D1532" i="7"/>
  <c r="D1492" i="7" l="1"/>
  <c r="D1449" i="7"/>
  <c r="D1438" i="7"/>
  <c r="D1399" i="7"/>
  <c r="D788" i="7" l="1"/>
  <c r="D687" i="7"/>
  <c r="D657" i="7"/>
  <c r="D641" i="7"/>
  <c r="D583" i="6" l="1"/>
  <c r="D356" i="6" l="1"/>
  <c r="D21" i="6"/>
</calcChain>
</file>

<file path=xl/sharedStrings.xml><?xml version="1.0" encoding="utf-8"?>
<sst xmlns="http://schemas.openxmlformats.org/spreadsheetml/2006/main" count="53795" uniqueCount="18628">
  <si>
    <t xml:space="preserve">NO </t>
  </si>
  <si>
    <t>NAMA</t>
  </si>
  <si>
    <t>COUNTRY / PROVINSI</t>
  </si>
  <si>
    <t>JUMLAH TAMU SATU GRUP / GUEST NUMBER ONE GROUP</t>
  </si>
  <si>
    <t>Mosahisa asawa</t>
  </si>
  <si>
    <t>Japan</t>
  </si>
  <si>
    <t>Prabowo</t>
  </si>
  <si>
    <t>Surabaya</t>
  </si>
  <si>
    <t>Tasya</t>
  </si>
  <si>
    <t>Malang</t>
  </si>
  <si>
    <t>Didis</t>
  </si>
  <si>
    <t>B/N</t>
  </si>
  <si>
    <t>A. Saekhu</t>
  </si>
  <si>
    <t>Balikpapan</t>
  </si>
  <si>
    <t xml:space="preserve"> Ibnu . E</t>
  </si>
  <si>
    <t>Jawa timur</t>
  </si>
  <si>
    <t>Wawan</t>
  </si>
  <si>
    <t>Jakarta</t>
  </si>
  <si>
    <t>Nur</t>
  </si>
  <si>
    <t>Jawa tengah</t>
  </si>
  <si>
    <t>Yohana</t>
  </si>
  <si>
    <t>Padang</t>
  </si>
  <si>
    <t>Fitri / erika</t>
  </si>
  <si>
    <t>Ketapang</t>
  </si>
  <si>
    <t>Lanang</t>
  </si>
  <si>
    <t>Jogjakarta</t>
  </si>
  <si>
    <t>Kiky dedi sambowo</t>
  </si>
  <si>
    <t>Manokwari / jakarta</t>
  </si>
  <si>
    <t>Fahmi</t>
  </si>
  <si>
    <t>Bandung jawa barat</t>
  </si>
  <si>
    <t>Hengky</t>
  </si>
  <si>
    <t>Reza</t>
  </si>
  <si>
    <t>Melawi</t>
  </si>
  <si>
    <t>B.ovang AS</t>
  </si>
  <si>
    <t>Kalimantan tengah</t>
  </si>
  <si>
    <t>Barbar</t>
  </si>
  <si>
    <t>Bakti setyo .p</t>
  </si>
  <si>
    <t>Kepulauan riau</t>
  </si>
  <si>
    <t>Cry lix</t>
  </si>
  <si>
    <t>Malaysia</t>
  </si>
  <si>
    <t>Fery</t>
  </si>
  <si>
    <t>Sloi</t>
  </si>
  <si>
    <t>Rendy</t>
  </si>
  <si>
    <t>Wiwin M</t>
  </si>
  <si>
    <t>Hendra</t>
  </si>
  <si>
    <t>Antonius Apit</t>
  </si>
  <si>
    <t>Bianca</t>
  </si>
  <si>
    <t>Janet</t>
  </si>
  <si>
    <t>Djoko pramono</t>
  </si>
  <si>
    <t>Ririn</t>
  </si>
  <si>
    <t>Zurniyas</t>
  </si>
  <si>
    <t>Nelly</t>
  </si>
  <si>
    <t>Okta &amp; Tegar</t>
  </si>
  <si>
    <t>Pipen</t>
  </si>
  <si>
    <t>Eka</t>
  </si>
  <si>
    <t>Tengku anarai</t>
  </si>
  <si>
    <t>San-san</t>
  </si>
  <si>
    <t>Djuliati</t>
  </si>
  <si>
    <t>Sasa</t>
  </si>
  <si>
    <t>Marwah</t>
  </si>
  <si>
    <t>Sulistiyono</t>
  </si>
  <si>
    <t>Au.fah</t>
  </si>
  <si>
    <t>M.Haykal</t>
  </si>
  <si>
    <t>Yenny</t>
  </si>
  <si>
    <t>Reza A</t>
  </si>
  <si>
    <t>Sri</t>
  </si>
  <si>
    <t>Sumatera barat</t>
  </si>
  <si>
    <t>Medan/ sumatra utara</t>
  </si>
  <si>
    <t>Manado</t>
  </si>
  <si>
    <t>Kalimantan barat</t>
  </si>
  <si>
    <t>Pontianak</t>
  </si>
  <si>
    <t>Jln. Belimbing</t>
  </si>
  <si>
    <t>Jln. Paris 1</t>
  </si>
  <si>
    <t>Semarang /jawa tengah</t>
  </si>
  <si>
    <t>Tangerang</t>
  </si>
  <si>
    <t>Bengkayang</t>
  </si>
  <si>
    <t>Jungkat</t>
  </si>
  <si>
    <t>Makassar</t>
  </si>
  <si>
    <t>Sintang</t>
  </si>
  <si>
    <t>Tangerang selatan</t>
  </si>
  <si>
    <t>Wika</t>
  </si>
  <si>
    <t>Joko</t>
  </si>
  <si>
    <t>Sela</t>
  </si>
  <si>
    <t>M.Irfan</t>
  </si>
  <si>
    <t>Siti maimunah</t>
  </si>
  <si>
    <t>Awas</t>
  </si>
  <si>
    <t xml:space="preserve">PMKP-FH17 </t>
  </si>
  <si>
    <t>Hendi</t>
  </si>
  <si>
    <t>Joy quinta hamish</t>
  </si>
  <si>
    <t>Eqi risky</t>
  </si>
  <si>
    <t>Antonia .S</t>
  </si>
  <si>
    <t>Simon L</t>
  </si>
  <si>
    <t>Agung P</t>
  </si>
  <si>
    <t>Rujimmi</t>
  </si>
  <si>
    <t>Rudiansyah</t>
  </si>
  <si>
    <t>Cinpo</t>
  </si>
  <si>
    <t>Iwan</t>
  </si>
  <si>
    <t>Iin</t>
  </si>
  <si>
    <t>Rabbani</t>
  </si>
  <si>
    <t>Ana</t>
  </si>
  <si>
    <t>Tita</t>
  </si>
  <si>
    <t>Ilmi &amp; Ika</t>
  </si>
  <si>
    <t>Mbak beti</t>
  </si>
  <si>
    <t>Wied</t>
  </si>
  <si>
    <t>Bang fani</t>
  </si>
  <si>
    <t>Vira</t>
  </si>
  <si>
    <t xml:space="preserve">Mita </t>
  </si>
  <si>
    <t>Hatauruk</t>
  </si>
  <si>
    <t>Camelia Hadi</t>
  </si>
  <si>
    <t>Fajris .N.SY</t>
  </si>
  <si>
    <t>Vino</t>
  </si>
  <si>
    <t>Ariya</t>
  </si>
  <si>
    <t>Chastine</t>
  </si>
  <si>
    <t>Ansellyn</t>
  </si>
  <si>
    <t>Jourell</t>
  </si>
  <si>
    <t>Dhani</t>
  </si>
  <si>
    <t>Sabri .S.pd</t>
  </si>
  <si>
    <t>Tunggu</t>
  </si>
  <si>
    <t>Yuni</t>
  </si>
  <si>
    <t>Siantan</t>
  </si>
  <si>
    <t>Sekadau</t>
  </si>
  <si>
    <t>Sanggau</t>
  </si>
  <si>
    <t>Aceh</t>
  </si>
  <si>
    <t>Kubu raya</t>
  </si>
  <si>
    <t>Singkawang</t>
  </si>
  <si>
    <t>Paris/ France</t>
  </si>
  <si>
    <t>Riau / Pekan baru</t>
  </si>
  <si>
    <t>Kayong utara</t>
  </si>
  <si>
    <t>PMK</t>
  </si>
  <si>
    <t>Sumatera utara</t>
  </si>
  <si>
    <t>Madura - sumenep</t>
  </si>
  <si>
    <t>Palembang</t>
  </si>
  <si>
    <t>Solo</t>
  </si>
  <si>
    <t>Karangan landak</t>
  </si>
  <si>
    <t>Izha &amp; Izni</t>
  </si>
  <si>
    <t>Maulidiya</t>
  </si>
  <si>
    <t>Arsyid N</t>
  </si>
  <si>
    <t>HM.Tamrin</t>
  </si>
  <si>
    <t>SL Riyani</t>
  </si>
  <si>
    <t>Arief</t>
  </si>
  <si>
    <t>Yati</t>
  </si>
  <si>
    <t>Oberto</t>
  </si>
  <si>
    <t>R.Didik P</t>
  </si>
  <si>
    <t>Rachelia</t>
  </si>
  <si>
    <t>Asporius</t>
  </si>
  <si>
    <t>Rika .F</t>
  </si>
  <si>
    <t>Abdul hadi</t>
  </si>
  <si>
    <t>Riswati</t>
  </si>
  <si>
    <t>Ruslim</t>
  </si>
  <si>
    <t>Yi hunyeal</t>
  </si>
  <si>
    <t>Kel.D.Yashicano</t>
  </si>
  <si>
    <t>Kel.Drs.M.Iskandar</t>
  </si>
  <si>
    <t>Nursaleh</t>
  </si>
  <si>
    <t>Asbara</t>
  </si>
  <si>
    <t>Baku tohib</t>
  </si>
  <si>
    <t>Nurul</t>
  </si>
  <si>
    <t>Edi K .dr</t>
  </si>
  <si>
    <t>David marsadu</t>
  </si>
  <si>
    <t>Asman</t>
  </si>
  <si>
    <t>Asuh suparni</t>
  </si>
  <si>
    <t>Nik suka cipta</t>
  </si>
  <si>
    <t>Ahmad denny</t>
  </si>
  <si>
    <t>Ricky andrian</t>
  </si>
  <si>
    <t>Lily</t>
  </si>
  <si>
    <t>Lully LB</t>
  </si>
  <si>
    <t>Bayu</t>
  </si>
  <si>
    <t>Egar</t>
  </si>
  <si>
    <t>Kukuh p.B</t>
  </si>
  <si>
    <t>Dr.Binarta A.</t>
  </si>
  <si>
    <t>Fina juwita</t>
  </si>
  <si>
    <t>Riyan saputra</t>
  </si>
  <si>
    <t>Nathan</t>
  </si>
  <si>
    <t>Agus pruaf</t>
  </si>
  <si>
    <t>Yuli</t>
  </si>
  <si>
    <t>Arief furqan</t>
  </si>
  <si>
    <t>Rosa</t>
  </si>
  <si>
    <t>Apul</t>
  </si>
  <si>
    <t>A.yani</t>
  </si>
  <si>
    <t>A.nyangko</t>
  </si>
  <si>
    <t>Kris W</t>
  </si>
  <si>
    <t>Ando simamun</t>
  </si>
  <si>
    <t>Heri</t>
  </si>
  <si>
    <t>Mercury</t>
  </si>
  <si>
    <t>Mempawah</t>
  </si>
  <si>
    <t>Banjarmasin</t>
  </si>
  <si>
    <t>Malang ( JATIM )</t>
  </si>
  <si>
    <t xml:space="preserve">South korea </t>
  </si>
  <si>
    <t>Binjai sumatera utara</t>
  </si>
  <si>
    <t>Yogyakarta</t>
  </si>
  <si>
    <t>Banyuwangi</t>
  </si>
  <si>
    <t>Bekasi</t>
  </si>
  <si>
    <t>Harapan jaya</t>
  </si>
  <si>
    <t>U.S.A</t>
  </si>
  <si>
    <t>Depok</t>
  </si>
  <si>
    <t>Surabaya,jawa timur</t>
  </si>
  <si>
    <t>Bekasi, jawa barat</t>
  </si>
  <si>
    <t>Salatiga, jawa tengah</t>
  </si>
  <si>
    <t>Sernalan</t>
  </si>
  <si>
    <t>Padang tikar</t>
  </si>
  <si>
    <t>Ratih</t>
  </si>
  <si>
    <t>Rifky</t>
  </si>
  <si>
    <t xml:space="preserve">Miguez </t>
  </si>
  <si>
    <t>Drajad</t>
  </si>
  <si>
    <t>Runi</t>
  </si>
  <si>
    <t>James laux</t>
  </si>
  <si>
    <t>Anjas / mail</t>
  </si>
  <si>
    <t>Yus</t>
  </si>
  <si>
    <t>Fili</t>
  </si>
  <si>
    <t>Tesalonika sembiring</t>
  </si>
  <si>
    <t>Horjita</t>
  </si>
  <si>
    <t>Sunu</t>
  </si>
  <si>
    <t>Nurmanto</t>
  </si>
  <si>
    <t>Yanti</t>
  </si>
  <si>
    <t>Erna</t>
  </si>
  <si>
    <t>Sudarmo</t>
  </si>
  <si>
    <t>Suharyoto</t>
  </si>
  <si>
    <t>Rina</t>
  </si>
  <si>
    <t>Suparman</t>
  </si>
  <si>
    <t>Susan milansari s.pd</t>
  </si>
  <si>
    <t>Hari</t>
  </si>
  <si>
    <t>Vincensius A.M</t>
  </si>
  <si>
    <t>Kriss</t>
  </si>
  <si>
    <t>Manusius</t>
  </si>
  <si>
    <t>Irfa</t>
  </si>
  <si>
    <t>Aisyah</t>
  </si>
  <si>
    <t>Dhanang SH</t>
  </si>
  <si>
    <t>Hoyaben</t>
  </si>
  <si>
    <t>Sugung</t>
  </si>
  <si>
    <t>Fathir</t>
  </si>
  <si>
    <t>Mury</t>
  </si>
  <si>
    <t>Engelberta Mau</t>
  </si>
  <si>
    <t>Lisna</t>
  </si>
  <si>
    <t>Tarno</t>
  </si>
  <si>
    <t>Marsudi</t>
  </si>
  <si>
    <t>Hakim jayli</t>
  </si>
  <si>
    <t>Muhammad natsir</t>
  </si>
  <si>
    <t>satrio</t>
  </si>
  <si>
    <t>Retno</t>
  </si>
  <si>
    <t>Nanang A.H</t>
  </si>
  <si>
    <t>Etni haryati</t>
  </si>
  <si>
    <t>Putri</t>
  </si>
  <si>
    <t>Nugroho</t>
  </si>
  <si>
    <t xml:space="preserve">David   </t>
  </si>
  <si>
    <t>Eko P</t>
  </si>
  <si>
    <t>Angel</t>
  </si>
  <si>
    <t>Muhammad luhut setorless</t>
  </si>
  <si>
    <t>Lie effendi</t>
  </si>
  <si>
    <t>Taufik</t>
  </si>
  <si>
    <t>Anituti</t>
  </si>
  <si>
    <t>Philippiness</t>
  </si>
  <si>
    <t>Australia</t>
  </si>
  <si>
    <t xml:space="preserve">Bali </t>
  </si>
  <si>
    <t>Rombongan Gg padi II</t>
  </si>
  <si>
    <t xml:space="preserve">DPC GMNI </t>
  </si>
  <si>
    <t>Mandor</t>
  </si>
  <si>
    <t>Ngabang</t>
  </si>
  <si>
    <t>Jambi</t>
  </si>
  <si>
    <t>Kodam XII</t>
  </si>
  <si>
    <t>Putussibau</t>
  </si>
  <si>
    <t>Sungai kakap</t>
  </si>
  <si>
    <t>Nusa Tenggara Barat</t>
  </si>
  <si>
    <t>Purwokerto (JATENG)</t>
  </si>
  <si>
    <t>Sulawesi tengah</t>
  </si>
  <si>
    <t>karangan solo</t>
  </si>
  <si>
    <t>Jakarta timur</t>
  </si>
  <si>
    <t>America</t>
  </si>
  <si>
    <t>Air putih / kubu</t>
  </si>
  <si>
    <t>Imam gereja</t>
  </si>
  <si>
    <t>Rianto</t>
  </si>
  <si>
    <t>Mangarath</t>
  </si>
  <si>
    <t>Franu</t>
  </si>
  <si>
    <t>Hendy</t>
  </si>
  <si>
    <t>Zahir</t>
  </si>
  <si>
    <t>A.dadang</t>
  </si>
  <si>
    <t>Suhardi</t>
  </si>
  <si>
    <t>Jessika</t>
  </si>
  <si>
    <t>Olla</t>
  </si>
  <si>
    <t>Kanya</t>
  </si>
  <si>
    <t>Risna Triraka</t>
  </si>
  <si>
    <t>Rizaldy</t>
  </si>
  <si>
    <t>Bagus somardi</t>
  </si>
  <si>
    <t>Niko</t>
  </si>
  <si>
    <t>Bram</t>
  </si>
  <si>
    <t>Ridho</t>
  </si>
  <si>
    <t>Salmon sembiring</t>
  </si>
  <si>
    <t>Nepri</t>
  </si>
  <si>
    <t>Andik</t>
  </si>
  <si>
    <t>Adit</t>
  </si>
  <si>
    <t>Fraga</t>
  </si>
  <si>
    <t>Ucha</t>
  </si>
  <si>
    <t>Urep</t>
  </si>
  <si>
    <t>Kiki</t>
  </si>
  <si>
    <t>Ramadhan</t>
  </si>
  <si>
    <t>Jek</t>
  </si>
  <si>
    <t>Iran</t>
  </si>
  <si>
    <t>P.yoel</t>
  </si>
  <si>
    <t>Steven</t>
  </si>
  <si>
    <t>Alex</t>
  </si>
  <si>
    <t xml:space="preserve">Andi </t>
  </si>
  <si>
    <t>Asiah</t>
  </si>
  <si>
    <t>Denny</t>
  </si>
  <si>
    <t>Yudi</t>
  </si>
  <si>
    <t>Wargi</t>
  </si>
  <si>
    <t>Erwin</t>
  </si>
  <si>
    <t>Jul</t>
  </si>
  <si>
    <t>Chen yan jvan</t>
  </si>
  <si>
    <t>Agus salim</t>
  </si>
  <si>
    <t>Muhammad putra</t>
  </si>
  <si>
    <t>V tini</t>
  </si>
  <si>
    <t>Pokok G</t>
  </si>
  <si>
    <t xml:space="preserve">Ahmad  </t>
  </si>
  <si>
    <t>Somanto</t>
  </si>
  <si>
    <t>Ashu</t>
  </si>
  <si>
    <t>A salit sulendk</t>
  </si>
  <si>
    <t>R Riska</t>
  </si>
  <si>
    <t>Cece yopi</t>
  </si>
  <si>
    <t>Steve sini</t>
  </si>
  <si>
    <t>Khotib</t>
  </si>
  <si>
    <t xml:space="preserve">Afat </t>
  </si>
  <si>
    <t>D. hengky</t>
  </si>
  <si>
    <t>widodo</t>
  </si>
  <si>
    <t>Jantin jamau</t>
  </si>
  <si>
    <t>Tommy</t>
  </si>
  <si>
    <t>Dian murni nti</t>
  </si>
  <si>
    <t>Baidhowi</t>
  </si>
  <si>
    <t xml:space="preserve">Rias </t>
  </si>
  <si>
    <t xml:space="preserve">Nuzan </t>
  </si>
  <si>
    <t>Khusnul hotimah</t>
  </si>
  <si>
    <t>Randy</t>
  </si>
  <si>
    <t>citra</t>
  </si>
  <si>
    <t>Willed</t>
  </si>
  <si>
    <t>El</t>
  </si>
  <si>
    <t xml:space="preserve">Niko setiawan </t>
  </si>
  <si>
    <t>B.bhadrakarto</t>
  </si>
  <si>
    <t>Zulyan</t>
  </si>
  <si>
    <t>Suwondo</t>
  </si>
  <si>
    <t>Rudhy lie</t>
  </si>
  <si>
    <t>Fernanto</t>
  </si>
  <si>
    <t>Wahyu</t>
  </si>
  <si>
    <t>Tri</t>
  </si>
  <si>
    <t xml:space="preserve">Ega </t>
  </si>
  <si>
    <t>Anto</t>
  </si>
  <si>
    <t>Ratna</t>
  </si>
  <si>
    <t>Obay</t>
  </si>
  <si>
    <t>Fachmi &amp; Novem</t>
  </si>
  <si>
    <t>Siti salfah</t>
  </si>
  <si>
    <t>Marselinus tupang</t>
  </si>
  <si>
    <t>Sabrina</t>
  </si>
  <si>
    <t>Julianti</t>
  </si>
  <si>
    <t>Paret mayor ( MEDAN )</t>
  </si>
  <si>
    <t>Jombang ( JATIM )</t>
  </si>
  <si>
    <t>Lampung</t>
  </si>
  <si>
    <t>jakarta</t>
  </si>
  <si>
    <t>Darit</t>
  </si>
  <si>
    <t>Sungai raya</t>
  </si>
  <si>
    <t>Landak</t>
  </si>
  <si>
    <t>Parindu</t>
  </si>
  <si>
    <t>China</t>
  </si>
  <si>
    <t>Teluk batang</t>
  </si>
  <si>
    <t>Jawa barat</t>
  </si>
  <si>
    <t>Bali</t>
  </si>
  <si>
    <t>Taiwan</t>
  </si>
  <si>
    <t>Germany</t>
  </si>
  <si>
    <t>BRUNEI DARUSSALAM</t>
  </si>
  <si>
    <t>Pontianak ( GRAMEDIA )</t>
  </si>
  <si>
    <t>Rombongan dari medan</t>
  </si>
  <si>
    <t>Rombongan dari JATIM</t>
  </si>
  <si>
    <t>SBY</t>
  </si>
  <si>
    <t>Batam</t>
  </si>
  <si>
    <t>Palembang(SUMSEL)</t>
  </si>
  <si>
    <t>India</t>
  </si>
  <si>
    <t>Timor lesste</t>
  </si>
  <si>
    <t>Ale hardware</t>
  </si>
  <si>
    <t>Po</t>
  </si>
  <si>
    <t>Papua</t>
  </si>
  <si>
    <t>Purwakarta ( BANDUNG )</t>
  </si>
  <si>
    <t>Vinilon Jakarta</t>
  </si>
  <si>
    <t>Pic natuna</t>
  </si>
  <si>
    <t>Murdani</t>
  </si>
  <si>
    <t xml:space="preserve">Bjardiana </t>
  </si>
  <si>
    <t>KBP Rachma</t>
  </si>
  <si>
    <t>Anjani</t>
  </si>
  <si>
    <t>Hendri H</t>
  </si>
  <si>
    <t>Maimunah</t>
  </si>
  <si>
    <t>Kurniadi</t>
  </si>
  <si>
    <t>Najib</t>
  </si>
  <si>
    <t>Purwanto</t>
  </si>
  <si>
    <t>Aulia</t>
  </si>
  <si>
    <t>Harja</t>
  </si>
  <si>
    <t>Devi</t>
  </si>
  <si>
    <t>Musita</t>
  </si>
  <si>
    <t xml:space="preserve">Ahmad </t>
  </si>
  <si>
    <t>Bambang</t>
  </si>
  <si>
    <t>Yulianti</t>
  </si>
  <si>
    <t>Li senjal</t>
  </si>
  <si>
    <t>Ruili</t>
  </si>
  <si>
    <t>Tono suhartono</t>
  </si>
  <si>
    <t>Njel</t>
  </si>
  <si>
    <t>Rambat</t>
  </si>
  <si>
    <t>Vera</t>
  </si>
  <si>
    <t>Sapri</t>
  </si>
  <si>
    <t>Asti</t>
  </si>
  <si>
    <t>Sofie</t>
  </si>
  <si>
    <t>Patricia</t>
  </si>
  <si>
    <t>Jonay</t>
  </si>
  <si>
    <t xml:space="preserve">Susan  </t>
  </si>
  <si>
    <t>Etna widayanto</t>
  </si>
  <si>
    <t>Meli</t>
  </si>
  <si>
    <t>Utoyo</t>
  </si>
  <si>
    <t>Yusran</t>
  </si>
  <si>
    <t>Ulfa</t>
  </si>
  <si>
    <t>Wahyudi NE A.</t>
  </si>
  <si>
    <t>Wahyu bagas</t>
  </si>
  <si>
    <t>Sudarto</t>
  </si>
  <si>
    <t>Nana suhendar</t>
  </si>
  <si>
    <t>Atie dewi S.Sos.Map</t>
  </si>
  <si>
    <t>Dewi cahaya.N.SE.</t>
  </si>
  <si>
    <t>Melly assan</t>
  </si>
  <si>
    <t>Sara azreen</t>
  </si>
  <si>
    <t>Syahrill</t>
  </si>
  <si>
    <t>Rusli adnar</t>
  </si>
  <si>
    <t>Dr.lolina</t>
  </si>
  <si>
    <t>Darwi</t>
  </si>
  <si>
    <t>Adi Purwanto</t>
  </si>
  <si>
    <t>Lismoro</t>
  </si>
  <si>
    <t>Enagis</t>
  </si>
  <si>
    <t>Raihan</t>
  </si>
  <si>
    <t>Runglim D.S.</t>
  </si>
  <si>
    <t>Banten</t>
  </si>
  <si>
    <t>DKI jakarta</t>
  </si>
  <si>
    <t>Punggur</t>
  </si>
  <si>
    <t>Cirebon</t>
  </si>
  <si>
    <t>Kuala lumpur</t>
  </si>
  <si>
    <t>D.I.Yogyakarta</t>
  </si>
  <si>
    <t>Sumatera selatan</t>
  </si>
  <si>
    <t>Bandung / SUMEDANG</t>
  </si>
  <si>
    <t>Natuna</t>
  </si>
  <si>
    <t>Sweden</t>
  </si>
  <si>
    <t>Island</t>
  </si>
  <si>
    <t>Spain</t>
  </si>
  <si>
    <t>U.K.</t>
  </si>
  <si>
    <t>Magelang</t>
  </si>
  <si>
    <t>KALTENG(kab.lamandau)</t>
  </si>
  <si>
    <t>BABEL</t>
  </si>
  <si>
    <t>Magelang, Ja-teng</t>
  </si>
  <si>
    <t>Bandung</t>
  </si>
  <si>
    <t>Yasrinsn ST</t>
  </si>
  <si>
    <t>Arum dwi</t>
  </si>
  <si>
    <t>Supeni</t>
  </si>
  <si>
    <t>Miliam</t>
  </si>
  <si>
    <t>Yudho</t>
  </si>
  <si>
    <t>Jian</t>
  </si>
  <si>
    <t>Desi ginting</t>
  </si>
  <si>
    <t>Umi Khulzum</t>
  </si>
  <si>
    <t>Rita</t>
  </si>
  <si>
    <t>Annisa febri</t>
  </si>
  <si>
    <t>Marantijaya</t>
  </si>
  <si>
    <t>Yan plensius</t>
  </si>
  <si>
    <t>Deni</t>
  </si>
  <si>
    <t>Yuliana</t>
  </si>
  <si>
    <t>Fatimah azzahra</t>
  </si>
  <si>
    <t>Wiwin winarsih</t>
  </si>
  <si>
    <t>Ferry</t>
  </si>
  <si>
    <t>Tiara</t>
  </si>
  <si>
    <t>Wampo</t>
  </si>
  <si>
    <t>Misdianto</t>
  </si>
  <si>
    <t>Lilik martin</t>
  </si>
  <si>
    <t>Hirono</t>
  </si>
  <si>
    <t>Adren .K.Y</t>
  </si>
  <si>
    <t>Sutardi</t>
  </si>
  <si>
    <t>Wiwik</t>
  </si>
  <si>
    <t>Iqbal</t>
  </si>
  <si>
    <t>Suyati</t>
  </si>
  <si>
    <t>Fathur</t>
  </si>
  <si>
    <t>Firhan</t>
  </si>
  <si>
    <t>Dr maryam</t>
  </si>
  <si>
    <t>HR.Sufyan</t>
  </si>
  <si>
    <t>Meri</t>
  </si>
  <si>
    <t>Syafuddin M.</t>
  </si>
  <si>
    <t>Slamet Z</t>
  </si>
  <si>
    <t>Wiwik S.</t>
  </si>
  <si>
    <t>Riyan</t>
  </si>
  <si>
    <t>Aderaa</t>
  </si>
  <si>
    <t>Djumarni</t>
  </si>
  <si>
    <t xml:space="preserve">Lili lina </t>
  </si>
  <si>
    <t>Momta</t>
  </si>
  <si>
    <t>Pani</t>
  </si>
  <si>
    <t>Hadian S.</t>
  </si>
  <si>
    <t>Chandra</t>
  </si>
  <si>
    <t>Hj.Imas Titin R.</t>
  </si>
  <si>
    <t>Vivi</t>
  </si>
  <si>
    <t>bintang</t>
  </si>
  <si>
    <t>Rebbecca enggles</t>
  </si>
  <si>
    <t>Bogor</t>
  </si>
  <si>
    <t>Jogyakarta</t>
  </si>
  <si>
    <t>Bengkulu</t>
  </si>
  <si>
    <t>Serpong - Tangerang</t>
  </si>
  <si>
    <t>Bekasi / JAWA BARAT</t>
  </si>
  <si>
    <t>Blitar - Jawa timur</t>
  </si>
  <si>
    <t>Bandung - jawa barat</t>
  </si>
  <si>
    <t>bandung</t>
  </si>
  <si>
    <t>Batam / kepri</t>
  </si>
  <si>
    <t>France</t>
  </si>
  <si>
    <t>Sulawesi utara</t>
  </si>
  <si>
    <t>Kendari</t>
  </si>
  <si>
    <t>Pangkep</t>
  </si>
  <si>
    <t>Kazakhstan</t>
  </si>
  <si>
    <t>Russia</t>
  </si>
  <si>
    <t>Kepri</t>
  </si>
  <si>
    <t>Al- hijrah official</t>
  </si>
  <si>
    <t>Imad aqil</t>
  </si>
  <si>
    <t>Yudhi</t>
  </si>
  <si>
    <t>Suryanto</t>
  </si>
  <si>
    <t>Resta</t>
  </si>
  <si>
    <t>Supardi</t>
  </si>
  <si>
    <t>Zaini</t>
  </si>
  <si>
    <t>Suwandi</t>
  </si>
  <si>
    <t>Susanti</t>
  </si>
  <si>
    <t>Wirduwan</t>
  </si>
  <si>
    <t>Nimas</t>
  </si>
  <si>
    <t>Keluarga ananta</t>
  </si>
  <si>
    <t>Kel. Imam .S</t>
  </si>
  <si>
    <t>Liya</t>
  </si>
  <si>
    <t>Andri susanto</t>
  </si>
  <si>
    <t>Derilanti SH</t>
  </si>
  <si>
    <t>Agustria</t>
  </si>
  <si>
    <t>Tomomi anzai</t>
  </si>
  <si>
    <t>Doni A.</t>
  </si>
  <si>
    <t>H. Rusli.SH</t>
  </si>
  <si>
    <t>Sumardjan</t>
  </si>
  <si>
    <t>Aliannur</t>
  </si>
  <si>
    <t>Vonny,Nanin,Wawan,Tiko</t>
  </si>
  <si>
    <t>C.ronaldo</t>
  </si>
  <si>
    <t>Tony</t>
  </si>
  <si>
    <t>Sujito</t>
  </si>
  <si>
    <t>Anton</t>
  </si>
  <si>
    <t>Alan</t>
  </si>
  <si>
    <t>Mamhuruk</t>
  </si>
  <si>
    <t>Rachmad</t>
  </si>
  <si>
    <t>Syakilla</t>
  </si>
  <si>
    <t>Saif syaifuddin daud</t>
  </si>
  <si>
    <t>Bondan .S</t>
  </si>
  <si>
    <t>Zea</t>
  </si>
  <si>
    <t>Fety fatmawati</t>
  </si>
  <si>
    <t>Prayudi</t>
  </si>
  <si>
    <t>Panca M.</t>
  </si>
  <si>
    <t>Hengki aloi</t>
  </si>
  <si>
    <t>Cece  yanti</t>
  </si>
  <si>
    <t>Yayuk</t>
  </si>
  <si>
    <t>Anik</t>
  </si>
  <si>
    <t>Raja alhafiz</t>
  </si>
  <si>
    <t>Akbar</t>
  </si>
  <si>
    <t>Bayu Abd</t>
  </si>
  <si>
    <t>Rita dewi</t>
  </si>
  <si>
    <t>Erin</t>
  </si>
  <si>
    <t>Febi .s</t>
  </si>
  <si>
    <t>Bary</t>
  </si>
  <si>
    <t>William .alwisius</t>
  </si>
  <si>
    <t>Sarwono</t>
  </si>
  <si>
    <t>Imam</t>
  </si>
  <si>
    <t>Susilo</t>
  </si>
  <si>
    <t xml:space="preserve">Jo </t>
  </si>
  <si>
    <t>Heo dorenbarg</t>
  </si>
  <si>
    <t xml:space="preserve">Toman </t>
  </si>
  <si>
    <t>Zayn</t>
  </si>
  <si>
    <t>Sukma</t>
  </si>
  <si>
    <t>Dudi.M</t>
  </si>
  <si>
    <t>Kalimantan timur</t>
  </si>
  <si>
    <t>Jepang</t>
  </si>
  <si>
    <t>Depok jawa barat</t>
  </si>
  <si>
    <t>Kalimantan selatan</t>
  </si>
  <si>
    <t>SKUESS</t>
  </si>
  <si>
    <t>Imam bonjol</t>
  </si>
  <si>
    <t>Palangkaraya</t>
  </si>
  <si>
    <t>Penyengat kep.Riau</t>
  </si>
  <si>
    <t>Bangka belitung</t>
  </si>
  <si>
    <t>Supadio</t>
  </si>
  <si>
    <t>Netherland</t>
  </si>
  <si>
    <t>Cheezh Republik</t>
  </si>
  <si>
    <t>Jawa barat - bogor</t>
  </si>
  <si>
    <t>Pemalang</t>
  </si>
  <si>
    <t>Stefani</t>
  </si>
  <si>
    <t>Mukhti</t>
  </si>
  <si>
    <t>Ira</t>
  </si>
  <si>
    <t>Toti</t>
  </si>
  <si>
    <t>Willy</t>
  </si>
  <si>
    <t>Smak sepa</t>
  </si>
  <si>
    <t>Muhsin effendi</t>
  </si>
  <si>
    <t>Angga pratama</t>
  </si>
  <si>
    <t>Nuria</t>
  </si>
  <si>
    <t>Wely</t>
  </si>
  <si>
    <t>Zicky</t>
  </si>
  <si>
    <t>Revi</t>
  </si>
  <si>
    <t>Simon</t>
  </si>
  <si>
    <t xml:space="preserve"> Maryono chandra</t>
  </si>
  <si>
    <t>HM.Pasaribu</t>
  </si>
  <si>
    <t>Mahyudin</t>
  </si>
  <si>
    <t>Nuftah</t>
  </si>
  <si>
    <t>Jamal</t>
  </si>
  <si>
    <t>Gim</t>
  </si>
  <si>
    <t>Ando</t>
  </si>
  <si>
    <t>Devi susilawati</t>
  </si>
  <si>
    <t>Dwi handoyo</t>
  </si>
  <si>
    <t>Sisprijatno</t>
  </si>
  <si>
    <t>Bambang triadi</t>
  </si>
  <si>
    <t>Adi sulaiman</t>
  </si>
  <si>
    <t>Rio L.</t>
  </si>
  <si>
    <t>Linda</t>
  </si>
  <si>
    <t>Heri safari</t>
  </si>
  <si>
    <t>Hardianto</t>
  </si>
  <si>
    <t>Lija tresia</t>
  </si>
  <si>
    <t>Zarmadi</t>
  </si>
  <si>
    <t>Dores</t>
  </si>
  <si>
    <t>A.syahrani</t>
  </si>
  <si>
    <t>Purnama lubis</t>
  </si>
  <si>
    <t>Elly AD.</t>
  </si>
  <si>
    <t>Aci</t>
  </si>
  <si>
    <t>Elda valerina</t>
  </si>
  <si>
    <t>Albert foret</t>
  </si>
  <si>
    <t>Roni ramdani</t>
  </si>
  <si>
    <t>Tamrin</t>
  </si>
  <si>
    <t>Aulia N.</t>
  </si>
  <si>
    <t>Mey</t>
  </si>
  <si>
    <t>Mohammad fazrullah</t>
  </si>
  <si>
    <t>Muhammad Syahmi</t>
  </si>
  <si>
    <t>Ali zaim</t>
  </si>
  <si>
    <t>Dewi susanti</t>
  </si>
  <si>
    <t>Perani</t>
  </si>
  <si>
    <t>Widya</t>
  </si>
  <si>
    <t xml:space="preserve">Rombongan rekan PLN </t>
  </si>
  <si>
    <t>Suparje nardiyan</t>
  </si>
  <si>
    <t>Basuki Rahman</t>
  </si>
  <si>
    <t>Harry A.</t>
  </si>
  <si>
    <t>Gusti hamzah no 2</t>
  </si>
  <si>
    <t>Nashtion</t>
  </si>
  <si>
    <t>Inggriss</t>
  </si>
  <si>
    <t>P.BUN</t>
  </si>
  <si>
    <t>batam</t>
  </si>
  <si>
    <t>Rasau Jaya</t>
  </si>
  <si>
    <t>Tarakan / KALTARA</t>
  </si>
  <si>
    <t>Prov.Gorontalo</t>
  </si>
  <si>
    <t>Sarawak, Malaysia</t>
  </si>
  <si>
    <t>Kalimantan</t>
  </si>
  <si>
    <t>Samarinda - KALTIM</t>
  </si>
  <si>
    <t>Ronny</t>
  </si>
  <si>
    <t>Sentoso</t>
  </si>
  <si>
    <t>Suharjono</t>
  </si>
  <si>
    <t>Ghay</t>
  </si>
  <si>
    <t>Lili S</t>
  </si>
  <si>
    <t>Rilo</t>
  </si>
  <si>
    <t>Lastoni</t>
  </si>
  <si>
    <t>Najwa</t>
  </si>
  <si>
    <t>Chris tan</t>
  </si>
  <si>
    <t>Tya</t>
  </si>
  <si>
    <t>Eveline</t>
  </si>
  <si>
    <t>Agus priyanto</t>
  </si>
  <si>
    <t>Nyumas</t>
  </si>
  <si>
    <t>Hairul</t>
  </si>
  <si>
    <t>Mustakim</t>
  </si>
  <si>
    <t>Bekti</t>
  </si>
  <si>
    <t>Tasroni</t>
  </si>
  <si>
    <t>Witono</t>
  </si>
  <si>
    <t>Sriyanti</t>
  </si>
  <si>
    <t>M.Rosyad</t>
  </si>
  <si>
    <t>Agus.S</t>
  </si>
  <si>
    <t>fadli</t>
  </si>
  <si>
    <t>Husen</t>
  </si>
  <si>
    <t>Warih untari</t>
  </si>
  <si>
    <t xml:space="preserve">Devi   </t>
  </si>
  <si>
    <t>Satish</t>
  </si>
  <si>
    <t>Suramin</t>
  </si>
  <si>
    <t>Jepri</t>
  </si>
  <si>
    <t>Rob dehote</t>
  </si>
  <si>
    <t>Stu lycman</t>
  </si>
  <si>
    <t>Sugeng</t>
  </si>
  <si>
    <t>Yaumi emirta</t>
  </si>
  <si>
    <t>Agung pratama</t>
  </si>
  <si>
    <t>Albert con</t>
  </si>
  <si>
    <t>Restunda</t>
  </si>
  <si>
    <t>Gmelina</t>
  </si>
  <si>
    <t>Rendy M</t>
  </si>
  <si>
    <t>Paula jeni</t>
  </si>
  <si>
    <t>Eva</t>
  </si>
  <si>
    <t>Febby</t>
  </si>
  <si>
    <t>Jim</t>
  </si>
  <si>
    <t>Margareeta</t>
  </si>
  <si>
    <t>Titiek .Z</t>
  </si>
  <si>
    <t>Oemar</t>
  </si>
  <si>
    <t>Stasan</t>
  </si>
  <si>
    <t>Ingrid</t>
  </si>
  <si>
    <t>Vanni</t>
  </si>
  <si>
    <t>Yudhies</t>
  </si>
  <si>
    <t>Yenni</t>
  </si>
  <si>
    <t>Vivci</t>
  </si>
  <si>
    <t>BAM</t>
  </si>
  <si>
    <t>Nata</t>
  </si>
  <si>
    <t xml:space="preserve">Restu </t>
  </si>
  <si>
    <t>Suci</t>
  </si>
  <si>
    <t>A.Afifi</t>
  </si>
  <si>
    <t>Syarif</t>
  </si>
  <si>
    <t>Tia</t>
  </si>
  <si>
    <t>Putry</t>
  </si>
  <si>
    <t>Amin .S</t>
  </si>
  <si>
    <t>paulus</t>
  </si>
  <si>
    <t>Bany faisal</t>
  </si>
  <si>
    <t>Sari</t>
  </si>
  <si>
    <t>Syarifah</t>
  </si>
  <si>
    <t>Willy yusuf</t>
  </si>
  <si>
    <t>Lucky</t>
  </si>
  <si>
    <t xml:space="preserve">Ali  </t>
  </si>
  <si>
    <t>Affandi</t>
  </si>
  <si>
    <t>Rukayah</t>
  </si>
  <si>
    <t>Eny kusrini</t>
  </si>
  <si>
    <t>Edy A</t>
  </si>
  <si>
    <t>Syamsu</t>
  </si>
  <si>
    <t>Roky johan</t>
  </si>
  <si>
    <t>Ibnu widya</t>
  </si>
  <si>
    <t>Reny A.L</t>
  </si>
  <si>
    <t>Abdul ghani</t>
  </si>
  <si>
    <t>Yupie milenia N.</t>
  </si>
  <si>
    <t>Fuad Zacky</t>
  </si>
  <si>
    <t>Hj.Chamimah</t>
  </si>
  <si>
    <t>Himanda</t>
  </si>
  <si>
    <t>Yuhana &amp; Nurul</t>
  </si>
  <si>
    <t>Darwis</t>
  </si>
  <si>
    <t xml:space="preserve">Elly  </t>
  </si>
  <si>
    <t>Ridwan hasmi</t>
  </si>
  <si>
    <t>Anan</t>
  </si>
  <si>
    <t>Hardiansyah</t>
  </si>
  <si>
    <t>Akhmad faujian</t>
  </si>
  <si>
    <t>Fachri</t>
  </si>
  <si>
    <t>Mudafsir</t>
  </si>
  <si>
    <t>Dian N.</t>
  </si>
  <si>
    <t>Tri lestari</t>
  </si>
  <si>
    <t>Yuyun</t>
  </si>
  <si>
    <t>Syarifah latfah</t>
  </si>
  <si>
    <t>Sumi</t>
  </si>
  <si>
    <t>Nurbiyanto</t>
  </si>
  <si>
    <t>Amilatin</t>
  </si>
  <si>
    <t>Eko</t>
  </si>
  <si>
    <t>Jawa timur - MALANG</t>
  </si>
  <si>
    <t>UNIV. Malang</t>
  </si>
  <si>
    <t>JL.purnama</t>
  </si>
  <si>
    <t>Jaya</t>
  </si>
  <si>
    <t>Riau</t>
  </si>
  <si>
    <t>TEXAS -U.S.A</t>
  </si>
  <si>
    <t>Welleri</t>
  </si>
  <si>
    <t>Delanggu</t>
  </si>
  <si>
    <t>Depok, west java</t>
  </si>
  <si>
    <t>Kebumen - JATIM</t>
  </si>
  <si>
    <t>USA ( california )</t>
  </si>
  <si>
    <t>Sambas</t>
  </si>
  <si>
    <t>Rusia</t>
  </si>
  <si>
    <t>STIK MUH PTK</t>
  </si>
  <si>
    <t>Mojokerto - JATIM</t>
  </si>
  <si>
    <t>Balai karangan</t>
  </si>
  <si>
    <t>Brunei Darussalam</t>
  </si>
  <si>
    <t>BTN Jakarta</t>
  </si>
  <si>
    <t>Philipinness</t>
  </si>
  <si>
    <t>Malang - JATIM</t>
  </si>
  <si>
    <t>Polair</t>
  </si>
  <si>
    <t>Polair Mabes</t>
  </si>
  <si>
    <t>IGTKI Prov. Jawa timur</t>
  </si>
  <si>
    <t>Cilacap</t>
  </si>
  <si>
    <t>Sanudin</t>
  </si>
  <si>
    <t>Siantan hulu</t>
  </si>
  <si>
    <t>Karya mulia</t>
  </si>
  <si>
    <t>Lumajang / Jawa timur</t>
  </si>
  <si>
    <t>Sandai - Ketapang</t>
  </si>
  <si>
    <t>Boaz</t>
  </si>
  <si>
    <t>Astalia</t>
  </si>
  <si>
    <t>Mohammad harun</t>
  </si>
  <si>
    <t>Ery khaeriyah</t>
  </si>
  <si>
    <t>Nesia</t>
  </si>
  <si>
    <t>Darmini</t>
  </si>
  <si>
    <t>Sulastri</t>
  </si>
  <si>
    <t>Danang</t>
  </si>
  <si>
    <t>Dewa</t>
  </si>
  <si>
    <t>Muhammad ali</t>
  </si>
  <si>
    <t>Nana</t>
  </si>
  <si>
    <t>Mahir</t>
  </si>
  <si>
    <t>Siti muliani</t>
  </si>
  <si>
    <t>Abang sutiansyah</t>
  </si>
  <si>
    <t>Cahya S.</t>
  </si>
  <si>
    <t xml:space="preserve">Bambang  </t>
  </si>
  <si>
    <t>Encap</t>
  </si>
  <si>
    <t>Sanphin</t>
  </si>
  <si>
    <t xml:space="preserve">Aliann </t>
  </si>
  <si>
    <t>Azil fikri</t>
  </si>
  <si>
    <t>Kanta suzugi</t>
  </si>
  <si>
    <t>Degam</t>
  </si>
  <si>
    <t>Zahra</t>
  </si>
  <si>
    <t>Shireen</t>
  </si>
  <si>
    <t>Heldy</t>
  </si>
  <si>
    <t>Nora</t>
  </si>
  <si>
    <t>Sumarto</t>
  </si>
  <si>
    <t>Bayan</t>
  </si>
  <si>
    <t>Hasri liong</t>
  </si>
  <si>
    <t>M.R.Ode</t>
  </si>
  <si>
    <t>Fahmi N.</t>
  </si>
  <si>
    <t>Hilma D.N</t>
  </si>
  <si>
    <t>Wildan</t>
  </si>
  <si>
    <t>Yhogi</t>
  </si>
  <si>
    <t>Iis</t>
  </si>
  <si>
    <t>Eep</t>
  </si>
  <si>
    <t>Ibnu hajar</t>
  </si>
  <si>
    <t>Jonny Asmadi</t>
  </si>
  <si>
    <t>Titin</t>
  </si>
  <si>
    <t>Jeon jin</t>
  </si>
  <si>
    <t>Fahdi jie</t>
  </si>
  <si>
    <t>Andie</t>
  </si>
  <si>
    <t>Sanda</t>
  </si>
  <si>
    <t>Paul</t>
  </si>
  <si>
    <t>Lidya</t>
  </si>
  <si>
    <t>Irena</t>
  </si>
  <si>
    <t>Fikri</t>
  </si>
  <si>
    <t>Meliana</t>
  </si>
  <si>
    <t>cece yuyun</t>
  </si>
  <si>
    <t>Hermin</t>
  </si>
  <si>
    <t>Reivin</t>
  </si>
  <si>
    <t>Deo</t>
  </si>
  <si>
    <t>Yunie</t>
  </si>
  <si>
    <t>Gch</t>
  </si>
  <si>
    <t>Ngan</t>
  </si>
  <si>
    <t>Tika</t>
  </si>
  <si>
    <t>Berry</t>
  </si>
  <si>
    <t>Arnold</t>
  </si>
  <si>
    <t>David</t>
  </si>
  <si>
    <t>Bella H</t>
  </si>
  <si>
    <t>Ridians</t>
  </si>
  <si>
    <t>Heidi</t>
  </si>
  <si>
    <t>Joe austin</t>
  </si>
  <si>
    <t>Johan</t>
  </si>
  <si>
    <t>Novi</t>
  </si>
  <si>
    <t>Sinar mas</t>
  </si>
  <si>
    <t>Merliana</t>
  </si>
  <si>
    <t>Marlina S</t>
  </si>
  <si>
    <t>Cuatan</t>
  </si>
  <si>
    <t>Ronny H.</t>
  </si>
  <si>
    <t>Iskandar</t>
  </si>
  <si>
    <t>Rio</t>
  </si>
  <si>
    <t>Maria</t>
  </si>
  <si>
    <t>Angga prayoga</t>
  </si>
  <si>
    <t>Dini</t>
  </si>
  <si>
    <t>Rini andrin</t>
  </si>
  <si>
    <t>Alfian</t>
  </si>
  <si>
    <t>Nicholas</t>
  </si>
  <si>
    <t xml:space="preserve">Dian  </t>
  </si>
  <si>
    <t>Ilham</t>
  </si>
  <si>
    <t>Dinda</t>
  </si>
  <si>
    <t>Fahri</t>
  </si>
  <si>
    <t>Abi</t>
  </si>
  <si>
    <t>Ester</t>
  </si>
  <si>
    <t>Baig dekky</t>
  </si>
  <si>
    <t>Yusi audia</t>
  </si>
  <si>
    <t>Alinudin</t>
  </si>
  <si>
    <t>Mila babara</t>
  </si>
  <si>
    <t>Edo</t>
  </si>
  <si>
    <t>Juniza</t>
  </si>
  <si>
    <t>Neneng</t>
  </si>
  <si>
    <t>Nita</t>
  </si>
  <si>
    <t>Roni &amp; Agus</t>
  </si>
  <si>
    <t>Pieter lopal</t>
  </si>
  <si>
    <t>Arnita</t>
  </si>
  <si>
    <t>Andira &amp; Nanta</t>
  </si>
  <si>
    <t>Ny. Davied</t>
  </si>
  <si>
    <t>Putra &amp; Agus</t>
  </si>
  <si>
    <t>Fransel</t>
  </si>
  <si>
    <t>Herda</t>
  </si>
  <si>
    <t>Annisa</t>
  </si>
  <si>
    <t>Sulaeman</t>
  </si>
  <si>
    <t>Elly</t>
  </si>
  <si>
    <t>Ema</t>
  </si>
  <si>
    <t>PT.HK</t>
  </si>
  <si>
    <t>Hendri</t>
  </si>
  <si>
    <t>Ustadz Muhsin</t>
  </si>
  <si>
    <t>Janie borisa</t>
  </si>
  <si>
    <t>Henry</t>
  </si>
  <si>
    <t>Mulyo hariyono</t>
  </si>
  <si>
    <t>Sinta</t>
  </si>
  <si>
    <t>Dika</t>
  </si>
  <si>
    <t>Gusmarina</t>
  </si>
  <si>
    <t>Muhammad Makin</t>
  </si>
  <si>
    <t xml:space="preserve">Abdul   </t>
  </si>
  <si>
    <t>Jhon</t>
  </si>
  <si>
    <t>Inee</t>
  </si>
  <si>
    <t>Izaa</t>
  </si>
  <si>
    <t>R.Cahsono</t>
  </si>
  <si>
    <t>Fitriani</t>
  </si>
  <si>
    <t>Elise dwi</t>
  </si>
  <si>
    <t>Doni</t>
  </si>
  <si>
    <t>Surian</t>
  </si>
  <si>
    <t>Raditya</t>
  </si>
  <si>
    <t>Rohwan</t>
  </si>
  <si>
    <t>Melati</t>
  </si>
  <si>
    <t>Muchtar</t>
  </si>
  <si>
    <t>Andi</t>
  </si>
  <si>
    <t>Wan</t>
  </si>
  <si>
    <t>Qilaa</t>
  </si>
  <si>
    <t>Beatrix</t>
  </si>
  <si>
    <t>Hendry</t>
  </si>
  <si>
    <t>Dedi</t>
  </si>
  <si>
    <t>Din</t>
  </si>
  <si>
    <t>Mas Al- Mustaqim</t>
  </si>
  <si>
    <t>Laura</t>
  </si>
  <si>
    <t>Putra suryana &amp; Latsmi</t>
  </si>
  <si>
    <t>Chozhijen</t>
  </si>
  <si>
    <t xml:space="preserve">Tri  </t>
  </si>
  <si>
    <t>Dudi</t>
  </si>
  <si>
    <t>Ella</t>
  </si>
  <si>
    <t>Roy sinaga</t>
  </si>
  <si>
    <t>Jeki</t>
  </si>
  <si>
    <t>Marten</t>
  </si>
  <si>
    <t>Jastin</t>
  </si>
  <si>
    <t>Wilasmaya</t>
  </si>
  <si>
    <t xml:space="preserve">Rombongan     </t>
  </si>
  <si>
    <t>Jusrianto</t>
  </si>
  <si>
    <t>Asep</t>
  </si>
  <si>
    <t xml:space="preserve">Albert </t>
  </si>
  <si>
    <t>deni</t>
  </si>
  <si>
    <t>Arizal</t>
  </si>
  <si>
    <t>Wili</t>
  </si>
  <si>
    <t>Susi</t>
  </si>
  <si>
    <t>Imran</t>
  </si>
  <si>
    <t xml:space="preserve">Siti  </t>
  </si>
  <si>
    <t>Sasito</t>
  </si>
  <si>
    <t>Egika</t>
  </si>
  <si>
    <t>Herman</t>
  </si>
  <si>
    <t>Makhruf Amin</t>
  </si>
  <si>
    <t>Yadi</t>
  </si>
  <si>
    <t>Soebagilo</t>
  </si>
  <si>
    <t>Rasyid</t>
  </si>
  <si>
    <t>Arifin</t>
  </si>
  <si>
    <t>Sutoyo</t>
  </si>
  <si>
    <t>Welicia jesica</t>
  </si>
  <si>
    <t>Anjelina</t>
  </si>
  <si>
    <t>Veria</t>
  </si>
  <si>
    <t>Rinto</t>
  </si>
  <si>
    <t>Reiva</t>
  </si>
  <si>
    <t>Tata</t>
  </si>
  <si>
    <t>Aning</t>
  </si>
  <si>
    <t>Rima</t>
  </si>
  <si>
    <t>Fekal 87</t>
  </si>
  <si>
    <t>kalyana 87</t>
  </si>
  <si>
    <t>John.S</t>
  </si>
  <si>
    <t>Kekal &amp; Kalyana 87</t>
  </si>
  <si>
    <t>Hernowo</t>
  </si>
  <si>
    <t>JD.ID</t>
  </si>
  <si>
    <t>Umam</t>
  </si>
  <si>
    <t>Wiwin</t>
  </si>
  <si>
    <t>Muhammad Fahmi almi</t>
  </si>
  <si>
    <t>Siswantoro</t>
  </si>
  <si>
    <t>Andree</t>
  </si>
  <si>
    <t>Adell</t>
  </si>
  <si>
    <t>Beo</t>
  </si>
  <si>
    <t>Tanboon sens</t>
  </si>
  <si>
    <t>Fadhil</t>
  </si>
  <si>
    <t>Eri darmansa</t>
  </si>
  <si>
    <t>Budi yumono</t>
  </si>
  <si>
    <t>Noneng Hanifah</t>
  </si>
  <si>
    <t>Ian Haryanto</t>
  </si>
  <si>
    <t>Cahyo suryo</t>
  </si>
  <si>
    <t>Marita Olivia</t>
  </si>
  <si>
    <t>Johan Iswahyudi</t>
  </si>
  <si>
    <t>Singapore</t>
  </si>
  <si>
    <t>DPRD Kota</t>
  </si>
  <si>
    <t>Wonogiri - Jawa tengah</t>
  </si>
  <si>
    <t>Tugu Khatulistiwa</t>
  </si>
  <si>
    <t>Tanjung Pinang ( RIAU )</t>
  </si>
  <si>
    <t>BPZIP Sorong</t>
  </si>
  <si>
    <t>BPZIP Sopeng</t>
  </si>
  <si>
    <t>Tasikmalaya</t>
  </si>
  <si>
    <t>Ciamis ( Jawa barat )</t>
  </si>
  <si>
    <t>RS Bhayangkara PTK</t>
  </si>
  <si>
    <t>Gudang Garam PTK</t>
  </si>
  <si>
    <t>Korea</t>
  </si>
  <si>
    <t>SORONG</t>
  </si>
  <si>
    <t>Jawa</t>
  </si>
  <si>
    <t>Kota Malang</t>
  </si>
  <si>
    <t>Louis</t>
  </si>
  <si>
    <t>Rully Widiastuti</t>
  </si>
  <si>
    <t>Okty trianti</t>
  </si>
  <si>
    <t>Rama</t>
  </si>
  <si>
    <t>Sukri</t>
  </si>
  <si>
    <t>Misteri</t>
  </si>
  <si>
    <t>Ratu</t>
  </si>
  <si>
    <t>Ajiza</t>
  </si>
  <si>
    <t>BPKP</t>
  </si>
  <si>
    <t>IPDN Kampus NTB</t>
  </si>
  <si>
    <t>Pangandaran - JABAR</t>
  </si>
  <si>
    <t>Maluku</t>
  </si>
  <si>
    <t>Nanga pinoh</t>
  </si>
  <si>
    <t>Pekan baru</t>
  </si>
  <si>
    <t>Sukadana</t>
  </si>
  <si>
    <t>Tuban jawa timur</t>
  </si>
  <si>
    <t>Majalengka - JABAR</t>
  </si>
  <si>
    <t>Bojonegoro</t>
  </si>
  <si>
    <t>Kab. Ketapang</t>
  </si>
  <si>
    <t>Pinyuh</t>
  </si>
  <si>
    <t>Indonesia</t>
  </si>
  <si>
    <t>Sulawesi selatan</t>
  </si>
  <si>
    <t>Ita N</t>
  </si>
  <si>
    <t>Imam Kholri</t>
  </si>
  <si>
    <t>Debby, Arief, Alhanan,  Aluna</t>
  </si>
  <si>
    <t>BPP Kalimantan timur</t>
  </si>
  <si>
    <t>Solichatin</t>
  </si>
  <si>
    <t>Jombang</t>
  </si>
  <si>
    <t>Muhammad mas syukur</t>
  </si>
  <si>
    <t>Izza Kinta Ufia</t>
  </si>
  <si>
    <t>Kukuh</t>
  </si>
  <si>
    <t>Ibnu</t>
  </si>
  <si>
    <t>Jamaludin</t>
  </si>
  <si>
    <t>Mitha</t>
  </si>
  <si>
    <t>Uli</t>
  </si>
  <si>
    <t>Tiena</t>
  </si>
  <si>
    <t>Agnes</t>
  </si>
  <si>
    <t>Saos no</t>
  </si>
  <si>
    <t>Amin</t>
  </si>
  <si>
    <t>Ridwan aj</t>
  </si>
  <si>
    <t>Neholas</t>
  </si>
  <si>
    <t>Violetta</t>
  </si>
  <si>
    <t>Agatha</t>
  </si>
  <si>
    <t>Yushadi</t>
  </si>
  <si>
    <t>Colin</t>
  </si>
  <si>
    <t>Fajar</t>
  </si>
  <si>
    <t>Landelinus</t>
  </si>
  <si>
    <t>Boim</t>
  </si>
  <si>
    <t>Essy nurdifta</t>
  </si>
  <si>
    <t>Okta marsun</t>
  </si>
  <si>
    <t>Ramona</t>
  </si>
  <si>
    <t>Putra</t>
  </si>
  <si>
    <t>Rifki</t>
  </si>
  <si>
    <t>Alief</t>
  </si>
  <si>
    <t xml:space="preserve">Fitri </t>
  </si>
  <si>
    <t>Banyumas</t>
  </si>
  <si>
    <t>Masmur ginting</t>
  </si>
  <si>
    <t>Samsons</t>
  </si>
  <si>
    <t>Rizal</t>
  </si>
  <si>
    <t>Umar</t>
  </si>
  <si>
    <t>A.Wayan</t>
  </si>
  <si>
    <t>Tsiona</t>
  </si>
  <si>
    <t>Rosmiati</t>
  </si>
  <si>
    <t>Nursiah</t>
  </si>
  <si>
    <t>Rushidayat</t>
  </si>
  <si>
    <t>Arman</t>
  </si>
  <si>
    <t>Syahira</t>
  </si>
  <si>
    <t>Kalvin S</t>
  </si>
  <si>
    <t>Nur anjis</t>
  </si>
  <si>
    <t>Aima</t>
  </si>
  <si>
    <t>Batu licin - Banjarmasin</t>
  </si>
  <si>
    <t>Laurimah - Tanah karo</t>
  </si>
  <si>
    <t>Jl. Tabrani</t>
  </si>
  <si>
    <t>Jl. Sepakat 1</t>
  </si>
  <si>
    <t>Shofwan</t>
  </si>
  <si>
    <t>Jemima</t>
  </si>
  <si>
    <t>Agung</t>
  </si>
  <si>
    <t>Fari &amp; Zulfa</t>
  </si>
  <si>
    <t>Vidia</t>
  </si>
  <si>
    <t>Hubertus</t>
  </si>
  <si>
    <t>Muhammad lutfi</t>
  </si>
  <si>
    <t>Hafizhah</t>
  </si>
  <si>
    <t>Desy</t>
  </si>
  <si>
    <t>Rahma</t>
  </si>
  <si>
    <t>Marsinus</t>
  </si>
  <si>
    <t xml:space="preserve">Sabri </t>
  </si>
  <si>
    <t>Fitha</t>
  </si>
  <si>
    <t>Risvi &amp; Pak Hendro</t>
  </si>
  <si>
    <t>Saputra</t>
  </si>
  <si>
    <t>Madiun</t>
  </si>
  <si>
    <t>Atika</t>
  </si>
  <si>
    <t>Ingrid Bergerd</t>
  </si>
  <si>
    <t>Julius miltenis</t>
  </si>
  <si>
    <t>Cak jleu</t>
  </si>
  <si>
    <t>Epan</t>
  </si>
  <si>
    <t>Wardah</t>
  </si>
  <si>
    <t xml:space="preserve">M. jas </t>
  </si>
  <si>
    <t>Ir. Harwandi siregar</t>
  </si>
  <si>
    <t>Unong pahala</t>
  </si>
  <si>
    <t>Syahputra</t>
  </si>
  <si>
    <t>Ria</t>
  </si>
  <si>
    <t>CMS</t>
  </si>
  <si>
    <t>H. Ade. M.</t>
  </si>
  <si>
    <t>Mohammad noor</t>
  </si>
  <si>
    <t>Lithuania</t>
  </si>
  <si>
    <t>Sumatera utera</t>
  </si>
  <si>
    <t>Tiongkok</t>
  </si>
  <si>
    <t>Melaka, Malaysia</t>
  </si>
  <si>
    <t>Wayan sumantra</t>
  </si>
  <si>
    <t>Thomas tambi</t>
  </si>
  <si>
    <t>Dewi aprita</t>
  </si>
  <si>
    <t xml:space="preserve">Mas intan </t>
  </si>
  <si>
    <t>Naichabel</t>
  </si>
  <si>
    <t>Dimas</t>
  </si>
  <si>
    <t>Bogi .D</t>
  </si>
  <si>
    <t>Grup gasi</t>
  </si>
  <si>
    <t>Andriani</t>
  </si>
  <si>
    <t>Heriyati</t>
  </si>
  <si>
    <t>Astri</t>
  </si>
  <si>
    <t>Natalia</t>
  </si>
  <si>
    <t xml:space="preserve">Lieliana </t>
  </si>
  <si>
    <t>Wulan</t>
  </si>
  <si>
    <t>Dr. Yonas PAP</t>
  </si>
  <si>
    <t>Agustinus R.</t>
  </si>
  <si>
    <t>Bandar Lampung</t>
  </si>
  <si>
    <t>Sorong - Papua barat</t>
  </si>
  <si>
    <t>Sarmono</t>
  </si>
  <si>
    <t>H.M.Naingjolan</t>
  </si>
  <si>
    <t>Tapa nur wijaya</t>
  </si>
  <si>
    <t>Amiin</t>
  </si>
  <si>
    <t>Sirus</t>
  </si>
  <si>
    <t>Samueld</t>
  </si>
  <si>
    <t>Xerid</t>
  </si>
  <si>
    <t>Ingrid T</t>
  </si>
  <si>
    <t>Maroraetha</t>
  </si>
  <si>
    <t>Lia</t>
  </si>
  <si>
    <t>Erry</t>
  </si>
  <si>
    <t>Boyolali Jawa tengah</t>
  </si>
  <si>
    <t>Christiandy</t>
  </si>
  <si>
    <t>Kel.Sardji</t>
  </si>
  <si>
    <t>Mahmudin</t>
  </si>
  <si>
    <t>Yudha</t>
  </si>
  <si>
    <t>Nurhayati</t>
  </si>
  <si>
    <t>Purnomo sigit</t>
  </si>
  <si>
    <t>Lukito</t>
  </si>
  <si>
    <t>Basuki</t>
  </si>
  <si>
    <t>Dicky</t>
  </si>
  <si>
    <t>Any</t>
  </si>
  <si>
    <t>Tri yuningsih</t>
  </si>
  <si>
    <t>Dede Kurniawan</t>
  </si>
  <si>
    <t>Kemal</t>
  </si>
  <si>
    <t>Ripal</t>
  </si>
  <si>
    <t>Mo xiang wei</t>
  </si>
  <si>
    <t>Song hao dang</t>
  </si>
  <si>
    <t>Situngkir</t>
  </si>
  <si>
    <t>Blitar</t>
  </si>
  <si>
    <t xml:space="preserve">Sumatera </t>
  </si>
  <si>
    <t>Sumatera</t>
  </si>
  <si>
    <t>Daud</t>
  </si>
  <si>
    <t>Luciana</t>
  </si>
  <si>
    <t>Dede subur</t>
  </si>
  <si>
    <t>Yohanes naum</t>
  </si>
  <si>
    <t>Erdi mursin</t>
  </si>
  <si>
    <t>Runtuh</t>
  </si>
  <si>
    <t>Hary</t>
  </si>
  <si>
    <t xml:space="preserve">Ali </t>
  </si>
  <si>
    <t>Chamdion</t>
  </si>
  <si>
    <t xml:space="preserve">Irwan </t>
  </si>
  <si>
    <t>Lisa</t>
  </si>
  <si>
    <t>Sudarsono</t>
  </si>
  <si>
    <t xml:space="preserve">Temi </t>
  </si>
  <si>
    <t>Papua barat</t>
  </si>
  <si>
    <t>Madura - jawa timur</t>
  </si>
  <si>
    <t>Zainal</t>
  </si>
  <si>
    <t>Rudi</t>
  </si>
  <si>
    <t>Rocky</t>
  </si>
  <si>
    <t>William</t>
  </si>
  <si>
    <t>Ajri</t>
  </si>
  <si>
    <t>Nia</t>
  </si>
  <si>
    <t>R.S.Iwangin</t>
  </si>
  <si>
    <t>Prof. sri harmadiya</t>
  </si>
  <si>
    <t>Ratna sari</t>
  </si>
  <si>
    <t>Parina</t>
  </si>
  <si>
    <t>Ary</t>
  </si>
  <si>
    <t>Unituru</t>
  </si>
  <si>
    <t>Muhammad alui</t>
  </si>
  <si>
    <t>Machrozi</t>
  </si>
  <si>
    <t>Manokwari/ papua barat</t>
  </si>
  <si>
    <t>Jaya pura</t>
  </si>
  <si>
    <t>Nando delto</t>
  </si>
  <si>
    <t xml:space="preserve">Melsa </t>
  </si>
  <si>
    <t>Anita</t>
  </si>
  <si>
    <t>Rusli</t>
  </si>
  <si>
    <t>Asmawi</t>
  </si>
  <si>
    <t>Chu liem</t>
  </si>
  <si>
    <t>Wan gus</t>
  </si>
  <si>
    <t>Lidwina</t>
  </si>
  <si>
    <t>Indera saputra</t>
  </si>
  <si>
    <t>Ari muliawan</t>
  </si>
  <si>
    <t xml:space="preserve">Agus </t>
  </si>
  <si>
    <t>Sri nopita</t>
  </si>
  <si>
    <t>Rossa</t>
  </si>
  <si>
    <t>Iswandi</t>
  </si>
  <si>
    <t>Meliau</t>
  </si>
  <si>
    <t xml:space="preserve">Papua  </t>
  </si>
  <si>
    <t>Scotland</t>
  </si>
  <si>
    <t>Syakur</t>
  </si>
  <si>
    <t>Eka riza</t>
  </si>
  <si>
    <t>Iman</t>
  </si>
  <si>
    <t>Michael</t>
  </si>
  <si>
    <t>Tjin dia</t>
  </si>
  <si>
    <t>Marsya</t>
  </si>
  <si>
    <t>Lusianus rang</t>
  </si>
  <si>
    <t xml:space="preserve">Qobe </t>
  </si>
  <si>
    <t>Usaman</t>
  </si>
  <si>
    <t>Ida</t>
  </si>
  <si>
    <t>Sapto</t>
  </si>
  <si>
    <t>Marsian</t>
  </si>
  <si>
    <t>Indra yani</t>
  </si>
  <si>
    <t>America serikat</t>
  </si>
  <si>
    <t>Anawa nesa</t>
  </si>
  <si>
    <t>Naufal</t>
  </si>
  <si>
    <t>Ingkamat</t>
  </si>
  <si>
    <t>Yandi sancart</t>
  </si>
  <si>
    <t>Ervin Tri</t>
  </si>
  <si>
    <t>Salimal</t>
  </si>
  <si>
    <t>Anong</t>
  </si>
  <si>
    <t>Handoko</t>
  </si>
  <si>
    <t>Yusuf</t>
  </si>
  <si>
    <t>Sabri nor</t>
  </si>
  <si>
    <t>Kharless</t>
  </si>
  <si>
    <t>Aji sutazri</t>
  </si>
  <si>
    <t>Novita</t>
  </si>
  <si>
    <t>Viqry</t>
  </si>
  <si>
    <t xml:space="preserve">Siti </t>
  </si>
  <si>
    <t>Jaja</t>
  </si>
  <si>
    <t>Kumham</t>
  </si>
  <si>
    <t>C.A.Tongam</t>
  </si>
  <si>
    <t>Widia tika</t>
  </si>
  <si>
    <t>Firmansyah</t>
  </si>
  <si>
    <t>Kidgoes roy</t>
  </si>
  <si>
    <t>Daphne sherley</t>
  </si>
  <si>
    <t>Heny</t>
  </si>
  <si>
    <t>Rangga</t>
  </si>
  <si>
    <t>Lawrance clemart</t>
  </si>
  <si>
    <t>DPRD</t>
  </si>
  <si>
    <t>Isti purnama sari</t>
  </si>
  <si>
    <t>Ahmad yani SH.</t>
  </si>
  <si>
    <t>Aries, S.ip</t>
  </si>
  <si>
    <t>Lamongan</t>
  </si>
  <si>
    <t>Khucing, Malaysia</t>
  </si>
  <si>
    <t>KAB.Banyuasin</t>
  </si>
  <si>
    <t>Sulawesi</t>
  </si>
  <si>
    <t>Bupati banyu asin</t>
  </si>
  <si>
    <t>Jamaluddin</t>
  </si>
  <si>
    <t>Ismiaty</t>
  </si>
  <si>
    <t>Sulstiqlal</t>
  </si>
  <si>
    <t>Sutarno</t>
  </si>
  <si>
    <t xml:space="preserve">Arend </t>
  </si>
  <si>
    <t>Sabli</t>
  </si>
  <si>
    <t>Linda mega</t>
  </si>
  <si>
    <t>Tantri</t>
  </si>
  <si>
    <t>Kasan</t>
  </si>
  <si>
    <t>Ariel</t>
  </si>
  <si>
    <t>Billy</t>
  </si>
  <si>
    <t>Dwi nugroho</t>
  </si>
  <si>
    <t>Zuhriah</t>
  </si>
  <si>
    <t>Ika</t>
  </si>
  <si>
    <t>Dwinta</t>
  </si>
  <si>
    <t>Seto</t>
  </si>
  <si>
    <t>Dadang</t>
  </si>
  <si>
    <t>Harry</t>
  </si>
  <si>
    <t>Baby</t>
  </si>
  <si>
    <t xml:space="preserve">Yohanes  </t>
  </si>
  <si>
    <t>Erdawati</t>
  </si>
  <si>
    <t>Dea</t>
  </si>
  <si>
    <t>Muhammad Rizal</t>
  </si>
  <si>
    <t>Dati Isman</t>
  </si>
  <si>
    <t>Dede</t>
  </si>
  <si>
    <t>Aka</t>
  </si>
  <si>
    <t>Tanti Anggraeini</t>
  </si>
  <si>
    <t>Amuy lia</t>
  </si>
  <si>
    <t>Kawasaki</t>
  </si>
  <si>
    <t>Yuda</t>
  </si>
  <si>
    <t>Teguh</t>
  </si>
  <si>
    <t>Fanny</t>
  </si>
  <si>
    <t>Donde</t>
  </si>
  <si>
    <t>Rizky</t>
  </si>
  <si>
    <t>Paud Kalvari</t>
  </si>
  <si>
    <t>Zaid al amin</t>
  </si>
  <si>
    <t>Haryono</t>
  </si>
  <si>
    <t xml:space="preserve">Ice </t>
  </si>
  <si>
    <t>Ristanti</t>
  </si>
  <si>
    <t>Dokuas</t>
  </si>
  <si>
    <t>Ikrom</t>
  </si>
  <si>
    <t>The Netherlands</t>
  </si>
  <si>
    <t>UKT</t>
  </si>
  <si>
    <t>Madina</t>
  </si>
  <si>
    <t>Tenggorong - KALTIM</t>
  </si>
  <si>
    <t>Kuching</t>
  </si>
  <si>
    <t>Bangkaran</t>
  </si>
  <si>
    <t>Umar natuna</t>
  </si>
  <si>
    <t>Isna</t>
  </si>
  <si>
    <t>Boy</t>
  </si>
  <si>
    <t>Petrus</t>
  </si>
  <si>
    <t>Heriansyah</t>
  </si>
  <si>
    <t>Tjahjono</t>
  </si>
  <si>
    <t>Asa</t>
  </si>
  <si>
    <t>Riska</t>
  </si>
  <si>
    <t>Suwarni</t>
  </si>
  <si>
    <t>Wayani</t>
  </si>
  <si>
    <t>Saparino</t>
  </si>
  <si>
    <t>Harni</t>
  </si>
  <si>
    <t>Teti Suryati</t>
  </si>
  <si>
    <t>Edi</t>
  </si>
  <si>
    <t>Menol</t>
  </si>
  <si>
    <t>Denpasar</t>
  </si>
  <si>
    <t>Anda suwanda</t>
  </si>
  <si>
    <t>Yuriko</t>
  </si>
  <si>
    <t>Sofi</t>
  </si>
  <si>
    <t>Sukamto</t>
  </si>
  <si>
    <t>Mustaim</t>
  </si>
  <si>
    <t>Rafli</t>
  </si>
  <si>
    <t>Madjokan</t>
  </si>
  <si>
    <t>Barrul Ammar T</t>
  </si>
  <si>
    <t>Sabina</t>
  </si>
  <si>
    <t>Risky akbar</t>
  </si>
  <si>
    <t>Sigit sugiarto</t>
  </si>
  <si>
    <t>Juniantama</t>
  </si>
  <si>
    <t>Andrey kurniawan</t>
  </si>
  <si>
    <t>Khadijah</t>
  </si>
  <si>
    <t>Kuburaya</t>
  </si>
  <si>
    <t>Kapuas hulu</t>
  </si>
  <si>
    <t>Bambang SLN</t>
  </si>
  <si>
    <t>Jimmy</t>
  </si>
  <si>
    <t>Zacky</t>
  </si>
  <si>
    <t>Jaeni</t>
  </si>
  <si>
    <t>Boniface jirok</t>
  </si>
  <si>
    <t>Dia</t>
  </si>
  <si>
    <t>Estel bimbo</t>
  </si>
  <si>
    <t>Mirra</t>
  </si>
  <si>
    <t>Julia</t>
  </si>
  <si>
    <t>Cecelia</t>
  </si>
  <si>
    <t>Raymond</t>
  </si>
  <si>
    <t>Marthen</t>
  </si>
  <si>
    <t>Uchicha atla</t>
  </si>
  <si>
    <t>Carmelea</t>
  </si>
  <si>
    <t>Tamban - Bekasi</t>
  </si>
  <si>
    <t>Serian</t>
  </si>
  <si>
    <t>Kuching - Malaysia</t>
  </si>
  <si>
    <t>Serian - serawak</t>
  </si>
  <si>
    <t>Konoha - serawak</t>
  </si>
  <si>
    <t>Ratu Nandini</t>
  </si>
  <si>
    <t>Trevor tinda</t>
  </si>
  <si>
    <t>Mildred tinda</t>
  </si>
  <si>
    <t>Ghaniy ehsan</t>
  </si>
  <si>
    <t>Chyntia</t>
  </si>
  <si>
    <t>Nurul hidayat</t>
  </si>
  <si>
    <t>Ernawati</t>
  </si>
  <si>
    <t>Oky chandra</t>
  </si>
  <si>
    <t>Bemy</t>
  </si>
  <si>
    <t xml:space="preserve">Zaid   </t>
  </si>
  <si>
    <t>Ansor</t>
  </si>
  <si>
    <t>Kariman</t>
  </si>
  <si>
    <t>Ardy</t>
  </si>
  <si>
    <t>Amin bintoso</t>
  </si>
  <si>
    <t>Ebi</t>
  </si>
  <si>
    <t>Yuvita</t>
  </si>
  <si>
    <t>Alanzuwa</t>
  </si>
  <si>
    <t>Ny. Sisworo</t>
  </si>
  <si>
    <t>Rudi sohidi</t>
  </si>
  <si>
    <t>Andika</t>
  </si>
  <si>
    <t>Agoes Parona</t>
  </si>
  <si>
    <t>Kuching, Malaysia</t>
  </si>
  <si>
    <t>Paser, KALTIM</t>
  </si>
  <si>
    <t>Muhammad agus</t>
  </si>
  <si>
    <t>Diah Andini &amp; Mardiana</t>
  </si>
  <si>
    <t>Welly amrul</t>
  </si>
  <si>
    <t>Helena pricilia</t>
  </si>
  <si>
    <t>Mega</t>
  </si>
  <si>
    <t>Carito tatang</t>
  </si>
  <si>
    <t>Endang setyo</t>
  </si>
  <si>
    <t>Shodikin</t>
  </si>
  <si>
    <t>Hardiyanti</t>
  </si>
  <si>
    <t>Khairul</t>
  </si>
  <si>
    <t>Rachmad andika</t>
  </si>
  <si>
    <t>Bagika</t>
  </si>
  <si>
    <t>Nurdin</t>
  </si>
  <si>
    <t>Jeni</t>
  </si>
  <si>
    <t>Mila</t>
  </si>
  <si>
    <t>Tangerang - Banten</t>
  </si>
  <si>
    <t>Ashwin</t>
  </si>
  <si>
    <t>Hendri Apriayanto</t>
  </si>
  <si>
    <t>Falensi aminah</t>
  </si>
  <si>
    <t>Berty elisabet</t>
  </si>
  <si>
    <t>Agus sumitro</t>
  </si>
  <si>
    <t>Abdul mujib</t>
  </si>
  <si>
    <t>Sukarso</t>
  </si>
  <si>
    <t>Zulfadi</t>
  </si>
  <si>
    <t>Marisa</t>
  </si>
  <si>
    <t>Suriani</t>
  </si>
  <si>
    <t>Gam</t>
  </si>
  <si>
    <t>Danur</t>
  </si>
  <si>
    <t>Rian</t>
  </si>
  <si>
    <t>Muaz</t>
  </si>
  <si>
    <t>Betty</t>
  </si>
  <si>
    <t>Nina</t>
  </si>
  <si>
    <t>Wanto</t>
  </si>
  <si>
    <t>Zaid A.A</t>
  </si>
  <si>
    <t>Martha</t>
  </si>
  <si>
    <t>July</t>
  </si>
  <si>
    <t>Zawall</t>
  </si>
  <si>
    <t>Vinni</t>
  </si>
  <si>
    <t>Fathurrachman</t>
  </si>
  <si>
    <t>Syahruddin</t>
  </si>
  <si>
    <t>Agung prasetyo</t>
  </si>
  <si>
    <t>Nasrudin</t>
  </si>
  <si>
    <t>Athar</t>
  </si>
  <si>
    <t>Raffie</t>
  </si>
  <si>
    <t>Purwokerto</t>
  </si>
  <si>
    <t>Kalimantanm timur</t>
  </si>
  <si>
    <t>Periyansisit</t>
  </si>
  <si>
    <t>Junita</t>
  </si>
  <si>
    <t>Hash</t>
  </si>
  <si>
    <t>Rizki mudhatil</t>
  </si>
  <si>
    <t>Kitol</t>
  </si>
  <si>
    <t>Wisnu</t>
  </si>
  <si>
    <t>Veronika</t>
  </si>
  <si>
    <t>Parsons</t>
  </si>
  <si>
    <t>Nurul huda</t>
  </si>
  <si>
    <t>Marianto</t>
  </si>
  <si>
    <t>Jami</t>
  </si>
  <si>
    <t>Soetarno</t>
  </si>
  <si>
    <t xml:space="preserve">Agung       </t>
  </si>
  <si>
    <t>Gg.Bunga dalam PTK</t>
  </si>
  <si>
    <t>Ayani II</t>
  </si>
  <si>
    <t>Inspektorat - SULBAR</t>
  </si>
  <si>
    <t>MA/MTS ushaluddin</t>
  </si>
  <si>
    <t>Sari suryandari</t>
  </si>
  <si>
    <t>Vitri</t>
  </si>
  <si>
    <t>Hasan</t>
  </si>
  <si>
    <t>Jusniati</t>
  </si>
  <si>
    <t>Sahrul</t>
  </si>
  <si>
    <t>Isir</t>
  </si>
  <si>
    <t>Riki</t>
  </si>
  <si>
    <t>Jidi</t>
  </si>
  <si>
    <t>Etisan</t>
  </si>
  <si>
    <t>Joni irawan</t>
  </si>
  <si>
    <t>Rifwani</t>
  </si>
  <si>
    <t>Mayuzai</t>
  </si>
  <si>
    <t>Sri widiastuti</t>
  </si>
  <si>
    <t>Dian</t>
  </si>
  <si>
    <t>Benjash</t>
  </si>
  <si>
    <t>Mejan - SUMUT</t>
  </si>
  <si>
    <t>Jevn</t>
  </si>
  <si>
    <t>Hariyono</t>
  </si>
  <si>
    <t>Adhes</t>
  </si>
  <si>
    <t>A. Odhany</t>
  </si>
  <si>
    <t>jailani</t>
  </si>
  <si>
    <t>Kardi</t>
  </si>
  <si>
    <t>Rachman</t>
  </si>
  <si>
    <t>Shaqira</t>
  </si>
  <si>
    <t>Numan</t>
  </si>
  <si>
    <t>Buari</t>
  </si>
  <si>
    <t>Siti nurmala</t>
  </si>
  <si>
    <t>Yani</t>
  </si>
  <si>
    <t>Crew Heli HT-3310</t>
  </si>
  <si>
    <t xml:space="preserve">Sigit  </t>
  </si>
  <si>
    <t>Roro</t>
  </si>
  <si>
    <t>Vba ayu lestari</t>
  </si>
  <si>
    <t>Imam nur alif</t>
  </si>
  <si>
    <t>Batske koistra</t>
  </si>
  <si>
    <t>Zulkarnaen</t>
  </si>
  <si>
    <t>Kashandy</t>
  </si>
  <si>
    <t>Keniervin</t>
  </si>
  <si>
    <t>Marowa</t>
  </si>
  <si>
    <t>Tan abdul</t>
  </si>
  <si>
    <t>Ibrahim</t>
  </si>
  <si>
    <t>Hety y</t>
  </si>
  <si>
    <t>Ayunda rizki</t>
  </si>
  <si>
    <t>Dewi murniati</t>
  </si>
  <si>
    <t>Rany</t>
  </si>
  <si>
    <t>Edwin</t>
  </si>
  <si>
    <t>Masundan</t>
  </si>
  <si>
    <t>Belanda</t>
  </si>
  <si>
    <t>Teluk Pakedai</t>
  </si>
  <si>
    <t>Jakarta pusat</t>
  </si>
  <si>
    <t xml:space="preserve">Endang   </t>
  </si>
  <si>
    <t>Sebastian</t>
  </si>
  <si>
    <t>Benny</t>
  </si>
  <si>
    <t>Citu</t>
  </si>
  <si>
    <t>Qalbi</t>
  </si>
  <si>
    <t>Juna</t>
  </si>
  <si>
    <t xml:space="preserve">Putri </t>
  </si>
  <si>
    <t>Fatimah</t>
  </si>
  <si>
    <t>Abdullah</t>
  </si>
  <si>
    <t>Soemarno</t>
  </si>
  <si>
    <t>Doddy</t>
  </si>
  <si>
    <t>azismaula</t>
  </si>
  <si>
    <t>Sheza</t>
  </si>
  <si>
    <t>Heribertus</t>
  </si>
  <si>
    <t>Kalimantn barat</t>
  </si>
  <si>
    <t>Herminto</t>
  </si>
  <si>
    <t>Ari</t>
  </si>
  <si>
    <t>Grance</t>
  </si>
  <si>
    <t>Pardeda</t>
  </si>
  <si>
    <t>Maulana</t>
  </si>
  <si>
    <t>Cesar</t>
  </si>
  <si>
    <t>Febri</t>
  </si>
  <si>
    <t>Soedarto</t>
  </si>
  <si>
    <t>Victory</t>
  </si>
  <si>
    <t>Ashabul kahfi</t>
  </si>
  <si>
    <t>Gude</t>
  </si>
  <si>
    <t>Meliani</t>
  </si>
  <si>
    <t>Muhammad bintang</t>
  </si>
  <si>
    <t>misranti</t>
  </si>
  <si>
    <t>W.jeremy</t>
  </si>
  <si>
    <t>Bahmansing</t>
  </si>
  <si>
    <t>Akmal halim</t>
  </si>
  <si>
    <t>Budi</t>
  </si>
  <si>
    <t>Nurwan</t>
  </si>
  <si>
    <t>H. Abdul</t>
  </si>
  <si>
    <t>Arsy</t>
  </si>
  <si>
    <t>Lutfi</t>
  </si>
  <si>
    <t>Umi</t>
  </si>
  <si>
    <t>Reslan</t>
  </si>
  <si>
    <t>Erwin rijanto</t>
  </si>
  <si>
    <t>Mubarokah</t>
  </si>
  <si>
    <t>katie baunan</t>
  </si>
  <si>
    <t>Ernest SP</t>
  </si>
  <si>
    <t>Gilang</t>
  </si>
  <si>
    <t>Munira</t>
  </si>
  <si>
    <t>kayla</t>
  </si>
  <si>
    <t>Ayani</t>
  </si>
  <si>
    <t>Wiraa</t>
  </si>
  <si>
    <t>Rastelle</t>
  </si>
  <si>
    <t>Lilly</t>
  </si>
  <si>
    <t>Markus</t>
  </si>
  <si>
    <t>Slidarto</t>
  </si>
  <si>
    <t>Beik deruster</t>
  </si>
  <si>
    <t>Didi juniar</t>
  </si>
  <si>
    <t>Gibran</t>
  </si>
  <si>
    <t>Yusima</t>
  </si>
  <si>
    <t>Mizi</t>
  </si>
  <si>
    <t xml:space="preserve">Hosyena Mantisi       </t>
  </si>
  <si>
    <t>Widodo</t>
  </si>
  <si>
    <t>Rju</t>
  </si>
  <si>
    <t>Jenny</t>
  </si>
  <si>
    <t xml:space="preserve">Eka </t>
  </si>
  <si>
    <t>Jinani</t>
  </si>
  <si>
    <t>Magdalena</t>
  </si>
  <si>
    <t>Rukanda</t>
  </si>
  <si>
    <t>Donaldi</t>
  </si>
  <si>
    <t>Samsan</t>
  </si>
  <si>
    <t>Paul ortega</t>
  </si>
  <si>
    <t>Amon</t>
  </si>
  <si>
    <t>Keke</t>
  </si>
  <si>
    <t>Hakim</t>
  </si>
  <si>
    <t>Cece nono</t>
  </si>
  <si>
    <t>Hengki</t>
  </si>
  <si>
    <t>Ivan</t>
  </si>
  <si>
    <t>Bobo</t>
  </si>
  <si>
    <t>Aldora</t>
  </si>
  <si>
    <t>Wilda</t>
  </si>
  <si>
    <t>banda aceh</t>
  </si>
  <si>
    <t>Hindia</t>
  </si>
  <si>
    <t xml:space="preserve">Sungai pinyuh </t>
  </si>
  <si>
    <t>California</t>
  </si>
  <si>
    <t>Jerman</t>
  </si>
  <si>
    <t>Nike</t>
  </si>
  <si>
    <t>Thisia</t>
  </si>
  <si>
    <t>Cia</t>
  </si>
  <si>
    <t>Peggy</t>
  </si>
  <si>
    <t>Gabriella</t>
  </si>
  <si>
    <t>Yolanda</t>
  </si>
  <si>
    <t>Desti</t>
  </si>
  <si>
    <t>Erny</t>
  </si>
  <si>
    <t>Zayna</t>
  </si>
  <si>
    <t>Puteri</t>
  </si>
  <si>
    <t>Nadya</t>
  </si>
  <si>
    <t>Tara</t>
  </si>
  <si>
    <t>Farah</t>
  </si>
  <si>
    <t>Puspa</t>
  </si>
  <si>
    <t>Kalimantan utara</t>
  </si>
  <si>
    <t>Maya</t>
  </si>
  <si>
    <t>Gendis</t>
  </si>
  <si>
    <t>Sutah</t>
  </si>
  <si>
    <t>Yana</t>
  </si>
  <si>
    <t>SMP 1 Pontianak</t>
  </si>
  <si>
    <t>SMP labschool</t>
  </si>
  <si>
    <t>Dedy</t>
  </si>
  <si>
    <t>SMKN 4 pontianak</t>
  </si>
  <si>
    <t>Siswo</t>
  </si>
  <si>
    <t>Martkenji</t>
  </si>
  <si>
    <t>Rosemary</t>
  </si>
  <si>
    <t>Pak wan</t>
  </si>
  <si>
    <t>Darni</t>
  </si>
  <si>
    <t>Sana</t>
  </si>
  <si>
    <t>Krish</t>
  </si>
  <si>
    <t xml:space="preserve">Madiun </t>
  </si>
  <si>
    <t>West kalimantan</t>
  </si>
  <si>
    <t>Ambon</t>
  </si>
  <si>
    <t>Rabinah</t>
  </si>
  <si>
    <t>Samsu</t>
  </si>
  <si>
    <t>Husin</t>
  </si>
  <si>
    <t>Krisnu</t>
  </si>
  <si>
    <t>Jonny</t>
  </si>
  <si>
    <t>Yosep</t>
  </si>
  <si>
    <t>Hairil anwar</t>
  </si>
  <si>
    <t>Ahmad hadi</t>
  </si>
  <si>
    <t xml:space="preserve">Ayu </t>
  </si>
  <si>
    <t>yunny</t>
  </si>
  <si>
    <t>Adi</t>
  </si>
  <si>
    <t>Utami</t>
  </si>
  <si>
    <t>Sidoarjo</t>
  </si>
  <si>
    <t>Wonogiri</t>
  </si>
  <si>
    <t>Jepara</t>
  </si>
  <si>
    <t>Pati</t>
  </si>
  <si>
    <t>Gear</t>
  </si>
  <si>
    <t>Yerry</t>
  </si>
  <si>
    <t>Gusti</t>
  </si>
  <si>
    <t>Rieska amalin</t>
  </si>
  <si>
    <t>Nafilah</t>
  </si>
  <si>
    <t>Vanessa</t>
  </si>
  <si>
    <t>Ermi</t>
  </si>
  <si>
    <t>Rombongan sah alam</t>
  </si>
  <si>
    <t>Muhammad arief</t>
  </si>
  <si>
    <t>Fauza</t>
  </si>
  <si>
    <t>MKD DPRI Jakarta</t>
  </si>
  <si>
    <t>Bentar</t>
  </si>
  <si>
    <t>Kimjong min</t>
  </si>
  <si>
    <t>Parmin</t>
  </si>
  <si>
    <t>Didi surya bakti</t>
  </si>
  <si>
    <t xml:space="preserve">Mellisa </t>
  </si>
  <si>
    <t>Arko</t>
  </si>
  <si>
    <t>A. Rachman</t>
  </si>
  <si>
    <t>Suhari</t>
  </si>
  <si>
    <t>Mazlon</t>
  </si>
  <si>
    <t>Ulfah</t>
  </si>
  <si>
    <t>Sumardan</t>
  </si>
  <si>
    <t xml:space="preserve">Korea </t>
  </si>
  <si>
    <t>Mike</t>
  </si>
  <si>
    <t>Filemon</t>
  </si>
  <si>
    <t>Andy</t>
  </si>
  <si>
    <t>Aas</t>
  </si>
  <si>
    <t>Wairudin</t>
  </si>
  <si>
    <t>Ony</t>
  </si>
  <si>
    <t>Ryan</t>
  </si>
  <si>
    <t xml:space="preserve">Ras </t>
  </si>
  <si>
    <t>Kalvin</t>
  </si>
  <si>
    <t>Anjasmara</t>
  </si>
  <si>
    <t>Sarwo suprianto</t>
  </si>
  <si>
    <t>Isnaini Shabrina</t>
  </si>
  <si>
    <t>Muhammad jhoni</t>
  </si>
  <si>
    <t>Fatan</t>
  </si>
  <si>
    <t>Ina</t>
  </si>
  <si>
    <t>South afrika</t>
  </si>
  <si>
    <t>Philippines</t>
  </si>
  <si>
    <t>Tegal - Jawa tengah</t>
  </si>
  <si>
    <t>Jkarta</t>
  </si>
  <si>
    <t>Batang - Jawa tengah</t>
  </si>
  <si>
    <t>Eso</t>
  </si>
  <si>
    <t>Sodarmin</t>
  </si>
  <si>
    <t>Karsono</t>
  </si>
  <si>
    <t>Abdul majid</t>
  </si>
  <si>
    <t>Afdah</t>
  </si>
  <si>
    <t>M. aina rafiq</t>
  </si>
  <si>
    <t>Syamsusyah</t>
  </si>
  <si>
    <t>Haidarsyah</t>
  </si>
  <si>
    <t>Karistana</t>
  </si>
  <si>
    <t>Nuraina</t>
  </si>
  <si>
    <t>Norman</t>
  </si>
  <si>
    <t>Satrio</t>
  </si>
  <si>
    <t>Deny H</t>
  </si>
  <si>
    <t>Pati - Jawa tengah</t>
  </si>
  <si>
    <t>Rosmania</t>
  </si>
  <si>
    <t>Ap</t>
  </si>
  <si>
    <t>Ara</t>
  </si>
  <si>
    <t>Seda</t>
  </si>
  <si>
    <t xml:space="preserve">Bambang   </t>
  </si>
  <si>
    <t>Ayu</t>
  </si>
  <si>
    <t>Cravg</t>
  </si>
  <si>
    <t>Syahroni</t>
  </si>
  <si>
    <t>Kasni</t>
  </si>
  <si>
    <t>M . Syahid</t>
  </si>
  <si>
    <t>Joy</t>
  </si>
  <si>
    <t>sianturi</t>
  </si>
  <si>
    <t>Niksian ukaf</t>
  </si>
  <si>
    <t>Salatiga</t>
  </si>
  <si>
    <t>Cimanggis depok</t>
  </si>
  <si>
    <t>Nusa Tenggara Timur</t>
  </si>
  <si>
    <t>Elfrida</t>
  </si>
  <si>
    <t>Ahsan</t>
  </si>
  <si>
    <t>Mum</t>
  </si>
  <si>
    <t>Richard Kiek</t>
  </si>
  <si>
    <t>Francis tiry</t>
  </si>
  <si>
    <t>Sandy</t>
  </si>
  <si>
    <t>Sumanto</t>
  </si>
  <si>
    <t>Cecep</t>
  </si>
  <si>
    <t>Ahmal</t>
  </si>
  <si>
    <t>South korea</t>
  </si>
  <si>
    <t>S. Raska</t>
  </si>
  <si>
    <t>A Sitanggang</t>
  </si>
  <si>
    <t>Deden</t>
  </si>
  <si>
    <t>Atikoh</t>
  </si>
  <si>
    <t>Annie  Soemantri</t>
  </si>
  <si>
    <t>Sulasto</t>
  </si>
  <si>
    <t>Vicky</t>
  </si>
  <si>
    <t>Aslow hulik</t>
  </si>
  <si>
    <t xml:space="preserve">Munir </t>
  </si>
  <si>
    <t>Fransiska</t>
  </si>
  <si>
    <t>Whaznan darus</t>
  </si>
  <si>
    <t>Nifa</t>
  </si>
  <si>
    <t>Muhammad nor</t>
  </si>
  <si>
    <t>Kresentia</t>
  </si>
  <si>
    <t>Siti salmah</t>
  </si>
  <si>
    <t>Anwar</t>
  </si>
  <si>
    <t>Charis</t>
  </si>
  <si>
    <t>Dedi M</t>
  </si>
  <si>
    <t>Yakuya</t>
  </si>
  <si>
    <t>Rela</t>
  </si>
  <si>
    <t>Esti</t>
  </si>
  <si>
    <t>Vita</t>
  </si>
  <si>
    <t>Bniex</t>
  </si>
  <si>
    <t xml:space="preserve">Yance </t>
  </si>
  <si>
    <t>Titiek</t>
  </si>
  <si>
    <t>Lovenzo</t>
  </si>
  <si>
    <t>Baren</t>
  </si>
  <si>
    <t>Nur utami</t>
  </si>
  <si>
    <t>Lysawati</t>
  </si>
  <si>
    <t>Alpan</t>
  </si>
  <si>
    <t>Ahmad zaenal</t>
  </si>
  <si>
    <t>Amy</t>
  </si>
  <si>
    <t>Yanti amran</t>
  </si>
  <si>
    <t>Amat</t>
  </si>
  <si>
    <t>Hj. Sri sunarsih</t>
  </si>
  <si>
    <t>Muhammad redha</t>
  </si>
  <si>
    <t>Iezadrushdan</t>
  </si>
  <si>
    <t>Subsiyah</t>
  </si>
  <si>
    <t>Effendi</t>
  </si>
  <si>
    <t>Kuala lumpur - Malaysia</t>
  </si>
  <si>
    <t>Amirul</t>
  </si>
  <si>
    <t>Marwianti</t>
  </si>
  <si>
    <t>Enash</t>
  </si>
  <si>
    <t>Thomas jermey</t>
  </si>
  <si>
    <t>Vitri indrayanti</t>
  </si>
  <si>
    <t>Sri suryanti</t>
  </si>
  <si>
    <t>Adry</t>
  </si>
  <si>
    <t>KimhongIK</t>
  </si>
  <si>
    <t xml:space="preserve">SDN 73 </t>
  </si>
  <si>
    <t>Dianova</t>
  </si>
  <si>
    <t>Anggle</t>
  </si>
  <si>
    <t>Ibnu hakim</t>
  </si>
  <si>
    <t>Djayus</t>
  </si>
  <si>
    <t>Sinurat</t>
  </si>
  <si>
    <t>Dessi</t>
  </si>
  <si>
    <t>Kudus - jawa tengah</t>
  </si>
  <si>
    <t>Berlian</t>
  </si>
  <si>
    <t>Crew  Kri torani 860</t>
  </si>
  <si>
    <t>Hikmah</t>
  </si>
  <si>
    <t>Andrew</t>
  </si>
  <si>
    <t>Stepanus</t>
  </si>
  <si>
    <t>Kinzun</t>
  </si>
  <si>
    <t>Soepartono</t>
  </si>
  <si>
    <t>Kareni</t>
  </si>
  <si>
    <t>Kahsi</t>
  </si>
  <si>
    <t>Mohsinin</t>
  </si>
  <si>
    <t>Samsul</t>
  </si>
  <si>
    <t>Rahma rabani</t>
  </si>
  <si>
    <t>Lantamal XII</t>
  </si>
  <si>
    <t>Paris 2</t>
  </si>
  <si>
    <t>Merauke</t>
  </si>
  <si>
    <t>Senakin</t>
  </si>
  <si>
    <t>Pahuman</t>
  </si>
  <si>
    <t>Kediri</t>
  </si>
  <si>
    <t>Ayusman</t>
  </si>
  <si>
    <t>Asri</t>
  </si>
  <si>
    <t>Rustam</t>
  </si>
  <si>
    <t>Baudrijo</t>
  </si>
  <si>
    <t>Windy</t>
  </si>
  <si>
    <t xml:space="preserve">Rizki  </t>
  </si>
  <si>
    <t>Rindu sundari</t>
  </si>
  <si>
    <t xml:space="preserve">Aldi </t>
  </si>
  <si>
    <t>Delta steam</t>
  </si>
  <si>
    <t>Hafizah</t>
  </si>
  <si>
    <t>Muhammad abdullah</t>
  </si>
  <si>
    <t>Indah</t>
  </si>
  <si>
    <t>Gita</t>
  </si>
  <si>
    <t>Keyla</t>
  </si>
  <si>
    <t>Sartono</t>
  </si>
  <si>
    <t>Muhammad kodri</t>
  </si>
  <si>
    <t>D.Makanuay</t>
  </si>
  <si>
    <t>Lio</t>
  </si>
  <si>
    <t>Riko keket</t>
  </si>
  <si>
    <t>Jaman</t>
  </si>
  <si>
    <t>Oswalu</t>
  </si>
  <si>
    <t>Duren sawit</t>
  </si>
  <si>
    <t>Sumatera barat - padang</t>
  </si>
  <si>
    <t>Warsono</t>
  </si>
  <si>
    <t>feris</t>
  </si>
  <si>
    <t>Wahyudi</t>
  </si>
  <si>
    <t>Nur fajriansyah</t>
  </si>
  <si>
    <t>Farid</t>
  </si>
  <si>
    <t>Agus</t>
  </si>
  <si>
    <t>Oddy</t>
  </si>
  <si>
    <t>Satya</t>
  </si>
  <si>
    <t>Elsy</t>
  </si>
  <si>
    <t>Shahary</t>
  </si>
  <si>
    <t>Noor abdullah</t>
  </si>
  <si>
    <t>A.yani 2 KALBAR</t>
  </si>
  <si>
    <t>Pondok Gede Jakarta</t>
  </si>
  <si>
    <t>Jeruju</t>
  </si>
  <si>
    <t>Pangkal pinang</t>
  </si>
  <si>
    <t>Ponorogo jawa timur</t>
  </si>
  <si>
    <t xml:space="preserve">Hendri   </t>
  </si>
  <si>
    <t>Idris</t>
  </si>
  <si>
    <t>Nathania</t>
  </si>
  <si>
    <t>Banu</t>
  </si>
  <si>
    <t>Sayuti</t>
  </si>
  <si>
    <t>Rafika</t>
  </si>
  <si>
    <t>Bakhri</t>
  </si>
  <si>
    <t>Boby</t>
  </si>
  <si>
    <t>Nyoman</t>
  </si>
  <si>
    <t>Syaikhu</t>
  </si>
  <si>
    <t>Tuban - jawa timur</t>
  </si>
  <si>
    <t>Sukabumi jawa barat</t>
  </si>
  <si>
    <t>Permana</t>
  </si>
  <si>
    <t>Syamsul</t>
  </si>
  <si>
    <t>Anut</t>
  </si>
  <si>
    <t>Novie</t>
  </si>
  <si>
    <t>Rupita</t>
  </si>
  <si>
    <t>Habeb</t>
  </si>
  <si>
    <t>Safari</t>
  </si>
  <si>
    <t>Sudarmaji</t>
  </si>
  <si>
    <t>Hamka</t>
  </si>
  <si>
    <t>Kaenia</t>
  </si>
  <si>
    <t>Ari eliani</t>
  </si>
  <si>
    <t>Galuh</t>
  </si>
  <si>
    <t>Lombok</t>
  </si>
  <si>
    <t>russia</t>
  </si>
  <si>
    <t>Drs. D.haluhu</t>
  </si>
  <si>
    <t>Shafiq</t>
  </si>
  <si>
    <t>Epong</t>
  </si>
  <si>
    <t>Surimdi</t>
  </si>
  <si>
    <t>Renna</t>
  </si>
  <si>
    <t>Yetti</t>
  </si>
  <si>
    <t>Megawati</t>
  </si>
  <si>
    <t>Miftahul</t>
  </si>
  <si>
    <t>Eddy</t>
  </si>
  <si>
    <t>H. acep</t>
  </si>
  <si>
    <t>Mansha</t>
  </si>
  <si>
    <t>Hazali</t>
  </si>
  <si>
    <t>Mery</t>
  </si>
  <si>
    <t>Tanjung pinang</t>
  </si>
  <si>
    <t>leon</t>
  </si>
  <si>
    <t>Nonce dian</t>
  </si>
  <si>
    <t>Nasam</t>
  </si>
  <si>
    <t>Dani</t>
  </si>
  <si>
    <t xml:space="preserve">Nurul </t>
  </si>
  <si>
    <t>Sulasiyah</t>
  </si>
  <si>
    <t>Vrieslend</t>
  </si>
  <si>
    <t>Dra. Yohana</t>
  </si>
  <si>
    <t>Hj. Rusminah</t>
  </si>
  <si>
    <t>Ashma</t>
  </si>
  <si>
    <t>Kofli</t>
  </si>
  <si>
    <t>Wibisono</t>
  </si>
  <si>
    <t>Edah</t>
  </si>
  <si>
    <t>Nurani</t>
  </si>
  <si>
    <t>Germnay</t>
  </si>
  <si>
    <t>Mojokerto</t>
  </si>
  <si>
    <t>Dardjat</t>
  </si>
  <si>
    <t>Ardi wibowo</t>
  </si>
  <si>
    <t>Abdul halim</t>
  </si>
  <si>
    <t>Ardiansyah</t>
  </si>
  <si>
    <t>Slamet</t>
  </si>
  <si>
    <t xml:space="preserve">Wahyu  </t>
  </si>
  <si>
    <t>Siti zulaika</t>
  </si>
  <si>
    <t>Elipa</t>
  </si>
  <si>
    <t>Katie isa</t>
  </si>
  <si>
    <t>Edward</t>
  </si>
  <si>
    <t>Setiyawati</t>
  </si>
  <si>
    <t>Farzan</t>
  </si>
  <si>
    <t>Ovi</t>
  </si>
  <si>
    <t>Zhoo toa</t>
  </si>
  <si>
    <t>Tugiyanto</t>
  </si>
  <si>
    <t>Ahmad</t>
  </si>
  <si>
    <t>Dwi purwanti</t>
  </si>
  <si>
    <t>Ahmad fadhil</t>
  </si>
  <si>
    <t>Anna morinda</t>
  </si>
  <si>
    <t>Wahid</t>
  </si>
  <si>
    <t>Erwa</t>
  </si>
  <si>
    <t>Setio</t>
  </si>
  <si>
    <t>Chendrong</t>
  </si>
  <si>
    <t>Riswan</t>
  </si>
  <si>
    <t>Surya</t>
  </si>
  <si>
    <t>Dewi</t>
  </si>
  <si>
    <t>Suhito</t>
  </si>
  <si>
    <t>Ajo</t>
  </si>
  <si>
    <t>Beijing</t>
  </si>
  <si>
    <t>DPRD kota metro</t>
  </si>
  <si>
    <t>Suryamah</t>
  </si>
  <si>
    <t>Dudung</t>
  </si>
  <si>
    <t>Dra.lilis</t>
  </si>
  <si>
    <t>siti Hanijah</t>
  </si>
  <si>
    <t>Tri wahyuningtiyas</t>
  </si>
  <si>
    <t>Ulik Jannah</t>
  </si>
  <si>
    <t>Fachruni</t>
  </si>
  <si>
    <t>Sohan</t>
  </si>
  <si>
    <t>Rizki julianto</t>
  </si>
  <si>
    <t>Mukarto</t>
  </si>
  <si>
    <t>Tita dodi</t>
  </si>
  <si>
    <t>Audrey</t>
  </si>
  <si>
    <t>Afat</t>
  </si>
  <si>
    <t>Irwandi</t>
  </si>
  <si>
    <t>DPP kota sukabumi</t>
  </si>
  <si>
    <t>DPRD kab. Malang</t>
  </si>
  <si>
    <t>Nedherland</t>
  </si>
  <si>
    <t>Wandono</t>
  </si>
  <si>
    <t>Ade</t>
  </si>
  <si>
    <t>Tantan</t>
  </si>
  <si>
    <t>Saribuana</t>
  </si>
  <si>
    <t>Kesar</t>
  </si>
  <si>
    <t>Tiodora</t>
  </si>
  <si>
    <t>Nurmawati</t>
  </si>
  <si>
    <t>Tahanlan</t>
  </si>
  <si>
    <t>Ruswandi</t>
  </si>
  <si>
    <t>Joka</t>
  </si>
  <si>
    <t>Kenari</t>
  </si>
  <si>
    <t>Sutrisno</t>
  </si>
  <si>
    <t>Jumriadi</t>
  </si>
  <si>
    <t>P.Samosir - SUMUT</t>
  </si>
  <si>
    <t>Rayudi</t>
  </si>
  <si>
    <t>Alwi</t>
  </si>
  <si>
    <t>Meldy</t>
  </si>
  <si>
    <t>Al- juwaid</t>
  </si>
  <si>
    <t>Rachmadia</t>
  </si>
  <si>
    <t>ridho</t>
  </si>
  <si>
    <t>Hari susanto</t>
  </si>
  <si>
    <t>Hotlandia</t>
  </si>
  <si>
    <t>Tomi</t>
  </si>
  <si>
    <t>Nuzamudin</t>
  </si>
  <si>
    <t>Nurjannah</t>
  </si>
  <si>
    <t>Meidy</t>
  </si>
  <si>
    <t>Abdul gafar</t>
  </si>
  <si>
    <t>Eman sulaeman</t>
  </si>
  <si>
    <t>SMAN 2</t>
  </si>
  <si>
    <t>Sekayan</t>
  </si>
  <si>
    <t>TK cahaya berseri</t>
  </si>
  <si>
    <t>M.Yuzli Yas</t>
  </si>
  <si>
    <t>Odende</t>
  </si>
  <si>
    <t>Universitas Muslim Nusantara</t>
  </si>
  <si>
    <t>TK negeri</t>
  </si>
  <si>
    <t>Gatot 2</t>
  </si>
  <si>
    <t>Jenita</t>
  </si>
  <si>
    <t>Kolonel laut Jales jamka</t>
  </si>
  <si>
    <t>agus</t>
  </si>
  <si>
    <t>Citra</t>
  </si>
  <si>
    <t>Ames</t>
  </si>
  <si>
    <t>Asen</t>
  </si>
  <si>
    <t>Desi siahaan</t>
  </si>
  <si>
    <t>PT PP</t>
  </si>
  <si>
    <t>Luqi Bawafi</t>
  </si>
  <si>
    <t>Liliana</t>
  </si>
  <si>
    <t>Hamid</t>
  </si>
  <si>
    <t>Jung. K choi</t>
  </si>
  <si>
    <t>LantamalXII pontianak</t>
  </si>
  <si>
    <t>Karawang</t>
  </si>
  <si>
    <t>Salbilla</t>
  </si>
  <si>
    <t>Dora</t>
  </si>
  <si>
    <t>Lee jin</t>
  </si>
  <si>
    <t>FeliciaQalbi</t>
  </si>
  <si>
    <t>Ifa</t>
  </si>
  <si>
    <t>Hariawan</t>
  </si>
  <si>
    <t>Farry surya</t>
  </si>
  <si>
    <t>Yura tri baiduri</t>
  </si>
  <si>
    <t>Irene wulandari</t>
  </si>
  <si>
    <t xml:space="preserve">Panggih </t>
  </si>
  <si>
    <t>Lia marety</t>
  </si>
  <si>
    <t>abdillah amarudin</t>
  </si>
  <si>
    <t>Rumi</t>
  </si>
  <si>
    <t>Ricky rivaldi</t>
  </si>
  <si>
    <t>Renhard</t>
  </si>
  <si>
    <t>DIYogyakarta</t>
  </si>
  <si>
    <t>Ricardo</t>
  </si>
  <si>
    <t>Olivia bella</t>
  </si>
  <si>
    <t>Muhammad rizal</t>
  </si>
  <si>
    <t>Furqan</t>
  </si>
  <si>
    <t>Safrihady</t>
  </si>
  <si>
    <t>Kalvins</t>
  </si>
  <si>
    <t>Noverdo</t>
  </si>
  <si>
    <t>H.M. aci</t>
  </si>
  <si>
    <t>Nicky</t>
  </si>
  <si>
    <t>Joni</t>
  </si>
  <si>
    <t>Yesika margareta</t>
  </si>
  <si>
    <t>Yusri mail</t>
  </si>
  <si>
    <t>Imam alghazali</t>
  </si>
  <si>
    <t>Lianto</t>
  </si>
  <si>
    <t>Rogvel</t>
  </si>
  <si>
    <t>Stoweng</t>
  </si>
  <si>
    <t>Cibinang</t>
  </si>
  <si>
    <t>Sulawesi tenggara</t>
  </si>
  <si>
    <t>Portugal</t>
  </si>
  <si>
    <t>eKA</t>
  </si>
  <si>
    <t>Parjioh</t>
  </si>
  <si>
    <t>Alvi</t>
  </si>
  <si>
    <t>Hamdah</t>
  </si>
  <si>
    <t>Dwi</t>
  </si>
  <si>
    <t>Nisa</t>
  </si>
  <si>
    <t>Yojehu</t>
  </si>
  <si>
    <t xml:space="preserve">Heri </t>
  </si>
  <si>
    <t>Desi susanti</t>
  </si>
  <si>
    <t>azmi abdul hamid</t>
  </si>
  <si>
    <t>Qamarul</t>
  </si>
  <si>
    <t>Davix liman</t>
  </si>
  <si>
    <t>Ibrahim arahad</t>
  </si>
  <si>
    <t>Wajok</t>
  </si>
  <si>
    <t>Japan - osaka</t>
  </si>
  <si>
    <t>Pekanbaru</t>
  </si>
  <si>
    <t>Sungai udang</t>
  </si>
  <si>
    <t>Taharah</t>
  </si>
  <si>
    <t>Sazid</t>
  </si>
  <si>
    <t>Mizania</t>
  </si>
  <si>
    <t>Elsa</t>
  </si>
  <si>
    <t>Donatus karyono</t>
  </si>
  <si>
    <t>Ajan</t>
  </si>
  <si>
    <t>Nabila</t>
  </si>
  <si>
    <t>Hadi</t>
  </si>
  <si>
    <t>Mamu</t>
  </si>
  <si>
    <t>Ogie</t>
  </si>
  <si>
    <t>risky</t>
  </si>
  <si>
    <t>Sigit</t>
  </si>
  <si>
    <t>Nano</t>
  </si>
  <si>
    <t>Ali abidin</t>
  </si>
  <si>
    <t>Alvin</t>
  </si>
  <si>
    <t>Jumarni</t>
  </si>
  <si>
    <t>Mamat</t>
  </si>
  <si>
    <t>SMA Muhammadiyah</t>
  </si>
  <si>
    <t>SMANSA Guru</t>
  </si>
  <si>
    <t>PPG SMET</t>
  </si>
  <si>
    <t>Isabel</t>
  </si>
  <si>
    <t>Terri</t>
  </si>
  <si>
    <t>Khana</t>
  </si>
  <si>
    <t>Senna</t>
  </si>
  <si>
    <t>A.fuadi</t>
  </si>
  <si>
    <t>UNTAN</t>
  </si>
  <si>
    <t>Ani</t>
  </si>
  <si>
    <t>Erick</t>
  </si>
  <si>
    <t>kano</t>
  </si>
  <si>
    <t>Anti</t>
  </si>
  <si>
    <t>Nursinah</t>
  </si>
  <si>
    <t>Lioni</t>
  </si>
  <si>
    <t>Maudy</t>
  </si>
  <si>
    <t>Yessi</t>
  </si>
  <si>
    <t>Yasrizal</t>
  </si>
  <si>
    <t>Reza h</t>
  </si>
  <si>
    <t>Ayuk</t>
  </si>
  <si>
    <t>Fathia</t>
  </si>
  <si>
    <t>Endri</t>
  </si>
  <si>
    <t>Tiro</t>
  </si>
  <si>
    <t>Gunawan</t>
  </si>
  <si>
    <t>Rana mahessa</t>
  </si>
  <si>
    <t>Sanggu ledo</t>
  </si>
  <si>
    <t>Hongkong</t>
  </si>
  <si>
    <t xml:space="preserve">Jl. Merdeka </t>
  </si>
  <si>
    <t>Bendum</t>
  </si>
  <si>
    <t>Ijal</t>
  </si>
  <si>
    <t>Yunedi</t>
  </si>
  <si>
    <t>Aini</t>
  </si>
  <si>
    <t>Tarmizi</t>
  </si>
  <si>
    <t>Ceisya</t>
  </si>
  <si>
    <t>Azhard</t>
  </si>
  <si>
    <t>Ayra</t>
  </si>
  <si>
    <t>Izzad</t>
  </si>
  <si>
    <t>Zateel</t>
  </si>
  <si>
    <t>Gusman</t>
  </si>
  <si>
    <t>Paza</t>
  </si>
  <si>
    <t>Siti</t>
  </si>
  <si>
    <t>Darajat</t>
  </si>
  <si>
    <t>Silbi</t>
  </si>
  <si>
    <t>Thantawi</t>
  </si>
  <si>
    <t>Juyoji</t>
  </si>
  <si>
    <t>Mayang</t>
  </si>
  <si>
    <t>Rusmanto</t>
  </si>
  <si>
    <t>Amirudin</t>
  </si>
  <si>
    <t>Nindya</t>
  </si>
  <si>
    <t>Lena</t>
  </si>
  <si>
    <t>Bam wong</t>
  </si>
  <si>
    <t>Diah</t>
  </si>
  <si>
    <t>Nur aida</t>
  </si>
  <si>
    <t>A. wahab</t>
  </si>
  <si>
    <t>Jihon</t>
  </si>
  <si>
    <t>Darul</t>
  </si>
  <si>
    <t>Jumaimun</t>
  </si>
  <si>
    <t>Pujono</t>
  </si>
  <si>
    <t>Bima</t>
  </si>
  <si>
    <t>Amileya</t>
  </si>
  <si>
    <t>Amul hadi</t>
  </si>
  <si>
    <t>muhammad sulaiman</t>
  </si>
  <si>
    <t>JOKOWI</t>
  </si>
  <si>
    <t>President RI Indonesia</t>
  </si>
  <si>
    <t>Ike wayan</t>
  </si>
  <si>
    <t>Masitah</t>
  </si>
  <si>
    <t>Tina</t>
  </si>
  <si>
    <t>Fina</t>
  </si>
  <si>
    <t>Fety</t>
  </si>
  <si>
    <t>Lala</t>
  </si>
  <si>
    <t>Anara</t>
  </si>
  <si>
    <t>Nuranta</t>
  </si>
  <si>
    <t>Syukra</t>
  </si>
  <si>
    <t>Sony</t>
  </si>
  <si>
    <t>Catur</t>
  </si>
  <si>
    <t>Megantara</t>
  </si>
  <si>
    <t xml:space="preserve">Ferry </t>
  </si>
  <si>
    <t>Jeef nelson</t>
  </si>
  <si>
    <t>Anjungan</t>
  </si>
  <si>
    <t>Kukams</t>
  </si>
  <si>
    <t>Alina</t>
  </si>
  <si>
    <t>Sehua</t>
  </si>
  <si>
    <t xml:space="preserve">Nyuk </t>
  </si>
  <si>
    <t>Alana</t>
  </si>
  <si>
    <t>sita</t>
  </si>
  <si>
    <t>Seidel</t>
  </si>
  <si>
    <t>Mona</t>
  </si>
  <si>
    <t>Kristianus</t>
  </si>
  <si>
    <t>Suharsono</t>
  </si>
  <si>
    <t>joceulay</t>
  </si>
  <si>
    <t>Shinta</t>
  </si>
  <si>
    <t>Rhea</t>
  </si>
  <si>
    <t xml:space="preserve">Joko         </t>
  </si>
  <si>
    <t>Drobin</t>
  </si>
  <si>
    <t>Boby aat</t>
  </si>
  <si>
    <t>Kanada</t>
  </si>
  <si>
    <t>Sampit</t>
  </si>
  <si>
    <t>Yusro</t>
  </si>
  <si>
    <t>Syawal</t>
  </si>
  <si>
    <t>Fendi</t>
  </si>
  <si>
    <t>Sayuri</t>
  </si>
  <si>
    <t xml:space="preserve">Johny </t>
  </si>
  <si>
    <t>Mustamin</t>
  </si>
  <si>
    <t>Muhammad syafril</t>
  </si>
  <si>
    <t>ery</t>
  </si>
  <si>
    <t>Debby meusia</t>
  </si>
  <si>
    <t>enda</t>
  </si>
  <si>
    <t>Lukes plide</t>
  </si>
  <si>
    <t>Sampit rony</t>
  </si>
  <si>
    <t>Kristiyono</t>
  </si>
  <si>
    <t>Marsono</t>
  </si>
  <si>
    <t>Poland</t>
  </si>
  <si>
    <t>Op.sianturi</t>
  </si>
  <si>
    <t>Hansen</t>
  </si>
  <si>
    <t>Toong</t>
  </si>
  <si>
    <t>Laila</t>
  </si>
  <si>
    <t>Adang</t>
  </si>
  <si>
    <t>Saleh muhammad</t>
  </si>
  <si>
    <t>Rafael</t>
  </si>
  <si>
    <t>Rostaf bria</t>
  </si>
  <si>
    <t xml:space="preserve">Tio </t>
  </si>
  <si>
    <t>Ahong</t>
  </si>
  <si>
    <t>Aldi Priantolino</t>
  </si>
  <si>
    <t>Anam</t>
  </si>
  <si>
    <t>Parel</t>
  </si>
  <si>
    <t>Jaka</t>
  </si>
  <si>
    <t>Desikama</t>
  </si>
  <si>
    <t>Etty</t>
  </si>
  <si>
    <t>Azmaini</t>
  </si>
  <si>
    <t>Fanni</t>
  </si>
  <si>
    <t>Yin Miory</t>
  </si>
  <si>
    <t>Fajri</t>
  </si>
  <si>
    <t>Mohammad Alpin</t>
  </si>
  <si>
    <t>Deki</t>
  </si>
  <si>
    <t>Yurii</t>
  </si>
  <si>
    <t>Falah</t>
  </si>
  <si>
    <t>Erico</t>
  </si>
  <si>
    <t>Espenolia</t>
  </si>
  <si>
    <t>Irwan tjaher</t>
  </si>
  <si>
    <t>Suganda</t>
  </si>
  <si>
    <t>Bobby</t>
  </si>
  <si>
    <t>T. Bagus</t>
  </si>
  <si>
    <t>Felicx dehen</t>
  </si>
  <si>
    <t>Ismail</t>
  </si>
  <si>
    <t>Nana ka</t>
  </si>
  <si>
    <t>Jumawan</t>
  </si>
  <si>
    <t>Muhajia</t>
  </si>
  <si>
    <t>J. bolider</t>
  </si>
  <si>
    <t>Hermansyah</t>
  </si>
  <si>
    <t>Sinaga</t>
  </si>
  <si>
    <t>Chen si</t>
  </si>
  <si>
    <t>Yohakim</t>
  </si>
  <si>
    <t>Ukraina</t>
  </si>
  <si>
    <t>Jermany</t>
  </si>
  <si>
    <t>Gorontalo</t>
  </si>
  <si>
    <t>Ramzia</t>
  </si>
  <si>
    <t>Alfatra</t>
  </si>
  <si>
    <t>Changmin oh</t>
  </si>
  <si>
    <t>Berta</t>
  </si>
  <si>
    <t>Muhammad Juldedi</t>
  </si>
  <si>
    <t>Muhammad zamzami</t>
  </si>
  <si>
    <t>Jery</t>
  </si>
  <si>
    <t>Kaslim</t>
  </si>
  <si>
    <t>Rekti</t>
  </si>
  <si>
    <t>Juli</t>
  </si>
  <si>
    <t>Heru</t>
  </si>
  <si>
    <t>Tritribu</t>
  </si>
  <si>
    <t>Rizuan</t>
  </si>
  <si>
    <t>Fitri</t>
  </si>
  <si>
    <t>SMAN 1 Pemangkat</t>
  </si>
  <si>
    <t>Anini</t>
  </si>
  <si>
    <t>Milin</t>
  </si>
  <si>
    <t>Amy nurdin</t>
  </si>
  <si>
    <t xml:space="preserve">Ratna  </t>
  </si>
  <si>
    <t>Edy</t>
  </si>
  <si>
    <t>Alteng</t>
  </si>
  <si>
    <t>Beni</t>
  </si>
  <si>
    <t>Aee</t>
  </si>
  <si>
    <t>Muhammad nur</t>
  </si>
  <si>
    <t>Aried</t>
  </si>
  <si>
    <t>Usman</t>
  </si>
  <si>
    <t>Kevin choo</t>
  </si>
  <si>
    <t>Fitria</t>
  </si>
  <si>
    <t>Inggris</t>
  </si>
  <si>
    <t>Ciamis</t>
  </si>
  <si>
    <t>Pemangkat</t>
  </si>
  <si>
    <t>Norwergia</t>
  </si>
  <si>
    <t>Nurmasitta</t>
  </si>
  <si>
    <t>Runny</t>
  </si>
  <si>
    <t>Starla</t>
  </si>
  <si>
    <t>Anis</t>
  </si>
  <si>
    <t>Putusugeni</t>
  </si>
  <si>
    <t>Cece limin</t>
  </si>
  <si>
    <t>Zariman</t>
  </si>
  <si>
    <t>Faris</t>
  </si>
  <si>
    <t>Chardinale</t>
  </si>
  <si>
    <t>Henly</t>
  </si>
  <si>
    <t>Irawan</t>
  </si>
  <si>
    <t>Fruna</t>
  </si>
  <si>
    <t>Sukirmanto</t>
  </si>
  <si>
    <t>Anggiat</t>
  </si>
  <si>
    <t>Suguwa</t>
  </si>
  <si>
    <t>Aminah</t>
  </si>
  <si>
    <t>Hadi firdaus</t>
  </si>
  <si>
    <t xml:space="preserve">Ayu  </t>
  </si>
  <si>
    <t>Alung</t>
  </si>
  <si>
    <t xml:space="preserve">Nana  </t>
  </si>
  <si>
    <t>Johanes</t>
  </si>
  <si>
    <t>Yero min</t>
  </si>
  <si>
    <t>Maichael</t>
  </si>
  <si>
    <t>Jelinasay</t>
  </si>
  <si>
    <t>Jesika</t>
  </si>
  <si>
    <t>Kayong</t>
  </si>
  <si>
    <t>Kendawangi</t>
  </si>
  <si>
    <t xml:space="preserve">Bali  </t>
  </si>
  <si>
    <t>Manokwari</t>
  </si>
  <si>
    <t>Kota batu</t>
  </si>
  <si>
    <t>Bintan</t>
  </si>
  <si>
    <t xml:space="preserve">Jerman </t>
  </si>
  <si>
    <t>Intel</t>
  </si>
  <si>
    <t>Rupini</t>
  </si>
  <si>
    <t>Netti</t>
  </si>
  <si>
    <t>Astier</t>
  </si>
  <si>
    <t>Erika</t>
  </si>
  <si>
    <t>Hermawan</t>
  </si>
  <si>
    <t>Wardiman</t>
  </si>
  <si>
    <t>Trika</t>
  </si>
  <si>
    <t>Een</t>
  </si>
  <si>
    <t>Reno</t>
  </si>
  <si>
    <t>Kristo</t>
  </si>
  <si>
    <t>Roni</t>
  </si>
  <si>
    <t>Dede H</t>
  </si>
  <si>
    <t>Desvala</t>
  </si>
  <si>
    <t>Frezia</t>
  </si>
  <si>
    <t>Arika</t>
  </si>
  <si>
    <t>Tari</t>
  </si>
  <si>
    <t>Rani</t>
  </si>
  <si>
    <t>Lim jing</t>
  </si>
  <si>
    <t>Yoga</t>
  </si>
  <si>
    <t>Husnan</t>
  </si>
  <si>
    <t>Riski</t>
  </si>
  <si>
    <t>Alfon</t>
  </si>
  <si>
    <t>Kojahi</t>
  </si>
  <si>
    <t>Kadut</t>
  </si>
  <si>
    <t>Oong</t>
  </si>
  <si>
    <t>Sandi</t>
  </si>
  <si>
    <t>Ardias</t>
  </si>
  <si>
    <t>Yulita</t>
  </si>
  <si>
    <t>Mujahit'</t>
  </si>
  <si>
    <t>Muslim</t>
  </si>
  <si>
    <t>Cayanto</t>
  </si>
  <si>
    <t>Weni</t>
  </si>
  <si>
    <t>Chairil</t>
  </si>
  <si>
    <t>Yori</t>
  </si>
  <si>
    <t>Gregorius</t>
  </si>
  <si>
    <t>Hj. Udin</t>
  </si>
  <si>
    <t>Subekti</t>
  </si>
  <si>
    <t>Indra wati</t>
  </si>
  <si>
    <t>Pilak</t>
  </si>
  <si>
    <t>Ambawang</t>
  </si>
  <si>
    <t>Garut</t>
  </si>
  <si>
    <t>Blora</t>
  </si>
  <si>
    <t>Sugiono</t>
  </si>
  <si>
    <t>Surisma</t>
  </si>
  <si>
    <t>Asan</t>
  </si>
  <si>
    <t>Meriani</t>
  </si>
  <si>
    <t>Muhammad Yusuf</t>
  </si>
  <si>
    <t>Nazul</t>
  </si>
  <si>
    <t>Opra Gatot</t>
  </si>
  <si>
    <t>Tri Wibowo</t>
  </si>
  <si>
    <t>Wandra</t>
  </si>
  <si>
    <t>Naura</t>
  </si>
  <si>
    <t>Ahmad Hanafiq</t>
  </si>
  <si>
    <t>Titi</t>
  </si>
  <si>
    <t>Tatu</t>
  </si>
  <si>
    <t>Muhammad hasan</t>
  </si>
  <si>
    <t>Emir</t>
  </si>
  <si>
    <t>Aliadim</t>
  </si>
  <si>
    <t>PW Pergnusu</t>
  </si>
  <si>
    <t>Jansen</t>
  </si>
  <si>
    <t>Sunarno</t>
  </si>
  <si>
    <t>Irene</t>
  </si>
  <si>
    <t>Miftah</t>
  </si>
  <si>
    <t>della</t>
  </si>
  <si>
    <t>Ronaldo</t>
  </si>
  <si>
    <t>Lulux</t>
  </si>
  <si>
    <t>Ajmik</t>
  </si>
  <si>
    <t>Nurzulhatikah</t>
  </si>
  <si>
    <t>Sulistya</t>
  </si>
  <si>
    <t>Supriyati</t>
  </si>
  <si>
    <t>Sampit, Kalimantan Tengah</t>
  </si>
  <si>
    <t>Sabah</t>
  </si>
  <si>
    <t>Sumatra Utara</t>
  </si>
  <si>
    <t>Darina</t>
  </si>
  <si>
    <t>Samuri</t>
  </si>
  <si>
    <t>Nunung</t>
  </si>
  <si>
    <t>Ivan Joe Hiana</t>
  </si>
  <si>
    <t>Yudar</t>
  </si>
  <si>
    <t>Andreas</t>
  </si>
  <si>
    <t>Fazizahmorni</t>
  </si>
  <si>
    <t>Mat</t>
  </si>
  <si>
    <t>Segel</t>
  </si>
  <si>
    <t>Rizaldi</t>
  </si>
  <si>
    <t>Astuti</t>
  </si>
  <si>
    <t>Greenezo</t>
  </si>
  <si>
    <t>Ahmad Aziq</t>
  </si>
  <si>
    <t>Grilleez</t>
  </si>
  <si>
    <t>Hanifah</t>
  </si>
  <si>
    <t>Kunarno</t>
  </si>
  <si>
    <t>Ahmad sidiq</t>
  </si>
  <si>
    <t>Siregar</t>
  </si>
  <si>
    <t>Ferayani</t>
  </si>
  <si>
    <t>Hema</t>
  </si>
  <si>
    <t>Riskavan</t>
  </si>
  <si>
    <t>Tatika</t>
  </si>
  <si>
    <t>Abun</t>
  </si>
  <si>
    <t>Danuri</t>
  </si>
  <si>
    <t>Wanti</t>
  </si>
  <si>
    <t>Sterly</t>
  </si>
  <si>
    <t>Arini</t>
  </si>
  <si>
    <t>Dennis</t>
  </si>
  <si>
    <t>Ipen</t>
  </si>
  <si>
    <t>Zizi</t>
  </si>
  <si>
    <t>Kartini</t>
  </si>
  <si>
    <t>Irsan</t>
  </si>
  <si>
    <t>Yohannes</t>
  </si>
  <si>
    <t>Subangkit</t>
  </si>
  <si>
    <t>Risal</t>
  </si>
  <si>
    <t>Prita</t>
  </si>
  <si>
    <t>Latif</t>
  </si>
  <si>
    <t>Kepulauan Riau</t>
  </si>
  <si>
    <t>Jawa TImur</t>
  </si>
  <si>
    <t>Kudus</t>
  </si>
  <si>
    <t>Selaku</t>
  </si>
  <si>
    <t>Kalimantan Barat</t>
  </si>
  <si>
    <t>Jawa Barat</t>
  </si>
  <si>
    <t>Sumatera Utara</t>
  </si>
  <si>
    <t>Kalimantan Tengah</t>
  </si>
  <si>
    <t>Perdana</t>
  </si>
  <si>
    <t>Kamal</t>
  </si>
  <si>
    <t>Hannah</t>
  </si>
  <si>
    <t>Aizul</t>
  </si>
  <si>
    <t>Apok</t>
  </si>
  <si>
    <t>Aden</t>
  </si>
  <si>
    <t>Sanoji</t>
  </si>
  <si>
    <t>Chua M Hsim</t>
  </si>
  <si>
    <t>Austin</t>
  </si>
  <si>
    <t>Agustina</t>
  </si>
  <si>
    <t>Ailiya</t>
  </si>
  <si>
    <t>Agus Puji</t>
  </si>
  <si>
    <t>Imbun</t>
  </si>
  <si>
    <t>Karel</t>
  </si>
  <si>
    <t>Muhammad Ridwan</t>
  </si>
  <si>
    <t>Donny</t>
  </si>
  <si>
    <t>Grace</t>
  </si>
  <si>
    <t>Sumirnah</t>
  </si>
  <si>
    <t>Hendrik</t>
  </si>
  <si>
    <t>Ali Umar</t>
  </si>
  <si>
    <t>reni Frasiska</t>
  </si>
  <si>
    <t>Ikhwan</t>
  </si>
  <si>
    <t>Lilik</t>
  </si>
  <si>
    <t>Wasil</t>
  </si>
  <si>
    <t>Arwat</t>
  </si>
  <si>
    <t>Al</t>
  </si>
  <si>
    <t>Sri Mutu</t>
  </si>
  <si>
    <t>Nurwanto</t>
  </si>
  <si>
    <t>Faizal</t>
  </si>
  <si>
    <t>Syifa</t>
  </si>
  <si>
    <t>Abdul Kodir</t>
  </si>
  <si>
    <t>Ahmad Rauf</t>
  </si>
  <si>
    <t>Sudarmono</t>
  </si>
  <si>
    <t>Cici</t>
  </si>
  <si>
    <t>Fani</t>
  </si>
  <si>
    <t>Vini</t>
  </si>
  <si>
    <t>Hartono</t>
  </si>
  <si>
    <t>Sastra</t>
  </si>
  <si>
    <t>Lemiska</t>
  </si>
  <si>
    <t>Alamsyah</t>
  </si>
  <si>
    <t>Untung</t>
  </si>
  <si>
    <t>Darwin</t>
  </si>
  <si>
    <t>Katie Bowman</t>
  </si>
  <si>
    <t>Mia</t>
  </si>
  <si>
    <t>Kubu Raya</t>
  </si>
  <si>
    <t>Jawa Timur</t>
  </si>
  <si>
    <t>Pangkalan</t>
  </si>
  <si>
    <t>JAkarta</t>
  </si>
  <si>
    <t>Bintaro</t>
  </si>
  <si>
    <t>Rhesa</t>
  </si>
  <si>
    <t>Yongki</t>
  </si>
  <si>
    <t>Sutaryono</t>
  </si>
  <si>
    <t>Ruben</t>
  </si>
  <si>
    <t>Suram</t>
  </si>
  <si>
    <t>Nurholis</t>
  </si>
  <si>
    <t>Syahmi</t>
  </si>
  <si>
    <t>Iet Rala</t>
  </si>
  <si>
    <t>Debilhi</t>
  </si>
  <si>
    <t>Sunbaohuo</t>
  </si>
  <si>
    <t>Leni</t>
  </si>
  <si>
    <t>Calista</t>
  </si>
  <si>
    <t>Jawam</t>
  </si>
  <si>
    <t>Lis Ratna</t>
  </si>
  <si>
    <t>Antonius</t>
  </si>
  <si>
    <t>Xenia</t>
  </si>
  <si>
    <t>Ciputra</t>
  </si>
  <si>
    <t>Tanjung</t>
  </si>
  <si>
    <t>Robby</t>
  </si>
  <si>
    <t>PP Gresik</t>
  </si>
  <si>
    <t>Tjong Sulfa</t>
  </si>
  <si>
    <t>Mifta Udin</t>
  </si>
  <si>
    <t>Veronica</t>
  </si>
  <si>
    <t>Abdul Rani</t>
  </si>
  <si>
    <t>Mimi</t>
  </si>
  <si>
    <t>Titah</t>
  </si>
  <si>
    <t>Handito</t>
  </si>
  <si>
    <t>Dedi Sofyan</t>
  </si>
  <si>
    <t>Novan</t>
  </si>
  <si>
    <t>Jamar</t>
  </si>
  <si>
    <t>Lina</t>
  </si>
  <si>
    <t>Susan</t>
  </si>
  <si>
    <t>Aldo</t>
  </si>
  <si>
    <t>Tri Fauzi</t>
  </si>
  <si>
    <t>Natalie</t>
  </si>
  <si>
    <t>Suparhadianto</t>
  </si>
  <si>
    <t>Prayoga</t>
  </si>
  <si>
    <t>Habibah</t>
  </si>
  <si>
    <t>Ertika</t>
  </si>
  <si>
    <t>Sikoz</t>
  </si>
  <si>
    <t>Zulkifli</t>
  </si>
  <si>
    <t>Kholifah</t>
  </si>
  <si>
    <t>Lukruwan Hasim</t>
  </si>
  <si>
    <t>Bong Con Hin</t>
  </si>
  <si>
    <t>Fauzan</t>
  </si>
  <si>
    <t>Airul</t>
  </si>
  <si>
    <t>Am</t>
  </si>
  <si>
    <t>Yulianto</t>
  </si>
  <si>
    <t>Edy Suwito</t>
  </si>
  <si>
    <t>Agustinus</t>
  </si>
  <si>
    <t>Habsah</t>
  </si>
  <si>
    <t>Stephen Lin</t>
  </si>
  <si>
    <t>Richie</t>
  </si>
  <si>
    <t>Dayu</t>
  </si>
  <si>
    <t>Rika</t>
  </si>
  <si>
    <t>Yanotama</t>
  </si>
  <si>
    <t>Ida Rosie</t>
  </si>
  <si>
    <t>Ajun</t>
  </si>
  <si>
    <t>Maya sembiring</t>
  </si>
  <si>
    <t>Sufyan</t>
  </si>
  <si>
    <t>Lucus</t>
  </si>
  <si>
    <t>Mukmin</t>
  </si>
  <si>
    <t>Sri Susanti</t>
  </si>
  <si>
    <t>Lefkol</t>
  </si>
  <si>
    <t>Bahrudin</t>
  </si>
  <si>
    <t>Irene Msiun</t>
  </si>
  <si>
    <t>Josephine</t>
  </si>
  <si>
    <t>Sri Supadmi</t>
  </si>
  <si>
    <t>Asmah Fatmawati</t>
  </si>
  <si>
    <t>Mulyadi</t>
  </si>
  <si>
    <t>Jonghon</t>
  </si>
  <si>
    <t>John</t>
  </si>
  <si>
    <t>Hj. Fatimah</t>
  </si>
  <si>
    <t>Hj. Nahasunah</t>
  </si>
  <si>
    <t>Hj. Abdul Khalib</t>
  </si>
  <si>
    <t>Zainudin</t>
  </si>
  <si>
    <t>Makssar</t>
  </si>
  <si>
    <t>Kendawangan</t>
  </si>
  <si>
    <t xml:space="preserve">Cilacap </t>
  </si>
  <si>
    <t>Hardiwagya</t>
  </si>
  <si>
    <t>Batang tarang</t>
  </si>
  <si>
    <t>Ternate</t>
  </si>
  <si>
    <t>Hj. Mohammad bin Akim</t>
  </si>
  <si>
    <t>Edy Makmur</t>
  </si>
  <si>
    <t>Goh Phye</t>
  </si>
  <si>
    <t>Ikbal</t>
  </si>
  <si>
    <t>Camelia</t>
  </si>
  <si>
    <t>Goh Ohwa Phye</t>
  </si>
  <si>
    <t>Setiawan</t>
  </si>
  <si>
    <t>Aldi Pratama</t>
  </si>
  <si>
    <t>Ramdani</t>
  </si>
  <si>
    <t>Nina Fauziah</t>
  </si>
  <si>
    <t>Sulistiyawati</t>
  </si>
  <si>
    <t>Sun Hao</t>
  </si>
  <si>
    <t>Sylfy</t>
  </si>
  <si>
    <t>Delri</t>
  </si>
  <si>
    <t>Hadiputra</t>
  </si>
  <si>
    <t>Edy Sudarmaji</t>
  </si>
  <si>
    <t>Sugarto</t>
  </si>
  <si>
    <t>Transmi</t>
  </si>
  <si>
    <t>Kho Cho Teck</t>
  </si>
  <si>
    <t>Pelty Arka</t>
  </si>
  <si>
    <t>Budiono</t>
  </si>
  <si>
    <t>Dessy</t>
  </si>
  <si>
    <t>Apen</t>
  </si>
  <si>
    <t>Low Li Wen</t>
  </si>
  <si>
    <t>Yan Faudi</t>
  </si>
  <si>
    <t>Yoto</t>
  </si>
  <si>
    <t>Fandi</t>
  </si>
  <si>
    <t>Sia</t>
  </si>
  <si>
    <t>Tirta</t>
  </si>
  <si>
    <t>Mirian</t>
  </si>
  <si>
    <t>Zainuddin</t>
  </si>
  <si>
    <t>Melta</t>
  </si>
  <si>
    <t>Juriansyah</t>
  </si>
  <si>
    <t>Karlisun</t>
  </si>
  <si>
    <t>Durma</t>
  </si>
  <si>
    <t>Fediance</t>
  </si>
  <si>
    <t>Laode</t>
  </si>
  <si>
    <t>Kristiono</t>
  </si>
  <si>
    <t>Pria</t>
  </si>
  <si>
    <t>Yusofi</t>
  </si>
  <si>
    <t>Mujiono</t>
  </si>
  <si>
    <t>Fernande</t>
  </si>
  <si>
    <t>Rosni</t>
  </si>
  <si>
    <t>Aristo</t>
  </si>
  <si>
    <t>Isfah</t>
  </si>
  <si>
    <t>Uho</t>
  </si>
  <si>
    <t>Adinda</t>
  </si>
  <si>
    <t>Ghea</t>
  </si>
  <si>
    <t>Ainun</t>
  </si>
  <si>
    <t xml:space="preserve"> Mery</t>
  </si>
  <si>
    <t>TK Pertiwi</t>
  </si>
  <si>
    <t>Bayu Dwinati</t>
  </si>
  <si>
    <t>Hendina</t>
  </si>
  <si>
    <t>Eugene</t>
  </si>
  <si>
    <t>Sugianto</t>
  </si>
  <si>
    <t>Robert</t>
  </si>
  <si>
    <t>Fanfodkfua</t>
  </si>
  <si>
    <t>Kalimantan Selatan</t>
  </si>
  <si>
    <t>Jawa Tengah</t>
  </si>
  <si>
    <t>Sulawesi Utara</t>
  </si>
  <si>
    <t xml:space="preserve">Tayan </t>
  </si>
  <si>
    <t>Sumatera Selatan</t>
  </si>
  <si>
    <t>Italy</t>
  </si>
  <si>
    <t>Teresia</t>
  </si>
  <si>
    <t>Itam Bui</t>
  </si>
  <si>
    <t>Kholid</t>
  </si>
  <si>
    <t>Niken</t>
  </si>
  <si>
    <t>Adnan</t>
  </si>
  <si>
    <t>Tja Hun hua</t>
  </si>
  <si>
    <t>James</t>
  </si>
  <si>
    <t>Selamet</t>
  </si>
  <si>
    <t>Herni</t>
  </si>
  <si>
    <t>Narule</t>
  </si>
  <si>
    <t>Centrico</t>
  </si>
  <si>
    <t>SMA N 5</t>
  </si>
  <si>
    <t>Marc Ludeke</t>
  </si>
  <si>
    <t>Suicir</t>
  </si>
  <si>
    <t>Jaenal</t>
  </si>
  <si>
    <t>Herasami</t>
  </si>
  <si>
    <t>Moecharom</t>
  </si>
  <si>
    <t>John Then</t>
  </si>
  <si>
    <t>Wudji Susi</t>
  </si>
  <si>
    <t>Fahmil Huda</t>
  </si>
  <si>
    <t>Reni</t>
  </si>
  <si>
    <t>Habibi</t>
  </si>
  <si>
    <t>Septian</t>
  </si>
  <si>
    <t>Cloudchasers</t>
  </si>
  <si>
    <t>Tjie OjNanny</t>
  </si>
  <si>
    <t>Kurniawati</t>
  </si>
  <si>
    <t>Detoy</t>
  </si>
  <si>
    <t>Irvan</t>
  </si>
  <si>
    <t>Moody</t>
  </si>
  <si>
    <t>Riama</t>
  </si>
  <si>
    <t>Rajaguguk</t>
  </si>
  <si>
    <t>Lewa Walterneman</t>
  </si>
  <si>
    <t>SMA Presiden</t>
  </si>
  <si>
    <t>Muhtasan</t>
  </si>
  <si>
    <t>Arvianti</t>
  </si>
  <si>
    <t>Gustav</t>
  </si>
  <si>
    <t>Winnaya</t>
  </si>
  <si>
    <t>Char Chev</t>
  </si>
  <si>
    <t>Venny</t>
  </si>
  <si>
    <t>Alim</t>
  </si>
  <si>
    <t>Tim</t>
  </si>
  <si>
    <t>John Way</t>
  </si>
  <si>
    <t>Taostra</t>
  </si>
  <si>
    <t>Sonya</t>
  </si>
  <si>
    <t>Rily</t>
  </si>
  <si>
    <t>Dinar</t>
  </si>
  <si>
    <t>Oka</t>
  </si>
  <si>
    <t>Garmawan</t>
  </si>
  <si>
    <t>Jember</t>
  </si>
  <si>
    <t>Kapuas Hulu</t>
  </si>
  <si>
    <t>Palaran</t>
  </si>
  <si>
    <t>Turki</t>
  </si>
  <si>
    <t>Wiloyo</t>
  </si>
  <si>
    <t>Lannywati</t>
  </si>
  <si>
    <t>Lina Ariyanto</t>
  </si>
  <si>
    <t>Marcel</t>
  </si>
  <si>
    <t>Tamfina</t>
  </si>
  <si>
    <t>Isro'</t>
  </si>
  <si>
    <t>Teng Wi Chu</t>
  </si>
  <si>
    <t>Michel</t>
  </si>
  <si>
    <t>Sonny</t>
  </si>
  <si>
    <t>Andre</t>
  </si>
  <si>
    <t>Ely</t>
  </si>
  <si>
    <t>Dara</t>
  </si>
  <si>
    <t>Nirta</t>
  </si>
  <si>
    <t>Afrida</t>
  </si>
  <si>
    <t>Hilda</t>
  </si>
  <si>
    <t>Marvalus</t>
  </si>
  <si>
    <t>Datam</t>
  </si>
  <si>
    <t>Syafri</t>
  </si>
  <si>
    <t>Nasution</t>
  </si>
  <si>
    <t>Laras</t>
  </si>
  <si>
    <t>Riris</t>
  </si>
  <si>
    <t>Bagus</t>
  </si>
  <si>
    <t>Dumariah</t>
  </si>
  <si>
    <t>Sunarti</t>
  </si>
  <si>
    <t>Ermayani</t>
  </si>
  <si>
    <t>Yefta</t>
  </si>
  <si>
    <t>Yomannoryan</t>
  </si>
  <si>
    <t>Imas</t>
  </si>
  <si>
    <t>Danurweda Utami</t>
  </si>
  <si>
    <t>Sulaiman</t>
  </si>
  <si>
    <t>Mei</t>
  </si>
  <si>
    <t>Polin</t>
  </si>
  <si>
    <t>Sherly</t>
  </si>
  <si>
    <t>Pekalongan</t>
  </si>
  <si>
    <t>Alip</t>
  </si>
  <si>
    <t>Klaten</t>
  </si>
  <si>
    <t>Donggala</t>
  </si>
  <si>
    <t>Yakob</t>
  </si>
  <si>
    <t>Zing Jiang</t>
  </si>
  <si>
    <t>Tito</t>
  </si>
  <si>
    <t>Duma</t>
  </si>
  <si>
    <t>Herminah</t>
  </si>
  <si>
    <t>Kuat</t>
  </si>
  <si>
    <t>Hj. Yetni</t>
  </si>
  <si>
    <t>Hj. Jidran</t>
  </si>
  <si>
    <t>Sulistyo</t>
  </si>
  <si>
    <t>Syaiful</t>
  </si>
  <si>
    <t>Jumariah</t>
  </si>
  <si>
    <t>Guna</t>
  </si>
  <si>
    <t>Saleh</t>
  </si>
  <si>
    <t>Tia Trisda</t>
  </si>
  <si>
    <t>Hj. Gunawan</t>
  </si>
  <si>
    <t>Nunvly</t>
  </si>
  <si>
    <t>Lina Evelyn</t>
  </si>
  <si>
    <t>Erni</t>
  </si>
  <si>
    <t>Dindin</t>
  </si>
  <si>
    <t>Andry</t>
  </si>
  <si>
    <t>Saft</t>
  </si>
  <si>
    <t>Pivs</t>
  </si>
  <si>
    <t>Rustim</t>
  </si>
  <si>
    <t>Aipolus Tata</t>
  </si>
  <si>
    <t>Laisama Arianto</t>
  </si>
  <si>
    <t>L.O</t>
  </si>
  <si>
    <t>Mega Nurjanah</t>
  </si>
  <si>
    <t>Sara Sartika</t>
  </si>
  <si>
    <t>DPRD Kuningan</t>
  </si>
  <si>
    <t>Dhigy</t>
  </si>
  <si>
    <t>Dhira</t>
  </si>
  <si>
    <t>Prinding</t>
  </si>
  <si>
    <t>Meyadi</t>
  </si>
  <si>
    <t>Eka Cahya</t>
  </si>
  <si>
    <t>Ergan</t>
  </si>
  <si>
    <t>Anang</t>
  </si>
  <si>
    <t>Nanang</t>
  </si>
  <si>
    <t>Ranuh</t>
  </si>
  <si>
    <t>Tety</t>
  </si>
  <si>
    <t>Muhammad Oshim</t>
  </si>
  <si>
    <t>Miya</t>
  </si>
  <si>
    <t>Mimin</t>
  </si>
  <si>
    <t>Lucy</t>
  </si>
  <si>
    <t>Suhairi</t>
  </si>
  <si>
    <t>Regina</t>
  </si>
  <si>
    <t>Hj. Erly</t>
  </si>
  <si>
    <t>Muhammad Nazim</t>
  </si>
  <si>
    <t>Panji</t>
  </si>
  <si>
    <t>Harsah</t>
  </si>
  <si>
    <t>Kalimantan Utara</t>
  </si>
  <si>
    <t>Brunei</t>
  </si>
  <si>
    <t>Indo Ase</t>
  </si>
  <si>
    <t>Bonjus</t>
  </si>
  <si>
    <t>Vi Paty</t>
  </si>
  <si>
    <t>Ruay</t>
  </si>
  <si>
    <t>Zabri</t>
  </si>
  <si>
    <t>Juni</t>
  </si>
  <si>
    <t>Hj. Muhammad Rusni</t>
  </si>
  <si>
    <t>Ramyami</t>
  </si>
  <si>
    <t>Kharuddin</t>
  </si>
  <si>
    <t>Eddy Maryono</t>
  </si>
  <si>
    <t>Rieder Dennis</t>
  </si>
  <si>
    <t>Hj. Muhammad Sadon</t>
  </si>
  <si>
    <t>Hj. Hermansyah</t>
  </si>
  <si>
    <t>Syahrul Nizah</t>
  </si>
  <si>
    <t>Hudiasetyono</t>
  </si>
  <si>
    <t>Dark angels</t>
  </si>
  <si>
    <t>Mesan</t>
  </si>
  <si>
    <t>Tato</t>
  </si>
  <si>
    <t>Luvan</t>
  </si>
  <si>
    <t>Hj. Noor</t>
  </si>
  <si>
    <t>Nurlaela</t>
  </si>
  <si>
    <t>Helmy</t>
  </si>
  <si>
    <t>Periansyah</t>
  </si>
  <si>
    <t>Kuku</t>
  </si>
  <si>
    <t>Deny</t>
  </si>
  <si>
    <t>Awis</t>
  </si>
  <si>
    <t>Nenny</t>
  </si>
  <si>
    <t>Mahasin Maulana</t>
  </si>
  <si>
    <t>Dolly Saces</t>
  </si>
  <si>
    <t>Joe Barat</t>
  </si>
  <si>
    <t>Wina</t>
  </si>
  <si>
    <t>Salfurokh</t>
  </si>
  <si>
    <t>Rudy Darmawan</t>
  </si>
  <si>
    <t>Charjenah</t>
  </si>
  <si>
    <t>Pandu</t>
  </si>
  <si>
    <t>Rifa</t>
  </si>
  <si>
    <t>Utin</t>
  </si>
  <si>
    <t>Toto</t>
  </si>
  <si>
    <t>Nalvira</t>
  </si>
  <si>
    <t>Lilis</t>
  </si>
  <si>
    <t>Pangkalan Bun</t>
  </si>
  <si>
    <t>Kupang</t>
  </si>
  <si>
    <t>Midea</t>
  </si>
  <si>
    <t>Johari</t>
  </si>
  <si>
    <t>Adi Iwan</t>
  </si>
  <si>
    <t>Juraib</t>
  </si>
  <si>
    <t>Marindra</t>
  </si>
  <si>
    <t>Zrimti</t>
  </si>
  <si>
    <t>Nika</t>
  </si>
  <si>
    <t>Hasib</t>
  </si>
  <si>
    <t>Karen</t>
  </si>
  <si>
    <t>Lintang</t>
  </si>
  <si>
    <t>TK Al Kautsar</t>
  </si>
  <si>
    <t>TK Darul Jannah</t>
  </si>
  <si>
    <t>Aris</t>
  </si>
  <si>
    <t>Ricki</t>
  </si>
  <si>
    <t>Jerry</t>
  </si>
  <si>
    <t>James Jali</t>
  </si>
  <si>
    <t>Matheo Hornick</t>
  </si>
  <si>
    <t>Spade</t>
  </si>
  <si>
    <t>Alex Lan</t>
  </si>
  <si>
    <t>K.H Wong</t>
  </si>
  <si>
    <t>Dimstian</t>
  </si>
  <si>
    <t>Baharudin</t>
  </si>
  <si>
    <t>Johny</t>
  </si>
  <si>
    <t>Hanum</t>
  </si>
  <si>
    <t>SMK Taruna</t>
  </si>
  <si>
    <t>SBBD</t>
  </si>
  <si>
    <t>Romie Die Lukas</t>
  </si>
  <si>
    <t>Khifairuni</t>
  </si>
  <si>
    <t>Hj. Rani</t>
  </si>
  <si>
    <t>Jalau</t>
  </si>
  <si>
    <t>Kumara</t>
  </si>
  <si>
    <t>Ahmad Rohman</t>
  </si>
  <si>
    <t>Mesz</t>
  </si>
  <si>
    <t>Sahlul</t>
  </si>
  <si>
    <t>Aldrian</t>
  </si>
  <si>
    <t>Ariani</t>
  </si>
  <si>
    <t>Klawer</t>
  </si>
  <si>
    <t>Agung Cahyadi</t>
  </si>
  <si>
    <t>Ronald</t>
  </si>
  <si>
    <t>Korembi</t>
  </si>
  <si>
    <t>Danti</t>
  </si>
  <si>
    <t>Adnan Zuhdi</t>
  </si>
  <si>
    <t>Murat</t>
  </si>
  <si>
    <t>AJ</t>
  </si>
  <si>
    <t>Muhammad Akmal</t>
  </si>
  <si>
    <t>Mamuju</t>
  </si>
  <si>
    <t>Sy. Peny</t>
  </si>
  <si>
    <t>Bona</t>
  </si>
  <si>
    <t>Rahman</t>
  </si>
  <si>
    <t>Yonja</t>
  </si>
  <si>
    <t>Dina</t>
  </si>
  <si>
    <t>Andronz</t>
  </si>
  <si>
    <t>HDCI</t>
  </si>
  <si>
    <t>Azha</t>
  </si>
  <si>
    <t>Yusmandi</t>
  </si>
  <si>
    <t>Yusli Ihza</t>
  </si>
  <si>
    <t>Husein</t>
  </si>
  <si>
    <t>Hawini</t>
  </si>
  <si>
    <t>Mauk</t>
  </si>
  <si>
    <t>Gena</t>
  </si>
  <si>
    <t>Hamdan</t>
  </si>
  <si>
    <t>Remi</t>
  </si>
  <si>
    <t>Alimin</t>
  </si>
  <si>
    <t>Li Jun Kun</t>
  </si>
  <si>
    <t>Dulips Sing</t>
  </si>
  <si>
    <t>Sulfakkhdi</t>
  </si>
  <si>
    <t>Rini</t>
  </si>
  <si>
    <t>Agustin</t>
  </si>
  <si>
    <t>Ardi</t>
  </si>
  <si>
    <t>Marno</t>
  </si>
  <si>
    <t>Rizqan</t>
  </si>
  <si>
    <t>Arif</t>
  </si>
  <si>
    <t>Teruna</t>
  </si>
  <si>
    <t>Koko</t>
  </si>
  <si>
    <t>Suwito</t>
  </si>
  <si>
    <t>Marselina</t>
  </si>
  <si>
    <t>Najmi</t>
  </si>
  <si>
    <t>Uje</t>
  </si>
  <si>
    <t>Posman</t>
  </si>
  <si>
    <t>Hj Suria</t>
  </si>
  <si>
    <t>Herjuna</t>
  </si>
  <si>
    <t>Suparji</t>
  </si>
  <si>
    <t>AG</t>
  </si>
  <si>
    <t>Stephen</t>
  </si>
  <si>
    <t>Jay</t>
  </si>
  <si>
    <t>Belitung</t>
  </si>
  <si>
    <t>Bangka Belitung</t>
  </si>
  <si>
    <t>Tasya Osika</t>
  </si>
  <si>
    <t>Daniel</t>
  </si>
  <si>
    <t>Neal Bradfor</t>
  </si>
  <si>
    <t>Silivia</t>
  </si>
  <si>
    <t>Muhammad Said</t>
  </si>
  <si>
    <t>Yusuf Kardi</t>
  </si>
  <si>
    <t>Ubold</t>
  </si>
  <si>
    <t>Widiy</t>
  </si>
  <si>
    <t>Marson</t>
  </si>
  <si>
    <t>Danton</t>
  </si>
  <si>
    <t>Silvester</t>
  </si>
  <si>
    <t>Vvs</t>
  </si>
  <si>
    <t>SMA 7</t>
  </si>
  <si>
    <t>Puji</t>
  </si>
  <si>
    <t>Nandan</t>
  </si>
  <si>
    <t>Enun</t>
  </si>
  <si>
    <t>Nath</t>
  </si>
  <si>
    <t>Viki</t>
  </si>
  <si>
    <t>Sumardiono</t>
  </si>
  <si>
    <t>Wiky</t>
  </si>
  <si>
    <t>Damianus</t>
  </si>
  <si>
    <t>Menjung</t>
  </si>
  <si>
    <t>Sarejito</t>
  </si>
  <si>
    <t>Encep</t>
  </si>
  <si>
    <t>Yohanes Irly</t>
  </si>
  <si>
    <t>Deby</t>
  </si>
  <si>
    <t>Mubin</t>
  </si>
  <si>
    <t>Peri</t>
  </si>
  <si>
    <t>Selamat</t>
  </si>
  <si>
    <t>Zulhazmi</t>
  </si>
  <si>
    <t>Refizal</t>
  </si>
  <si>
    <t>Vilia</t>
  </si>
  <si>
    <t>Intan</t>
  </si>
  <si>
    <t>Samarinda</t>
  </si>
  <si>
    <t>Eusie</t>
  </si>
  <si>
    <t>Syajida</t>
  </si>
  <si>
    <t>Nor syahidzah</t>
  </si>
  <si>
    <t>Abdul azis</t>
  </si>
  <si>
    <t>Buzli</t>
  </si>
  <si>
    <t>Mawaddah</t>
  </si>
  <si>
    <t>Zuhni</t>
  </si>
  <si>
    <t>Anu</t>
  </si>
  <si>
    <t>Zio</t>
  </si>
  <si>
    <t>Aninony</t>
  </si>
  <si>
    <t>Herawati</t>
  </si>
  <si>
    <t>Ananda</t>
  </si>
  <si>
    <t>Ikhsan</t>
  </si>
  <si>
    <t>Suriadi</t>
  </si>
  <si>
    <t>Lenarda</t>
  </si>
  <si>
    <t>Alene</t>
  </si>
  <si>
    <t>Ady</t>
  </si>
  <si>
    <t>Conniee</t>
  </si>
  <si>
    <t xml:space="preserve">sumardi  </t>
  </si>
  <si>
    <t>Ali hajru</t>
  </si>
  <si>
    <t>salviani</t>
  </si>
  <si>
    <t>Janur</t>
  </si>
  <si>
    <t>Ridwan</t>
  </si>
  <si>
    <t>Baim</t>
  </si>
  <si>
    <t>Wiria</t>
  </si>
  <si>
    <t>Sam</t>
  </si>
  <si>
    <t>Dhany</t>
  </si>
  <si>
    <t>Asdan</t>
  </si>
  <si>
    <t>Isal</t>
  </si>
  <si>
    <t>fina</t>
  </si>
  <si>
    <t>Rensi</t>
  </si>
  <si>
    <t>Sri rezeki</t>
  </si>
  <si>
    <t>Husnul</t>
  </si>
  <si>
    <t>Alfis</t>
  </si>
  <si>
    <t>Ijai</t>
  </si>
  <si>
    <t>Maruniyah</t>
  </si>
  <si>
    <t>Nova yanti</t>
  </si>
  <si>
    <t>Jumadin</t>
  </si>
  <si>
    <t>Kini</t>
  </si>
  <si>
    <t>Wilanto</t>
  </si>
  <si>
    <t>Rusmawati</t>
  </si>
  <si>
    <t>Gusnanto</t>
  </si>
  <si>
    <t>Zuria</t>
  </si>
  <si>
    <t xml:space="preserve">Zahibul </t>
  </si>
  <si>
    <t>Aan</t>
  </si>
  <si>
    <t>Kamsiah</t>
  </si>
  <si>
    <t>Rizkon</t>
  </si>
  <si>
    <t>Surakarta</t>
  </si>
  <si>
    <t>Palu</t>
  </si>
  <si>
    <t>Kalimanatan barat</t>
  </si>
  <si>
    <t>Aufar</t>
  </si>
  <si>
    <t>SD Al ahzar</t>
  </si>
  <si>
    <t>Salwa</t>
  </si>
  <si>
    <t>Rudiyanto</t>
  </si>
  <si>
    <t>Yemimo</t>
  </si>
  <si>
    <t>Said</t>
  </si>
  <si>
    <t>Jani</t>
  </si>
  <si>
    <t>Nawari</t>
  </si>
  <si>
    <t>Muhammad sokhe</t>
  </si>
  <si>
    <t>Kizhi</t>
  </si>
  <si>
    <t>Trisdian</t>
  </si>
  <si>
    <t>Johaness</t>
  </si>
  <si>
    <t>Max</t>
  </si>
  <si>
    <t xml:space="preserve"> Kim jong sub</t>
  </si>
  <si>
    <t>Ikhfa</t>
  </si>
  <si>
    <t>Tiger komunity</t>
  </si>
  <si>
    <t>Imron</t>
  </si>
  <si>
    <t>Luthfia</t>
  </si>
  <si>
    <t>Anas</t>
  </si>
  <si>
    <t>Munknsuknau</t>
  </si>
  <si>
    <t>Martini</t>
  </si>
  <si>
    <t>Irsyad</t>
  </si>
  <si>
    <t>Yosevin</t>
  </si>
  <si>
    <t>Igor</t>
  </si>
  <si>
    <t>Sernoigh</t>
  </si>
  <si>
    <t>jawa timur</t>
  </si>
  <si>
    <t>Mongolia</t>
  </si>
  <si>
    <t>Sukabumi</t>
  </si>
  <si>
    <t>Samuel</t>
  </si>
  <si>
    <t>Pardi</t>
  </si>
  <si>
    <t>Sajimin</t>
  </si>
  <si>
    <t>Marotot</t>
  </si>
  <si>
    <t>Suprapti</t>
  </si>
  <si>
    <t>Sutriyarno</t>
  </si>
  <si>
    <t>Eka triyama</t>
  </si>
  <si>
    <t>Melula</t>
  </si>
  <si>
    <t>Raka</t>
  </si>
  <si>
    <t>Yunan</t>
  </si>
  <si>
    <t>Aukus</t>
  </si>
  <si>
    <t>Angga</t>
  </si>
  <si>
    <t>Arie</t>
  </si>
  <si>
    <t>Nani</t>
  </si>
  <si>
    <t>Lee T t</t>
  </si>
  <si>
    <t>Azizah</t>
  </si>
  <si>
    <t>Diana</t>
  </si>
  <si>
    <t>Emy</t>
  </si>
  <si>
    <t>Trestasti</t>
  </si>
  <si>
    <t>Rosida</t>
  </si>
  <si>
    <t>Eprapta</t>
  </si>
  <si>
    <t>Sarjono</t>
  </si>
  <si>
    <t>Jati</t>
  </si>
  <si>
    <t>Heni</t>
  </si>
  <si>
    <t>Samsudin</t>
  </si>
  <si>
    <t>PT Ninda karya</t>
  </si>
  <si>
    <t>Muhammad Amir</t>
  </si>
  <si>
    <t>Sugiarto</t>
  </si>
  <si>
    <t>Eny</t>
  </si>
  <si>
    <t>Polus</t>
  </si>
  <si>
    <t>Derma</t>
  </si>
  <si>
    <t>Lingga</t>
  </si>
  <si>
    <t>R.Siraid</t>
  </si>
  <si>
    <t>Hj.ilmiaty</t>
  </si>
  <si>
    <t>Hamzah</t>
  </si>
  <si>
    <t>Patudani</t>
  </si>
  <si>
    <t>Sinrae</t>
  </si>
  <si>
    <t>Ikhlas</t>
  </si>
  <si>
    <t>Paulus</t>
  </si>
  <si>
    <t>Yoel</t>
  </si>
  <si>
    <t>Titian</t>
  </si>
  <si>
    <t>Arni</t>
  </si>
  <si>
    <t>Wvi</t>
  </si>
  <si>
    <t>Frans</t>
  </si>
  <si>
    <t>Juliana</t>
  </si>
  <si>
    <t>Cecilia</t>
  </si>
  <si>
    <t>Jumlah</t>
  </si>
  <si>
    <t>NO</t>
  </si>
  <si>
    <t>NAMA / NAME</t>
  </si>
  <si>
    <t xml:space="preserve">Grace </t>
  </si>
  <si>
    <t>Hedy</t>
  </si>
  <si>
    <t>Ellen</t>
  </si>
  <si>
    <t>Haviz</t>
  </si>
  <si>
    <t>Widarko</t>
  </si>
  <si>
    <t>Nirwana</t>
  </si>
  <si>
    <t>Edi widiyanto</t>
  </si>
  <si>
    <t>Therex</t>
  </si>
  <si>
    <t>Paud Bina kasih</t>
  </si>
  <si>
    <t>Dewi rukmini</t>
  </si>
  <si>
    <t>Puji Lestari</t>
  </si>
  <si>
    <t>Ludi</t>
  </si>
  <si>
    <t>Hae</t>
  </si>
  <si>
    <t>Inengah</t>
  </si>
  <si>
    <t>Iswardono</t>
  </si>
  <si>
    <t>Asshofah</t>
  </si>
  <si>
    <t>Samson</t>
  </si>
  <si>
    <t>Mediawati</t>
  </si>
  <si>
    <t>Makhruf</t>
  </si>
  <si>
    <t>Yisai</t>
  </si>
  <si>
    <t>M.Maulana</t>
  </si>
  <si>
    <t>Sudarwa</t>
  </si>
  <si>
    <t>Endang</t>
  </si>
  <si>
    <t>Yety</t>
  </si>
  <si>
    <t>Nenden</t>
  </si>
  <si>
    <t>Thea</t>
  </si>
  <si>
    <t>Ezititawaty</t>
  </si>
  <si>
    <t>Sura</t>
  </si>
  <si>
    <t>Surahmansyah</t>
  </si>
  <si>
    <t>Yanto</t>
  </si>
  <si>
    <t>Sathisiaram</t>
  </si>
  <si>
    <t>Darmanto</t>
  </si>
  <si>
    <t>Nur H</t>
  </si>
  <si>
    <t>Tiin</t>
  </si>
  <si>
    <t>BJP Agung</t>
  </si>
  <si>
    <t>Ira welinda</t>
  </si>
  <si>
    <t>Mariana</t>
  </si>
  <si>
    <t>Iswandy</t>
  </si>
  <si>
    <t>Agus nel</t>
  </si>
  <si>
    <t>Awi</t>
  </si>
  <si>
    <t>Hery arief</t>
  </si>
  <si>
    <t>Martunus</t>
  </si>
  <si>
    <t>Yupur</t>
  </si>
  <si>
    <t>Ave</t>
  </si>
  <si>
    <t>Rakha</t>
  </si>
  <si>
    <t>Veizenia</t>
  </si>
  <si>
    <t>Dito</t>
  </si>
  <si>
    <t>Nainggotan</t>
  </si>
  <si>
    <t>Dwi sartata</t>
  </si>
  <si>
    <t>Alvian nanda</t>
  </si>
  <si>
    <t>Krismaluatur</t>
  </si>
  <si>
    <t>koko</t>
  </si>
  <si>
    <t xml:space="preserve">Al </t>
  </si>
  <si>
    <t>Lian</t>
  </si>
  <si>
    <t>Kie</t>
  </si>
  <si>
    <t>Haryadi</t>
  </si>
  <si>
    <t>SD Pas . Ay</t>
  </si>
  <si>
    <t>Anas solihin</t>
  </si>
  <si>
    <t>Vixri</t>
  </si>
  <si>
    <t>Sulnit</t>
  </si>
  <si>
    <t>Agus supriyanti</t>
  </si>
  <si>
    <t>Harefa</t>
  </si>
  <si>
    <t>Alfiyah</t>
  </si>
  <si>
    <t>Suriah</t>
  </si>
  <si>
    <t>Jeef</t>
  </si>
  <si>
    <t>Tanggerang</t>
  </si>
  <si>
    <t>South Korea</t>
  </si>
  <si>
    <t>Brunei darussalam</t>
  </si>
  <si>
    <t>Medan, Sumatera utara</t>
  </si>
  <si>
    <t>Pangkal Pinang</t>
  </si>
  <si>
    <t>Munandar</t>
  </si>
  <si>
    <t>Maman</t>
  </si>
  <si>
    <t>Oloan</t>
  </si>
  <si>
    <t>Gideon</t>
  </si>
  <si>
    <t>Rizalsyah</t>
  </si>
  <si>
    <t>Nawa</t>
  </si>
  <si>
    <t>Lai Sin Hung</t>
  </si>
  <si>
    <t>Dwi agustine</t>
  </si>
  <si>
    <t>Amie</t>
  </si>
  <si>
    <t>Fadli</t>
  </si>
  <si>
    <t>Risan</t>
  </si>
  <si>
    <t>Maulida</t>
  </si>
  <si>
    <t>Zubaidah</t>
  </si>
  <si>
    <t>Mumu</t>
  </si>
  <si>
    <t>Puput</t>
  </si>
  <si>
    <t>Yen ci lo</t>
  </si>
  <si>
    <t>Lie moon cee</t>
  </si>
  <si>
    <t>Deice</t>
  </si>
  <si>
    <t xml:space="preserve">Dewi  </t>
  </si>
  <si>
    <t>Gessy</t>
  </si>
  <si>
    <t>Ajeng</t>
  </si>
  <si>
    <t>Nurkhalis</t>
  </si>
  <si>
    <t>Yayas</t>
  </si>
  <si>
    <t>Julius Haryo</t>
  </si>
  <si>
    <t>Thai Theng oye</t>
  </si>
  <si>
    <t>Levan</t>
  </si>
  <si>
    <t>Ike</t>
  </si>
  <si>
    <t>Junendi</t>
  </si>
  <si>
    <t>Dwi setyo</t>
  </si>
  <si>
    <t>Rohalus</t>
  </si>
  <si>
    <t>Tavip Rianti</t>
  </si>
  <si>
    <t>Sumaryanto</t>
  </si>
  <si>
    <t>Wijaya</t>
  </si>
  <si>
    <t>Dica</t>
  </si>
  <si>
    <t>Haji Zaenal</t>
  </si>
  <si>
    <t>Hayati</t>
  </si>
  <si>
    <t>Muhammmad amin</t>
  </si>
  <si>
    <t>Syahrul</t>
  </si>
  <si>
    <t>Saki</t>
  </si>
  <si>
    <t>CREW SMK TV</t>
  </si>
  <si>
    <t>Erfan</t>
  </si>
  <si>
    <t>Ruswaya</t>
  </si>
  <si>
    <t>Sovi</t>
  </si>
  <si>
    <t>Rombongan</t>
  </si>
  <si>
    <t>Haji imran</t>
  </si>
  <si>
    <t>Haji Zulni</t>
  </si>
  <si>
    <t>Kori</t>
  </si>
  <si>
    <t>Ribka</t>
  </si>
  <si>
    <t>Ayu novita sari</t>
  </si>
  <si>
    <t>Kiky</t>
  </si>
  <si>
    <t>Widji suyono</t>
  </si>
  <si>
    <t>Wasis</t>
  </si>
  <si>
    <t>Sugiarti</t>
  </si>
  <si>
    <t>Sinamo</t>
  </si>
  <si>
    <t>Muhammad Khoiril</t>
  </si>
  <si>
    <t>Muhammad Amin</t>
  </si>
  <si>
    <t>Zulfan</t>
  </si>
  <si>
    <t>Indra</t>
  </si>
  <si>
    <t>Rere</t>
  </si>
  <si>
    <t>Susanto</t>
  </si>
  <si>
    <t>Caca</t>
  </si>
  <si>
    <t>Simanjutak</t>
  </si>
  <si>
    <t>Jefri</t>
  </si>
  <si>
    <t>Hakit</t>
  </si>
  <si>
    <t>Faqih</t>
  </si>
  <si>
    <t>Gunadi</t>
  </si>
  <si>
    <t>Pocut elica</t>
  </si>
  <si>
    <t>Brigien</t>
  </si>
  <si>
    <t>Bien Chiang</t>
  </si>
  <si>
    <t>Eddy Hartanto</t>
  </si>
  <si>
    <t>Deddy</t>
  </si>
  <si>
    <t>Alfiansyah</t>
  </si>
  <si>
    <t>Senjaya</t>
  </si>
  <si>
    <t>Sutarnus</t>
  </si>
  <si>
    <t>Dewi Ratnasari</t>
  </si>
  <si>
    <t>Velyana</t>
  </si>
  <si>
    <t>Naomi Pasaribu</t>
  </si>
  <si>
    <t>POLTEKKES</t>
  </si>
  <si>
    <t>Moreno</t>
  </si>
  <si>
    <t>Nilawati</t>
  </si>
  <si>
    <t>Mukhtab</t>
  </si>
  <si>
    <t>Agusman</t>
  </si>
  <si>
    <t>Usnandi</t>
  </si>
  <si>
    <t>Asus</t>
  </si>
  <si>
    <t>Aro</t>
  </si>
  <si>
    <t>Badar</t>
  </si>
  <si>
    <t>Thomas</t>
  </si>
  <si>
    <t>Amalina</t>
  </si>
  <si>
    <t>Semarang, Jawa tengah</t>
  </si>
  <si>
    <t>Malang, Jawa timur</t>
  </si>
  <si>
    <t>Shalhan</t>
  </si>
  <si>
    <t>Joshua</t>
  </si>
  <si>
    <t>Nuridah</t>
  </si>
  <si>
    <t>Lana</t>
  </si>
  <si>
    <t>Murtiono</t>
  </si>
  <si>
    <t>Rony fermansyah</t>
  </si>
  <si>
    <t>Milania</t>
  </si>
  <si>
    <t>Amrina</t>
  </si>
  <si>
    <t>Hendro</t>
  </si>
  <si>
    <t>Asabala</t>
  </si>
  <si>
    <t>Jonathan</t>
  </si>
  <si>
    <t>Marintan</t>
  </si>
  <si>
    <t>Arlen</t>
  </si>
  <si>
    <t>Agus Anggoro</t>
  </si>
  <si>
    <t>Yusi</t>
  </si>
  <si>
    <t>Sakilah</t>
  </si>
  <si>
    <t>Anindya</t>
  </si>
  <si>
    <t>Tyas</t>
  </si>
  <si>
    <t>Audia</t>
  </si>
  <si>
    <t>Samion</t>
  </si>
  <si>
    <t>Jack Michael</t>
  </si>
  <si>
    <t>Ariswandi</t>
  </si>
  <si>
    <t>Prasetyo</t>
  </si>
  <si>
    <t>Anastasia Arlie</t>
  </si>
  <si>
    <t>Budianto</t>
  </si>
  <si>
    <t>Chrisy</t>
  </si>
  <si>
    <t>Atien</t>
  </si>
  <si>
    <t>Tio</t>
  </si>
  <si>
    <t>L.Ase</t>
  </si>
  <si>
    <t>Anggara</t>
  </si>
  <si>
    <t>Hardian</t>
  </si>
  <si>
    <t>Elok Sudibyo</t>
  </si>
  <si>
    <t>Ratri</t>
  </si>
  <si>
    <t>Ahmad Rinjani</t>
  </si>
  <si>
    <t>Hindun</t>
  </si>
  <si>
    <t>Dr. Saijimah arianti</t>
  </si>
  <si>
    <t>Melani</t>
  </si>
  <si>
    <t>Jumtami</t>
  </si>
  <si>
    <t>Azhar</t>
  </si>
  <si>
    <t>Ragi</t>
  </si>
  <si>
    <t>Syahrul savia</t>
  </si>
  <si>
    <t>SMA Mujahidin</t>
  </si>
  <si>
    <t>MAS Sujiman</t>
  </si>
  <si>
    <t>LKP Alverna</t>
  </si>
  <si>
    <t>Iwan abdi</t>
  </si>
  <si>
    <t>Abrar</t>
  </si>
  <si>
    <t>Sholiy purba</t>
  </si>
  <si>
    <t>Arlin</t>
  </si>
  <si>
    <t>Lusi</t>
  </si>
  <si>
    <t>Mardi</t>
  </si>
  <si>
    <t xml:space="preserve">Ira  </t>
  </si>
  <si>
    <t>Prima</t>
  </si>
  <si>
    <t>Isnesya</t>
  </si>
  <si>
    <t>Olga</t>
  </si>
  <si>
    <t>Maskkhon</t>
  </si>
  <si>
    <t>Syarief hidayat</t>
  </si>
  <si>
    <t>Syarief wasita</t>
  </si>
  <si>
    <t>Abraham arimuko</t>
  </si>
  <si>
    <t>Bimbel alfabet</t>
  </si>
  <si>
    <t>Imrad</t>
  </si>
  <si>
    <t>Hardiah</t>
  </si>
  <si>
    <t>Shabrina</t>
  </si>
  <si>
    <t>Nila triana</t>
  </si>
  <si>
    <t>Yoke tantri</t>
  </si>
  <si>
    <t>Puspendik</t>
  </si>
  <si>
    <t>CV.Permana</t>
  </si>
  <si>
    <t>Aristianto</t>
  </si>
  <si>
    <t>Ango</t>
  </si>
  <si>
    <t>Chena toksean</t>
  </si>
  <si>
    <t>Karno</t>
  </si>
  <si>
    <t>Fritz Budmiger</t>
  </si>
  <si>
    <t>Aulia Rizki</t>
  </si>
  <si>
    <t>Munir</t>
  </si>
  <si>
    <t>Santi</t>
  </si>
  <si>
    <t>Hj Mersari</t>
  </si>
  <si>
    <t>Rusinah</t>
  </si>
  <si>
    <t>Hj. Bokir</t>
  </si>
  <si>
    <t>M.Ali hussin</t>
  </si>
  <si>
    <t>HJ. Omy</t>
  </si>
  <si>
    <t>HJ. Bujang sarudin</t>
  </si>
  <si>
    <t>Wali</t>
  </si>
  <si>
    <t>HJ.Jekeria</t>
  </si>
  <si>
    <t>Vittle</t>
  </si>
  <si>
    <t>Tian</t>
  </si>
  <si>
    <t>Bella</t>
  </si>
  <si>
    <t>Fadel Fachrian</t>
  </si>
  <si>
    <t>Rachmad Hidayat</t>
  </si>
  <si>
    <t>Septian Safar</t>
  </si>
  <si>
    <t>Firman</t>
  </si>
  <si>
    <t>Mohammad amin</t>
  </si>
  <si>
    <t>Vincent</t>
  </si>
  <si>
    <t>solo</t>
  </si>
  <si>
    <t>Kalimantan  barat</t>
  </si>
  <si>
    <t>Pati, Jawa tengah</t>
  </si>
  <si>
    <t>Nusa Tenggrara Barat</t>
  </si>
  <si>
    <t>Banjarnegara</t>
  </si>
  <si>
    <t>Swiss</t>
  </si>
  <si>
    <t>Riza wilaksono</t>
  </si>
  <si>
    <t>Ivo zimmy</t>
  </si>
  <si>
    <t>agnnes</t>
  </si>
  <si>
    <t>Desi</t>
  </si>
  <si>
    <t>Markatet</t>
  </si>
  <si>
    <t>Anne</t>
  </si>
  <si>
    <t>Hendijo</t>
  </si>
  <si>
    <t>Peter ah came</t>
  </si>
  <si>
    <t>Joudi Edward</t>
  </si>
  <si>
    <t>Sujam</t>
  </si>
  <si>
    <t>Anthony</t>
  </si>
  <si>
    <t>Suprasat</t>
  </si>
  <si>
    <t>Asin</t>
  </si>
  <si>
    <t>Hatu</t>
  </si>
  <si>
    <t>Muli</t>
  </si>
  <si>
    <t>Esih</t>
  </si>
  <si>
    <t>Sisca</t>
  </si>
  <si>
    <t>Marlyn</t>
  </si>
  <si>
    <t xml:space="preserve">Anggun </t>
  </si>
  <si>
    <t>Suhartono</t>
  </si>
  <si>
    <t>Agus Pratama</t>
  </si>
  <si>
    <t>Simanjulid</t>
  </si>
  <si>
    <t>Maylary</t>
  </si>
  <si>
    <t>Amir</t>
  </si>
  <si>
    <t>Didin</t>
  </si>
  <si>
    <t>Indrawan</t>
  </si>
  <si>
    <t>Mandha</t>
  </si>
  <si>
    <t>Sally</t>
  </si>
  <si>
    <t>Idham</t>
  </si>
  <si>
    <t>Adi Prast</t>
  </si>
  <si>
    <t>Rafaniee</t>
  </si>
  <si>
    <t>Ferdi</t>
  </si>
  <si>
    <t>Surty</t>
  </si>
  <si>
    <t>Artho</t>
  </si>
  <si>
    <t>Juin Vincent</t>
  </si>
  <si>
    <t>Dodi</t>
  </si>
  <si>
    <t>Kumbar</t>
  </si>
  <si>
    <t>Ridzky</t>
  </si>
  <si>
    <t>BAPOSDA</t>
  </si>
  <si>
    <t>Putri gilang</t>
  </si>
  <si>
    <t>Inka</t>
  </si>
  <si>
    <t>Gauni</t>
  </si>
  <si>
    <t>Kamil</t>
  </si>
  <si>
    <t>Herninda</t>
  </si>
  <si>
    <t>Putri Citar</t>
  </si>
  <si>
    <t>Atim</t>
  </si>
  <si>
    <t>Hersya Gustam</t>
  </si>
  <si>
    <t>Ricky</t>
  </si>
  <si>
    <t>Tesya</t>
  </si>
  <si>
    <t>Dicki</t>
  </si>
  <si>
    <t>Aldi</t>
  </si>
  <si>
    <t>Ajie</t>
  </si>
  <si>
    <t>Mulyanti</t>
  </si>
  <si>
    <t>Andri</t>
  </si>
  <si>
    <t>Rooseen</t>
  </si>
  <si>
    <t>Riri sandro</t>
  </si>
  <si>
    <t>Bahtiar</t>
  </si>
  <si>
    <t>Ihram</t>
  </si>
  <si>
    <t>Rendra</t>
  </si>
  <si>
    <t>Hermanto</t>
  </si>
  <si>
    <t>Lie Rizki</t>
  </si>
  <si>
    <t>Hanizah</t>
  </si>
  <si>
    <t>Tjandra</t>
  </si>
  <si>
    <t>Sulay</t>
  </si>
  <si>
    <t>Sutono</t>
  </si>
  <si>
    <t>Dhito</t>
  </si>
  <si>
    <t>Trinadi</t>
  </si>
  <si>
    <t>BJP Nurafia</t>
  </si>
  <si>
    <t>M.W.Giri</t>
  </si>
  <si>
    <t>Ir. Setiyono</t>
  </si>
  <si>
    <t>Wiko</t>
  </si>
  <si>
    <t>Ayu utami</t>
  </si>
  <si>
    <t>kalimantan barat</t>
  </si>
  <si>
    <t>Tokyo</t>
  </si>
  <si>
    <t>Kayong Utara</t>
  </si>
  <si>
    <t>Denar</t>
  </si>
  <si>
    <t xml:space="preserve">Tri </t>
  </si>
  <si>
    <t>Anna</t>
  </si>
  <si>
    <t>P.Kor</t>
  </si>
  <si>
    <t>Homorni</t>
  </si>
  <si>
    <t>Zulkarnain</t>
  </si>
  <si>
    <t>Rose umbrey</t>
  </si>
  <si>
    <t>Hj. Aminah</t>
  </si>
  <si>
    <t>Vaya</t>
  </si>
  <si>
    <t>Suzy</t>
  </si>
  <si>
    <t>Datuk inston</t>
  </si>
  <si>
    <t>Range</t>
  </si>
  <si>
    <t>Moh mail</t>
  </si>
  <si>
    <t>Aninih Onang</t>
  </si>
  <si>
    <t>Mr. wildy</t>
  </si>
  <si>
    <t>Safakhtari</t>
  </si>
  <si>
    <t>Justin</t>
  </si>
  <si>
    <t>Nicol</t>
  </si>
  <si>
    <t>julinus</t>
  </si>
  <si>
    <t>Adi wahyudi</t>
  </si>
  <si>
    <t>Rukiyah</t>
  </si>
  <si>
    <t>Iyan</t>
  </si>
  <si>
    <t>Muhammad subuu</t>
  </si>
  <si>
    <t>Isti</t>
  </si>
  <si>
    <t>Lili</t>
  </si>
  <si>
    <t>Safoni</t>
  </si>
  <si>
    <t>Irine</t>
  </si>
  <si>
    <t>Hari busni</t>
  </si>
  <si>
    <t>Sawaluddin</t>
  </si>
  <si>
    <t>Marlina</t>
  </si>
  <si>
    <t>Wiwit</t>
  </si>
  <si>
    <t xml:space="preserve">Wahyu </t>
  </si>
  <si>
    <t>Ardi Darmawan</t>
  </si>
  <si>
    <t>Rizki Ade</t>
  </si>
  <si>
    <t>Eko witi</t>
  </si>
  <si>
    <t>Hardiyanto</t>
  </si>
  <si>
    <t>Irma kusuma dewi</t>
  </si>
  <si>
    <t>Dimas maulana</t>
  </si>
  <si>
    <t>Puskesad</t>
  </si>
  <si>
    <t>HPR</t>
  </si>
  <si>
    <t>Oca</t>
  </si>
  <si>
    <t>Ellena</t>
  </si>
  <si>
    <t>Bagus arindra</t>
  </si>
  <si>
    <t>anselinus</t>
  </si>
  <si>
    <t>Adil alansari</t>
  </si>
  <si>
    <t xml:space="preserve">Eddy  </t>
  </si>
  <si>
    <t>Helmiyanti</t>
  </si>
  <si>
    <t xml:space="preserve">Yessianto </t>
  </si>
  <si>
    <t>Ismantan</t>
  </si>
  <si>
    <t>Xiova</t>
  </si>
  <si>
    <t>Charles</t>
  </si>
  <si>
    <t>Supadiyanto</t>
  </si>
  <si>
    <t>Leon</t>
  </si>
  <si>
    <t>Lian yee fun</t>
  </si>
  <si>
    <t>Tie</t>
  </si>
  <si>
    <t>Siswa setyadi</t>
  </si>
  <si>
    <t>Herman sutopo</t>
  </si>
  <si>
    <t>Eny hartanti</t>
  </si>
  <si>
    <t>Kobayasin</t>
  </si>
  <si>
    <t>Tatiana</t>
  </si>
  <si>
    <t>Yeremia</t>
  </si>
  <si>
    <t>farhin</t>
  </si>
  <si>
    <t>Methussam</t>
  </si>
  <si>
    <t>Lgo len</t>
  </si>
  <si>
    <t>Pugul</t>
  </si>
  <si>
    <t>Tata papat</t>
  </si>
  <si>
    <t>Wanda</t>
  </si>
  <si>
    <t>Vika</t>
  </si>
  <si>
    <t xml:space="preserve">Dori </t>
  </si>
  <si>
    <t>Hemanto</t>
  </si>
  <si>
    <t>Imam Hanafi</t>
  </si>
  <si>
    <t>DRS. Audrie</t>
  </si>
  <si>
    <t>Handriyanto</t>
  </si>
  <si>
    <t>Auo</t>
  </si>
  <si>
    <t>Rosnawati</t>
  </si>
  <si>
    <t>Ibnor</t>
  </si>
  <si>
    <t>Viktoria</t>
  </si>
  <si>
    <t>Leon w</t>
  </si>
  <si>
    <t>Novid</t>
  </si>
  <si>
    <t>Budiani</t>
  </si>
  <si>
    <t>Kamarel</t>
  </si>
  <si>
    <t xml:space="preserve">Dimas  </t>
  </si>
  <si>
    <t xml:space="preserve">Utie </t>
  </si>
  <si>
    <t xml:space="preserve">Lia  </t>
  </si>
  <si>
    <t>Sulthan</t>
  </si>
  <si>
    <t>Gigih</t>
  </si>
  <si>
    <t>Yohaness</t>
  </si>
  <si>
    <t>Azis</t>
  </si>
  <si>
    <t>Erwan</t>
  </si>
  <si>
    <t>Renny</t>
  </si>
  <si>
    <t>Afan china</t>
  </si>
  <si>
    <t>Jendra</t>
  </si>
  <si>
    <t>Hj. Sudirman</t>
  </si>
  <si>
    <t>B.OP. Suganda</t>
  </si>
  <si>
    <t>Fudarell</t>
  </si>
  <si>
    <t>Ziat ferdi</t>
  </si>
  <si>
    <t xml:space="preserve">Tati </t>
  </si>
  <si>
    <t>Deta</t>
  </si>
  <si>
    <t>Titik lestari</t>
  </si>
  <si>
    <t>Rasau jaya</t>
  </si>
  <si>
    <t>Banda Aceh</t>
  </si>
  <si>
    <t>Bekasi, Jawa barat</t>
  </si>
  <si>
    <t>Arab saudi</t>
  </si>
  <si>
    <t>maka</t>
  </si>
  <si>
    <t xml:space="preserve">Pangkalan </t>
  </si>
  <si>
    <t>Cilacap, Jawa tengah</t>
  </si>
  <si>
    <t>Hilsan</t>
  </si>
  <si>
    <t>Undus</t>
  </si>
  <si>
    <t>Misbah</t>
  </si>
  <si>
    <t>Mijir</t>
  </si>
  <si>
    <t>Luki</t>
  </si>
  <si>
    <t>Choo</t>
  </si>
  <si>
    <t>Indrast</t>
  </si>
  <si>
    <t>Rhorom</t>
  </si>
  <si>
    <t>Umi murni</t>
  </si>
  <si>
    <t>Asto</t>
  </si>
  <si>
    <t>Awik</t>
  </si>
  <si>
    <t>Tunggul</t>
  </si>
  <si>
    <t xml:space="preserve">Imam  </t>
  </si>
  <si>
    <t>Fatma</t>
  </si>
  <si>
    <t>Totok</t>
  </si>
  <si>
    <t xml:space="preserve">Ivan </t>
  </si>
  <si>
    <t>Fahrurrozi</t>
  </si>
  <si>
    <t>Ika novita</t>
  </si>
  <si>
    <t>Jack</t>
  </si>
  <si>
    <t>Adli</t>
  </si>
  <si>
    <t>Tri hartati</t>
  </si>
  <si>
    <t>H.Sukmawati</t>
  </si>
  <si>
    <t>Naimah</t>
  </si>
  <si>
    <t>Nino</t>
  </si>
  <si>
    <t>Yumi</t>
  </si>
  <si>
    <t>Anggi</t>
  </si>
  <si>
    <t>PAUD Kholilulllah</t>
  </si>
  <si>
    <t>Manikowati</t>
  </si>
  <si>
    <t xml:space="preserve">PLN </t>
  </si>
  <si>
    <t>Kircahot</t>
  </si>
  <si>
    <t>Nurmahanani</t>
  </si>
  <si>
    <t>Adri</t>
  </si>
  <si>
    <t>Adji</t>
  </si>
  <si>
    <t>Gustaf</t>
  </si>
  <si>
    <t>Sobin</t>
  </si>
  <si>
    <t>Amix</t>
  </si>
  <si>
    <t>Dwi teguh</t>
  </si>
  <si>
    <t>Winarti</t>
  </si>
  <si>
    <t>Neil</t>
  </si>
  <si>
    <t xml:space="preserve">Ansel  </t>
  </si>
  <si>
    <t>Zulfianto</t>
  </si>
  <si>
    <t>Ali</t>
  </si>
  <si>
    <t>Farel</t>
  </si>
  <si>
    <t>Smail</t>
  </si>
  <si>
    <t>Radiah</t>
  </si>
  <si>
    <t>Andriyan</t>
  </si>
  <si>
    <t>Syarwani</t>
  </si>
  <si>
    <t>fitri</t>
  </si>
  <si>
    <t>Shieny</t>
  </si>
  <si>
    <t>Yaser</t>
  </si>
  <si>
    <t>Ficky</t>
  </si>
  <si>
    <t>Baharin sari</t>
  </si>
  <si>
    <t>Abdul karim</t>
  </si>
  <si>
    <t>Rian ardi</t>
  </si>
  <si>
    <t>Ervina</t>
  </si>
  <si>
    <t>Rohani</t>
  </si>
  <si>
    <t>Fachrul rozi</t>
  </si>
  <si>
    <t>Wardiyanto</t>
  </si>
  <si>
    <t>Irman</t>
  </si>
  <si>
    <t xml:space="preserve">Angga </t>
  </si>
  <si>
    <t>Mawarid</t>
  </si>
  <si>
    <t>Aditya</t>
  </si>
  <si>
    <t>Deni setiawan</t>
  </si>
  <si>
    <t>Supriyadi</t>
  </si>
  <si>
    <t>TK AL Adabiy</t>
  </si>
  <si>
    <t>Bosion</t>
  </si>
  <si>
    <t>Insan prima</t>
  </si>
  <si>
    <t>Muhammad firdaus</t>
  </si>
  <si>
    <t>Muhammad wasir</t>
  </si>
  <si>
    <t>Ira yasnin</t>
  </si>
  <si>
    <t>Riski wahyudi</t>
  </si>
  <si>
    <t>NgNs</t>
  </si>
  <si>
    <t>Ne fook</t>
  </si>
  <si>
    <t>Parick</t>
  </si>
  <si>
    <t>Mohammad syarief</t>
  </si>
  <si>
    <t>Denmark</t>
  </si>
  <si>
    <t xml:space="preserve">Jawa </t>
  </si>
  <si>
    <t>Kampung arang</t>
  </si>
  <si>
    <t>Saudi arabia</t>
  </si>
  <si>
    <t>Dincan dilepo</t>
  </si>
  <si>
    <t>Mastura</t>
  </si>
  <si>
    <t>Hadnan</t>
  </si>
  <si>
    <t>Shera</t>
  </si>
  <si>
    <t>Angele</t>
  </si>
  <si>
    <t>Edern</t>
  </si>
  <si>
    <t>Mosthafa</t>
  </si>
  <si>
    <t>Nerville</t>
  </si>
  <si>
    <t>Mie sand</t>
  </si>
  <si>
    <t>Saitran</t>
  </si>
  <si>
    <t>Christina Musat</t>
  </si>
  <si>
    <t>Azirul</t>
  </si>
  <si>
    <t>Manyi asing</t>
  </si>
  <si>
    <t>Cherin</t>
  </si>
  <si>
    <t>Disin</t>
  </si>
  <si>
    <t>Evkin</t>
  </si>
  <si>
    <t>Ila</t>
  </si>
  <si>
    <t xml:space="preserve">Intan </t>
  </si>
  <si>
    <t>Ajuan</t>
  </si>
  <si>
    <t>Sussy</t>
  </si>
  <si>
    <t>Alfreed</t>
  </si>
  <si>
    <t>Sapawi</t>
  </si>
  <si>
    <t>Siti rolijah</t>
  </si>
  <si>
    <t>Epul</t>
  </si>
  <si>
    <t>Julifah sari</t>
  </si>
  <si>
    <t>Kharisma</t>
  </si>
  <si>
    <t>Saifuddin</t>
  </si>
  <si>
    <t>Oktavia</t>
  </si>
  <si>
    <t>Assalam</t>
  </si>
  <si>
    <t>Lady</t>
  </si>
  <si>
    <t>Bagas</t>
  </si>
  <si>
    <t>Dayang rusna</t>
  </si>
  <si>
    <t>Suwanto</t>
  </si>
  <si>
    <t>Teteh</t>
  </si>
  <si>
    <t>Oti andra</t>
  </si>
  <si>
    <t>Sapiyah</t>
  </si>
  <si>
    <t>Guo</t>
  </si>
  <si>
    <t>Yulin min</t>
  </si>
  <si>
    <t>Cinta</t>
  </si>
  <si>
    <t>Alined</t>
  </si>
  <si>
    <t>Ifan bakri</t>
  </si>
  <si>
    <t>Heriyadi</t>
  </si>
  <si>
    <t>Masmudi</t>
  </si>
  <si>
    <t>Endang raes</t>
  </si>
  <si>
    <t>Prof.Budi</t>
  </si>
  <si>
    <t>Liviana</t>
  </si>
  <si>
    <t>Ezar</t>
  </si>
  <si>
    <t>Saut</t>
  </si>
  <si>
    <t>Wiwiel</t>
  </si>
  <si>
    <t>Nur intan</t>
  </si>
  <si>
    <t>Krisandy</t>
  </si>
  <si>
    <t>Guan</t>
  </si>
  <si>
    <t>Pujianto</t>
  </si>
  <si>
    <t>sugih surya</t>
  </si>
  <si>
    <t>Adeliska</t>
  </si>
  <si>
    <t>Yaninda</t>
  </si>
  <si>
    <t>Suryadi</t>
  </si>
  <si>
    <t>Jawiyah</t>
  </si>
  <si>
    <t>Nur asmin</t>
  </si>
  <si>
    <t>Hildan</t>
  </si>
  <si>
    <t xml:space="preserve">Atikah </t>
  </si>
  <si>
    <t>Wati</t>
  </si>
  <si>
    <t>Asmi</t>
  </si>
  <si>
    <t>Novia</t>
  </si>
  <si>
    <t xml:space="preserve">Lim Kheng </t>
  </si>
  <si>
    <t>Hemia</t>
  </si>
  <si>
    <t>Ahmad sukarto</t>
  </si>
  <si>
    <t>Ingkut</t>
  </si>
  <si>
    <t>Muhammad saleh</t>
  </si>
  <si>
    <t>Muhammad alwi</t>
  </si>
  <si>
    <t>Rahmawati</t>
  </si>
  <si>
    <t>Sri haryanti</t>
  </si>
  <si>
    <t>Asnan</t>
  </si>
  <si>
    <t>Felanny</t>
  </si>
  <si>
    <t>Yayang</t>
  </si>
  <si>
    <t>Nirwan</t>
  </si>
  <si>
    <t>Riezky</t>
  </si>
  <si>
    <t>Agus tami</t>
  </si>
  <si>
    <t>Siti eka</t>
  </si>
  <si>
    <t>Ririana</t>
  </si>
  <si>
    <t>Stev</t>
  </si>
  <si>
    <t>Henny</t>
  </si>
  <si>
    <t>Chin man</t>
  </si>
  <si>
    <t>Hiskia</t>
  </si>
  <si>
    <t>Naingollan</t>
  </si>
  <si>
    <t>Umni fisip</t>
  </si>
  <si>
    <t>Mira</t>
  </si>
  <si>
    <t>Maluku utara</t>
  </si>
  <si>
    <t>Belitung island</t>
  </si>
  <si>
    <t>Sulawesi barat</t>
  </si>
  <si>
    <t xml:space="preserve">Ura </t>
  </si>
  <si>
    <t>Sunar</t>
  </si>
  <si>
    <t>Harun Ar rasyid</t>
  </si>
  <si>
    <t>Helga raya</t>
  </si>
  <si>
    <t>Ashang jaim</t>
  </si>
  <si>
    <t>Rizwan</t>
  </si>
  <si>
    <t>Yasin</t>
  </si>
  <si>
    <t>Yunita</t>
  </si>
  <si>
    <t xml:space="preserve">Phong tian </t>
  </si>
  <si>
    <t>Rama m</t>
  </si>
  <si>
    <t>Arianto raya</t>
  </si>
  <si>
    <t>Adelande</t>
  </si>
  <si>
    <t>Helwiah</t>
  </si>
  <si>
    <t>Krisno</t>
  </si>
  <si>
    <t xml:space="preserve">Ria  </t>
  </si>
  <si>
    <t>Ule</t>
  </si>
  <si>
    <t>Alie</t>
  </si>
  <si>
    <t>Muhammad imron</t>
  </si>
  <si>
    <t>Winta afrina</t>
  </si>
  <si>
    <t>Siti chumzah</t>
  </si>
  <si>
    <t>Herry</t>
  </si>
  <si>
    <t>Rinsan</t>
  </si>
  <si>
    <t>Vialli</t>
  </si>
  <si>
    <t>F.maru</t>
  </si>
  <si>
    <t>Soekotjo</t>
  </si>
  <si>
    <t>Michelle</t>
  </si>
  <si>
    <t>Lim Yan</t>
  </si>
  <si>
    <t>Faisal</t>
  </si>
  <si>
    <t xml:space="preserve">Daya   </t>
  </si>
  <si>
    <t>Elisa</t>
  </si>
  <si>
    <t>Shahnas</t>
  </si>
  <si>
    <t>Muhammad farhan</t>
  </si>
  <si>
    <t>Cici riani</t>
  </si>
  <si>
    <t>Setrisno</t>
  </si>
  <si>
    <t>Nunikwa</t>
  </si>
  <si>
    <t>Epilsan</t>
  </si>
  <si>
    <t>Dzagal</t>
  </si>
  <si>
    <t>Ematiana</t>
  </si>
  <si>
    <t>Durihartono</t>
  </si>
  <si>
    <t>Anida</t>
  </si>
  <si>
    <t>Arif dermawan</t>
  </si>
  <si>
    <t>Yessika</t>
  </si>
  <si>
    <t>Dories</t>
  </si>
  <si>
    <t>Muhammad yusuf</t>
  </si>
  <si>
    <t>Budi rahayu</t>
  </si>
  <si>
    <t>Sarwo edi</t>
  </si>
  <si>
    <t>Rosi</t>
  </si>
  <si>
    <t>Riza</t>
  </si>
  <si>
    <t xml:space="preserve">Dwi  </t>
  </si>
  <si>
    <t>Vikar</t>
  </si>
  <si>
    <t>Fetty simanjutak</t>
  </si>
  <si>
    <t>Eko heri</t>
  </si>
  <si>
    <t>Rury kurniawan</t>
  </si>
  <si>
    <t>Reyhan</t>
  </si>
  <si>
    <t>Nordin</t>
  </si>
  <si>
    <t>Gerek</t>
  </si>
  <si>
    <t>Razikin</t>
  </si>
  <si>
    <t>H.M.nezar</t>
  </si>
  <si>
    <t>Arusan</t>
  </si>
  <si>
    <t>Ario</t>
  </si>
  <si>
    <t>Jamal m</t>
  </si>
  <si>
    <t>Sita</t>
  </si>
  <si>
    <t>Woro</t>
  </si>
  <si>
    <t>Liau</t>
  </si>
  <si>
    <t>Kundiarto</t>
  </si>
  <si>
    <t>Aques</t>
  </si>
  <si>
    <t>Yan pui ling</t>
  </si>
  <si>
    <t>Luthfan</t>
  </si>
  <si>
    <t>Nikmawati</t>
  </si>
  <si>
    <t>Stefhanmi</t>
  </si>
  <si>
    <t>Fachryan</t>
  </si>
  <si>
    <t>Dedeh</t>
  </si>
  <si>
    <t>Yuesray lulis</t>
  </si>
  <si>
    <t>Sujianto</t>
  </si>
  <si>
    <t>Pardsamlan</t>
  </si>
  <si>
    <t>Ety</t>
  </si>
  <si>
    <t>Haji daulay</t>
  </si>
  <si>
    <t>Sumatra barat</t>
  </si>
  <si>
    <t>Jayapura</t>
  </si>
  <si>
    <t>Kebumen</t>
  </si>
  <si>
    <t>Kepulauan babel</t>
  </si>
  <si>
    <t>jawa barat</t>
  </si>
  <si>
    <t>Satrya</t>
  </si>
  <si>
    <t>Sartriyo</t>
  </si>
  <si>
    <t>Iswa</t>
  </si>
  <si>
    <t>Sundur</t>
  </si>
  <si>
    <t>Rosanti</t>
  </si>
  <si>
    <t>Tanjuddin</t>
  </si>
  <si>
    <t>Raymends</t>
  </si>
  <si>
    <t>Phi Li Push</t>
  </si>
  <si>
    <t>Isman</t>
  </si>
  <si>
    <t>Winna</t>
  </si>
  <si>
    <t>Selinia</t>
  </si>
  <si>
    <t>Sumatera tenggara</t>
  </si>
  <si>
    <t>Netherlands</t>
  </si>
  <si>
    <t>Endlu</t>
  </si>
  <si>
    <t>Desnol</t>
  </si>
  <si>
    <t>Yadius</t>
  </si>
  <si>
    <t>Gusni</t>
  </si>
  <si>
    <t>Khoo meng tat</t>
  </si>
  <si>
    <t>Muhar</t>
  </si>
  <si>
    <t>I wayan</t>
  </si>
  <si>
    <t>Nopeni</t>
  </si>
  <si>
    <t>Zahrawan</t>
  </si>
  <si>
    <t>Lukas</t>
  </si>
  <si>
    <t>Almira</t>
  </si>
  <si>
    <t>Vanny</t>
  </si>
  <si>
    <t>Evi</t>
  </si>
  <si>
    <t>Sudarmadji</t>
  </si>
  <si>
    <t>Ahmad yusuf</t>
  </si>
  <si>
    <t>Kusnoto</t>
  </si>
  <si>
    <t>Abet</t>
  </si>
  <si>
    <t>Jawaluddin</t>
  </si>
  <si>
    <t>Etta</t>
  </si>
  <si>
    <t>Roy putra</t>
  </si>
  <si>
    <t>Risky</t>
  </si>
  <si>
    <t>Muhammad</t>
  </si>
  <si>
    <t>Nyoman sujantara</t>
  </si>
  <si>
    <t>Muhammad fajar</t>
  </si>
  <si>
    <t>Devfi</t>
  </si>
  <si>
    <t xml:space="preserve">Helmi </t>
  </si>
  <si>
    <t>Nadia</t>
  </si>
  <si>
    <t>Tawakal</t>
  </si>
  <si>
    <t>Abbas wijaya</t>
  </si>
  <si>
    <t>Lee jin oh</t>
  </si>
  <si>
    <t>Celi oh min</t>
  </si>
  <si>
    <t>Shimto toenandi</t>
  </si>
  <si>
    <t>Haji amborille</t>
  </si>
  <si>
    <t>H. lia</t>
  </si>
  <si>
    <t>Mutia</t>
  </si>
  <si>
    <t>Ponira</t>
  </si>
  <si>
    <t>SMKN 5</t>
  </si>
  <si>
    <t>Taty</t>
  </si>
  <si>
    <t>Aries</t>
  </si>
  <si>
    <t xml:space="preserve">Agus    </t>
  </si>
  <si>
    <t>Andrian</t>
  </si>
  <si>
    <t>Trisnalek</t>
  </si>
  <si>
    <t>Aphin</t>
  </si>
  <si>
    <t>Hj.fisna</t>
  </si>
  <si>
    <t>Nova</t>
  </si>
  <si>
    <t>Hj. Fauziah</t>
  </si>
  <si>
    <t>Alkha</t>
  </si>
  <si>
    <t>Motto ashh</t>
  </si>
  <si>
    <t>Linusiana</t>
  </si>
  <si>
    <t>Nurlaila</t>
  </si>
  <si>
    <t>Azha sinatya</t>
  </si>
  <si>
    <t>Aladin</t>
  </si>
  <si>
    <t>Santy</t>
  </si>
  <si>
    <t>Francy</t>
  </si>
  <si>
    <t>Indri</t>
  </si>
  <si>
    <t>Yubelina</t>
  </si>
  <si>
    <t>Ety maryanti</t>
  </si>
  <si>
    <t>Osmond</t>
  </si>
  <si>
    <t>Didy</t>
  </si>
  <si>
    <t>Saptian</t>
  </si>
  <si>
    <t>Rony</t>
  </si>
  <si>
    <t>Ayu puteri</t>
  </si>
  <si>
    <t>Jiming</t>
  </si>
  <si>
    <t>Yudiano</t>
  </si>
  <si>
    <t>Absarhan</t>
  </si>
  <si>
    <t>Aspan</t>
  </si>
  <si>
    <t>Agus santriyo</t>
  </si>
  <si>
    <t>Hengky lie</t>
  </si>
  <si>
    <t>Hans gian</t>
  </si>
  <si>
    <t>Willyan</t>
  </si>
  <si>
    <t>Wahib</t>
  </si>
  <si>
    <t>Wempi</t>
  </si>
  <si>
    <t>Wati hatta</t>
  </si>
  <si>
    <t>HJ. Elfat</t>
  </si>
  <si>
    <t>HJ.Rina</t>
  </si>
  <si>
    <t>Ola oji</t>
  </si>
  <si>
    <t>Wawa fath</t>
  </si>
  <si>
    <t>Khusnul</t>
  </si>
  <si>
    <t>Hartoyo</t>
  </si>
  <si>
    <t>Soewono</t>
  </si>
  <si>
    <t>Model wijata</t>
  </si>
  <si>
    <t xml:space="preserve">Pepen </t>
  </si>
  <si>
    <t>Emkhani</t>
  </si>
  <si>
    <t>Lusmi</t>
  </si>
  <si>
    <t>Indrawati</t>
  </si>
  <si>
    <t>Atie</t>
  </si>
  <si>
    <t>Rinma</t>
  </si>
  <si>
    <t>Ir. MH.Ahyani</t>
  </si>
  <si>
    <t>Muhammad gustom</t>
  </si>
  <si>
    <t>Ananda raiz</t>
  </si>
  <si>
    <t>Zachrul</t>
  </si>
  <si>
    <t>Dhena</t>
  </si>
  <si>
    <t>April</t>
  </si>
  <si>
    <t xml:space="preserve">Hans  </t>
  </si>
  <si>
    <t>Adwie</t>
  </si>
  <si>
    <t>Guedlie</t>
  </si>
  <si>
    <t>Nuryanto</t>
  </si>
  <si>
    <t>Andy lim</t>
  </si>
  <si>
    <t>Dramawati</t>
  </si>
  <si>
    <t>Alexander</t>
  </si>
  <si>
    <t>Masikal</t>
  </si>
  <si>
    <t>Marhawan</t>
  </si>
  <si>
    <t>Mukram</t>
  </si>
  <si>
    <t>Oji</t>
  </si>
  <si>
    <t>Setya dwi</t>
  </si>
  <si>
    <t>Noviyanti</t>
  </si>
  <si>
    <t>Manokwari, Papua barat</t>
  </si>
  <si>
    <t>Babel</t>
  </si>
  <si>
    <t>Ngawi, Jawa timur</t>
  </si>
  <si>
    <t>Banjar baru</t>
  </si>
  <si>
    <t>Jayapura, Papua</t>
  </si>
  <si>
    <t>Vetnam</t>
  </si>
  <si>
    <t>Sabah, Malaysia</t>
  </si>
  <si>
    <t xml:space="preserve">Heri  </t>
  </si>
  <si>
    <t>H.Abdurrachman</t>
  </si>
  <si>
    <t>HJ. Jaunar</t>
  </si>
  <si>
    <t>HM.Hidayah</t>
  </si>
  <si>
    <t xml:space="preserve">Yuni </t>
  </si>
  <si>
    <t>Luh kartini</t>
  </si>
  <si>
    <t>Rustimi</t>
  </si>
  <si>
    <t>Tunjung</t>
  </si>
  <si>
    <t>Ariyani</t>
  </si>
  <si>
    <t>Funaki</t>
  </si>
  <si>
    <t>Sofia</t>
  </si>
  <si>
    <t>Susun</t>
  </si>
  <si>
    <t>Setyono</t>
  </si>
  <si>
    <t>Aisiyah</t>
  </si>
  <si>
    <t>Suryana</t>
  </si>
  <si>
    <t>Sumedi</t>
  </si>
  <si>
    <t>Zaka</t>
  </si>
  <si>
    <t>Meisya</t>
  </si>
  <si>
    <t xml:space="preserve">Ola  </t>
  </si>
  <si>
    <t>Mansur</t>
  </si>
  <si>
    <t>Kimberlie</t>
  </si>
  <si>
    <t>Burhan</t>
  </si>
  <si>
    <t>Dodong</t>
  </si>
  <si>
    <t>Aswati</t>
  </si>
  <si>
    <t>Firdaus</t>
  </si>
  <si>
    <t>Agus sapta</t>
  </si>
  <si>
    <t>Sandra</t>
  </si>
  <si>
    <t>Yolo</t>
  </si>
  <si>
    <t>Winlo</t>
  </si>
  <si>
    <t>Radin</t>
  </si>
  <si>
    <t>fauji</t>
  </si>
  <si>
    <t>Fredi</t>
  </si>
  <si>
    <t>Dhafin</t>
  </si>
  <si>
    <t>Fan siyu</t>
  </si>
  <si>
    <t>Muhammad zazuli</t>
  </si>
  <si>
    <t>H. Izwan</t>
  </si>
  <si>
    <t>Cipto</t>
  </si>
  <si>
    <t>Ratih sanggar wati</t>
  </si>
  <si>
    <t>Petrus sujono</t>
  </si>
  <si>
    <t>Brenda</t>
  </si>
  <si>
    <t>Richard liee</t>
  </si>
  <si>
    <t>Boy umar</t>
  </si>
  <si>
    <t>Mansyur</t>
  </si>
  <si>
    <t>Wing pandu</t>
  </si>
  <si>
    <t>Kewes</t>
  </si>
  <si>
    <t>Roy ehen</t>
  </si>
  <si>
    <t>Syarifah ade</t>
  </si>
  <si>
    <t>Yulia</t>
  </si>
  <si>
    <t>Dhimas</t>
  </si>
  <si>
    <t>Shida</t>
  </si>
  <si>
    <t>Yakin</t>
  </si>
  <si>
    <t>Riyadi</t>
  </si>
  <si>
    <t>Nuansa</t>
  </si>
  <si>
    <t>Muhammad sahrudi</t>
  </si>
  <si>
    <t>Dewanti</t>
  </si>
  <si>
    <t xml:space="preserve">Harun  </t>
  </si>
  <si>
    <t>Udin</t>
  </si>
  <si>
    <t>Debby</t>
  </si>
  <si>
    <t>Hayer</t>
  </si>
  <si>
    <t xml:space="preserve">Novi  </t>
  </si>
  <si>
    <t>Sumijo</t>
  </si>
  <si>
    <t>Adam</t>
  </si>
  <si>
    <t>AR prima</t>
  </si>
  <si>
    <t>Tamara</t>
  </si>
  <si>
    <t>Marta</t>
  </si>
  <si>
    <t>Suhaili</t>
  </si>
  <si>
    <t>Nashi</t>
  </si>
  <si>
    <t>Daden</t>
  </si>
  <si>
    <t>Debora</t>
  </si>
  <si>
    <t>Yus f</t>
  </si>
  <si>
    <t>Azzam</t>
  </si>
  <si>
    <t>Barry</t>
  </si>
  <si>
    <t>Hikmah kalmira</t>
  </si>
  <si>
    <t xml:space="preserve">Zulikha </t>
  </si>
  <si>
    <t>Muliani</t>
  </si>
  <si>
    <t>Bawa widiyanto</t>
  </si>
  <si>
    <t>Feriyanto</t>
  </si>
  <si>
    <t>Clarenta</t>
  </si>
  <si>
    <t>Abi gail</t>
  </si>
  <si>
    <t>Ambelyn</t>
  </si>
  <si>
    <t>Lalu Iqbal</t>
  </si>
  <si>
    <t>Septi</t>
  </si>
  <si>
    <t>Hasma</t>
  </si>
  <si>
    <t>Cynta</t>
  </si>
  <si>
    <t>Yoko</t>
  </si>
  <si>
    <t>A.K. Salam</t>
  </si>
  <si>
    <t>Liana</t>
  </si>
  <si>
    <t>Lizawa</t>
  </si>
  <si>
    <t>Nazhatul</t>
  </si>
  <si>
    <t>Fisma satria</t>
  </si>
  <si>
    <t>Izyan</t>
  </si>
  <si>
    <t>Lanny</t>
  </si>
  <si>
    <t>Khairi</t>
  </si>
  <si>
    <t>Sugiana</t>
  </si>
  <si>
    <t>Purnie</t>
  </si>
  <si>
    <t>Mohammad Reza</t>
  </si>
  <si>
    <t>Linggar</t>
  </si>
  <si>
    <t>Bunga culang</t>
  </si>
  <si>
    <t>Omt kun</t>
  </si>
  <si>
    <t>Yenti</t>
  </si>
  <si>
    <t>Walisa</t>
  </si>
  <si>
    <t>Astrid</t>
  </si>
  <si>
    <t>Adhy</t>
  </si>
  <si>
    <t>Madura</t>
  </si>
  <si>
    <t>Cibubur, Jawa barat</t>
  </si>
  <si>
    <t>Ponorogo</t>
  </si>
  <si>
    <t>Serang, Banten</t>
  </si>
  <si>
    <t>Sabang</t>
  </si>
  <si>
    <t>Jikin</t>
  </si>
  <si>
    <t>Widianto</t>
  </si>
  <si>
    <t>Atiek</t>
  </si>
  <si>
    <t>Tini</t>
  </si>
  <si>
    <t>Wulang</t>
  </si>
  <si>
    <t>Ichiniya</t>
  </si>
  <si>
    <t>Borneo</t>
  </si>
  <si>
    <t>Debi setiadi</t>
  </si>
  <si>
    <t>Lie Chang Phin</t>
  </si>
  <si>
    <t>Ayshie</t>
  </si>
  <si>
    <t>Endah</t>
  </si>
  <si>
    <t>Gleen alinskiee</t>
  </si>
  <si>
    <t>Vishal</t>
  </si>
  <si>
    <t>Making</t>
  </si>
  <si>
    <t>Yustina</t>
  </si>
  <si>
    <t>Masliochard</t>
  </si>
  <si>
    <t>Nurcholis</t>
  </si>
  <si>
    <t>Duta setiawan</t>
  </si>
  <si>
    <t>Muhammad adit</t>
  </si>
  <si>
    <t>Aligita</t>
  </si>
  <si>
    <t>Okti</t>
  </si>
  <si>
    <t>Luana</t>
  </si>
  <si>
    <t>Lisa abraham</t>
  </si>
  <si>
    <t>Nanda</t>
  </si>
  <si>
    <t>Meidya</t>
  </si>
  <si>
    <t>Raven</t>
  </si>
  <si>
    <t>Param</t>
  </si>
  <si>
    <t>Kanthan</t>
  </si>
  <si>
    <t>Rhairani</t>
  </si>
  <si>
    <t>Eka rianti</t>
  </si>
  <si>
    <t xml:space="preserve">Abi   </t>
  </si>
  <si>
    <t xml:space="preserve">Siti noor Hadjar </t>
  </si>
  <si>
    <t>Patyati</t>
  </si>
  <si>
    <t>Sudaryanto</t>
  </si>
  <si>
    <t>L.S. Then</t>
  </si>
  <si>
    <t>Fera</t>
  </si>
  <si>
    <t>Dita</t>
  </si>
  <si>
    <t>Eta</t>
  </si>
  <si>
    <t>Side andrianto</t>
  </si>
  <si>
    <t>Fauzi saleh</t>
  </si>
  <si>
    <t>Nadhira</t>
  </si>
  <si>
    <t>Sisil;</t>
  </si>
  <si>
    <t>Imam suroso</t>
  </si>
  <si>
    <t>Muhammad fadli</t>
  </si>
  <si>
    <t>Alumni SD 43</t>
  </si>
  <si>
    <t>Veno</t>
  </si>
  <si>
    <t>Frengki</t>
  </si>
  <si>
    <t xml:space="preserve">Mulia  </t>
  </si>
  <si>
    <t xml:space="preserve">Indra  </t>
  </si>
  <si>
    <t>Bahar</t>
  </si>
  <si>
    <t>Darnu</t>
  </si>
  <si>
    <t>Elan</t>
  </si>
  <si>
    <t>Aryo</t>
  </si>
  <si>
    <t>Yeni</t>
  </si>
  <si>
    <t>Oong suryan</t>
  </si>
  <si>
    <t>Fauziyah</t>
  </si>
  <si>
    <t>Abdul faqih</t>
  </si>
  <si>
    <t>Reza anggara</t>
  </si>
  <si>
    <t>Dias</t>
  </si>
  <si>
    <t>Novi Marselly</t>
  </si>
  <si>
    <t>Chandra Saputra</t>
  </si>
  <si>
    <t>Ahmad sumadi</t>
  </si>
  <si>
    <t>Riza Umai</t>
  </si>
  <si>
    <t>Yuli andrianto</t>
  </si>
  <si>
    <t>Tariu</t>
  </si>
  <si>
    <t>Tazkiya</t>
  </si>
  <si>
    <t>Cousty</t>
  </si>
  <si>
    <t>Syasha</t>
  </si>
  <si>
    <t>Yanke</t>
  </si>
  <si>
    <t>Isnaini</t>
  </si>
  <si>
    <t>Hendrata</t>
  </si>
  <si>
    <t>Saparina</t>
  </si>
  <si>
    <t>Meliyanti</t>
  </si>
  <si>
    <t>Irfa' i</t>
  </si>
  <si>
    <t>Herlina</t>
  </si>
  <si>
    <t>Ernanto</t>
  </si>
  <si>
    <t>Luthfi</t>
  </si>
  <si>
    <t>Antika</t>
  </si>
  <si>
    <t>Rulianti</t>
  </si>
  <si>
    <t xml:space="preserve">Zul </t>
  </si>
  <si>
    <t>Martono susilo</t>
  </si>
  <si>
    <t>Qida</t>
  </si>
  <si>
    <t>Puni</t>
  </si>
  <si>
    <t>Miko</t>
  </si>
  <si>
    <t>Violeta</t>
  </si>
  <si>
    <t>Murni</t>
  </si>
  <si>
    <t>Adha</t>
  </si>
  <si>
    <t>Liman</t>
  </si>
  <si>
    <t>TK N Pembina</t>
  </si>
  <si>
    <t>Devan</t>
  </si>
  <si>
    <t>Priyanka</t>
  </si>
  <si>
    <t>Lea</t>
  </si>
  <si>
    <t>Teti</t>
  </si>
  <si>
    <t>Dr. Ferry</t>
  </si>
  <si>
    <t>Patrick</t>
  </si>
  <si>
    <t>Pola</t>
  </si>
  <si>
    <t>Henri</t>
  </si>
  <si>
    <t>Isabelle</t>
  </si>
  <si>
    <t>Nerea</t>
  </si>
  <si>
    <t>Laily</t>
  </si>
  <si>
    <t>Leo</t>
  </si>
  <si>
    <t>Borufashing</t>
  </si>
  <si>
    <t>Nova castra</t>
  </si>
  <si>
    <t>Aria</t>
  </si>
  <si>
    <t>Dragi</t>
  </si>
  <si>
    <t>Sin hak</t>
  </si>
  <si>
    <t>The kok liang</t>
  </si>
  <si>
    <t>Vanilla</t>
  </si>
  <si>
    <t>Eka afriyani</t>
  </si>
  <si>
    <t>Ronny christine</t>
  </si>
  <si>
    <t>Muhammad sabar</t>
  </si>
  <si>
    <t>Zaek</t>
  </si>
  <si>
    <t>Sawitri</t>
  </si>
  <si>
    <t>Yulianius</t>
  </si>
  <si>
    <t>Pius</t>
  </si>
  <si>
    <t>Hanna</t>
  </si>
  <si>
    <t xml:space="preserve">Hape </t>
  </si>
  <si>
    <t>Supriyono</t>
  </si>
  <si>
    <t>Risalman</t>
  </si>
  <si>
    <t>Edi prialdy</t>
  </si>
  <si>
    <t>Mr. Ther</t>
  </si>
  <si>
    <t>joni</t>
  </si>
  <si>
    <t>Erwan sihombing</t>
  </si>
  <si>
    <t>R. Sinaga</t>
  </si>
  <si>
    <t>Gatni</t>
  </si>
  <si>
    <t>Linua</t>
  </si>
  <si>
    <t>Asiat</t>
  </si>
  <si>
    <t>Ochy</t>
  </si>
  <si>
    <t>Cita</t>
  </si>
  <si>
    <t>Sutimah</t>
  </si>
  <si>
    <t>Satyaningsih</t>
  </si>
  <si>
    <t>Adik</t>
  </si>
  <si>
    <t>Rara</t>
  </si>
  <si>
    <t xml:space="preserve">Gaby </t>
  </si>
  <si>
    <t>Kwon</t>
  </si>
  <si>
    <t>Yana mery</t>
  </si>
  <si>
    <t>Anies</t>
  </si>
  <si>
    <t>Sutijan</t>
  </si>
  <si>
    <t>Sean</t>
  </si>
  <si>
    <t>Stetano</t>
  </si>
  <si>
    <t>Ninda</t>
  </si>
  <si>
    <t>Azis sungkar</t>
  </si>
  <si>
    <t>Konedi</t>
  </si>
  <si>
    <t>Ida irma</t>
  </si>
  <si>
    <t>Tilma</t>
  </si>
  <si>
    <t>Ari risandi</t>
  </si>
  <si>
    <t>Perpotne George</t>
  </si>
  <si>
    <t>Peddy</t>
  </si>
  <si>
    <t>Hanif</t>
  </si>
  <si>
    <t>A.J.L. Tobing</t>
  </si>
  <si>
    <t>Muhammad alwan</t>
  </si>
  <si>
    <t xml:space="preserve">Kresna </t>
  </si>
  <si>
    <t>Fernanado</t>
  </si>
  <si>
    <t>Dakeoo</t>
  </si>
  <si>
    <t>Purda</t>
  </si>
  <si>
    <t>Syindy</t>
  </si>
  <si>
    <t xml:space="preserve">Widia </t>
  </si>
  <si>
    <t xml:space="preserve">Thomas </t>
  </si>
  <si>
    <t>Yotam</t>
  </si>
  <si>
    <t>Junedy</t>
  </si>
  <si>
    <t>Tuti</t>
  </si>
  <si>
    <t>Mulyono</t>
  </si>
  <si>
    <t>Daru</t>
  </si>
  <si>
    <t>Feria</t>
  </si>
  <si>
    <t>Vekrush</t>
  </si>
  <si>
    <t>Jinan</t>
  </si>
  <si>
    <t>Munazar</t>
  </si>
  <si>
    <t>Rosy</t>
  </si>
  <si>
    <t>Mely</t>
  </si>
  <si>
    <t>Imam saiful</t>
  </si>
  <si>
    <t>Ehesar</t>
  </si>
  <si>
    <t xml:space="preserve">Rensi </t>
  </si>
  <si>
    <t>Sujiono</t>
  </si>
  <si>
    <t>FM. Agustin</t>
  </si>
  <si>
    <t>Ikend</t>
  </si>
  <si>
    <t>Novidar</t>
  </si>
  <si>
    <t>Nila</t>
  </si>
  <si>
    <t>Risma</t>
  </si>
  <si>
    <t>Mexico</t>
  </si>
  <si>
    <t>Tegal</t>
  </si>
  <si>
    <t>Sydrey</t>
  </si>
  <si>
    <t>Depok, Jawa barat</t>
  </si>
  <si>
    <t>Bukit tinggi</t>
  </si>
  <si>
    <t>Maluku tenggara</t>
  </si>
  <si>
    <t>Bandar lampung</t>
  </si>
  <si>
    <t>England</t>
  </si>
  <si>
    <t>Salatiga, Jawa tengah</t>
  </si>
  <si>
    <t>Samarinda, Kalimantan timur</t>
  </si>
  <si>
    <t>IKIP PGRI Pontianak</t>
  </si>
  <si>
    <t>Zawal</t>
  </si>
  <si>
    <t>Nina herlin</t>
  </si>
  <si>
    <t>Joe</t>
  </si>
  <si>
    <t>Didik</t>
  </si>
  <si>
    <t>Januar</t>
  </si>
  <si>
    <t>Zaldi</t>
  </si>
  <si>
    <t>Isdana</t>
  </si>
  <si>
    <t>Sutinah</t>
  </si>
  <si>
    <t>Sunanto</t>
  </si>
  <si>
    <t>Rushan</t>
  </si>
  <si>
    <t>Herlia</t>
  </si>
  <si>
    <t>Mark</t>
  </si>
  <si>
    <t>Usman al falig</t>
  </si>
  <si>
    <t>Sri andayan</t>
  </si>
  <si>
    <t>Adrian</t>
  </si>
  <si>
    <t>Muhammad julian</t>
  </si>
  <si>
    <t>Ruke</t>
  </si>
  <si>
    <t>Duva</t>
  </si>
  <si>
    <t>Hake</t>
  </si>
  <si>
    <t>Jach alawi</t>
  </si>
  <si>
    <t>Eriteson</t>
  </si>
  <si>
    <t>Saszavi</t>
  </si>
  <si>
    <t>Roy sandi</t>
  </si>
  <si>
    <t>Dheny</t>
  </si>
  <si>
    <t>Roman</t>
  </si>
  <si>
    <t>Angga kristianto</t>
  </si>
  <si>
    <t>Muhammad hidayat</t>
  </si>
  <si>
    <t>Syamsuddin</t>
  </si>
  <si>
    <t>Hidayat</t>
  </si>
  <si>
    <t>Wewen</t>
  </si>
  <si>
    <t>Sahala</t>
  </si>
  <si>
    <t>Pims payai</t>
  </si>
  <si>
    <t>Lenwin</t>
  </si>
  <si>
    <t>Hasnawati</t>
  </si>
  <si>
    <t>Muhammad tallo</t>
  </si>
  <si>
    <t>Mela</t>
  </si>
  <si>
    <t>Muhammad fatallah</t>
  </si>
  <si>
    <t>Paakalia</t>
  </si>
  <si>
    <t>Hj.Izzul Azman</t>
  </si>
  <si>
    <t>Adi winata</t>
  </si>
  <si>
    <t>Juharto</t>
  </si>
  <si>
    <t>Wida</t>
  </si>
  <si>
    <t>Wita</t>
  </si>
  <si>
    <t>Hartini</t>
  </si>
  <si>
    <t>Yugi</t>
  </si>
  <si>
    <t>Yaumil</t>
  </si>
  <si>
    <t>Marjana</t>
  </si>
  <si>
    <t>Supra</t>
  </si>
  <si>
    <t>A.S.turnip</t>
  </si>
  <si>
    <t>Sundari</t>
  </si>
  <si>
    <t>Prabu bayu</t>
  </si>
  <si>
    <t>Fiona</t>
  </si>
  <si>
    <t>Suryanindra</t>
  </si>
  <si>
    <t>Horlon</t>
  </si>
  <si>
    <t>Disty</t>
  </si>
  <si>
    <t>Mong</t>
  </si>
  <si>
    <t>Yav</t>
  </si>
  <si>
    <t>Faza</t>
  </si>
  <si>
    <t>Lukius</t>
  </si>
  <si>
    <t>Molly</t>
  </si>
  <si>
    <t>Hurapea</t>
  </si>
  <si>
    <t>Hatapea</t>
  </si>
  <si>
    <t>Natumo</t>
  </si>
  <si>
    <t>Sujimo</t>
  </si>
  <si>
    <t>Walida</t>
  </si>
  <si>
    <t>Sultan</t>
  </si>
  <si>
    <t>Steyner</t>
  </si>
  <si>
    <t>Mawardi</t>
  </si>
  <si>
    <t xml:space="preserve">Syarifah   </t>
  </si>
  <si>
    <t>Aziz</t>
  </si>
  <si>
    <t>Indriani</t>
  </si>
  <si>
    <t xml:space="preserve">Hendra </t>
  </si>
  <si>
    <t>Cucu</t>
  </si>
  <si>
    <t>Yolan</t>
  </si>
  <si>
    <t>HJ.Rum</t>
  </si>
  <si>
    <t>Jaya sembiring</t>
  </si>
  <si>
    <t>Suster SFIC</t>
  </si>
  <si>
    <t>Subandi</t>
  </si>
  <si>
    <t>Rumiah</t>
  </si>
  <si>
    <t>Theresia</t>
  </si>
  <si>
    <t>Hildek</t>
  </si>
  <si>
    <t>Ananta</t>
  </si>
  <si>
    <t>Yandalli</t>
  </si>
  <si>
    <t>Joko fidiarno</t>
  </si>
  <si>
    <t>Irma oktafia</t>
  </si>
  <si>
    <t>Dyah Pratiwi</t>
  </si>
  <si>
    <t>Dhiajeng</t>
  </si>
  <si>
    <t>Sukartami</t>
  </si>
  <si>
    <t>TK gembala baik</t>
  </si>
  <si>
    <t>Hasyim</t>
  </si>
  <si>
    <t>Sukarni</t>
  </si>
  <si>
    <t>Mikra</t>
  </si>
  <si>
    <t>Aswan</t>
  </si>
  <si>
    <t>Solivia</t>
  </si>
  <si>
    <t>SDIT Haruniyah</t>
  </si>
  <si>
    <t xml:space="preserve">SMA 1 </t>
  </si>
  <si>
    <t>H.Liamsi</t>
  </si>
  <si>
    <t>Ernu santosa</t>
  </si>
  <si>
    <t>Mangode</t>
  </si>
  <si>
    <t>Fx Manesa</t>
  </si>
  <si>
    <t>Sunardi</t>
  </si>
  <si>
    <t>Yskam</t>
  </si>
  <si>
    <t>Kasmono</t>
  </si>
  <si>
    <t>Pratiknyo</t>
  </si>
  <si>
    <t>Yahyadir</t>
  </si>
  <si>
    <t>Chavi</t>
  </si>
  <si>
    <t>Prof.dato'asiah</t>
  </si>
  <si>
    <t>Ani chang</t>
  </si>
  <si>
    <t>Dudy</t>
  </si>
  <si>
    <t>Eti</t>
  </si>
  <si>
    <t>Meti</t>
  </si>
  <si>
    <t xml:space="preserve">Mokhtar </t>
  </si>
  <si>
    <t>Mia allysa</t>
  </si>
  <si>
    <t>Maulin family</t>
  </si>
  <si>
    <t>Achmad Zubaidi</t>
  </si>
  <si>
    <t>Angga krisnanto</t>
  </si>
  <si>
    <t>Suyono</t>
  </si>
  <si>
    <t>Asep widiyah</t>
  </si>
  <si>
    <t>Ari yani</t>
  </si>
  <si>
    <t>Arui</t>
  </si>
  <si>
    <t>Eriswan</t>
  </si>
  <si>
    <t>Pasorikh</t>
  </si>
  <si>
    <t>Manda</t>
  </si>
  <si>
    <t>Puskopa</t>
  </si>
  <si>
    <t>SDN 5</t>
  </si>
  <si>
    <t>Laurensius</t>
  </si>
  <si>
    <t>Yuli latan</t>
  </si>
  <si>
    <t>Nones</t>
  </si>
  <si>
    <t>Yosi monalisa</t>
  </si>
  <si>
    <t>M.Agnes</t>
  </si>
  <si>
    <t xml:space="preserve">Gimmar </t>
  </si>
  <si>
    <t>Orde</t>
  </si>
  <si>
    <t>Agust</t>
  </si>
  <si>
    <t>Fredy keno</t>
  </si>
  <si>
    <t>Christina rinna</t>
  </si>
  <si>
    <t>Sugiyanto</t>
  </si>
  <si>
    <t>Gaudensiane</t>
  </si>
  <si>
    <t>Yoleng</t>
  </si>
  <si>
    <t>Elirs</t>
  </si>
  <si>
    <t xml:space="preserve">Sri  </t>
  </si>
  <si>
    <t>Goris doni</t>
  </si>
  <si>
    <t>Lila</t>
  </si>
  <si>
    <t>Jurdin</t>
  </si>
  <si>
    <t>Ahmad Syarief</t>
  </si>
  <si>
    <t>Agus haryono</t>
  </si>
  <si>
    <t>Wanak</t>
  </si>
  <si>
    <t>Muhammad hengki</t>
  </si>
  <si>
    <t>MP. Shinarath</t>
  </si>
  <si>
    <t>Rio shaleh</t>
  </si>
  <si>
    <t>Nazmi</t>
  </si>
  <si>
    <t>Pulo siahan</t>
  </si>
  <si>
    <t>Omar Jufry</t>
  </si>
  <si>
    <t>Lami</t>
  </si>
  <si>
    <t>Taka sam</t>
  </si>
  <si>
    <t>Mimik</t>
  </si>
  <si>
    <t>Muhammad Noor</t>
  </si>
  <si>
    <t>Iman A</t>
  </si>
  <si>
    <t>Mukhlis</t>
  </si>
  <si>
    <t>Taridala</t>
  </si>
  <si>
    <t>Hanafi</t>
  </si>
  <si>
    <t>Nababan</t>
  </si>
  <si>
    <t>Junaidi</t>
  </si>
  <si>
    <t>Dayang yuli</t>
  </si>
  <si>
    <t>Tony elfian</t>
  </si>
  <si>
    <t>Pdt.Pieter Lopulalan</t>
  </si>
  <si>
    <t>Syafiuddin</t>
  </si>
  <si>
    <t>Yunabut</t>
  </si>
  <si>
    <t>Prastini</t>
  </si>
  <si>
    <t>Titik</t>
  </si>
  <si>
    <t>Salman</t>
  </si>
  <si>
    <t>Widiyatmoke</t>
  </si>
  <si>
    <t>Piymudhoyono</t>
  </si>
  <si>
    <t>Firmanto</t>
  </si>
  <si>
    <t>Clowisa</t>
  </si>
  <si>
    <t>Citenza</t>
  </si>
  <si>
    <t>Dheni</t>
  </si>
  <si>
    <t>Rozi</t>
  </si>
  <si>
    <t>Rifai</t>
  </si>
  <si>
    <t>Muhammad rifki</t>
  </si>
  <si>
    <t>Yogi aswara</t>
  </si>
  <si>
    <t>Pandhangan</t>
  </si>
  <si>
    <t>Aohan Hasibuan</t>
  </si>
  <si>
    <t>Nelson</t>
  </si>
  <si>
    <t>Deboskab</t>
  </si>
  <si>
    <t>Gonza lake</t>
  </si>
  <si>
    <t>E.E Habibal</t>
  </si>
  <si>
    <t>Saut M. Panjaitan</t>
  </si>
  <si>
    <t>E.Hutabarat</t>
  </si>
  <si>
    <t>Bintang</t>
  </si>
  <si>
    <t>Komhespol</t>
  </si>
  <si>
    <t>AKBP AMRI</t>
  </si>
  <si>
    <t>IPTU Sukasmar</t>
  </si>
  <si>
    <t>Angga Putra</t>
  </si>
  <si>
    <t>Totor</t>
  </si>
  <si>
    <t>Suhardiman</t>
  </si>
  <si>
    <t>Bunny</t>
  </si>
  <si>
    <t>Raboi</t>
  </si>
  <si>
    <t>Lim</t>
  </si>
  <si>
    <t>Mai Yuliastri</t>
  </si>
  <si>
    <t>Dewi leni Mastuti</t>
  </si>
  <si>
    <t>Riri</t>
  </si>
  <si>
    <t>Yuri</t>
  </si>
  <si>
    <t>Michelle Stella</t>
  </si>
  <si>
    <t>Melidia Sembiring</t>
  </si>
  <si>
    <t>Taufan</t>
  </si>
  <si>
    <t>Faufiqullah</t>
  </si>
  <si>
    <t>M. Khirzin</t>
  </si>
  <si>
    <t>Rukandat</t>
  </si>
  <si>
    <t>Irawati</t>
  </si>
  <si>
    <t>Anggit</t>
  </si>
  <si>
    <t>Roshy</t>
  </si>
  <si>
    <t>Cipted</t>
  </si>
  <si>
    <t>Nenah</t>
  </si>
  <si>
    <t>Devy</t>
  </si>
  <si>
    <t>Gertrude</t>
  </si>
  <si>
    <t>Munirah</t>
  </si>
  <si>
    <t>Alanna</t>
  </si>
  <si>
    <t>Rony setow</t>
  </si>
  <si>
    <t>Orange</t>
  </si>
  <si>
    <t>Ica</t>
  </si>
  <si>
    <t>Widiyastuti</t>
  </si>
  <si>
    <t>Suyadi</t>
  </si>
  <si>
    <t>Johannes Berehmans</t>
  </si>
  <si>
    <t>Fachtur nong</t>
  </si>
  <si>
    <t>Paskulis Sudidimus</t>
  </si>
  <si>
    <t>Siga aliamus</t>
  </si>
  <si>
    <t>Beny</t>
  </si>
  <si>
    <t>Sunengar</t>
  </si>
  <si>
    <t>Riza Nourmala</t>
  </si>
  <si>
    <t>Zulfi azzuri</t>
  </si>
  <si>
    <t>Aidio merancia</t>
  </si>
  <si>
    <t>Adroecia</t>
  </si>
  <si>
    <t>Sardini</t>
  </si>
  <si>
    <t>Nawal</t>
  </si>
  <si>
    <t>Ajoent</t>
  </si>
  <si>
    <t>Frida</t>
  </si>
  <si>
    <t>Wee</t>
  </si>
  <si>
    <t>Hasmuddin</t>
  </si>
  <si>
    <t>Lukman</t>
  </si>
  <si>
    <t>Reuni PLN</t>
  </si>
  <si>
    <t>I Wayan</t>
  </si>
  <si>
    <t>KPT Sitanggang</t>
  </si>
  <si>
    <t>Zawiah</t>
  </si>
  <si>
    <t>L.P.Tan</t>
  </si>
  <si>
    <t>Rintek</t>
  </si>
  <si>
    <t>Amel</t>
  </si>
  <si>
    <t>Nonggolen</t>
  </si>
  <si>
    <t>Sanday</t>
  </si>
  <si>
    <t>I Wayan Kepiyasa</t>
  </si>
  <si>
    <t>Daneen</t>
  </si>
  <si>
    <t>Imam S</t>
  </si>
  <si>
    <t>Yusri</t>
  </si>
  <si>
    <t>Sunandi</t>
  </si>
  <si>
    <t>Amy nurasath</t>
  </si>
  <si>
    <t>Nicollle</t>
  </si>
  <si>
    <t>Sudarna</t>
  </si>
  <si>
    <t>Aqziami</t>
  </si>
  <si>
    <t>Sudianto</t>
  </si>
  <si>
    <t>Rayna daneen</t>
  </si>
  <si>
    <t>Dhian Yuga</t>
  </si>
  <si>
    <t>Ade sofia</t>
  </si>
  <si>
    <t>Kamsius</t>
  </si>
  <si>
    <t xml:space="preserve">Ajie </t>
  </si>
  <si>
    <t>Rabun</t>
  </si>
  <si>
    <t>Ahdan</t>
  </si>
  <si>
    <t>Zenika</t>
  </si>
  <si>
    <t>Anggi jusfrian</t>
  </si>
  <si>
    <t>Dwi angga</t>
  </si>
  <si>
    <t>Bambang Isaranto</t>
  </si>
  <si>
    <t>Romi pradanta</t>
  </si>
  <si>
    <t>Faise</t>
  </si>
  <si>
    <t>Sadiyan</t>
  </si>
  <si>
    <t>Satria</t>
  </si>
  <si>
    <t>Mutiara</t>
  </si>
  <si>
    <t>Abel</t>
  </si>
  <si>
    <t>Bla-bla</t>
  </si>
  <si>
    <t>Irna</t>
  </si>
  <si>
    <t xml:space="preserve">Ardi </t>
  </si>
  <si>
    <t>Sofyan</t>
  </si>
  <si>
    <t>Harly</t>
  </si>
  <si>
    <t>Amira</t>
  </si>
  <si>
    <t>Muhdani</t>
  </si>
  <si>
    <t>Mumadi</t>
  </si>
  <si>
    <t>Samsidar</t>
  </si>
  <si>
    <t>Camelia Vera</t>
  </si>
  <si>
    <t>Johnson</t>
  </si>
  <si>
    <t>Zack</t>
  </si>
  <si>
    <t>Nanday</t>
  </si>
  <si>
    <t>Bowo</t>
  </si>
  <si>
    <t>Nur said</t>
  </si>
  <si>
    <t>Sris finance</t>
  </si>
  <si>
    <t>Yogie</t>
  </si>
  <si>
    <t>HJ.Humreh asway</t>
  </si>
  <si>
    <t>R. Harso</t>
  </si>
  <si>
    <t>HR.Yoga</t>
  </si>
  <si>
    <t>Marheni</t>
  </si>
  <si>
    <t>Nur isnaini</t>
  </si>
  <si>
    <t>Uray</t>
  </si>
  <si>
    <t>WirantoLusi</t>
  </si>
  <si>
    <t>Moladi</t>
  </si>
  <si>
    <t>Badi</t>
  </si>
  <si>
    <t>Vauji</t>
  </si>
  <si>
    <t>Ramli jani</t>
  </si>
  <si>
    <t>Abah</t>
  </si>
  <si>
    <t>Uti agus</t>
  </si>
  <si>
    <t>Damari</t>
  </si>
  <si>
    <t>Jutianna</t>
  </si>
  <si>
    <t>Lerrt</t>
  </si>
  <si>
    <t>Des yulius</t>
  </si>
  <si>
    <t>Tela</t>
  </si>
  <si>
    <t>Shelly</t>
  </si>
  <si>
    <t>DR Farida</t>
  </si>
  <si>
    <t>Nada</t>
  </si>
  <si>
    <t>Nofal</t>
  </si>
  <si>
    <t>Tugrono</t>
  </si>
  <si>
    <t>I Melda vinulia</t>
  </si>
  <si>
    <t xml:space="preserve">Dian </t>
  </si>
  <si>
    <t xml:space="preserve">Rita </t>
  </si>
  <si>
    <t>Muhammad Redwin</t>
  </si>
  <si>
    <t>Youla</t>
  </si>
  <si>
    <t>Ivonne</t>
  </si>
  <si>
    <t>Otoy</t>
  </si>
  <si>
    <t>Iwa gunawan</t>
  </si>
  <si>
    <t>Fauziah</t>
  </si>
  <si>
    <t xml:space="preserve">Annisa </t>
  </si>
  <si>
    <t>Li Rorug</t>
  </si>
  <si>
    <t>Manferst</t>
  </si>
  <si>
    <t>Yudia</t>
  </si>
  <si>
    <t>Garuda</t>
  </si>
  <si>
    <t xml:space="preserve">Jaya  </t>
  </si>
  <si>
    <t>Aheng</t>
  </si>
  <si>
    <t>Bryan</t>
  </si>
  <si>
    <t>Eko indra</t>
  </si>
  <si>
    <t xml:space="preserve">Gustaf </t>
  </si>
  <si>
    <t>Jeny</t>
  </si>
  <si>
    <t>Eko remang</t>
  </si>
  <si>
    <t>Inlana</t>
  </si>
  <si>
    <t>Soni Aulia</t>
  </si>
  <si>
    <t>Dessy Gusnita</t>
  </si>
  <si>
    <t>Hasan Ashari</t>
  </si>
  <si>
    <t>Vierolli Amanda</t>
  </si>
  <si>
    <t>Dr. Zamhir Setiawan</t>
  </si>
  <si>
    <t>Dr. Tristiyenny P</t>
  </si>
  <si>
    <t>TK Ananda</t>
  </si>
  <si>
    <t>Amirul Rahman</t>
  </si>
  <si>
    <t>Yang</t>
  </si>
  <si>
    <t>Apheng</t>
  </si>
  <si>
    <t>Raro</t>
  </si>
  <si>
    <t>Raphael</t>
  </si>
  <si>
    <t>Hasanto</t>
  </si>
  <si>
    <t>Ravt</t>
  </si>
  <si>
    <t>Muhammad olili</t>
  </si>
  <si>
    <t>TK Mekar sari</t>
  </si>
  <si>
    <t>Zaki</t>
  </si>
  <si>
    <t>Mahendra</t>
  </si>
  <si>
    <t>Muhammad fadholi</t>
  </si>
  <si>
    <t>Tery</t>
  </si>
  <si>
    <t>Eko purnomo</t>
  </si>
  <si>
    <t>Supraptunungsio</t>
  </si>
  <si>
    <t>Suratmin</t>
  </si>
  <si>
    <t>Safira</t>
  </si>
  <si>
    <t>Bahauza</t>
  </si>
  <si>
    <t>Robin</t>
  </si>
  <si>
    <t>Andhi</t>
  </si>
  <si>
    <t>Muchlis ahmad</t>
  </si>
  <si>
    <t>Maudiana</t>
  </si>
  <si>
    <t>Dherwa</t>
  </si>
  <si>
    <t>Sugiman</t>
  </si>
  <si>
    <t>Parasetyo</t>
  </si>
  <si>
    <t>Meusida siahaan</t>
  </si>
  <si>
    <t>Peny waran</t>
  </si>
  <si>
    <t>Ritita rumansara</t>
  </si>
  <si>
    <t xml:space="preserve">TK Kristen </t>
  </si>
  <si>
    <t>Mts N Sui pinyuh</t>
  </si>
  <si>
    <t>Abdul khadir</t>
  </si>
  <si>
    <t>H.Y.Munawar</t>
  </si>
  <si>
    <t>Partumuan</t>
  </si>
  <si>
    <t>Indah F</t>
  </si>
  <si>
    <t xml:space="preserve">Romi  </t>
  </si>
  <si>
    <t>Fairuz</t>
  </si>
  <si>
    <t>Anmony</t>
  </si>
  <si>
    <t>Liaw</t>
  </si>
  <si>
    <t>Adlan</t>
  </si>
  <si>
    <t>Tofan</t>
  </si>
  <si>
    <t>Yudy</t>
  </si>
  <si>
    <t>Timothy</t>
  </si>
  <si>
    <t>Khaidir</t>
  </si>
  <si>
    <t>Jimmy Felle</t>
  </si>
  <si>
    <t xml:space="preserve">Jeferry </t>
  </si>
  <si>
    <t xml:space="preserve">Reinhard </t>
  </si>
  <si>
    <t>DR Mambang</t>
  </si>
  <si>
    <t>Sebajang</t>
  </si>
  <si>
    <t>Subajaj</t>
  </si>
  <si>
    <t>Jojo</t>
  </si>
  <si>
    <t>Akhmad</t>
  </si>
  <si>
    <t>Maydina</t>
  </si>
  <si>
    <t>Ipan</t>
  </si>
  <si>
    <t>Emma</t>
  </si>
  <si>
    <t>Reta</t>
  </si>
  <si>
    <t>Flores timur</t>
  </si>
  <si>
    <t>Wajok hulu</t>
  </si>
  <si>
    <t>Lombok, Nusa Tenggara Barat</t>
  </si>
  <si>
    <t>Kupang, Nusa Tenggara Timur</t>
  </si>
  <si>
    <t>johor</t>
  </si>
  <si>
    <t>Gresik, jawa timur</t>
  </si>
  <si>
    <t>Datra sejahtera</t>
  </si>
  <si>
    <t>CU Betang Asi Praya</t>
  </si>
  <si>
    <t>CUNS Asmat Papua</t>
  </si>
  <si>
    <t>CU Sumber rezeki</t>
  </si>
  <si>
    <t>CU Daya Lestari</t>
  </si>
  <si>
    <t>Upik &amp; Rusniah</t>
  </si>
  <si>
    <t>Sumaryanti</t>
  </si>
  <si>
    <t>RM stet</t>
  </si>
  <si>
    <t>KF. Ginting</t>
  </si>
  <si>
    <t>James lie</t>
  </si>
  <si>
    <t>Yogi amar</t>
  </si>
  <si>
    <t>Esthi</t>
  </si>
  <si>
    <t>Rano</t>
  </si>
  <si>
    <t>Zendy</t>
  </si>
  <si>
    <t>Isma</t>
  </si>
  <si>
    <t>Raline</t>
  </si>
  <si>
    <t>Imla</t>
  </si>
  <si>
    <t>Shidiq</t>
  </si>
  <si>
    <t>Andi hartari</t>
  </si>
  <si>
    <t>Abu</t>
  </si>
  <si>
    <t>Arif budiman</t>
  </si>
  <si>
    <t>Caloutu Storas</t>
  </si>
  <si>
    <t>Rotua Sitorus</t>
  </si>
  <si>
    <t>Samsaluddin</t>
  </si>
  <si>
    <t>Julius</t>
  </si>
  <si>
    <t>Ir</t>
  </si>
  <si>
    <t>Sri winarni</t>
  </si>
  <si>
    <t>Drg.Ety Sofia</t>
  </si>
  <si>
    <t>Sri bulan</t>
  </si>
  <si>
    <t>Putuh</t>
  </si>
  <si>
    <t>Asmarawati</t>
  </si>
  <si>
    <t>Terry</t>
  </si>
  <si>
    <t>Mailisna</t>
  </si>
  <si>
    <t>Sadimin</t>
  </si>
  <si>
    <t>Triwie</t>
  </si>
  <si>
    <t>Kusbiyantoro</t>
  </si>
  <si>
    <t>Zein M</t>
  </si>
  <si>
    <t>Hvanso</t>
  </si>
  <si>
    <t>Aly rachmad</t>
  </si>
  <si>
    <t>Irwin</t>
  </si>
  <si>
    <t>Candra purnama</t>
  </si>
  <si>
    <t>Bentar saputro</t>
  </si>
  <si>
    <t>Suradi narham</t>
  </si>
  <si>
    <t>Balq reni</t>
  </si>
  <si>
    <t>Hars</t>
  </si>
  <si>
    <t>Gatra</t>
  </si>
  <si>
    <t>Zilianto</t>
  </si>
  <si>
    <t>Serus</t>
  </si>
  <si>
    <t>Stiven</t>
  </si>
  <si>
    <t>King sinan</t>
  </si>
  <si>
    <t xml:space="preserve">Andre  </t>
  </si>
  <si>
    <t>Bonanay</t>
  </si>
  <si>
    <t>Dohar</t>
  </si>
  <si>
    <t>Nursalamah</t>
  </si>
  <si>
    <t>Ismail fajri</t>
  </si>
  <si>
    <t>Vagan</t>
  </si>
  <si>
    <t xml:space="preserve">Suryani  </t>
  </si>
  <si>
    <t>M A Rahma</t>
  </si>
  <si>
    <t>CUKS Makassar</t>
  </si>
  <si>
    <t>CU Likuagee</t>
  </si>
  <si>
    <t>CU Sabhang</t>
  </si>
  <si>
    <t>Mabes Polri</t>
  </si>
  <si>
    <t>Johor</t>
  </si>
  <si>
    <t>Ampera</t>
  </si>
  <si>
    <t>Ayani 2</t>
  </si>
  <si>
    <t>lampung</t>
  </si>
  <si>
    <t>Irian jaya</t>
  </si>
  <si>
    <t>Probolinggo</t>
  </si>
  <si>
    <t>Sekayam</t>
  </si>
  <si>
    <t>Sandai, Ketapang</t>
  </si>
  <si>
    <t>Sungai raya dalam</t>
  </si>
  <si>
    <t>Sorong papua</t>
  </si>
  <si>
    <t>USA</t>
  </si>
  <si>
    <t>Sungai rengas</t>
  </si>
  <si>
    <t>Betawi</t>
  </si>
  <si>
    <t>Isrokal</t>
  </si>
  <si>
    <t>Yuna</t>
  </si>
  <si>
    <t>Puja</t>
  </si>
  <si>
    <t>Kusuma</t>
  </si>
  <si>
    <t>Hafidh</t>
  </si>
  <si>
    <t>Ardly</t>
  </si>
  <si>
    <t>Hilma</t>
  </si>
  <si>
    <t>Widaly</t>
  </si>
  <si>
    <t>Aqmal</t>
  </si>
  <si>
    <t>Arab</t>
  </si>
  <si>
    <t>Riawan</t>
  </si>
  <si>
    <t>Ahmad hehel</t>
  </si>
  <si>
    <t>Cahaya Bangsa</t>
  </si>
  <si>
    <t>Chew Chang Guan</t>
  </si>
  <si>
    <t>Yadinas Mabel</t>
  </si>
  <si>
    <t>Sinsall Sihombing</t>
  </si>
  <si>
    <t>Tinghoung</t>
  </si>
  <si>
    <t>Yudo</t>
  </si>
  <si>
    <t>Alhetopan</t>
  </si>
  <si>
    <t>Boedy</t>
  </si>
  <si>
    <t xml:space="preserve">Yadi  </t>
  </si>
  <si>
    <t>Veni</t>
  </si>
  <si>
    <t>Kuni</t>
  </si>
  <si>
    <t>Hikmat</t>
  </si>
  <si>
    <t>Tapi elita</t>
  </si>
  <si>
    <t>Dhea</t>
  </si>
  <si>
    <t>Acni</t>
  </si>
  <si>
    <t>Tanm</t>
  </si>
  <si>
    <t>Fino</t>
  </si>
  <si>
    <t xml:space="preserve">Andi  </t>
  </si>
  <si>
    <t>Purba</t>
  </si>
  <si>
    <t>Reky Rinaldo</t>
  </si>
  <si>
    <t>Basri</t>
  </si>
  <si>
    <t>Group Alumni SMAN 1</t>
  </si>
  <si>
    <t>Agus nuryanto</t>
  </si>
  <si>
    <t>Astani</t>
  </si>
  <si>
    <t>Elen</t>
  </si>
  <si>
    <t>SD 1</t>
  </si>
  <si>
    <t>Sudarmadi</t>
  </si>
  <si>
    <t>Amjah</t>
  </si>
  <si>
    <t>Purbo</t>
  </si>
  <si>
    <t>Fernando</t>
  </si>
  <si>
    <t>Sujianti</t>
  </si>
  <si>
    <t>Tri Asmoro</t>
  </si>
  <si>
    <t>Eko andi</t>
  </si>
  <si>
    <t>Mohammad yaqub</t>
  </si>
  <si>
    <t>Dedi triyadi</t>
  </si>
  <si>
    <t>Rombongan Pakernas</t>
  </si>
  <si>
    <t>Hari yantho</t>
  </si>
  <si>
    <t>Julianto</t>
  </si>
  <si>
    <t>Dedi setiadi</t>
  </si>
  <si>
    <t>Diah nurjanah</t>
  </si>
  <si>
    <t xml:space="preserve">Karim </t>
  </si>
  <si>
    <t>Ersa</t>
  </si>
  <si>
    <t>Erly Nasution</t>
  </si>
  <si>
    <t>Corry</t>
  </si>
  <si>
    <t>Hamdani</t>
  </si>
  <si>
    <t xml:space="preserve">Deicy Muntuan </t>
  </si>
  <si>
    <t>Eddy Effendi</t>
  </si>
  <si>
    <t>Mayor udi</t>
  </si>
  <si>
    <t>Atiqah</t>
  </si>
  <si>
    <t>Abram</t>
  </si>
  <si>
    <t>Mahesa kalee</t>
  </si>
  <si>
    <t>Kholik M</t>
  </si>
  <si>
    <t>Mariya</t>
  </si>
  <si>
    <t>Ayuni</t>
  </si>
  <si>
    <t>Yrol</t>
  </si>
  <si>
    <t>Ahmad kholis</t>
  </si>
  <si>
    <t>Afendi Hante</t>
  </si>
  <si>
    <t>Maryam</t>
  </si>
  <si>
    <t>Hj. A.Reni</t>
  </si>
  <si>
    <t>HJ. A. Nurhaida</t>
  </si>
  <si>
    <t>Taufik ilham</t>
  </si>
  <si>
    <t>Hukman</t>
  </si>
  <si>
    <t>Maxi Dolla</t>
  </si>
  <si>
    <t>Ulamgc</t>
  </si>
  <si>
    <t>Noryanto</t>
  </si>
  <si>
    <t>Ama arlan</t>
  </si>
  <si>
    <t>Jaenne</t>
  </si>
  <si>
    <t>Reqita</t>
  </si>
  <si>
    <t>Edwan</t>
  </si>
  <si>
    <t>Yudika</t>
  </si>
  <si>
    <t>KKP 2018</t>
  </si>
  <si>
    <t>Risa</t>
  </si>
  <si>
    <t>Erowly</t>
  </si>
  <si>
    <t>Kevin</t>
  </si>
  <si>
    <t>Delsi</t>
  </si>
  <si>
    <t>Flo</t>
  </si>
  <si>
    <t>Leonardo</t>
  </si>
  <si>
    <t>Two Turay</t>
  </si>
  <si>
    <t>Muhammad Yani</t>
  </si>
  <si>
    <t>Nathalia</t>
  </si>
  <si>
    <t>Timotius</t>
  </si>
  <si>
    <t>Lilian</t>
  </si>
  <si>
    <t>Pamela</t>
  </si>
  <si>
    <t>Rommy</t>
  </si>
  <si>
    <t>John Fernandes</t>
  </si>
  <si>
    <t>A.Gama Feriko</t>
  </si>
  <si>
    <t>Dion</t>
  </si>
  <si>
    <t>Primus</t>
  </si>
  <si>
    <t>Yosefina</t>
  </si>
  <si>
    <t>Raurens</t>
  </si>
  <si>
    <t>prof.Ilyas</t>
  </si>
  <si>
    <t>DR.Zamsiswandi</t>
  </si>
  <si>
    <t>Vicente</t>
  </si>
  <si>
    <t>Himran labangpali</t>
  </si>
  <si>
    <t>Muhammad Heru</t>
  </si>
  <si>
    <t>Eddy Krisno</t>
  </si>
  <si>
    <t>Chandra kirana</t>
  </si>
  <si>
    <t xml:space="preserve">HJ.Nizam </t>
  </si>
  <si>
    <t>Chu Yen Chong</t>
  </si>
  <si>
    <t>Salawati taher</t>
  </si>
  <si>
    <t>Dara Nayati</t>
  </si>
  <si>
    <t>Swain</t>
  </si>
  <si>
    <t>Futhri</t>
  </si>
  <si>
    <t>Utomo</t>
  </si>
  <si>
    <t>XBT Community</t>
  </si>
  <si>
    <t>Tini s</t>
  </si>
  <si>
    <t>Nur Asikin</t>
  </si>
  <si>
    <t>Crion</t>
  </si>
  <si>
    <t>Harsanto</t>
  </si>
  <si>
    <t xml:space="preserve">Hari  </t>
  </si>
  <si>
    <t>Hosana</t>
  </si>
  <si>
    <t>L. Angotomo</t>
  </si>
  <si>
    <t>Kenzo</t>
  </si>
  <si>
    <t>Vina</t>
  </si>
  <si>
    <t>Yanvi</t>
  </si>
  <si>
    <t>Alia</t>
  </si>
  <si>
    <t>Yovin</t>
  </si>
  <si>
    <t>Kusnanto</t>
  </si>
  <si>
    <t>Yonathan</t>
  </si>
  <si>
    <t>Kristina</t>
  </si>
  <si>
    <t>Dwity</t>
  </si>
  <si>
    <t xml:space="preserve">H. Bimo </t>
  </si>
  <si>
    <t xml:space="preserve">Engel Bertha </t>
  </si>
  <si>
    <t>Yuki</t>
  </si>
  <si>
    <t>Aldert</t>
  </si>
  <si>
    <t>Nurmala</t>
  </si>
  <si>
    <t>Cornel</t>
  </si>
  <si>
    <t>Saut sihotang</t>
  </si>
  <si>
    <t>Lesman</t>
  </si>
  <si>
    <t>Sininta</t>
  </si>
  <si>
    <t>Nyono</t>
  </si>
  <si>
    <t>Pamor Group</t>
  </si>
  <si>
    <t>Harmoni</t>
  </si>
  <si>
    <t>SMPN 4</t>
  </si>
  <si>
    <t>Wewe</t>
  </si>
  <si>
    <t>Panda</t>
  </si>
  <si>
    <t>Yoseizal</t>
  </si>
  <si>
    <t>L. logivash</t>
  </si>
  <si>
    <t>Richardo</t>
  </si>
  <si>
    <t>Millicent</t>
  </si>
  <si>
    <t>Purwaluti</t>
  </si>
  <si>
    <t>Rustini</t>
  </si>
  <si>
    <t>Satriyo</t>
  </si>
  <si>
    <t>Yehenkel</t>
  </si>
  <si>
    <t>Maharani</t>
  </si>
  <si>
    <t>Sarah Khair</t>
  </si>
  <si>
    <t>TRANS 7 Jakarta</t>
  </si>
  <si>
    <t>Telkom</t>
  </si>
  <si>
    <t>Tapanuli</t>
  </si>
  <si>
    <t>Gajah Tunggal</t>
  </si>
  <si>
    <t>Ternate maluku</t>
  </si>
  <si>
    <t>Balangan</t>
  </si>
  <si>
    <t>Austria</t>
  </si>
  <si>
    <t>Kemayoran</t>
  </si>
  <si>
    <t>Flores</t>
  </si>
  <si>
    <t>Nagekeo</t>
  </si>
  <si>
    <t>Blitar raya</t>
  </si>
  <si>
    <t xml:space="preserve">Blitar  </t>
  </si>
  <si>
    <t>Lemukutan Singkawang</t>
  </si>
  <si>
    <t>papua</t>
  </si>
  <si>
    <t>Pandeglang banten</t>
  </si>
  <si>
    <t>Dolly</t>
  </si>
  <si>
    <t>Tiwi</t>
  </si>
  <si>
    <t>Edi harawa</t>
  </si>
  <si>
    <t>Heru okta</t>
  </si>
  <si>
    <t>Ruli</t>
  </si>
  <si>
    <t>Ami</t>
  </si>
  <si>
    <t>Efli</t>
  </si>
  <si>
    <t>Rahim</t>
  </si>
  <si>
    <t>Midi</t>
  </si>
  <si>
    <t>Azraf</t>
  </si>
  <si>
    <t>Darmayeni</t>
  </si>
  <si>
    <t>Media</t>
  </si>
  <si>
    <t>Syaeful</t>
  </si>
  <si>
    <t>Itje</t>
  </si>
  <si>
    <t>Yuskol</t>
  </si>
  <si>
    <t>Sabri</t>
  </si>
  <si>
    <t>Steve</t>
  </si>
  <si>
    <t>Bayu adi</t>
  </si>
  <si>
    <t>Adhe</t>
  </si>
  <si>
    <t>Epi</t>
  </si>
  <si>
    <t>Kasiyah</t>
  </si>
  <si>
    <t>Melia</t>
  </si>
  <si>
    <t>Peker mucallo</t>
  </si>
  <si>
    <t>Sarwini</t>
  </si>
  <si>
    <t>Mulkan Khairi</t>
  </si>
  <si>
    <t>Sari putra</t>
  </si>
  <si>
    <t>Burhannuddin</t>
  </si>
  <si>
    <t>Agus maryono</t>
  </si>
  <si>
    <t>Latifah hanum</t>
  </si>
  <si>
    <t>DR. H.Erwan</t>
  </si>
  <si>
    <t>Nashrullah</t>
  </si>
  <si>
    <t>Kalidasan</t>
  </si>
  <si>
    <t>Bishop Erwin</t>
  </si>
  <si>
    <t>Azdo</t>
  </si>
  <si>
    <t>Martin</t>
  </si>
  <si>
    <t>H.Khairuddin</t>
  </si>
  <si>
    <t>H.Tjipto</t>
  </si>
  <si>
    <t>Hj.Sui Amlan</t>
  </si>
  <si>
    <t>Widya kusuma</t>
  </si>
  <si>
    <t>Vederica</t>
  </si>
  <si>
    <t>Rinus</t>
  </si>
  <si>
    <t>Yusranhad</t>
  </si>
  <si>
    <t>Rini Indrawati</t>
  </si>
  <si>
    <t>Benianus</t>
  </si>
  <si>
    <t>Verawati</t>
  </si>
  <si>
    <t>Nows</t>
  </si>
  <si>
    <t>Dam</t>
  </si>
  <si>
    <t>Carans</t>
  </si>
  <si>
    <t>Ilsan</t>
  </si>
  <si>
    <t>Francetus</t>
  </si>
  <si>
    <t>Djamilda</t>
  </si>
  <si>
    <t>Ujang Komady</t>
  </si>
  <si>
    <t>Ruby</t>
  </si>
  <si>
    <t>Rahmat</t>
  </si>
  <si>
    <t>Lyha</t>
  </si>
  <si>
    <t>Firrizzan</t>
  </si>
  <si>
    <t>Roliska</t>
  </si>
  <si>
    <t>Asep Hidayat</t>
  </si>
  <si>
    <t>Purnama</t>
  </si>
  <si>
    <t>Abdul aziz</t>
  </si>
  <si>
    <t>Bulog</t>
  </si>
  <si>
    <t>Ling-ling</t>
  </si>
  <si>
    <t>Razlan</t>
  </si>
  <si>
    <t>Nhiar</t>
  </si>
  <si>
    <t>Rehno</t>
  </si>
  <si>
    <t>Erlan</t>
  </si>
  <si>
    <t>Nadi kusmiadi</t>
  </si>
  <si>
    <t>Ferrey</t>
  </si>
  <si>
    <t>Natsir</t>
  </si>
  <si>
    <t>Fella</t>
  </si>
  <si>
    <t>Erma</t>
  </si>
  <si>
    <t>Najwa melinda</t>
  </si>
  <si>
    <t>Budiman</t>
  </si>
  <si>
    <t>FKUB Medan</t>
  </si>
  <si>
    <t>Cianjur</t>
  </si>
  <si>
    <t>Netty</t>
  </si>
  <si>
    <t>Muhammad Alwi</t>
  </si>
  <si>
    <t>Yen check</t>
  </si>
  <si>
    <t>Haji Said</t>
  </si>
  <si>
    <t>Kim</t>
  </si>
  <si>
    <t>Amarah</t>
  </si>
  <si>
    <t>Tatida</t>
  </si>
  <si>
    <t>Mario</t>
  </si>
  <si>
    <t xml:space="preserve">Rahma </t>
  </si>
  <si>
    <t>Mikni</t>
  </si>
  <si>
    <t>Lohac</t>
  </si>
  <si>
    <t>Krendison</t>
  </si>
  <si>
    <t>Jono</t>
  </si>
  <si>
    <t>Ariadi</t>
  </si>
  <si>
    <t>Grack</t>
  </si>
  <si>
    <t xml:space="preserve">Heru   </t>
  </si>
  <si>
    <t>Bangga</t>
  </si>
  <si>
    <t>Ryo</t>
  </si>
  <si>
    <t>Jety</t>
  </si>
  <si>
    <t>Rival</t>
  </si>
  <si>
    <t>Rehajid</t>
  </si>
  <si>
    <t>Junna</t>
  </si>
  <si>
    <t>Roharto</t>
  </si>
  <si>
    <t>Fitri A</t>
  </si>
  <si>
    <t>Yehezkiel</t>
  </si>
  <si>
    <t>Raechen</t>
  </si>
  <si>
    <t>Yosefa</t>
  </si>
  <si>
    <t>Norreen</t>
  </si>
  <si>
    <t>Awa</t>
  </si>
  <si>
    <t>Jihan</t>
  </si>
  <si>
    <t>Erie</t>
  </si>
  <si>
    <t>Elok</t>
  </si>
  <si>
    <t>Apandi</t>
  </si>
  <si>
    <t>Armansyah</t>
  </si>
  <si>
    <t>Haji Saltini</t>
  </si>
  <si>
    <t>Evy</t>
  </si>
  <si>
    <t xml:space="preserve">Diah  </t>
  </si>
  <si>
    <t xml:space="preserve">Mahesa  </t>
  </si>
  <si>
    <t>Suriyanti</t>
  </si>
  <si>
    <t>Irwan</t>
  </si>
  <si>
    <t>Farlin</t>
  </si>
  <si>
    <t>Wenti</t>
  </si>
  <si>
    <t>Elis</t>
  </si>
  <si>
    <t>Mirag</t>
  </si>
  <si>
    <t xml:space="preserve">Satri  </t>
  </si>
  <si>
    <t>Fadlan</t>
  </si>
  <si>
    <t>Alif</t>
  </si>
  <si>
    <t>Rito</t>
  </si>
  <si>
    <t>Danu</t>
  </si>
  <si>
    <t>Lee cin yoo</t>
  </si>
  <si>
    <t>Muhartu</t>
  </si>
  <si>
    <t>Tim Korea</t>
  </si>
  <si>
    <t>Yoo min</t>
  </si>
  <si>
    <t>Ceo min hoo</t>
  </si>
  <si>
    <t>Chang min oh</t>
  </si>
  <si>
    <t>Mudianto</t>
  </si>
  <si>
    <t>Fayha</t>
  </si>
  <si>
    <t>Athifa</t>
  </si>
  <si>
    <t>Erman</t>
  </si>
  <si>
    <t>Ansar</t>
  </si>
  <si>
    <t>Rosbianti</t>
  </si>
  <si>
    <t>Lubis</t>
  </si>
  <si>
    <t>SMPN 9</t>
  </si>
  <si>
    <t>Okta</t>
  </si>
  <si>
    <t>Gerandu</t>
  </si>
  <si>
    <t>Team YB</t>
  </si>
  <si>
    <t>Eko listiono</t>
  </si>
  <si>
    <t>Aman Harmony</t>
  </si>
  <si>
    <t>Kumaldi</t>
  </si>
  <si>
    <t>Kholiq</t>
  </si>
  <si>
    <t>F. Bereng</t>
  </si>
  <si>
    <t>A. K. Tuknan</t>
  </si>
  <si>
    <t>Elisabeth</t>
  </si>
  <si>
    <t>Nyangko</t>
  </si>
  <si>
    <t>Awalludin</t>
  </si>
  <si>
    <t>Sasuke</t>
  </si>
  <si>
    <t>Yubilatus</t>
  </si>
  <si>
    <t>Suyitno</t>
  </si>
  <si>
    <t>Ida Theo</t>
  </si>
  <si>
    <t>Imma Septi</t>
  </si>
  <si>
    <t>Qalbi Istiqomah</t>
  </si>
  <si>
    <t>Hariyanto</t>
  </si>
  <si>
    <t>Lysa</t>
  </si>
  <si>
    <t>Afdal</t>
  </si>
  <si>
    <t>Afung</t>
  </si>
  <si>
    <t>Dwijoko</t>
  </si>
  <si>
    <t>Mimi nawati</t>
  </si>
  <si>
    <t>Aneka</t>
  </si>
  <si>
    <t>Sarina</t>
  </si>
  <si>
    <t>Ajasaria</t>
  </si>
  <si>
    <t>Ade windasari</t>
  </si>
  <si>
    <t>Romi</t>
  </si>
  <si>
    <t>Roqib</t>
  </si>
  <si>
    <t>Suwarno</t>
  </si>
  <si>
    <t>Bustami</t>
  </si>
  <si>
    <t>Julhaim</t>
  </si>
  <si>
    <t>Candy</t>
  </si>
  <si>
    <t>Yogi</t>
  </si>
  <si>
    <t>Roni Wijaya</t>
  </si>
  <si>
    <t>Revki</t>
  </si>
  <si>
    <t>Akrie</t>
  </si>
  <si>
    <t>Kurma</t>
  </si>
  <si>
    <t>Ida rochi</t>
  </si>
  <si>
    <t>Daya</t>
  </si>
  <si>
    <t>Hamin</t>
  </si>
  <si>
    <t>Vena</t>
  </si>
  <si>
    <t>Yul Abrar</t>
  </si>
  <si>
    <t>Yuzan</t>
  </si>
  <si>
    <t>Pontjawit</t>
  </si>
  <si>
    <t>Diding</t>
  </si>
  <si>
    <t>Landy</t>
  </si>
  <si>
    <t>Endro</t>
  </si>
  <si>
    <t>Riyatno</t>
  </si>
  <si>
    <t>Jaya putra</t>
  </si>
  <si>
    <t>Idny</t>
  </si>
  <si>
    <t>Misasnan</t>
  </si>
  <si>
    <t>benua</t>
  </si>
  <si>
    <t>Fachruddin</t>
  </si>
  <si>
    <t>Rhe dhita</t>
  </si>
  <si>
    <t>Atsushi Endo</t>
  </si>
  <si>
    <t>Muhammad Pati</t>
  </si>
  <si>
    <t>Udung</t>
  </si>
  <si>
    <t>Mardias</t>
  </si>
  <si>
    <t>Paud Al-Ikhlas</t>
  </si>
  <si>
    <t>Sri yatun</t>
  </si>
  <si>
    <t>Elyan</t>
  </si>
  <si>
    <t>Mumu wahyu</t>
  </si>
  <si>
    <t>Maryani</t>
  </si>
  <si>
    <t>Ainanwati</t>
  </si>
  <si>
    <t>Dyah</t>
  </si>
  <si>
    <t>Herlino</t>
  </si>
  <si>
    <t>Muhammad Ma'rufin</t>
  </si>
  <si>
    <t>Muhammad Raihan</t>
  </si>
  <si>
    <t>Fikska</t>
  </si>
  <si>
    <t>Joel</t>
  </si>
  <si>
    <t>Ishak</t>
  </si>
  <si>
    <t>Darmawati</t>
  </si>
  <si>
    <t>Werry</t>
  </si>
  <si>
    <t>Chrus</t>
  </si>
  <si>
    <t>Sukristiyah</t>
  </si>
  <si>
    <t>Untung suripno</t>
  </si>
  <si>
    <t>Eni rustin</t>
  </si>
  <si>
    <t>Jamalia</t>
  </si>
  <si>
    <t>Spoe lele</t>
  </si>
  <si>
    <t>Pandji</t>
  </si>
  <si>
    <t>Estri</t>
  </si>
  <si>
    <t xml:space="preserve">Rini  </t>
  </si>
  <si>
    <t>Petns Sunandi</t>
  </si>
  <si>
    <t>Setyawan</t>
  </si>
  <si>
    <t xml:space="preserve">Setya </t>
  </si>
  <si>
    <t xml:space="preserve">Nanang </t>
  </si>
  <si>
    <t>Heru Santoso</t>
  </si>
  <si>
    <t>Sarah</t>
  </si>
  <si>
    <t>Randi</t>
  </si>
  <si>
    <t>Desmansyah</t>
  </si>
  <si>
    <t>Rhatib</t>
  </si>
  <si>
    <t>Nurkhotimah</t>
  </si>
  <si>
    <t>SMA METHODIST</t>
  </si>
  <si>
    <t>Sumarno</t>
  </si>
  <si>
    <t>Nandi</t>
  </si>
  <si>
    <t>Ratio</t>
  </si>
  <si>
    <t>Enok</t>
  </si>
  <si>
    <t>Ahmad ghazali</t>
  </si>
  <si>
    <t>Didit soejanto</t>
  </si>
  <si>
    <t xml:space="preserve">Naikjen </t>
  </si>
  <si>
    <t>Oswaid</t>
  </si>
  <si>
    <t>Dodon</t>
  </si>
  <si>
    <t>Ardina</t>
  </si>
  <si>
    <t>Nguyen Vou Thaim</t>
  </si>
  <si>
    <t>Gede Rah</t>
  </si>
  <si>
    <t>I Made Depong</t>
  </si>
  <si>
    <t>Ramoz</t>
  </si>
  <si>
    <t>Soen</t>
  </si>
  <si>
    <t>Sucipta</t>
  </si>
  <si>
    <t>Segino</t>
  </si>
  <si>
    <t>Makdin</t>
  </si>
  <si>
    <t>Jaspal</t>
  </si>
  <si>
    <t>Rici</t>
  </si>
  <si>
    <t>Yovita</t>
  </si>
  <si>
    <t>TIM INEWS TV</t>
  </si>
  <si>
    <t>Beja</t>
  </si>
  <si>
    <t>SPM/Pom Utara</t>
  </si>
  <si>
    <t>Azka</t>
  </si>
  <si>
    <t>Penijan</t>
  </si>
  <si>
    <t>Irma</t>
  </si>
  <si>
    <t>Dhita Dwi</t>
  </si>
  <si>
    <t>Toyib</t>
  </si>
  <si>
    <t>Saib</t>
  </si>
  <si>
    <t xml:space="preserve">Yopie </t>
  </si>
  <si>
    <t>Samusir</t>
  </si>
  <si>
    <t>Yaka</t>
  </si>
  <si>
    <t>T.Sianipo</t>
  </si>
  <si>
    <t>Leennita</t>
  </si>
  <si>
    <t>Nurmainah</t>
  </si>
  <si>
    <t>Rebecca</t>
  </si>
  <si>
    <t>Azni</t>
  </si>
  <si>
    <t>Heru Fasetiya</t>
  </si>
  <si>
    <t>Dwi etmi</t>
  </si>
  <si>
    <t>Sri mumarti</t>
  </si>
  <si>
    <t xml:space="preserve">SDN 04 </t>
  </si>
  <si>
    <t>Savi Daniel</t>
  </si>
  <si>
    <t>Benadhikta</t>
  </si>
  <si>
    <t>Ranu</t>
  </si>
  <si>
    <t>Hotma Sasa Aries</t>
  </si>
  <si>
    <t>Ogee</t>
  </si>
  <si>
    <t xml:space="preserve">Muhammad Seka </t>
  </si>
  <si>
    <t>Mukhrat</t>
  </si>
  <si>
    <t>Ahmad ainun</t>
  </si>
  <si>
    <t>Yosepha</t>
  </si>
  <si>
    <t>Gazih</t>
  </si>
  <si>
    <t>SDN 6</t>
  </si>
  <si>
    <t>Cassandra</t>
  </si>
  <si>
    <t>Arya</t>
  </si>
  <si>
    <t>Soni</t>
  </si>
  <si>
    <t>Lili Pulungan</t>
  </si>
  <si>
    <t>loli</t>
  </si>
  <si>
    <t>Yotayang</t>
  </si>
  <si>
    <t>Gerson</t>
  </si>
  <si>
    <t>yopy</t>
  </si>
  <si>
    <t>Wachid Badrus</t>
  </si>
  <si>
    <t>Inggit</t>
  </si>
  <si>
    <t>Kakap</t>
  </si>
  <si>
    <t>Parit Mayor</t>
  </si>
  <si>
    <t>Minangkabau</t>
  </si>
  <si>
    <t>PAUD BINTANG</t>
  </si>
  <si>
    <t>Majalengka</t>
  </si>
  <si>
    <t>Kominfo</t>
  </si>
  <si>
    <t>Tarakan</t>
  </si>
  <si>
    <t>Vietnam</t>
  </si>
  <si>
    <t>P Natuna</t>
  </si>
  <si>
    <t>Ujung Pandang</t>
  </si>
  <si>
    <t>Suprapto</t>
  </si>
  <si>
    <t xml:space="preserve"> COUNTRY / PROVINSI</t>
  </si>
  <si>
    <t>JUMLAH TAMU SATU GRUP</t>
  </si>
  <si>
    <t>Mhel Garcia</t>
  </si>
  <si>
    <t>Seto Bern</t>
  </si>
  <si>
    <t>Rudolf satop</t>
  </si>
  <si>
    <t>Ramon Salibay</t>
  </si>
  <si>
    <t>Panji M</t>
  </si>
  <si>
    <t>Farhan</t>
  </si>
  <si>
    <t>Anggradewi</t>
  </si>
  <si>
    <t>Novsiah</t>
  </si>
  <si>
    <t>M Sugeng</t>
  </si>
  <si>
    <t>Suroto</t>
  </si>
  <si>
    <t>khim Sia</t>
  </si>
  <si>
    <t>Cindy Lian</t>
  </si>
  <si>
    <t>BCA</t>
  </si>
  <si>
    <t>Haron</t>
  </si>
  <si>
    <t>Dayang</t>
  </si>
  <si>
    <t>M Sulhan</t>
  </si>
  <si>
    <t>New Zealand</t>
  </si>
  <si>
    <t>Fetty</t>
  </si>
  <si>
    <t>Pelt. Chatarina</t>
  </si>
  <si>
    <t>Sembiring</t>
  </si>
  <si>
    <t>Sandrawati</t>
  </si>
  <si>
    <t>Ahamd Supardi</t>
  </si>
  <si>
    <t>heru</t>
  </si>
  <si>
    <t>lawrene</t>
  </si>
  <si>
    <t>Afandi</t>
  </si>
  <si>
    <t>Oh Darim</t>
  </si>
  <si>
    <t>Medan</t>
  </si>
  <si>
    <t>kep. Riau</t>
  </si>
  <si>
    <t>Korea selatan</t>
  </si>
  <si>
    <t>Latifah</t>
  </si>
  <si>
    <t>wiwin</t>
  </si>
  <si>
    <t>Mahari</t>
  </si>
  <si>
    <t>Riko</t>
  </si>
  <si>
    <t>Dewi Wahyuni</t>
  </si>
  <si>
    <t>H Sopian</t>
  </si>
  <si>
    <t>H Djoko</t>
  </si>
  <si>
    <t>Edyka</t>
  </si>
  <si>
    <t>Taufiq</t>
  </si>
  <si>
    <t>Prasito</t>
  </si>
  <si>
    <t>Soeke</t>
  </si>
  <si>
    <t>Faridz</t>
  </si>
  <si>
    <t>Nona</t>
  </si>
  <si>
    <t>Herno</t>
  </si>
  <si>
    <t>Sansa</t>
  </si>
  <si>
    <t>Suhaeti</t>
  </si>
  <si>
    <t>Yuspina</t>
  </si>
  <si>
    <t>Adelia</t>
  </si>
  <si>
    <t>Chaitali</t>
  </si>
  <si>
    <t>gandha</t>
  </si>
  <si>
    <t>Veeaphat</t>
  </si>
  <si>
    <t>lim Suai Ni</t>
  </si>
  <si>
    <t>Pio</t>
  </si>
  <si>
    <t>M H Iswahyudi</t>
  </si>
  <si>
    <t>Lam</t>
  </si>
  <si>
    <t>Thailand</t>
  </si>
  <si>
    <t>Tonang</t>
  </si>
  <si>
    <t>Ronnie</t>
  </si>
  <si>
    <t>Fahry</t>
  </si>
  <si>
    <t>Ern</t>
  </si>
  <si>
    <t>Adesfa</t>
  </si>
  <si>
    <t>Lamsyam</t>
  </si>
  <si>
    <t>Siauvw Lina</t>
  </si>
  <si>
    <t>Afrisa</t>
  </si>
  <si>
    <t>Suwono</t>
  </si>
  <si>
    <t>Dian A</t>
  </si>
  <si>
    <t>Jiwa Zjari</t>
  </si>
  <si>
    <t>Pit Kong</t>
  </si>
  <si>
    <t>Sapar</t>
  </si>
  <si>
    <t>Lydia Sintiani</t>
  </si>
  <si>
    <t>Bukittinggi</t>
  </si>
  <si>
    <t>Hong Kong</t>
  </si>
  <si>
    <t>Ethilya</t>
  </si>
  <si>
    <t>putu E wirama</t>
  </si>
  <si>
    <t>M Fathia</t>
  </si>
  <si>
    <t>Evan</t>
  </si>
  <si>
    <t>Alberto</t>
  </si>
  <si>
    <t>Wowa</t>
  </si>
  <si>
    <t>Syaipul</t>
  </si>
  <si>
    <t>Long Thong</t>
  </si>
  <si>
    <t>Metha</t>
  </si>
  <si>
    <t>Mhs</t>
  </si>
  <si>
    <t>Woly</t>
  </si>
  <si>
    <t>Anika</t>
  </si>
  <si>
    <t>malaysia</t>
  </si>
  <si>
    <t>Inny</t>
  </si>
  <si>
    <t>Shanty</t>
  </si>
  <si>
    <t>Rifqy</t>
  </si>
  <si>
    <t>Roslina</t>
  </si>
  <si>
    <t>Saptyan</t>
  </si>
  <si>
    <t>luk luk Ul</t>
  </si>
  <si>
    <t>Algie</t>
  </si>
  <si>
    <t>Vine</t>
  </si>
  <si>
    <t>Adheline</t>
  </si>
  <si>
    <t>Sami CN</t>
  </si>
  <si>
    <t>Supalwo</t>
  </si>
  <si>
    <t>Ciracas</t>
  </si>
  <si>
    <t>Tohirin</t>
  </si>
  <si>
    <t>Grace Yulinda</t>
  </si>
  <si>
    <t>Iqn Johan</t>
  </si>
  <si>
    <t>Eko W</t>
  </si>
  <si>
    <t>Siholen</t>
  </si>
  <si>
    <t>Daniswara</t>
  </si>
  <si>
    <t>M Sun</t>
  </si>
  <si>
    <t>Usep</t>
  </si>
  <si>
    <t>Suwil</t>
  </si>
  <si>
    <t>Jufri</t>
  </si>
  <si>
    <t>Rori</t>
  </si>
  <si>
    <t>Adis</t>
  </si>
  <si>
    <t>Santi Park</t>
  </si>
  <si>
    <t>Syf Alifia</t>
  </si>
  <si>
    <t>Arizan</t>
  </si>
  <si>
    <t>Jurairat</t>
  </si>
  <si>
    <t>Bu Bambang</t>
  </si>
  <si>
    <t>Gustomi</t>
  </si>
  <si>
    <t>Sabarudin</t>
  </si>
  <si>
    <t>Sulawesi Tenggara</t>
  </si>
  <si>
    <t>Rumiyati</t>
  </si>
  <si>
    <t>Irfan</t>
  </si>
  <si>
    <t>Danny</t>
  </si>
  <si>
    <t>Galang</t>
  </si>
  <si>
    <t>Yohanes</t>
  </si>
  <si>
    <t>terer</t>
  </si>
  <si>
    <t>M Khalik</t>
  </si>
  <si>
    <t>Gabriel</t>
  </si>
  <si>
    <t>Abu kalis</t>
  </si>
  <si>
    <t>Miriyam</t>
  </si>
  <si>
    <t>Priscilla</t>
  </si>
  <si>
    <t>Canada</t>
  </si>
  <si>
    <t>Timboel</t>
  </si>
  <si>
    <t>Tanggo</t>
  </si>
  <si>
    <t>Djaja</t>
  </si>
  <si>
    <t>Siti kHadija</t>
  </si>
  <si>
    <t>Mardiansyah</t>
  </si>
  <si>
    <t>Arifien</t>
  </si>
  <si>
    <t>Ruth</t>
  </si>
  <si>
    <t>Fachria</t>
  </si>
  <si>
    <t>Ulin</t>
  </si>
  <si>
    <t>Didit</t>
  </si>
  <si>
    <t>hariyanto</t>
  </si>
  <si>
    <t>Ahin</t>
  </si>
  <si>
    <t>Yola</t>
  </si>
  <si>
    <t>Tursino</t>
  </si>
  <si>
    <t>Heranita</t>
  </si>
  <si>
    <t>Fathiarni</t>
  </si>
  <si>
    <t>Denny H</t>
  </si>
  <si>
    <t>Kalimantan Timur</t>
  </si>
  <si>
    <t>Lucia</t>
  </si>
  <si>
    <t>Shujiro</t>
  </si>
  <si>
    <t>Evi Dwi</t>
  </si>
  <si>
    <t>Agustian</t>
  </si>
  <si>
    <t>Eki</t>
  </si>
  <si>
    <t>Tjipto</t>
  </si>
  <si>
    <t>Lizbura</t>
  </si>
  <si>
    <t>Amanda</t>
  </si>
  <si>
    <t>Sani P</t>
  </si>
  <si>
    <t>Semarang</t>
  </si>
  <si>
    <t>Zikri</t>
  </si>
  <si>
    <t>Rizka</t>
  </si>
  <si>
    <t>Aloysius</t>
  </si>
  <si>
    <t>Aprianto</t>
  </si>
  <si>
    <t>Telma</t>
  </si>
  <si>
    <t>Martinus</t>
  </si>
  <si>
    <t>Harun</t>
  </si>
  <si>
    <t>Fahri Lubis</t>
  </si>
  <si>
    <t>Aldi Dwi</t>
  </si>
  <si>
    <t>Lo</t>
  </si>
  <si>
    <t>Rawid</t>
  </si>
  <si>
    <t>Jiswan</t>
  </si>
  <si>
    <t>Fadilah</t>
  </si>
  <si>
    <t>Khanssa</t>
  </si>
  <si>
    <t>Gita N</t>
  </si>
  <si>
    <t>degi</t>
  </si>
  <si>
    <t>Mauri</t>
  </si>
  <si>
    <t>Tusen</t>
  </si>
  <si>
    <t>Da In Ming</t>
  </si>
  <si>
    <t>tang sui Tha</t>
  </si>
  <si>
    <t>Awang</t>
  </si>
  <si>
    <t>Nunu</t>
  </si>
  <si>
    <t>Cut Dara</t>
  </si>
  <si>
    <t>Djumhadi</t>
  </si>
  <si>
    <t>Wilson</t>
  </si>
  <si>
    <t>Mujadin</t>
  </si>
  <si>
    <t>Suripto</t>
  </si>
  <si>
    <t>Kiswanto</t>
  </si>
  <si>
    <t>Ihsan</t>
  </si>
  <si>
    <t>Nini</t>
  </si>
  <si>
    <t>Mardy</t>
  </si>
  <si>
    <t>Linna</t>
  </si>
  <si>
    <t>Ringo</t>
  </si>
  <si>
    <t>Nukian</t>
  </si>
  <si>
    <t>Budi Suryana</t>
  </si>
  <si>
    <t>Khairil Anwar</t>
  </si>
  <si>
    <t>Jatinangor</t>
  </si>
  <si>
    <t>Meilani</t>
  </si>
  <si>
    <t>Kasno</t>
  </si>
  <si>
    <t>Antoni</t>
  </si>
  <si>
    <t>Addin</t>
  </si>
  <si>
    <t>Arnol</t>
  </si>
  <si>
    <t>Falzi</t>
  </si>
  <si>
    <t>A Sholeh</t>
  </si>
  <si>
    <t>Dayat</t>
  </si>
  <si>
    <t>Ling Swee Sing</t>
  </si>
  <si>
    <t>Ling Swee Yaw</t>
  </si>
  <si>
    <t>Muazan</t>
  </si>
  <si>
    <t>Sragen</t>
  </si>
  <si>
    <t>Ameng</t>
  </si>
  <si>
    <t>Ade H</t>
  </si>
  <si>
    <t>Ita</t>
  </si>
  <si>
    <t>Umi M</t>
  </si>
  <si>
    <t>Siak</t>
  </si>
  <si>
    <t>Sansko</t>
  </si>
  <si>
    <t>Salva Cardona</t>
  </si>
  <si>
    <t>Fortunata</t>
  </si>
  <si>
    <t>Abdul</t>
  </si>
  <si>
    <t>Yumatra</t>
  </si>
  <si>
    <t>Fida</t>
  </si>
  <si>
    <t>Kriston</t>
  </si>
  <si>
    <t>Johnny</t>
  </si>
  <si>
    <t>Hj harum</t>
  </si>
  <si>
    <t>Chaffin</t>
  </si>
  <si>
    <t>Hari P</t>
  </si>
  <si>
    <t>Helmi</t>
  </si>
  <si>
    <t>YNCI</t>
  </si>
  <si>
    <t>KNC</t>
  </si>
  <si>
    <t>Mestiani</t>
  </si>
  <si>
    <t>Stoam</t>
  </si>
  <si>
    <t>Lamandau</t>
  </si>
  <si>
    <t>Palangka Raya</t>
  </si>
  <si>
    <t>Rudy</t>
  </si>
  <si>
    <t>KNC 001</t>
  </si>
  <si>
    <t>Riaty</t>
  </si>
  <si>
    <t>Syf Zulaiha</t>
  </si>
  <si>
    <t>Hamisah</t>
  </si>
  <si>
    <t>Mawani</t>
  </si>
  <si>
    <t>Kusmiati</t>
  </si>
  <si>
    <t>Fitranto</t>
  </si>
  <si>
    <t>Nasiruddin</t>
  </si>
  <si>
    <t>Prisanto</t>
  </si>
  <si>
    <t>Haris</t>
  </si>
  <si>
    <t>Nicolaus</t>
  </si>
  <si>
    <t>Italani</t>
  </si>
  <si>
    <t>PTS</t>
  </si>
  <si>
    <t>PTs</t>
  </si>
  <si>
    <t>Afar</t>
  </si>
  <si>
    <t>Martono</t>
  </si>
  <si>
    <t>Nunung S</t>
  </si>
  <si>
    <t>Nuzurur</t>
  </si>
  <si>
    <t>Bataje</t>
  </si>
  <si>
    <t>Gatut</t>
  </si>
  <si>
    <t>Ichwan</t>
  </si>
  <si>
    <t>Fita</t>
  </si>
  <si>
    <t>Bevan</t>
  </si>
  <si>
    <t>Dorsman</t>
  </si>
  <si>
    <t>suraji</t>
  </si>
  <si>
    <t>Ocha</t>
  </si>
  <si>
    <t>Alexludman</t>
  </si>
  <si>
    <t>Rinda</t>
  </si>
  <si>
    <t>Syam</t>
  </si>
  <si>
    <t>Ishma F</t>
  </si>
  <si>
    <t>Uci Agustina</t>
  </si>
  <si>
    <t>Rizda</t>
  </si>
  <si>
    <t>Rumaini</t>
  </si>
  <si>
    <t>Sulawesi Selatan</t>
  </si>
  <si>
    <t>Emi</t>
  </si>
  <si>
    <t>Abd Raif</t>
  </si>
  <si>
    <t>Diare Safira</t>
  </si>
  <si>
    <t>Suharman</t>
  </si>
  <si>
    <t>Johani</t>
  </si>
  <si>
    <t>Azmi</t>
  </si>
  <si>
    <t>Eko Budi</t>
  </si>
  <si>
    <t>Nining</t>
  </si>
  <si>
    <t>Avon</t>
  </si>
  <si>
    <t>Darlan</t>
  </si>
  <si>
    <t>Erich</t>
  </si>
  <si>
    <t>M Nurohmat</t>
  </si>
  <si>
    <t>Sukoharjo</t>
  </si>
  <si>
    <t>Banjarbaru</t>
  </si>
  <si>
    <t>Weiwen</t>
  </si>
  <si>
    <t>Kafi</t>
  </si>
  <si>
    <t>Emirha</t>
  </si>
  <si>
    <t>Resti</t>
  </si>
  <si>
    <t>Dadang Permana</t>
  </si>
  <si>
    <t>Prawira</t>
  </si>
  <si>
    <t>Hajijah</t>
  </si>
  <si>
    <t>K Santang</t>
  </si>
  <si>
    <t>dedi</t>
  </si>
  <si>
    <t>Adimas</t>
  </si>
  <si>
    <t>Mustamhadi</t>
  </si>
  <si>
    <t>Cikarang</t>
  </si>
  <si>
    <t>Padjajaran</t>
  </si>
  <si>
    <t>Ade Setiawan</t>
  </si>
  <si>
    <t>R K Chandra</t>
  </si>
  <si>
    <t>Handy</t>
  </si>
  <si>
    <t>Insan</t>
  </si>
  <si>
    <t>Martha Rina</t>
  </si>
  <si>
    <t>Parni</t>
  </si>
  <si>
    <t>Priska</t>
  </si>
  <si>
    <t>Handy Aida</t>
  </si>
  <si>
    <t>Yunanto</t>
  </si>
  <si>
    <t>Achmad Sopian</t>
  </si>
  <si>
    <t>Tiyas O</t>
  </si>
  <si>
    <t>Apriansyah</t>
  </si>
  <si>
    <t>Murdiyanti</t>
  </si>
  <si>
    <t>winnar</t>
  </si>
  <si>
    <t>Yosi</t>
  </si>
  <si>
    <t>Sarsa</t>
  </si>
  <si>
    <t>Amin Pabeangi</t>
  </si>
  <si>
    <t>Afrian</t>
  </si>
  <si>
    <t>ediyanto</t>
  </si>
  <si>
    <t>Angkasa Pura II</t>
  </si>
  <si>
    <t>Marwan</t>
  </si>
  <si>
    <t>Arina</t>
  </si>
  <si>
    <t>Sri Manto</t>
  </si>
  <si>
    <t>Masamba</t>
  </si>
  <si>
    <t>Lisma</t>
  </si>
  <si>
    <t>Sdn O6 Ptk Utara</t>
  </si>
  <si>
    <t>Zia</t>
  </si>
  <si>
    <t>Afdial</t>
  </si>
  <si>
    <t>Asep H</t>
  </si>
  <si>
    <t>Roni YBCB</t>
  </si>
  <si>
    <t>Derian</t>
  </si>
  <si>
    <t>Bobi Hariadi</t>
  </si>
  <si>
    <t>Urai</t>
  </si>
  <si>
    <t>Cindy</t>
  </si>
  <si>
    <t>Anik S</t>
  </si>
  <si>
    <t>candra</t>
  </si>
  <si>
    <t>Norwati</t>
  </si>
  <si>
    <t>Lionar</t>
  </si>
  <si>
    <t xml:space="preserve">Safym </t>
  </si>
  <si>
    <t>Abg Moredi</t>
  </si>
  <si>
    <t>Joha</t>
  </si>
  <si>
    <t>Zarah</t>
  </si>
  <si>
    <t>Ogaki</t>
  </si>
  <si>
    <t>Arow</t>
  </si>
  <si>
    <t>Triangki</t>
  </si>
  <si>
    <t>Ladi</t>
  </si>
  <si>
    <t>Ambarawa</t>
  </si>
  <si>
    <t>Tajima</t>
  </si>
  <si>
    <t>Hepery</t>
  </si>
  <si>
    <t>Tedri</t>
  </si>
  <si>
    <t>Eka Edy</t>
  </si>
  <si>
    <t>Dionisius</t>
  </si>
  <si>
    <t>Ngadimin</t>
  </si>
  <si>
    <t>Leny</t>
  </si>
  <si>
    <t>Nomo</t>
  </si>
  <si>
    <t>Adena</t>
  </si>
  <si>
    <t>Rajagukguk</t>
  </si>
  <si>
    <t>Banter Hb</t>
  </si>
  <si>
    <t>Mohammad</t>
  </si>
  <si>
    <t>Apita</t>
  </si>
  <si>
    <t>Qoiru</t>
  </si>
  <si>
    <t>annisa</t>
  </si>
  <si>
    <t>Muklis</t>
  </si>
  <si>
    <t>Dekta</t>
  </si>
  <si>
    <t>Ervin</t>
  </si>
  <si>
    <t>Melan</t>
  </si>
  <si>
    <t>Darius</t>
  </si>
  <si>
    <t>Fira</t>
  </si>
  <si>
    <t>Irul</t>
  </si>
  <si>
    <t>Oktavo</t>
  </si>
  <si>
    <t>Vigo</t>
  </si>
  <si>
    <t>Seno</t>
  </si>
  <si>
    <t>Harista</t>
  </si>
  <si>
    <t>Yahito</t>
  </si>
  <si>
    <t>Laely</t>
  </si>
  <si>
    <t>Fandy</t>
  </si>
  <si>
    <t>Harti</t>
  </si>
  <si>
    <t>Pungka</t>
  </si>
  <si>
    <t>Adi sutrisno</t>
  </si>
  <si>
    <t>HAdi</t>
  </si>
  <si>
    <t>Filipus</t>
  </si>
  <si>
    <t>A Gafur</t>
  </si>
  <si>
    <t>Aulia Rahmi</t>
  </si>
  <si>
    <t>Toiyibi</t>
  </si>
  <si>
    <t>Gereja SMI</t>
  </si>
  <si>
    <t>Djoko</t>
  </si>
  <si>
    <t>Hassi</t>
  </si>
  <si>
    <t>X Mocclub</t>
  </si>
  <si>
    <t>X Moc</t>
  </si>
  <si>
    <t>Reiny</t>
  </si>
  <si>
    <t>Nodhi</t>
  </si>
  <si>
    <t>Ardian</t>
  </si>
  <si>
    <t>Lessa</t>
  </si>
  <si>
    <t>Romulus</t>
  </si>
  <si>
    <t>Gandi</t>
  </si>
  <si>
    <t>Ceha</t>
  </si>
  <si>
    <t>Kang Sub</t>
  </si>
  <si>
    <t>Rahmiah</t>
  </si>
  <si>
    <t>Vikri Snedy</t>
  </si>
  <si>
    <t>Geri</t>
  </si>
  <si>
    <t>Abed</t>
  </si>
  <si>
    <t>Lisin</t>
  </si>
  <si>
    <t>Ngawi</t>
  </si>
  <si>
    <t>Arum</t>
  </si>
  <si>
    <t>Mahros</t>
  </si>
  <si>
    <t>Mawar</t>
  </si>
  <si>
    <t>Takuya</t>
  </si>
  <si>
    <t>Guruh</t>
  </si>
  <si>
    <t>As Mates</t>
  </si>
  <si>
    <t>Donny Suhendra</t>
  </si>
  <si>
    <t>Bayu Acil</t>
  </si>
  <si>
    <t>Romeo</t>
  </si>
  <si>
    <t>Yong</t>
  </si>
  <si>
    <t>FRV</t>
  </si>
  <si>
    <t>Fitrani Aidial</t>
  </si>
  <si>
    <t>Evi Darisah</t>
  </si>
  <si>
    <t>Erlinsah</t>
  </si>
  <si>
    <t>Wawan A</t>
  </si>
  <si>
    <t>Sella Okta</t>
  </si>
  <si>
    <t>Mauziah</t>
  </si>
  <si>
    <t>Rasidi</t>
  </si>
  <si>
    <t>Agus Susanto</t>
  </si>
  <si>
    <t>Isaura</t>
  </si>
  <si>
    <t>Leyh Wang</t>
  </si>
  <si>
    <t>Delvy</t>
  </si>
  <si>
    <t>Rachmat</t>
  </si>
  <si>
    <t>P H Pono</t>
  </si>
  <si>
    <t>Fitra Listia</t>
  </si>
  <si>
    <t>A Rifqi</t>
  </si>
  <si>
    <t>Alkila</t>
  </si>
  <si>
    <t>Teddy</t>
  </si>
  <si>
    <t>Zamam Cai</t>
  </si>
  <si>
    <t>Darus</t>
  </si>
  <si>
    <t>Frendy</t>
  </si>
  <si>
    <t>Nali</t>
  </si>
  <si>
    <t>Weny</t>
  </si>
  <si>
    <t>Vanda</t>
  </si>
  <si>
    <t>David Yoo</t>
  </si>
  <si>
    <t>Muara Bungo</t>
  </si>
  <si>
    <t xml:space="preserve">Pantas </t>
  </si>
  <si>
    <t>Oki Kurniawan</t>
  </si>
  <si>
    <t>Wahiman</t>
  </si>
  <si>
    <t>Harzah</t>
  </si>
  <si>
    <t>Desy R</t>
  </si>
  <si>
    <t>Huda Hin</t>
  </si>
  <si>
    <t>Musa</t>
  </si>
  <si>
    <t>Nusantara</t>
  </si>
  <si>
    <t>Dianto</t>
  </si>
  <si>
    <t>PEMDA Jakarta</t>
  </si>
  <si>
    <t>Magelang jawa tengah</t>
  </si>
  <si>
    <t>Sikulchi</t>
  </si>
  <si>
    <t>Hendly</t>
  </si>
  <si>
    <t>Des Arman</t>
  </si>
  <si>
    <t>Sabrawandi</t>
  </si>
  <si>
    <t>Kenny</t>
  </si>
  <si>
    <t>Agi</t>
  </si>
  <si>
    <t>Herry Zulk</t>
  </si>
  <si>
    <t>Abdi</t>
  </si>
  <si>
    <t>Lino</t>
  </si>
  <si>
    <t>Leo Gabriel</t>
  </si>
  <si>
    <t>J.Saekardianto</t>
  </si>
  <si>
    <t>Maylana</t>
  </si>
  <si>
    <t>MR Wang</t>
  </si>
  <si>
    <t>Acun</t>
  </si>
  <si>
    <t>Melodya</t>
  </si>
  <si>
    <t>Y Mita</t>
  </si>
  <si>
    <t>Teguh Supriyono</t>
  </si>
  <si>
    <t>Safrina</t>
  </si>
  <si>
    <t>Syafrudin</t>
  </si>
  <si>
    <t>Artina</t>
  </si>
  <si>
    <t>Nuri Maulidia</t>
  </si>
  <si>
    <t>Dhuri</t>
  </si>
  <si>
    <t>Uwi</t>
  </si>
  <si>
    <t>Ika Karmila</t>
  </si>
  <si>
    <t>Rachel Putri</t>
  </si>
  <si>
    <t>Raman Mulyana</t>
  </si>
  <si>
    <t>Nuspalia</t>
  </si>
  <si>
    <t>Salsa</t>
  </si>
  <si>
    <t>Harits</t>
  </si>
  <si>
    <t>Rong</t>
  </si>
  <si>
    <t>Kolonel Garanta</t>
  </si>
  <si>
    <t>Merpati</t>
  </si>
  <si>
    <t>Alex S</t>
  </si>
  <si>
    <t>Frangy</t>
  </si>
  <si>
    <t>Djaka</t>
  </si>
  <si>
    <t>Novalia</t>
  </si>
  <si>
    <t>Gaby Harnomo</t>
  </si>
  <si>
    <t>Haki</t>
  </si>
  <si>
    <t>Bono</t>
  </si>
  <si>
    <t>Liew Shuk  Chiun</t>
  </si>
  <si>
    <t>Fatentino</t>
  </si>
  <si>
    <t>MM.Ayenny</t>
  </si>
  <si>
    <t>Osias</t>
  </si>
  <si>
    <t>Rinso</t>
  </si>
  <si>
    <t>Aidil</t>
  </si>
  <si>
    <t>Pandu Abdullah</t>
  </si>
  <si>
    <t>G.Bagus</t>
  </si>
  <si>
    <t>Dellyta</t>
  </si>
  <si>
    <t>Cherry</t>
  </si>
  <si>
    <t>Sugeng Indriyanto</t>
  </si>
  <si>
    <t>Nofrizan</t>
  </si>
  <si>
    <t>Cut Dara Yuninda</t>
  </si>
  <si>
    <t>Wiji</t>
  </si>
  <si>
    <t>Citia</t>
  </si>
  <si>
    <t xml:space="preserve">Nuri  </t>
  </si>
  <si>
    <t>Sepinur</t>
  </si>
  <si>
    <t>Nurul Munara</t>
  </si>
  <si>
    <t>Daeng Sudiro</t>
  </si>
  <si>
    <t>Kelompok Rawden</t>
  </si>
  <si>
    <t>Fauzi</t>
  </si>
  <si>
    <t>Jida Irawati</t>
  </si>
  <si>
    <t>SDn Timor 2</t>
  </si>
  <si>
    <t>Chik Joon Mel</t>
  </si>
  <si>
    <t>Lien Lee Kyong</t>
  </si>
  <si>
    <t>Hasnalir</t>
  </si>
  <si>
    <t>Afin</t>
  </si>
  <si>
    <t>Takesa</t>
  </si>
  <si>
    <t>Katsuhuma</t>
  </si>
  <si>
    <t>Suan Po</t>
  </si>
  <si>
    <t>Anisa</t>
  </si>
  <si>
    <t>Lawrence Yahya</t>
  </si>
  <si>
    <t>Lucillie Ruby</t>
  </si>
  <si>
    <t>Elizabeth Sia</t>
  </si>
  <si>
    <t>Efe Gea</t>
  </si>
  <si>
    <t>Permadi</t>
  </si>
  <si>
    <t xml:space="preserve">Eka  </t>
  </si>
  <si>
    <t>Anthony Layan</t>
  </si>
  <si>
    <t xml:space="preserve">Yeo Chou </t>
  </si>
  <si>
    <t>Junita Chan It Bugas</t>
  </si>
  <si>
    <t>Siti Surdani Jayla</t>
  </si>
  <si>
    <t>Dora Yadli</t>
  </si>
  <si>
    <t>Flurida</t>
  </si>
  <si>
    <t>Sungai Kakap</t>
  </si>
  <si>
    <t>Garut, Jawa Barat</t>
  </si>
  <si>
    <t>Tabalong</t>
  </si>
  <si>
    <t>Itjen TM</t>
  </si>
  <si>
    <t>Serdam</t>
  </si>
  <si>
    <t>Sendoreng</t>
  </si>
  <si>
    <t>Mana Lamba</t>
  </si>
  <si>
    <t>Nura</t>
  </si>
  <si>
    <t>Angelia Faye</t>
  </si>
  <si>
    <t>Achian Orlado</t>
  </si>
  <si>
    <t>Juni Siswanto</t>
  </si>
  <si>
    <t>Allen</t>
  </si>
  <si>
    <t>Idawaty</t>
  </si>
  <si>
    <t>Fransuski</t>
  </si>
  <si>
    <t>Faria</t>
  </si>
  <si>
    <t>Irdini Ildayanti</t>
  </si>
  <si>
    <t>Era</t>
  </si>
  <si>
    <t>Yen Cho</t>
  </si>
  <si>
    <t>Nawi</t>
  </si>
  <si>
    <t>Didik Cahyono</t>
  </si>
  <si>
    <t>Sahrudin</t>
  </si>
  <si>
    <t>Hardi</t>
  </si>
  <si>
    <t>Sapun</t>
  </si>
  <si>
    <t>Pawik</t>
  </si>
  <si>
    <t>Ohanavel</t>
  </si>
  <si>
    <t>Oemak</t>
  </si>
  <si>
    <t>Jessie Lim</t>
  </si>
  <si>
    <t>Mega Kurnia</t>
  </si>
  <si>
    <t>Subanto</t>
  </si>
  <si>
    <t xml:space="preserve">Siye </t>
  </si>
  <si>
    <t>Prof.Agustinus</t>
  </si>
  <si>
    <t>Dr.Sigal</t>
  </si>
  <si>
    <t>Ir.Zulianray</t>
  </si>
  <si>
    <t>Aria Mukawati</t>
  </si>
  <si>
    <t xml:space="preserve">Y.Soeroso </t>
  </si>
  <si>
    <t>Antaeus</t>
  </si>
  <si>
    <t>Li Yuan Dad</t>
  </si>
  <si>
    <t>Umar Man</t>
  </si>
  <si>
    <t>Nurhasanah</t>
  </si>
  <si>
    <t>Khanza</t>
  </si>
  <si>
    <t xml:space="preserve">Aulia   </t>
  </si>
  <si>
    <t>Piter</t>
  </si>
  <si>
    <t>S.Yegor</t>
  </si>
  <si>
    <t>Rifan</t>
  </si>
  <si>
    <t>Dodi Supriatna</t>
  </si>
  <si>
    <t>Mynam</t>
  </si>
  <si>
    <t xml:space="preserve">bonar </t>
  </si>
  <si>
    <t>Imel Sumarta</t>
  </si>
  <si>
    <t>I Made Herk</t>
  </si>
  <si>
    <t>Tour Kuching</t>
  </si>
  <si>
    <t>Ella Yusuf</t>
  </si>
  <si>
    <t>Suhada</t>
  </si>
  <si>
    <t>C.Ronaldo</t>
  </si>
  <si>
    <t>Agung Novika</t>
  </si>
  <si>
    <t>Tri Putra</t>
  </si>
  <si>
    <t>Punga</t>
  </si>
  <si>
    <t>Isul</t>
  </si>
  <si>
    <t>Sherin</t>
  </si>
  <si>
    <t>Suhandi</t>
  </si>
  <si>
    <t>Jatimin</t>
  </si>
  <si>
    <t>Forescom</t>
  </si>
  <si>
    <t>Julliar</t>
  </si>
  <si>
    <t>Yang Hang Yung</t>
  </si>
  <si>
    <t>Christine</t>
  </si>
  <si>
    <t>Zainab</t>
  </si>
  <si>
    <t>Yotja</t>
  </si>
  <si>
    <t>Verrie Family</t>
  </si>
  <si>
    <t>Queen</t>
  </si>
  <si>
    <t>T.Simbolong</t>
  </si>
  <si>
    <t>Monica</t>
  </si>
  <si>
    <t>Affendi</t>
  </si>
  <si>
    <t>Tursiah</t>
  </si>
  <si>
    <t>Gunyono</t>
  </si>
  <si>
    <t>C.Sanado</t>
  </si>
  <si>
    <t>Jutri</t>
  </si>
  <si>
    <t>Dwi Aryanto</t>
  </si>
  <si>
    <t>RD.HV.Sairin</t>
  </si>
  <si>
    <t>Chin Thian Sje</t>
  </si>
  <si>
    <t>Asosiasi Tenn Kanonis</t>
  </si>
  <si>
    <t>G.Kriswanto</t>
  </si>
  <si>
    <t>Atmahayan</t>
  </si>
  <si>
    <t>Herru</t>
  </si>
  <si>
    <t>Makoto Kajang Aki</t>
  </si>
  <si>
    <t>Rusdian</t>
  </si>
  <si>
    <t>Yogi Saputra</t>
  </si>
  <si>
    <t>Sumario</t>
  </si>
  <si>
    <t>Muliahtul</t>
  </si>
  <si>
    <t>Park Mangyu</t>
  </si>
  <si>
    <t>Abdul Malat</t>
  </si>
  <si>
    <t>Hafidah</t>
  </si>
  <si>
    <t>Diany Mukhtar</t>
  </si>
  <si>
    <t>Aziz Haki</t>
  </si>
  <si>
    <t>Evalentina</t>
  </si>
  <si>
    <t>G.Philips</t>
  </si>
  <si>
    <t>Shirley</t>
  </si>
  <si>
    <t>Owner</t>
  </si>
  <si>
    <t>Petrus Thomas</t>
  </si>
  <si>
    <t>Lodita Jaffay</t>
  </si>
  <si>
    <t>johanis Ampak</t>
  </si>
  <si>
    <t>Parlaungan Simangusong</t>
  </si>
  <si>
    <t>D.Sikurian</t>
  </si>
  <si>
    <t>Ali Samsura</t>
  </si>
  <si>
    <t>Jusuf</t>
  </si>
  <si>
    <t>M.M.Nafi</t>
  </si>
  <si>
    <t>Ghinanjar</t>
  </si>
  <si>
    <t>Abadan</t>
  </si>
  <si>
    <t>Ken Yong</t>
  </si>
  <si>
    <t>Runadi</t>
  </si>
  <si>
    <t>His</t>
  </si>
  <si>
    <t>Hj.Aisyah</t>
  </si>
  <si>
    <t>Yong Harg yee</t>
  </si>
  <si>
    <t>Felik</t>
  </si>
  <si>
    <t>Uci</t>
  </si>
  <si>
    <t>Hoo Min jee</t>
  </si>
  <si>
    <t>Hobir</t>
  </si>
  <si>
    <t>Jane</t>
  </si>
  <si>
    <t>Hakimuddan</t>
  </si>
  <si>
    <t>Safaruddin</t>
  </si>
  <si>
    <t>Adha Dan Adhin</t>
  </si>
  <si>
    <t>Fadlil Ilmi</t>
  </si>
  <si>
    <t>Alfiadi</t>
  </si>
  <si>
    <t>Ade Nurbaiti</t>
  </si>
  <si>
    <t>Candra</t>
  </si>
  <si>
    <t>Vensoki</t>
  </si>
  <si>
    <t>Ali Inpar Simbon</t>
  </si>
  <si>
    <t>Baswandi</t>
  </si>
  <si>
    <t>Syarifah Yurice</t>
  </si>
  <si>
    <t>Sudirman Yurice</t>
  </si>
  <si>
    <t>Rusdiani</t>
  </si>
  <si>
    <t>Sukarno</t>
  </si>
  <si>
    <t>Didik Sukarno</t>
  </si>
  <si>
    <t>Surati</t>
  </si>
  <si>
    <t>Yaya</t>
  </si>
  <si>
    <t>Lester</t>
  </si>
  <si>
    <t>Tendi</t>
  </si>
  <si>
    <t>A.Risdi</t>
  </si>
  <si>
    <t>Arra</t>
  </si>
  <si>
    <t>Anny</t>
  </si>
  <si>
    <t>A.Hafiz</t>
  </si>
  <si>
    <t>Rusmadi</t>
  </si>
  <si>
    <t>Fadillatul Nisa</t>
  </si>
  <si>
    <t>Winegjan</t>
  </si>
  <si>
    <t>Glen</t>
  </si>
  <si>
    <t>Saipul Anwar</t>
  </si>
  <si>
    <t xml:space="preserve">Arif </t>
  </si>
  <si>
    <t>Nilam</t>
  </si>
  <si>
    <t>Syafrial</t>
  </si>
  <si>
    <t xml:space="preserve">Muhimatul </t>
  </si>
  <si>
    <t>Angga Dwi</t>
  </si>
  <si>
    <t>Wzia</t>
  </si>
  <si>
    <t>Japaruddin</t>
  </si>
  <si>
    <t>Ade Fachtur</t>
  </si>
  <si>
    <t>Azham</t>
  </si>
  <si>
    <t>Adiyana</t>
  </si>
  <si>
    <t>Anyar</t>
  </si>
  <si>
    <t>Ahmad Ashrullah</t>
  </si>
  <si>
    <t>Mohammad Azhan</t>
  </si>
  <si>
    <t>Adelfina</t>
  </si>
  <si>
    <t>Jaechil</t>
  </si>
  <si>
    <t>Erca</t>
  </si>
  <si>
    <t>Dasep</t>
  </si>
  <si>
    <t>P.Bekubu</t>
  </si>
  <si>
    <t>Ansari</t>
  </si>
  <si>
    <t>Rewa</t>
  </si>
  <si>
    <t>Kartika</t>
  </si>
  <si>
    <t>Cefloin</t>
  </si>
  <si>
    <t xml:space="preserve">Dita </t>
  </si>
  <si>
    <t>Drs.Johnson Swapa</t>
  </si>
  <si>
    <t>Rosaha</t>
  </si>
  <si>
    <t>Kinan</t>
  </si>
  <si>
    <t>Bonti</t>
  </si>
  <si>
    <t>Agassi</t>
  </si>
  <si>
    <t>Mohammad Jabyur</t>
  </si>
  <si>
    <t>Aam</t>
  </si>
  <si>
    <t>Grump</t>
  </si>
  <si>
    <t>Rosandi</t>
  </si>
  <si>
    <t>Cimahi</t>
  </si>
  <si>
    <t>Universitas Tarumanegara</t>
  </si>
  <si>
    <t>Karang Anyar, Jawa Tengah</t>
  </si>
  <si>
    <t>Siantan Tengah</t>
  </si>
  <si>
    <t>Tritura</t>
  </si>
  <si>
    <t>Imbon</t>
  </si>
  <si>
    <t>Belgia</t>
  </si>
  <si>
    <t>Anggota DPRD KOTA Medan</t>
  </si>
  <si>
    <t>IAIN Kediri</t>
  </si>
  <si>
    <t>IAIN Tulung Agung</t>
  </si>
  <si>
    <t>Sarawak,Malaysia</t>
  </si>
  <si>
    <t>Selakau</t>
  </si>
  <si>
    <t>Desa Kapur</t>
  </si>
  <si>
    <t>Metro Jaya</t>
  </si>
  <si>
    <t>Serang</t>
  </si>
  <si>
    <t>IAIN Batu Sangkar</t>
  </si>
  <si>
    <t>IAIN Kudus</t>
  </si>
  <si>
    <t>Palopo</t>
  </si>
  <si>
    <t>Cirebu</t>
  </si>
  <si>
    <t>Turkey</t>
  </si>
  <si>
    <t>Palui Paladuce</t>
  </si>
  <si>
    <t>Jeen</t>
  </si>
  <si>
    <t>R.Pardusi</t>
  </si>
  <si>
    <t>Aliyah</t>
  </si>
  <si>
    <t>Manurunung</t>
  </si>
  <si>
    <t>Rahmah Talib</t>
  </si>
  <si>
    <t>WTW</t>
  </si>
  <si>
    <t>Eka Sugiharto</t>
  </si>
  <si>
    <t>Hi Luthfi</t>
  </si>
  <si>
    <t>Zaitun</t>
  </si>
  <si>
    <t>Ohung</t>
  </si>
  <si>
    <t>Muzakhir</t>
  </si>
  <si>
    <t>Rapen</t>
  </si>
  <si>
    <t>Teguh Aditya</t>
  </si>
  <si>
    <t>Dodi Salpan</t>
  </si>
  <si>
    <t>Zamri</t>
  </si>
  <si>
    <t>Arija Satria</t>
  </si>
  <si>
    <t>Wli</t>
  </si>
  <si>
    <t>Bob</t>
  </si>
  <si>
    <t>Awang Najip</t>
  </si>
  <si>
    <t>Nastya Sekarhayu</t>
  </si>
  <si>
    <t>Wan M.hafiz</t>
  </si>
  <si>
    <t>Noor Mah Rita</t>
  </si>
  <si>
    <t>Een Herdian</t>
  </si>
  <si>
    <t>Asholeh</t>
  </si>
  <si>
    <t>Chakila</t>
  </si>
  <si>
    <t>Syafsir Alencus</t>
  </si>
  <si>
    <t>Alfizar</t>
  </si>
  <si>
    <t>Abiwodo</t>
  </si>
  <si>
    <t>Sahri</t>
  </si>
  <si>
    <t>Marthia</t>
  </si>
  <si>
    <t>Aryanto</t>
  </si>
  <si>
    <t>Haning</t>
  </si>
  <si>
    <t>Wing Pesvanis</t>
  </si>
  <si>
    <t>Frisa Ochi</t>
  </si>
  <si>
    <t>Tina Wardaniyah</t>
  </si>
  <si>
    <t>Frandi</t>
  </si>
  <si>
    <t>Yessy</t>
  </si>
  <si>
    <t>Prof.Dr.Apridan,SE,M,Si</t>
  </si>
  <si>
    <t xml:space="preserve">Fachtur </t>
  </si>
  <si>
    <t>Watanade</t>
  </si>
  <si>
    <t>Christy</t>
  </si>
  <si>
    <t>Apolo</t>
  </si>
  <si>
    <t>Wahjoedi</t>
  </si>
  <si>
    <t>Redi</t>
  </si>
  <si>
    <t xml:space="preserve">Wiwid </t>
  </si>
  <si>
    <t>Anung</t>
  </si>
  <si>
    <t>R.Irwan</t>
  </si>
  <si>
    <t>Kristu Puji</t>
  </si>
  <si>
    <t>Dr.Rudi</t>
  </si>
  <si>
    <t>Harry Kadarsyah</t>
  </si>
  <si>
    <t>Dodi Irayadi</t>
  </si>
  <si>
    <t>Leuni Melani</t>
  </si>
  <si>
    <t>Nor Muslaki</t>
  </si>
  <si>
    <t>Utho</t>
  </si>
  <si>
    <t>Benny Hernany</t>
  </si>
  <si>
    <t>Dmiatho</t>
  </si>
  <si>
    <t>Yulius</t>
  </si>
  <si>
    <t>Abbas</t>
  </si>
  <si>
    <t>Sakti</t>
  </si>
  <si>
    <t>Feny</t>
  </si>
  <si>
    <t>Ercon</t>
  </si>
  <si>
    <t>Steysia</t>
  </si>
  <si>
    <t>Natsir Kalla</t>
  </si>
  <si>
    <t>Rastina Kalla</t>
  </si>
  <si>
    <t>Dwia Aries Tina</t>
  </si>
  <si>
    <t>Fakhri</t>
  </si>
  <si>
    <t>Prihartono</t>
  </si>
  <si>
    <t>Jitu Laksono</t>
  </si>
  <si>
    <t>Ambar</t>
  </si>
  <si>
    <t xml:space="preserve">Gopang </t>
  </si>
  <si>
    <t>Maryunto</t>
  </si>
  <si>
    <t>Roxrichardo</t>
  </si>
  <si>
    <t>Alang</t>
  </si>
  <si>
    <t>Akong</t>
  </si>
  <si>
    <t xml:space="preserve">Hana </t>
  </si>
  <si>
    <t>Joko Sunarno</t>
  </si>
  <si>
    <t>Nurul Lubis</t>
  </si>
  <si>
    <t>Akule</t>
  </si>
  <si>
    <t xml:space="preserve">Rasiah </t>
  </si>
  <si>
    <t>Khairul Anwar</t>
  </si>
  <si>
    <t>Wria</t>
  </si>
  <si>
    <t>Tusini</t>
  </si>
  <si>
    <t xml:space="preserve">Ansar </t>
  </si>
  <si>
    <t xml:space="preserve">Zhielda </t>
  </si>
  <si>
    <t>Omar latip</t>
  </si>
  <si>
    <t>AKP.Ratna</t>
  </si>
  <si>
    <t>Witi Suhar</t>
  </si>
  <si>
    <t>Galih</t>
  </si>
  <si>
    <t>Rimbun</t>
  </si>
  <si>
    <t>Syahrullah</t>
  </si>
  <si>
    <t>Alda</t>
  </si>
  <si>
    <t>Kluri</t>
  </si>
  <si>
    <t>Heng Suharto</t>
  </si>
  <si>
    <t>Reret</t>
  </si>
  <si>
    <t>Muhammad Ikhsan</t>
  </si>
  <si>
    <t>Sumardjono</t>
  </si>
  <si>
    <t xml:space="preserve">Yuli </t>
  </si>
  <si>
    <t>Rizal Syahputra</t>
  </si>
  <si>
    <t>Ahmad Latip</t>
  </si>
  <si>
    <t>Rezki F Rasyid</t>
  </si>
  <si>
    <t>Hindi</t>
  </si>
  <si>
    <t xml:space="preserve">Dion </t>
  </si>
  <si>
    <t>Doni Siswanto</t>
  </si>
  <si>
    <t>Agustine</t>
  </si>
  <si>
    <t>Chun</t>
  </si>
  <si>
    <t>Anggi Wiranata</t>
  </si>
  <si>
    <t>Shiina</t>
  </si>
  <si>
    <t>Sri Wahyuni</t>
  </si>
  <si>
    <t>Muhammad Fiqih</t>
  </si>
  <si>
    <t>H.Omam</t>
  </si>
  <si>
    <t>Esa Putra</t>
  </si>
  <si>
    <t>Muhammad Fauzan</t>
  </si>
  <si>
    <t>Bambang Suroso</t>
  </si>
  <si>
    <t>Yoga Saputra</t>
  </si>
  <si>
    <t>Daulal</t>
  </si>
  <si>
    <t>Zakiy</t>
  </si>
  <si>
    <t>Manurung</t>
  </si>
  <si>
    <t>Ori Syahputra</t>
  </si>
  <si>
    <t>Zenny Nurjanah</t>
  </si>
  <si>
    <t>Min Ocee</t>
  </si>
  <si>
    <t>Asra</t>
  </si>
  <si>
    <t>Salih</t>
  </si>
  <si>
    <t>Zenko</t>
  </si>
  <si>
    <t>Selfiana</t>
  </si>
  <si>
    <t>Radja Oky Oktaviana</t>
  </si>
  <si>
    <t>Rezky Ramadhan</t>
  </si>
  <si>
    <t>Jodi Sugandi</t>
  </si>
  <si>
    <t>Hee Joon yu</t>
  </si>
  <si>
    <t>Mudjitu</t>
  </si>
  <si>
    <t>Saiful</t>
  </si>
  <si>
    <t>Yunaz</t>
  </si>
  <si>
    <t>Fatchan</t>
  </si>
  <si>
    <t>PTA</t>
  </si>
  <si>
    <t>Wayan</t>
  </si>
  <si>
    <t>Chai Kok Hioang</t>
  </si>
  <si>
    <t>Lai Tung Yin</t>
  </si>
  <si>
    <t>Biotek</t>
  </si>
  <si>
    <t>Universitas Panca Bakti Pontianak</t>
  </si>
  <si>
    <t>Bank Mandiri</t>
  </si>
  <si>
    <t>Bank BTN</t>
  </si>
  <si>
    <t>Balik Papan</t>
  </si>
  <si>
    <t>Madiun - Jawa Timur</t>
  </si>
  <si>
    <t>BNI</t>
  </si>
  <si>
    <t>IKIP PGRI PONTIANAK</t>
  </si>
  <si>
    <t>Kuala Lumpur</t>
  </si>
  <si>
    <t>Mojolali - Jawa tengah</t>
  </si>
  <si>
    <t>Pekan Baru</t>
  </si>
  <si>
    <t>Cina</t>
  </si>
  <si>
    <t>Amsterdam - Belanda</t>
  </si>
  <si>
    <t>Sungai Raya</t>
  </si>
  <si>
    <t>Minggus</t>
  </si>
  <si>
    <t>Phule</t>
  </si>
  <si>
    <t>Tami</t>
  </si>
  <si>
    <t>Dayanto</t>
  </si>
  <si>
    <t>Muhammad Angga</t>
  </si>
  <si>
    <t>Muhammad Zarwan</t>
  </si>
  <si>
    <t>Asmeng</t>
  </si>
  <si>
    <t>Rahmi</t>
  </si>
  <si>
    <t>Bogubae</t>
  </si>
  <si>
    <t>Yoloshin</t>
  </si>
  <si>
    <t>Taranen</t>
  </si>
  <si>
    <t>Kyrgzstan</t>
  </si>
  <si>
    <t>Uzbekistan</t>
  </si>
  <si>
    <t>Sumarsono</t>
  </si>
  <si>
    <t>Ilham Maulana</t>
  </si>
  <si>
    <t>Fayan</t>
  </si>
  <si>
    <t>Natnasi</t>
  </si>
  <si>
    <t>Eni Chandra</t>
  </si>
  <si>
    <t>Albert</t>
  </si>
  <si>
    <t>Endramat</t>
  </si>
  <si>
    <t>Ahmad Sulaiman</t>
  </si>
  <si>
    <t>Stevent</t>
  </si>
  <si>
    <t>I Putu Santika</t>
  </si>
  <si>
    <t>Hemas</t>
  </si>
  <si>
    <t>Ilyas</t>
  </si>
  <si>
    <t>Fatwa</t>
  </si>
  <si>
    <t>Ajara</t>
  </si>
  <si>
    <t>Suka bumi</t>
  </si>
  <si>
    <t>hudi</t>
  </si>
  <si>
    <t>Inom</t>
  </si>
  <si>
    <t>Octavia</t>
  </si>
  <si>
    <t>Yatno</t>
  </si>
  <si>
    <t xml:space="preserve">Izudi </t>
  </si>
  <si>
    <t>Novan Arianto</t>
  </si>
  <si>
    <t>Nur Najwa</t>
  </si>
  <si>
    <t>Muhammad Yusuf Idris</t>
  </si>
  <si>
    <t>Lim Siskie</t>
  </si>
  <si>
    <t>Mieke Vetrilaha</t>
  </si>
  <si>
    <t>John Cheorag</t>
  </si>
  <si>
    <t>Henny Martina Hernadi</t>
  </si>
  <si>
    <t>Restu</t>
  </si>
  <si>
    <t>Sidoarjo - Jawa Timur</t>
  </si>
  <si>
    <t>Sumatera Barat</t>
  </si>
  <si>
    <t>BTN</t>
  </si>
  <si>
    <t xml:space="preserve"> Dr.Azis</t>
  </si>
  <si>
    <t>Dr.Edi Riandi</t>
  </si>
  <si>
    <t>Jumadi</t>
  </si>
  <si>
    <t>Mukhlisin</t>
  </si>
  <si>
    <t>Dewi Ratna</t>
  </si>
  <si>
    <t>Ronald Mariang</t>
  </si>
  <si>
    <t>Martha Ajeng</t>
  </si>
  <si>
    <t>Andie Geovany</t>
  </si>
  <si>
    <t>Ali Rajo</t>
  </si>
  <si>
    <t>Zhey Zeyhan</t>
  </si>
  <si>
    <t xml:space="preserve">HMPC </t>
  </si>
  <si>
    <t>Mahkamah Agung RI Jakarta</t>
  </si>
  <si>
    <t>Renimal</t>
  </si>
  <si>
    <t>Hanre</t>
  </si>
  <si>
    <t>Khairul Azhar</t>
  </si>
  <si>
    <t>Nazura</t>
  </si>
  <si>
    <t>Gisella</t>
  </si>
  <si>
    <t>Stewart</t>
  </si>
  <si>
    <t>Sherif</t>
  </si>
  <si>
    <t>Toro Wiyanto</t>
  </si>
  <si>
    <t xml:space="preserve">Rfordian </t>
  </si>
  <si>
    <t>Priyangga</t>
  </si>
  <si>
    <t>Andi Setiyawan</t>
  </si>
  <si>
    <t>Lavra</t>
  </si>
  <si>
    <t>Nawa Risman</t>
  </si>
  <si>
    <t>NewZealand</t>
  </si>
  <si>
    <t>SMK 8</t>
  </si>
  <si>
    <t>Adgo Wiyono</t>
  </si>
  <si>
    <t xml:space="preserve">Ais  </t>
  </si>
  <si>
    <t>Yudi Darma</t>
  </si>
  <si>
    <t xml:space="preserve">APKHI </t>
  </si>
  <si>
    <t>Rakhmita</t>
  </si>
  <si>
    <t>Diko</t>
  </si>
  <si>
    <t>Djaenal</t>
  </si>
  <si>
    <t>Sadiri</t>
  </si>
  <si>
    <t>Edi Sembiring</t>
  </si>
  <si>
    <t>Eriot</t>
  </si>
  <si>
    <t>Eko Cahyo</t>
  </si>
  <si>
    <t>Febrian</t>
  </si>
  <si>
    <t>MABES POLRI</t>
  </si>
  <si>
    <t>Kementan</t>
  </si>
  <si>
    <t>Pretty</t>
  </si>
  <si>
    <t>Fullie</t>
  </si>
  <si>
    <t>Ifa Samadi</t>
  </si>
  <si>
    <t>Juliansyah</t>
  </si>
  <si>
    <t>Syahrani</t>
  </si>
  <si>
    <t>Rois</t>
  </si>
  <si>
    <t xml:space="preserve">Firman </t>
  </si>
  <si>
    <t>Dilshod</t>
  </si>
  <si>
    <t>Eduard</t>
  </si>
  <si>
    <t>Adin</t>
  </si>
  <si>
    <t>Mirza</t>
  </si>
  <si>
    <t>Sakdiyah</t>
  </si>
  <si>
    <t>Anthon</t>
  </si>
  <si>
    <t>Pariaman</t>
  </si>
  <si>
    <t>Uti</t>
  </si>
  <si>
    <t>Asmianti</t>
  </si>
  <si>
    <t>Hariadi</t>
  </si>
  <si>
    <t>Suli</t>
  </si>
  <si>
    <t>Husni</t>
  </si>
  <si>
    <t>Meddy</t>
  </si>
  <si>
    <t>Ainur</t>
  </si>
  <si>
    <t>Slamet Yulianto</t>
  </si>
  <si>
    <t>Ijanda</t>
  </si>
  <si>
    <t xml:space="preserve">Meirina </t>
  </si>
  <si>
    <t>Atriella</t>
  </si>
  <si>
    <t>Hari Basuki</t>
  </si>
  <si>
    <t>Kodam</t>
  </si>
  <si>
    <t>Ramli</t>
  </si>
  <si>
    <t xml:space="preserve">Babar </t>
  </si>
  <si>
    <t>Amar Hasan</t>
  </si>
  <si>
    <t>Jumpo Ukur</t>
  </si>
  <si>
    <t>Khairil</t>
  </si>
  <si>
    <t>Liesye</t>
  </si>
  <si>
    <t>Mustar</t>
  </si>
  <si>
    <t>Sapta</t>
  </si>
  <si>
    <t>Among</t>
  </si>
  <si>
    <t>Agus Rejekina</t>
  </si>
  <si>
    <t>Ismael</t>
  </si>
  <si>
    <t>Ir .Dadam</t>
  </si>
  <si>
    <t>Dery</t>
  </si>
  <si>
    <t>Ayam</t>
  </si>
  <si>
    <t>Faidi</t>
  </si>
  <si>
    <t>Sekolah Relawan</t>
  </si>
  <si>
    <t>Syahri</t>
  </si>
  <si>
    <t>Deri</t>
  </si>
  <si>
    <t>Andhika</t>
  </si>
  <si>
    <t>Yan RH</t>
  </si>
  <si>
    <t>Eki Tobing</t>
  </si>
  <si>
    <t>Yuun cee Lim</t>
  </si>
  <si>
    <t>Paenri Siregar</t>
  </si>
  <si>
    <t>Solo - Jawa Tengah</t>
  </si>
  <si>
    <t>Siantan Hulu - Pontianak</t>
  </si>
  <si>
    <t>Patu Yasa</t>
  </si>
  <si>
    <t>Jupri Jouna</t>
  </si>
  <si>
    <t>Ronny Kartika</t>
  </si>
  <si>
    <t>Rusli lida</t>
  </si>
  <si>
    <t>Edi Sanjaya</t>
  </si>
  <si>
    <t>Matias</t>
  </si>
  <si>
    <t>Shoyyin</t>
  </si>
  <si>
    <t>Nuella</t>
  </si>
  <si>
    <t>Liang See Wee</t>
  </si>
  <si>
    <t>Sulestri</t>
  </si>
  <si>
    <t>Sugmo</t>
  </si>
  <si>
    <t>Gugi</t>
  </si>
  <si>
    <t>Dinas Kesehatan</t>
  </si>
  <si>
    <t>Nilly</t>
  </si>
  <si>
    <t>Rudi Supriyadi</t>
  </si>
  <si>
    <t>Putu</t>
  </si>
  <si>
    <t>Rudi Irawan</t>
  </si>
  <si>
    <t>Eli</t>
  </si>
  <si>
    <t>Marjono</t>
  </si>
  <si>
    <t xml:space="preserve">Johnny </t>
  </si>
  <si>
    <t>A.M.Saputra</t>
  </si>
  <si>
    <t>Suharma</t>
  </si>
  <si>
    <t>The Rahaija</t>
  </si>
  <si>
    <t>Oli</t>
  </si>
  <si>
    <t>Hoi</t>
  </si>
  <si>
    <t>Yuan</t>
  </si>
  <si>
    <t>Noni</t>
  </si>
  <si>
    <t>yoppi</t>
  </si>
  <si>
    <t>Ajeng Kusuma</t>
  </si>
  <si>
    <t>Qul MT</t>
  </si>
  <si>
    <t>HS 18</t>
  </si>
  <si>
    <t>Slembhe</t>
  </si>
  <si>
    <t>Oky</t>
  </si>
  <si>
    <t>Hj Rima</t>
  </si>
  <si>
    <t>Hj Arona</t>
  </si>
  <si>
    <t>Muraid</t>
  </si>
  <si>
    <t>Kris Widiantoro</t>
  </si>
  <si>
    <t>A.Wardi</t>
  </si>
  <si>
    <t>Imam Syafi'i</t>
  </si>
  <si>
    <t>Wiam</t>
  </si>
  <si>
    <t>Pabrianto</t>
  </si>
  <si>
    <t>Akhmar Bayhagi</t>
  </si>
  <si>
    <t>Kaya</t>
  </si>
  <si>
    <t>Chrisal</t>
  </si>
  <si>
    <t>TK Pembina Utara</t>
  </si>
  <si>
    <t>Kwanza</t>
  </si>
  <si>
    <t>Ni Made Sumkai</t>
  </si>
  <si>
    <t>Herawan</t>
  </si>
  <si>
    <t>Peter Kim</t>
  </si>
  <si>
    <t>Juref Chury</t>
  </si>
  <si>
    <t>Ismail Zamzi</t>
  </si>
  <si>
    <t>Suparjo</t>
  </si>
  <si>
    <t>Phil</t>
  </si>
  <si>
    <t>Jon</t>
  </si>
  <si>
    <t>Umum</t>
  </si>
  <si>
    <t>Fgb mfi</t>
  </si>
  <si>
    <t>Evelyn Ong</t>
  </si>
  <si>
    <t>Anitha</t>
  </si>
  <si>
    <t>Palt Yeni</t>
  </si>
  <si>
    <t>Armilia</t>
  </si>
  <si>
    <t xml:space="preserve">Cut </t>
  </si>
  <si>
    <t>Slurji</t>
  </si>
  <si>
    <t xml:space="preserve">Harry   </t>
  </si>
  <si>
    <t>Noval</t>
  </si>
  <si>
    <t>Nur Rahma</t>
  </si>
  <si>
    <t>H.Cecep</t>
  </si>
  <si>
    <t>Gamal</t>
  </si>
  <si>
    <t>Shandy</t>
  </si>
  <si>
    <t>Syarifah Ratih</t>
  </si>
  <si>
    <t>Solehan</t>
  </si>
  <si>
    <t>Maluku Utara</t>
  </si>
  <si>
    <t>Jocama</t>
  </si>
  <si>
    <t>Karim</t>
  </si>
  <si>
    <t>Ketut</t>
  </si>
  <si>
    <t>Wodi</t>
  </si>
  <si>
    <t>Fasuta</t>
  </si>
  <si>
    <t>Esther</t>
  </si>
  <si>
    <t>Chaca</t>
  </si>
  <si>
    <t>Padma</t>
  </si>
  <si>
    <t>Atman</t>
  </si>
  <si>
    <t>Nur Samsudin</t>
  </si>
  <si>
    <t>Hendrick</t>
  </si>
  <si>
    <t>Toton</t>
  </si>
  <si>
    <t>Billy Chin</t>
  </si>
  <si>
    <t>Mohammad Redwan</t>
  </si>
  <si>
    <t>Junianto</t>
  </si>
  <si>
    <t>Abu Bakar</t>
  </si>
  <si>
    <t>Yulian</t>
  </si>
  <si>
    <t>Yusman</t>
  </si>
  <si>
    <t>Farrel</t>
  </si>
  <si>
    <t>Osa Sumanohara</t>
  </si>
  <si>
    <t>Yarua</t>
  </si>
  <si>
    <t>Kamal Arifin</t>
  </si>
  <si>
    <t>Cendie</t>
  </si>
  <si>
    <t>Budi Suryono</t>
  </si>
  <si>
    <t>Kate Suropno</t>
  </si>
  <si>
    <t>Saiful Affandi</t>
  </si>
  <si>
    <t>Bilqis Neysa</t>
  </si>
  <si>
    <t>Siti Muanafah</t>
  </si>
  <si>
    <t>Dhea Ananda</t>
  </si>
  <si>
    <t>Alfi Ananda Hidayat</t>
  </si>
  <si>
    <t>Nur Wahid</t>
  </si>
  <si>
    <t>Katusua</t>
  </si>
  <si>
    <t>Tri wulani</t>
  </si>
  <si>
    <t>Sarimin</t>
  </si>
  <si>
    <t>Suparmo</t>
  </si>
  <si>
    <t>Quah</t>
  </si>
  <si>
    <t>Yas</t>
  </si>
  <si>
    <t>Cilacap - Jawa Tengah</t>
  </si>
  <si>
    <t xml:space="preserve">Dwicky </t>
  </si>
  <si>
    <t>Lucia Handayani</t>
  </si>
  <si>
    <t>Roka Tomizh</t>
  </si>
  <si>
    <t>Ayum</t>
  </si>
  <si>
    <t>Ar</t>
  </si>
  <si>
    <t>Ezith</t>
  </si>
  <si>
    <t>Theresa Rother</t>
  </si>
  <si>
    <t>Anna Doral</t>
  </si>
  <si>
    <t>Rm Ontowiroyo</t>
  </si>
  <si>
    <t>Polenol</t>
  </si>
  <si>
    <t>Ezitha</t>
  </si>
  <si>
    <t>Muhammad Siregar</t>
  </si>
  <si>
    <t xml:space="preserve">Emil </t>
  </si>
  <si>
    <t>Sage</t>
  </si>
  <si>
    <t>Melvin</t>
  </si>
  <si>
    <t>Nawerdi</t>
  </si>
  <si>
    <t>Dhifo</t>
  </si>
  <si>
    <t>Jofay</t>
  </si>
  <si>
    <t>Phelips</t>
  </si>
  <si>
    <t>Mripan</t>
  </si>
  <si>
    <t>Melawi - Nanga Pinoh</t>
  </si>
  <si>
    <t>Aery</t>
  </si>
  <si>
    <t>Abdul Karim</t>
  </si>
  <si>
    <t>H. Mas Amin</t>
  </si>
  <si>
    <t>Nuratika Dewi</t>
  </si>
  <si>
    <t>Free Riders</t>
  </si>
  <si>
    <t>Joli</t>
  </si>
  <si>
    <t>Ajhiqin</t>
  </si>
  <si>
    <t>Mahyar</t>
  </si>
  <si>
    <t>Alifah</t>
  </si>
  <si>
    <t>Masrup</t>
  </si>
  <si>
    <t>Daiki</t>
  </si>
  <si>
    <t>Afong</t>
  </si>
  <si>
    <t>Metty</t>
  </si>
  <si>
    <t>Masydu</t>
  </si>
  <si>
    <t>Aji</t>
  </si>
  <si>
    <t>Hadist</t>
  </si>
  <si>
    <t>Putu Astawa</t>
  </si>
  <si>
    <t>Jony</t>
  </si>
  <si>
    <t>Kusnandar</t>
  </si>
  <si>
    <t>Aswinto</t>
  </si>
  <si>
    <t>Aan Purnawati</t>
  </si>
  <si>
    <t>Iwan Suwandi</t>
  </si>
  <si>
    <t>Yusnita</t>
  </si>
  <si>
    <t>Yusniar</t>
  </si>
  <si>
    <t>Deris</t>
  </si>
  <si>
    <t>KODAM XII TPR</t>
  </si>
  <si>
    <t>Indramayu</t>
  </si>
  <si>
    <t xml:space="preserve">Doni  </t>
  </si>
  <si>
    <t>Setyana</t>
  </si>
  <si>
    <t>Istono</t>
  </si>
  <si>
    <t>Azwan</t>
  </si>
  <si>
    <t>Khalila</t>
  </si>
  <si>
    <t xml:space="preserve">Rona </t>
  </si>
  <si>
    <t>Giat</t>
  </si>
  <si>
    <t>Komeng</t>
  </si>
  <si>
    <t>Jokan</t>
  </si>
  <si>
    <t>TK Dharma</t>
  </si>
  <si>
    <t>Eryanto</t>
  </si>
  <si>
    <t>Karawang - Jawa Barat</t>
  </si>
  <si>
    <t>Sugito</t>
  </si>
  <si>
    <t>Hario</t>
  </si>
  <si>
    <t>Sulis</t>
  </si>
  <si>
    <t>Halwiah</t>
  </si>
  <si>
    <t>Jodi Batana</t>
  </si>
  <si>
    <t>Aurell</t>
  </si>
  <si>
    <t>Karneti</t>
  </si>
  <si>
    <t>Vany</t>
  </si>
  <si>
    <t>Fben</t>
  </si>
  <si>
    <t>Siska</t>
  </si>
  <si>
    <t>Nedo</t>
  </si>
  <si>
    <t>Sulawesi Barat</t>
  </si>
  <si>
    <t xml:space="preserve">Ermie </t>
  </si>
  <si>
    <t>Nanto</t>
  </si>
  <si>
    <t>Voldo</t>
  </si>
  <si>
    <t>Geni</t>
  </si>
  <si>
    <t>Rols</t>
  </si>
  <si>
    <t>PKS</t>
  </si>
  <si>
    <t>Yusnan</t>
  </si>
  <si>
    <t>Urill</t>
  </si>
  <si>
    <t>Guang</t>
  </si>
  <si>
    <t>MTS 1</t>
  </si>
  <si>
    <t>Andy Lee</t>
  </si>
  <si>
    <t>Zawino</t>
  </si>
  <si>
    <t>Yvonne Lee</t>
  </si>
  <si>
    <t>Afifah</t>
  </si>
  <si>
    <t>Daiwa</t>
  </si>
  <si>
    <t>Asahi Wood Tec</t>
  </si>
  <si>
    <t>Sumitomo</t>
  </si>
  <si>
    <t>Alas Kusuma</t>
  </si>
  <si>
    <t>Nur Setash</t>
  </si>
  <si>
    <t>Taidher</t>
  </si>
  <si>
    <t>Syamsul Bals</t>
  </si>
  <si>
    <t>SD Darul Ihsan</t>
  </si>
  <si>
    <t>KODAM</t>
  </si>
  <si>
    <t>Edry</t>
  </si>
  <si>
    <t>Yoo cee min hoo</t>
  </si>
  <si>
    <t>Jo Hun Cee</t>
  </si>
  <si>
    <t>SD Darul  Ihsan</t>
  </si>
  <si>
    <t>Ipeh</t>
  </si>
  <si>
    <t>Icha</t>
  </si>
  <si>
    <t>Indra Kholib</t>
  </si>
  <si>
    <t>Nega</t>
  </si>
  <si>
    <t>Muhammad Fadhilla</t>
  </si>
  <si>
    <t>Rizki</t>
  </si>
  <si>
    <t>Pondok Pelangi</t>
  </si>
  <si>
    <t>S Purba</t>
  </si>
  <si>
    <t>Dairy</t>
  </si>
  <si>
    <t>Ria Fitri Utari</t>
  </si>
  <si>
    <t xml:space="preserve">Sari </t>
  </si>
  <si>
    <t>Isni</t>
  </si>
  <si>
    <t>Imel</t>
  </si>
  <si>
    <t>Lusifa</t>
  </si>
  <si>
    <t>Odah</t>
  </si>
  <si>
    <t>Filip</t>
  </si>
  <si>
    <t>Nyeliana</t>
  </si>
  <si>
    <t>Binjai</t>
  </si>
  <si>
    <t>Buton</t>
  </si>
  <si>
    <t>Rahmayadi</t>
  </si>
  <si>
    <t>Nida</t>
  </si>
  <si>
    <t>Auri</t>
  </si>
  <si>
    <t>Tas'an</t>
  </si>
  <si>
    <t>Rudhi</t>
  </si>
  <si>
    <t>Rusdi</t>
  </si>
  <si>
    <t>Min hoo</t>
  </si>
  <si>
    <t>Yopaie</t>
  </si>
  <si>
    <t>Ukzaine</t>
  </si>
  <si>
    <t>Nama</t>
  </si>
  <si>
    <t>Darmawan</t>
  </si>
  <si>
    <t>Guntur</t>
  </si>
  <si>
    <t>Dhera</t>
  </si>
  <si>
    <t>Sunarta</t>
  </si>
  <si>
    <t>Merry</t>
  </si>
  <si>
    <t>Florencia</t>
  </si>
  <si>
    <t>Blandira</t>
  </si>
  <si>
    <t>Nus Toumaitu</t>
  </si>
  <si>
    <t>Sarifino</t>
  </si>
  <si>
    <t>Rino Adnan</t>
  </si>
  <si>
    <t>Judi Hermawan</t>
  </si>
  <si>
    <t>Palopo - Sulawesi Selatan</t>
  </si>
  <si>
    <t>Blora - Jawa Tengah</t>
  </si>
  <si>
    <t>Jatiwaringan</t>
  </si>
  <si>
    <t>Muhammad Maben</t>
  </si>
  <si>
    <t>Maimun</t>
  </si>
  <si>
    <t>Nuritairuah</t>
  </si>
  <si>
    <t xml:space="preserve">POKJA PLP PGI </t>
  </si>
  <si>
    <t>Ransyah</t>
  </si>
  <si>
    <t>Chitlara</t>
  </si>
  <si>
    <t>Nengah</t>
  </si>
  <si>
    <t>Alue Dohong</t>
  </si>
  <si>
    <t>Basuri</t>
  </si>
  <si>
    <t>Hafizal</t>
  </si>
  <si>
    <t>Adi Sumariyono</t>
  </si>
  <si>
    <t xml:space="preserve">TVRI </t>
  </si>
  <si>
    <t>Surabaya - Jawa Timur</t>
  </si>
  <si>
    <t xml:space="preserve">Sungai Raya </t>
  </si>
  <si>
    <t>Adi Suhariyono</t>
  </si>
  <si>
    <t>Muhammad Iqbal</t>
  </si>
  <si>
    <t xml:space="preserve">Edi </t>
  </si>
  <si>
    <t>Sri Hastuti</t>
  </si>
  <si>
    <t>Ona Tolo</t>
  </si>
  <si>
    <t>Anisya</t>
  </si>
  <si>
    <t>Lambok</t>
  </si>
  <si>
    <t>SSDM POLRI</t>
  </si>
  <si>
    <t>Elha</t>
  </si>
  <si>
    <t>Zen</t>
  </si>
  <si>
    <t>Ade Ferdiansyah</t>
  </si>
  <si>
    <t>Addina</t>
  </si>
  <si>
    <t>Ganen</t>
  </si>
  <si>
    <t>Yesi Ella</t>
  </si>
  <si>
    <t xml:space="preserve">HMI </t>
  </si>
  <si>
    <t>Agus Salim</t>
  </si>
  <si>
    <t>luaf</t>
  </si>
  <si>
    <t>Nurrochmin</t>
  </si>
  <si>
    <t>Yahya</t>
  </si>
  <si>
    <t>Opka Ginting</t>
  </si>
  <si>
    <t>Mana</t>
  </si>
  <si>
    <t>Ningsih</t>
  </si>
  <si>
    <t>Elmi</t>
  </si>
  <si>
    <t>Medan - Sumatera Utara</t>
  </si>
  <si>
    <t>Hari Subago</t>
  </si>
  <si>
    <t>Teguh Triono</t>
  </si>
  <si>
    <t>Cerlang</t>
  </si>
  <si>
    <t>Rajikin</t>
  </si>
  <si>
    <t>Airil</t>
  </si>
  <si>
    <t>Djoko Sugono</t>
  </si>
  <si>
    <t>Muji</t>
  </si>
  <si>
    <t>Syahidun</t>
  </si>
  <si>
    <t>Silvi</t>
  </si>
  <si>
    <t>Semarang - Jawa Tengah</t>
  </si>
  <si>
    <t>Kudus - Jawa Tengah</t>
  </si>
  <si>
    <t>Surahmawati</t>
  </si>
  <si>
    <t>Ririn Mardiyani</t>
  </si>
  <si>
    <t>Hasby</t>
  </si>
  <si>
    <t>Pepen</t>
  </si>
  <si>
    <t>Bieya</t>
  </si>
  <si>
    <t>Alden</t>
  </si>
  <si>
    <t>Susi Yeti</t>
  </si>
  <si>
    <t>Ratm</t>
  </si>
  <si>
    <t>Shakilla</t>
  </si>
  <si>
    <t>BPPK Jakarta</t>
  </si>
  <si>
    <t>BMKG Jakarta</t>
  </si>
  <si>
    <t>BMKG Bandung</t>
  </si>
  <si>
    <t xml:space="preserve">TK Bina Sari </t>
  </si>
  <si>
    <t>Loloan Tamba</t>
  </si>
  <si>
    <t>Dania</t>
  </si>
  <si>
    <t>Muhammad Budi</t>
  </si>
  <si>
    <t>Muhammad Riadi</t>
  </si>
  <si>
    <t>TK Bina Sari</t>
  </si>
  <si>
    <t>I Wayan Karyana</t>
  </si>
  <si>
    <t>Mujita</t>
  </si>
  <si>
    <t>Lori</t>
  </si>
  <si>
    <t>Wee Vien Tiane</t>
  </si>
  <si>
    <t xml:space="preserve">Adof </t>
  </si>
  <si>
    <t>Ragil</t>
  </si>
  <si>
    <t>Gea</t>
  </si>
  <si>
    <t>Lionel</t>
  </si>
  <si>
    <t>Dr. Laiku Sarnando</t>
  </si>
  <si>
    <t xml:space="preserve">Ririn  </t>
  </si>
  <si>
    <t>Amerika</t>
  </si>
  <si>
    <t>Jiday</t>
  </si>
  <si>
    <t>Sukirman</t>
  </si>
  <si>
    <t>Line</t>
  </si>
  <si>
    <t xml:space="preserve">Ade  </t>
  </si>
  <si>
    <t>Jio</t>
  </si>
  <si>
    <t>Zibali</t>
  </si>
  <si>
    <t>PAUD Sejahtera</t>
  </si>
  <si>
    <t xml:space="preserve">Endang </t>
  </si>
  <si>
    <t>Chio Chen</t>
  </si>
  <si>
    <t>Chaning</t>
  </si>
  <si>
    <t>Chaeruniza</t>
  </si>
  <si>
    <t>Chairul Rijal</t>
  </si>
  <si>
    <t>Abdul Rachman</t>
  </si>
  <si>
    <t>Indah Wulandari</t>
  </si>
  <si>
    <t>Siky Hendrowibowo</t>
  </si>
  <si>
    <t>ST Therelia</t>
  </si>
  <si>
    <t>Misbahel</t>
  </si>
  <si>
    <t>Ogi</t>
  </si>
  <si>
    <t>Uni Catay</t>
  </si>
  <si>
    <t>Rossiana</t>
  </si>
  <si>
    <t>Ening</t>
  </si>
  <si>
    <t>Dedy Kriswanto</t>
  </si>
  <si>
    <t>Ali Rachman</t>
  </si>
  <si>
    <t>Banjarmasin, Kalimantan Selatan</t>
  </si>
  <si>
    <t>Zehan Idrus</t>
  </si>
  <si>
    <t>Mahyuni</t>
  </si>
  <si>
    <t>Yuwano</t>
  </si>
  <si>
    <t>Anthong Yeo</t>
  </si>
  <si>
    <t>Liliek Purwaningsih</t>
  </si>
  <si>
    <t>Prof. Renelee</t>
  </si>
  <si>
    <t>Muhammad Suryo</t>
  </si>
  <si>
    <t>Nesti Silalahi</t>
  </si>
  <si>
    <t>Sri Lasmiati</t>
  </si>
  <si>
    <t>Y.M.M Nababan</t>
  </si>
  <si>
    <t>Li Zhi Gmo</t>
  </si>
  <si>
    <t>TUR Katedral</t>
  </si>
  <si>
    <t>Philipiness</t>
  </si>
  <si>
    <t>Semarang, Jawa Tengah</t>
  </si>
  <si>
    <t>Blitar - Jawa Timur</t>
  </si>
  <si>
    <t>Rosdiana</t>
  </si>
  <si>
    <t>DPR RI</t>
  </si>
  <si>
    <t>Irmawati</t>
  </si>
  <si>
    <t>Nalman</t>
  </si>
  <si>
    <t>Wini</t>
  </si>
  <si>
    <t>Taufik Wijaya</t>
  </si>
  <si>
    <t>Cifor</t>
  </si>
  <si>
    <t>Amat Tupang</t>
  </si>
  <si>
    <t>Rizky Wahyu</t>
  </si>
  <si>
    <t>Ahmad Jani</t>
  </si>
  <si>
    <t>Maeless Saragih</t>
  </si>
  <si>
    <t>Tual</t>
  </si>
  <si>
    <t>Pangkalan Bun - Kalimantan Tengah</t>
  </si>
  <si>
    <t>Dumai - Riau</t>
  </si>
  <si>
    <t>Oki</t>
  </si>
  <si>
    <t>Pin</t>
  </si>
  <si>
    <t>Non</t>
  </si>
  <si>
    <t>San</t>
  </si>
  <si>
    <t>Bintang Petralia</t>
  </si>
  <si>
    <t>Serena</t>
  </si>
  <si>
    <t>Suliarno</t>
  </si>
  <si>
    <t>Thilon</t>
  </si>
  <si>
    <t>Pebri</t>
  </si>
  <si>
    <t>Dody</t>
  </si>
  <si>
    <t>Marsauli</t>
  </si>
  <si>
    <t>Robert Tour</t>
  </si>
  <si>
    <t>Joharuddin</t>
  </si>
  <si>
    <t>Pipin</t>
  </si>
  <si>
    <t>Sri Dewi</t>
  </si>
  <si>
    <t>TK Abdi Agape</t>
  </si>
  <si>
    <t>Antok</t>
  </si>
  <si>
    <t xml:space="preserve">Riza </t>
  </si>
  <si>
    <t xml:space="preserve">Wee  </t>
  </si>
  <si>
    <t>Dany</t>
  </si>
  <si>
    <t xml:space="preserve">Umi </t>
  </si>
  <si>
    <t>Siantan Pontianak</t>
  </si>
  <si>
    <t>Supono</t>
  </si>
  <si>
    <t>Sri Sumartini</t>
  </si>
  <si>
    <t>Acex</t>
  </si>
  <si>
    <t>Barry Gamun</t>
  </si>
  <si>
    <t>Yudo Hatubalibo</t>
  </si>
  <si>
    <t xml:space="preserve">Aris </t>
  </si>
  <si>
    <t>Ira Julie</t>
  </si>
  <si>
    <t>Tengku Rasmi</t>
  </si>
  <si>
    <t>Yoke Dar</t>
  </si>
  <si>
    <t>SMA N 1</t>
  </si>
  <si>
    <t>Yojji Indriani</t>
  </si>
  <si>
    <t>Yuanny Ati</t>
  </si>
  <si>
    <t>Delfi Wahyuni</t>
  </si>
  <si>
    <t>Nizar</t>
  </si>
  <si>
    <t>Nunik Hafidz</t>
  </si>
  <si>
    <t>Sorong</t>
  </si>
  <si>
    <t>SD S Mujahidin</t>
  </si>
  <si>
    <t>Kim Mie</t>
  </si>
  <si>
    <t>Wakhid</t>
  </si>
  <si>
    <t>Elmira</t>
  </si>
  <si>
    <t xml:space="preserve">Win </t>
  </si>
  <si>
    <t>Wahyu Agustini</t>
  </si>
  <si>
    <t>Heru Akbar</t>
  </si>
  <si>
    <t>Rokhard</t>
  </si>
  <si>
    <t>Subhan</t>
  </si>
  <si>
    <t>Ulfia Febriani</t>
  </si>
  <si>
    <t>Arin</t>
  </si>
  <si>
    <t>Citayan</t>
  </si>
  <si>
    <t>Lili Fathoni</t>
  </si>
  <si>
    <t>Yudi Mulyana</t>
  </si>
  <si>
    <t>Muksin</t>
  </si>
  <si>
    <t>Asbany</t>
  </si>
  <si>
    <t>Hj Endar</t>
  </si>
  <si>
    <t>Hery</t>
  </si>
  <si>
    <t>Hamba Allah</t>
  </si>
  <si>
    <t>Beninia</t>
  </si>
  <si>
    <t>Hariz</t>
  </si>
  <si>
    <t>Endi</t>
  </si>
  <si>
    <t>Jepaka</t>
  </si>
  <si>
    <t>JD. ID</t>
  </si>
  <si>
    <t>Danis</t>
  </si>
  <si>
    <t>Kampars</t>
  </si>
  <si>
    <t>Nazarudin</t>
  </si>
  <si>
    <t>Mushar</t>
  </si>
  <si>
    <t>Tria</t>
  </si>
  <si>
    <t>Djoyo</t>
  </si>
  <si>
    <t>Nadi</t>
  </si>
  <si>
    <t>Awan</t>
  </si>
  <si>
    <t xml:space="preserve">Dedy  </t>
  </si>
  <si>
    <t>Netos Drudi</t>
  </si>
  <si>
    <t>Henny Katuuk</t>
  </si>
  <si>
    <t>Hilman</t>
  </si>
  <si>
    <t>Imi</t>
  </si>
  <si>
    <t>Zainal Arifin</t>
  </si>
  <si>
    <t>Purwanta</t>
  </si>
  <si>
    <t>Karmilah</t>
  </si>
  <si>
    <t>Roy</t>
  </si>
  <si>
    <t>Basita</t>
  </si>
  <si>
    <t>Kasih A</t>
  </si>
  <si>
    <t>Rombongan Jakarta</t>
  </si>
  <si>
    <t>Melati Desa</t>
  </si>
  <si>
    <t>Nur Syahzim</t>
  </si>
  <si>
    <t>Dady</t>
  </si>
  <si>
    <t xml:space="preserve">Taufik  </t>
  </si>
  <si>
    <t>Nany</t>
  </si>
  <si>
    <t>Amak</t>
  </si>
  <si>
    <t>Kilmo</t>
  </si>
  <si>
    <t>Soesarno</t>
  </si>
  <si>
    <t>Nyetkprajo</t>
  </si>
  <si>
    <t>Sri Agus</t>
  </si>
  <si>
    <t>Yuto</t>
  </si>
  <si>
    <t>Sudarudin</t>
  </si>
  <si>
    <t>Sunaryo</t>
  </si>
  <si>
    <t>Habib</t>
  </si>
  <si>
    <t>Purwati</t>
  </si>
  <si>
    <t>Ervi</t>
  </si>
  <si>
    <t>MABES</t>
  </si>
  <si>
    <t>Kuwas</t>
  </si>
  <si>
    <t>IP KALBAR</t>
  </si>
  <si>
    <t>Pofiatun</t>
  </si>
  <si>
    <t>Ketut Pasek</t>
  </si>
  <si>
    <t>Gideon Ashdod</t>
  </si>
  <si>
    <t>Muliaman</t>
  </si>
  <si>
    <t>Nurhaimah</t>
  </si>
  <si>
    <t>Zusy Iskandar</t>
  </si>
  <si>
    <t>Markos</t>
  </si>
  <si>
    <t>Gustin</t>
  </si>
  <si>
    <t>Ricki Silaban</t>
  </si>
  <si>
    <t>TVRI Pontianak</t>
  </si>
  <si>
    <t>Tim Aju Ibu Myk</t>
  </si>
  <si>
    <t xml:space="preserve">Aziz </t>
  </si>
  <si>
    <t>Ustad Ali</t>
  </si>
  <si>
    <t>Hanafiah Akbar</t>
  </si>
  <si>
    <t>H. Ribert</t>
  </si>
  <si>
    <t>You Min</t>
  </si>
  <si>
    <t>Ludin</t>
  </si>
  <si>
    <t>Mohammad Adam</t>
  </si>
  <si>
    <t>Devi Puspita Sari</t>
  </si>
  <si>
    <t>Abdul Qayyum</t>
  </si>
  <si>
    <t>Mohammad Khalid</t>
  </si>
  <si>
    <t>Budi Herwoyo</t>
  </si>
  <si>
    <t>Feq</t>
  </si>
  <si>
    <t>Juanita Christine</t>
  </si>
  <si>
    <t>Felicia Maya</t>
  </si>
  <si>
    <t>Diana Wati</t>
  </si>
  <si>
    <t>Jessfer Owen</t>
  </si>
  <si>
    <t>Jefry</t>
  </si>
  <si>
    <t>Elfiza</t>
  </si>
  <si>
    <t>Dony</t>
  </si>
  <si>
    <t>HJ.Meryhayati</t>
  </si>
  <si>
    <t>Giman</t>
  </si>
  <si>
    <t>Abib</t>
  </si>
  <si>
    <t>Ayu Suwanti</t>
  </si>
  <si>
    <t xml:space="preserve">Melati  </t>
  </si>
  <si>
    <t>Ngawi - Jawa Timur</t>
  </si>
  <si>
    <t>Agus Ramli</t>
  </si>
  <si>
    <t>Didik A</t>
  </si>
  <si>
    <t>Komank</t>
  </si>
  <si>
    <t>Sahid</t>
  </si>
  <si>
    <t>Ishariyuni</t>
  </si>
  <si>
    <t>Sumitro</t>
  </si>
  <si>
    <t>Panca</t>
  </si>
  <si>
    <t>Fayza</t>
  </si>
  <si>
    <t>BBI MC</t>
  </si>
  <si>
    <t xml:space="preserve">Ralpa </t>
  </si>
  <si>
    <t>Samarinda - Kalimantan Timur</t>
  </si>
  <si>
    <t>Harini</t>
  </si>
  <si>
    <t>Mini</t>
  </si>
  <si>
    <t>Kuat Santoso</t>
  </si>
  <si>
    <t>Bupon</t>
  </si>
  <si>
    <t>Sella</t>
  </si>
  <si>
    <t>Rose Punpun</t>
  </si>
  <si>
    <t>Rachel</t>
  </si>
  <si>
    <t>Jurina</t>
  </si>
  <si>
    <t>Nur faizin</t>
  </si>
  <si>
    <t>Dewi Suci</t>
  </si>
  <si>
    <t>Aura</t>
  </si>
  <si>
    <t>Tayuh</t>
  </si>
  <si>
    <t>Grobongan</t>
  </si>
  <si>
    <t>Madiun - Jawa Tengah</t>
  </si>
  <si>
    <t>Khotif</t>
  </si>
  <si>
    <t>Yorda Kafomai</t>
  </si>
  <si>
    <t>Ota</t>
  </si>
  <si>
    <t>Dandi</t>
  </si>
  <si>
    <t>Lerry</t>
  </si>
  <si>
    <t>Nimi</t>
  </si>
  <si>
    <t>Clara</t>
  </si>
  <si>
    <t>Caesario</t>
  </si>
  <si>
    <t>Bunjung</t>
  </si>
  <si>
    <t>Mohammad Riski</t>
  </si>
  <si>
    <t>Farina</t>
  </si>
  <si>
    <t>Ary Ibrahim</t>
  </si>
  <si>
    <t>Syamsina</t>
  </si>
  <si>
    <t>Yaya Sutarya</t>
  </si>
  <si>
    <t>Edy Susianto</t>
  </si>
  <si>
    <t>Syahrifaruddin</t>
  </si>
  <si>
    <t>Arlia</t>
  </si>
  <si>
    <t>Ach Farisi</t>
  </si>
  <si>
    <t>Viera</t>
  </si>
  <si>
    <t>Zhafira</t>
  </si>
  <si>
    <t>Okta Fitri Yani</t>
  </si>
  <si>
    <t>Tebas</t>
  </si>
  <si>
    <t>Hanifah Arham</t>
  </si>
  <si>
    <t>Diva Hilma</t>
  </si>
  <si>
    <t xml:space="preserve">Hanifah  </t>
  </si>
  <si>
    <t>Amien</t>
  </si>
  <si>
    <t>Leha</t>
  </si>
  <si>
    <t>Sunil</t>
  </si>
  <si>
    <t>Sheramarda</t>
  </si>
  <si>
    <t>Mita Marala</t>
  </si>
  <si>
    <t>Aviep</t>
  </si>
  <si>
    <t>Irwan Zaini</t>
  </si>
  <si>
    <t>Central Java</t>
  </si>
  <si>
    <t>Atthoyyibah Laundry</t>
  </si>
  <si>
    <t xml:space="preserve">Lau Kolt </t>
  </si>
  <si>
    <t>Wei Hao Liang</t>
  </si>
  <si>
    <t>Chen Ho Feng</t>
  </si>
  <si>
    <t>Bong Po On</t>
  </si>
  <si>
    <t>Mohammad Hairul Nizam</t>
  </si>
  <si>
    <t>Sisjono</t>
  </si>
  <si>
    <t>Ben</t>
  </si>
  <si>
    <t>Lindra</t>
  </si>
  <si>
    <t>Upik</t>
  </si>
  <si>
    <t>Nong</t>
  </si>
  <si>
    <t>Tri Heldi</t>
  </si>
  <si>
    <t>Vie sul</t>
  </si>
  <si>
    <t>Pipit</t>
  </si>
  <si>
    <t>Denis</t>
  </si>
  <si>
    <t>Essa</t>
  </si>
  <si>
    <t xml:space="preserve">Edward </t>
  </si>
  <si>
    <t>Budiantoro</t>
  </si>
  <si>
    <t>Ykull</t>
  </si>
  <si>
    <t>Sanne</t>
  </si>
  <si>
    <t>Suparti</t>
  </si>
  <si>
    <t>Alvina</t>
  </si>
  <si>
    <t>Kuna</t>
  </si>
  <si>
    <t xml:space="preserve">Susilo </t>
  </si>
  <si>
    <t>Bank Indonesia jakarta</t>
  </si>
  <si>
    <t>Damanik</t>
  </si>
  <si>
    <t xml:space="preserve">Rombong  </t>
  </si>
  <si>
    <t>KBP</t>
  </si>
  <si>
    <t>Drs Moechgiyanto</t>
  </si>
  <si>
    <t xml:space="preserve">Chairul  </t>
  </si>
  <si>
    <t>ACP Salehuddin</t>
  </si>
  <si>
    <t xml:space="preserve">Acake </t>
  </si>
  <si>
    <t>Mat  Supi</t>
  </si>
  <si>
    <t>KPL Hafizi</t>
  </si>
  <si>
    <t>Kpl Wagner</t>
  </si>
  <si>
    <t>Sjn Zaidi</t>
  </si>
  <si>
    <t>Sabree</t>
  </si>
  <si>
    <t>Jemmy Kictor</t>
  </si>
  <si>
    <t>Polis Marin</t>
  </si>
  <si>
    <t>Marin</t>
  </si>
  <si>
    <t>Bumi</t>
  </si>
  <si>
    <t>Bermansyah</t>
  </si>
  <si>
    <t>Ulek</t>
  </si>
  <si>
    <t>Tahanjungan</t>
  </si>
  <si>
    <t>Jukali</t>
  </si>
  <si>
    <t>Albert Sandi</t>
  </si>
  <si>
    <t>Andesan</t>
  </si>
  <si>
    <t>Bram Saputra</t>
  </si>
  <si>
    <t>Hasan Basri</t>
  </si>
  <si>
    <t>Yapert</t>
  </si>
  <si>
    <t>Haml</t>
  </si>
  <si>
    <t>Seji</t>
  </si>
  <si>
    <t>Deser</t>
  </si>
  <si>
    <t>Dison</t>
  </si>
  <si>
    <t>Heriyanto</t>
  </si>
  <si>
    <t>Maryono</t>
  </si>
  <si>
    <t>Pakpaka</t>
  </si>
  <si>
    <t>Tri Sakti</t>
  </si>
  <si>
    <t>Mapaung</t>
  </si>
  <si>
    <t>Capt Rajan</t>
  </si>
  <si>
    <t>Barto</t>
  </si>
  <si>
    <t>Paulus Lawrence</t>
  </si>
  <si>
    <t>Sazuta,ma</t>
  </si>
  <si>
    <t>Paul Khiu</t>
  </si>
  <si>
    <t>Bhiu</t>
  </si>
  <si>
    <t>Pantas</t>
  </si>
  <si>
    <t>Jersin</t>
  </si>
  <si>
    <t xml:space="preserve">Latif </t>
  </si>
  <si>
    <t>Naryo</t>
  </si>
  <si>
    <t>Wage</t>
  </si>
  <si>
    <t>Rabae</t>
  </si>
  <si>
    <t>Khalil</t>
  </si>
  <si>
    <t>West Java</t>
  </si>
  <si>
    <t>Toraja</t>
  </si>
  <si>
    <t>Muhammad Ridzail</t>
  </si>
  <si>
    <t>PT Mandau</t>
  </si>
  <si>
    <t>Zairura</t>
  </si>
  <si>
    <t>Sugi</t>
  </si>
  <si>
    <t>Lothdianto</t>
  </si>
  <si>
    <t>Denh</t>
  </si>
  <si>
    <t>Dialan</t>
  </si>
  <si>
    <t>Imanuel</t>
  </si>
  <si>
    <t>Nk</t>
  </si>
  <si>
    <t>Yuliyana</t>
  </si>
  <si>
    <t>Agung Pupra</t>
  </si>
  <si>
    <t>Annuha</t>
  </si>
  <si>
    <t>Suyanto</t>
  </si>
  <si>
    <t>Nuraini</t>
  </si>
  <si>
    <t>Very</t>
  </si>
  <si>
    <t>Aozeng</t>
  </si>
  <si>
    <t>Kamariah</t>
  </si>
  <si>
    <t>ST Kuraidah</t>
  </si>
  <si>
    <t>Abdul Kadir</t>
  </si>
  <si>
    <t>Suriyaki</t>
  </si>
  <si>
    <t>Kartono</t>
  </si>
  <si>
    <t>Mastur</t>
  </si>
  <si>
    <t>Kendari - Sulawesi Utara</t>
  </si>
  <si>
    <t>Adhi Dharma</t>
  </si>
  <si>
    <t xml:space="preserve">I Wayan  </t>
  </si>
  <si>
    <t>Vanie Wijaya</t>
  </si>
  <si>
    <t>Anindiya</t>
  </si>
  <si>
    <t>Rhoib</t>
  </si>
  <si>
    <t>Rosyid</t>
  </si>
  <si>
    <t>Rinli</t>
  </si>
  <si>
    <t>Frat</t>
  </si>
  <si>
    <t>Roslan</t>
  </si>
  <si>
    <t>Mahsua</t>
  </si>
  <si>
    <t>Crydwly</t>
  </si>
  <si>
    <t>Rijani</t>
  </si>
  <si>
    <t>Grake</t>
  </si>
  <si>
    <t>Simei</t>
  </si>
  <si>
    <t>Yunathan</t>
  </si>
  <si>
    <t>Ayen</t>
  </si>
  <si>
    <t>Paqu</t>
  </si>
  <si>
    <t>Jussen</t>
  </si>
  <si>
    <t>Sted Entai</t>
  </si>
  <si>
    <t>Walk</t>
  </si>
  <si>
    <t>Insp Abdullah</t>
  </si>
  <si>
    <t>Problin</t>
  </si>
  <si>
    <t>Yuliarti Dian</t>
  </si>
  <si>
    <t>Sulistiyo</t>
  </si>
  <si>
    <t>Falma</t>
  </si>
  <si>
    <t>Raffiul</t>
  </si>
  <si>
    <t>Octa</t>
  </si>
  <si>
    <t>Rosidi</t>
  </si>
  <si>
    <t>Sarawak - Malaysia</t>
  </si>
  <si>
    <t>K. Lenteng</t>
  </si>
  <si>
    <t>Triyono</t>
  </si>
  <si>
    <t>Theodas Elo</t>
  </si>
  <si>
    <t>Pdt Alisnu</t>
  </si>
  <si>
    <t>Polian</t>
  </si>
  <si>
    <t>Zday</t>
  </si>
  <si>
    <t>Ray</t>
  </si>
  <si>
    <t>Mohammad Yatim</t>
  </si>
  <si>
    <t>Enceng</t>
  </si>
  <si>
    <t>Sri Ningsih</t>
  </si>
  <si>
    <t>Hesly</t>
  </si>
  <si>
    <t xml:space="preserve">Hanafiah  </t>
  </si>
  <si>
    <t>Vernon</t>
  </si>
  <si>
    <t>Cahya</t>
  </si>
  <si>
    <t>Jujitsu</t>
  </si>
  <si>
    <t>Aditya Raka</t>
  </si>
  <si>
    <t>Marya</t>
  </si>
  <si>
    <t>Seriulina</t>
  </si>
  <si>
    <t>Santika</t>
  </si>
  <si>
    <t xml:space="preserve">Sri </t>
  </si>
  <si>
    <t>Deltha</t>
  </si>
  <si>
    <t>Nico</t>
  </si>
  <si>
    <t>Barani</t>
  </si>
  <si>
    <t>Roby</t>
  </si>
  <si>
    <t>Johak</t>
  </si>
  <si>
    <t>Jandri</t>
  </si>
  <si>
    <t>H.M.Batit</t>
  </si>
  <si>
    <t>Jozep</t>
  </si>
  <si>
    <t>Taronggal</t>
  </si>
  <si>
    <t>Malatisioh</t>
  </si>
  <si>
    <t>Sujai</t>
  </si>
  <si>
    <t xml:space="preserve">Hindem </t>
  </si>
  <si>
    <t>Agus Juhriansyah</t>
  </si>
  <si>
    <t>Musri</t>
  </si>
  <si>
    <t>Diana Sugiarti</t>
  </si>
  <si>
    <t>Ocon</t>
  </si>
  <si>
    <t>Barau - Kalimantan Timur</t>
  </si>
  <si>
    <t>PLN Groun</t>
  </si>
  <si>
    <t>Jamri</t>
  </si>
  <si>
    <t>Mahdina</t>
  </si>
  <si>
    <t>Wahab</t>
  </si>
  <si>
    <t>Selsiamsyah</t>
  </si>
  <si>
    <t>Bukhari</t>
  </si>
  <si>
    <t>Gomies</t>
  </si>
  <si>
    <t>Yepe</t>
  </si>
  <si>
    <t>Virky</t>
  </si>
  <si>
    <t>Muhammad Saleh</t>
  </si>
  <si>
    <t>BAPPEDA Tanggerang</t>
  </si>
  <si>
    <t>Tigaraksa</t>
  </si>
  <si>
    <t>Sampit - Kalimantan Tengah</t>
  </si>
  <si>
    <t>Iswanur</t>
  </si>
  <si>
    <t>Sandin</t>
  </si>
  <si>
    <t>Hademir</t>
  </si>
  <si>
    <t>Hj. Darmawati</t>
  </si>
  <si>
    <t>HJ.Rusmawati</t>
  </si>
  <si>
    <t>Elias Adam</t>
  </si>
  <si>
    <t>Hj.Farida</t>
  </si>
  <si>
    <t>Taryono</t>
  </si>
  <si>
    <t>Sulistina Utari</t>
  </si>
  <si>
    <t>Yosie</t>
  </si>
  <si>
    <t>Yessy Septi Lestari</t>
  </si>
  <si>
    <t>Inayah</t>
  </si>
  <si>
    <t>Tanly</t>
  </si>
  <si>
    <t>Situ Asmoko</t>
  </si>
  <si>
    <t>Rubianto</t>
  </si>
  <si>
    <t>Balik Papan - Kalimantan Timur</t>
  </si>
  <si>
    <t>Riries</t>
  </si>
  <si>
    <t>Surlih</t>
  </si>
  <si>
    <t>Sul</t>
  </si>
  <si>
    <t>Halim</t>
  </si>
  <si>
    <t>Salindri</t>
  </si>
  <si>
    <t xml:space="preserve">Irwan  </t>
  </si>
  <si>
    <t>SMA Taruna</t>
  </si>
  <si>
    <t>Heritage Studies Workshop</t>
  </si>
  <si>
    <t>Suhanah</t>
  </si>
  <si>
    <t>Yukanto</t>
  </si>
  <si>
    <t>Nanung</t>
  </si>
  <si>
    <t>Mery Agustina</t>
  </si>
  <si>
    <t>Khir</t>
  </si>
  <si>
    <t>Eko Haryanto</t>
  </si>
  <si>
    <t>Darman</t>
  </si>
  <si>
    <t>Hendrawan</t>
  </si>
  <si>
    <t xml:space="preserve">Kalimantan Selatan </t>
  </si>
  <si>
    <t>Rabiatul</t>
  </si>
  <si>
    <t>Salmani</t>
  </si>
  <si>
    <t>Dary</t>
  </si>
  <si>
    <t>ST</t>
  </si>
  <si>
    <t>Diwangkara</t>
  </si>
  <si>
    <t>Aryo Fajar</t>
  </si>
  <si>
    <t>Novilawati</t>
  </si>
  <si>
    <t>Sri Mulati</t>
  </si>
  <si>
    <t>Hartrisno</t>
  </si>
  <si>
    <t>Youngki</t>
  </si>
  <si>
    <t>Dahlia</t>
  </si>
  <si>
    <t>Mipa</t>
  </si>
  <si>
    <t>Varvara</t>
  </si>
  <si>
    <t>Harmoko</t>
  </si>
  <si>
    <t>Rijal</t>
  </si>
  <si>
    <t xml:space="preserve">PKIT </t>
  </si>
  <si>
    <t>Sabran</t>
  </si>
  <si>
    <t>Pangemanan</t>
  </si>
  <si>
    <t>Eti Fatmawati</t>
  </si>
  <si>
    <t>Umy</t>
  </si>
  <si>
    <t>Uni</t>
  </si>
  <si>
    <t>Ridha</t>
  </si>
  <si>
    <t>Hani</t>
  </si>
  <si>
    <t>Temanggung</t>
  </si>
  <si>
    <t>Sungai Rengas</t>
  </si>
  <si>
    <t>Monterado</t>
  </si>
  <si>
    <t>Rida</t>
  </si>
  <si>
    <t>Ulil</t>
  </si>
  <si>
    <t>Junne</t>
  </si>
  <si>
    <t>Kamaruddin</t>
  </si>
  <si>
    <t>Rugy</t>
  </si>
  <si>
    <t>Cahyo</t>
  </si>
  <si>
    <t>ALUMNI PKT</t>
  </si>
  <si>
    <t>Cacelia</t>
  </si>
  <si>
    <t>Yaman</t>
  </si>
  <si>
    <t>Ali Wardana</t>
  </si>
  <si>
    <t>Masdeline</t>
  </si>
  <si>
    <t>Jawa Tmur</t>
  </si>
  <si>
    <t>Kasilin</t>
  </si>
  <si>
    <t>Epy</t>
  </si>
  <si>
    <t>Wily</t>
  </si>
  <si>
    <t>Niyan</t>
  </si>
  <si>
    <t>Manrenn</t>
  </si>
  <si>
    <t>Mans</t>
  </si>
  <si>
    <t>Rino</t>
  </si>
  <si>
    <t>Lyda</t>
  </si>
  <si>
    <t>Kupang - Nusa Tenggara Timur</t>
  </si>
  <si>
    <t>Arief Widodo</t>
  </si>
  <si>
    <t xml:space="preserve">Diana  </t>
  </si>
  <si>
    <t xml:space="preserve">Tarina </t>
  </si>
  <si>
    <t>Agus Utama</t>
  </si>
  <si>
    <t>Fomelyn</t>
  </si>
  <si>
    <t>Haini</t>
  </si>
  <si>
    <t>Agus Riyanto</t>
  </si>
  <si>
    <t>Suadi</t>
  </si>
  <si>
    <t>Nian Tohahi</t>
  </si>
  <si>
    <t>Ariyanto</t>
  </si>
  <si>
    <t>Tuminun</t>
  </si>
  <si>
    <t>Soerojo</t>
  </si>
  <si>
    <t>Enny</t>
  </si>
  <si>
    <t>ALUMNI Sari Putra</t>
  </si>
  <si>
    <t>SMK Pahar Menjalin</t>
  </si>
  <si>
    <t>Maipa</t>
  </si>
  <si>
    <t>Ghaista</t>
  </si>
  <si>
    <t>Anil</t>
  </si>
  <si>
    <t>Pegi Austri</t>
  </si>
  <si>
    <t>Anom</t>
  </si>
  <si>
    <t>Prof.Ral</t>
  </si>
  <si>
    <t>Nandung</t>
  </si>
  <si>
    <t>Tanang</t>
  </si>
  <si>
    <t>Beatrik</t>
  </si>
  <si>
    <t>Anjar</t>
  </si>
  <si>
    <t>Denpasar - Bali</t>
  </si>
  <si>
    <t>Siswati</t>
  </si>
  <si>
    <t>Gafran</t>
  </si>
  <si>
    <t>Rahmayati</t>
  </si>
  <si>
    <t>Nurrachma</t>
  </si>
  <si>
    <t>Federika</t>
  </si>
  <si>
    <t>Lindung</t>
  </si>
  <si>
    <t>Suliad</t>
  </si>
  <si>
    <t>Nadime</t>
  </si>
  <si>
    <t>Annie</t>
  </si>
  <si>
    <t>Darmati</t>
  </si>
  <si>
    <t>Yonsen</t>
  </si>
  <si>
    <t>Abal</t>
  </si>
  <si>
    <t>Murjul Hijmi</t>
  </si>
  <si>
    <t>Itsnan</t>
  </si>
  <si>
    <t>Ika Harianja</t>
  </si>
  <si>
    <t>Muan Saidi</t>
  </si>
  <si>
    <t>Irni</t>
  </si>
  <si>
    <t>Aureliya</t>
  </si>
  <si>
    <t>Sutanto</t>
  </si>
  <si>
    <t>A.D Setyoko</t>
  </si>
  <si>
    <t>Berny</t>
  </si>
  <si>
    <t xml:space="preserve">Ari </t>
  </si>
  <si>
    <t>Meto</t>
  </si>
  <si>
    <t>Jasmine</t>
  </si>
  <si>
    <t>Yari</t>
  </si>
  <si>
    <t>Monika</t>
  </si>
  <si>
    <t>Eligia</t>
  </si>
  <si>
    <t>Ansel</t>
  </si>
  <si>
    <t>Kabanga</t>
  </si>
  <si>
    <t>Flores - Nusa Tenggara Timur</t>
  </si>
  <si>
    <t>Rakiman</t>
  </si>
  <si>
    <t>Redy</t>
  </si>
  <si>
    <t>Riadi</t>
  </si>
  <si>
    <t xml:space="preserve">Am </t>
  </si>
  <si>
    <t>Nera</t>
  </si>
  <si>
    <t>Rusel</t>
  </si>
  <si>
    <t>Jun</t>
  </si>
  <si>
    <t>Noken</t>
  </si>
  <si>
    <t>Zaenal Hamid</t>
  </si>
  <si>
    <t>Nalawarsih</t>
  </si>
  <si>
    <t>Nur Wahyu</t>
  </si>
  <si>
    <t>Holland</t>
  </si>
  <si>
    <t>Papua Barat</t>
  </si>
  <si>
    <t>Apri</t>
  </si>
  <si>
    <t>Hj.Murni</t>
  </si>
  <si>
    <t>Saimin</t>
  </si>
  <si>
    <t>Nika Azizah</t>
  </si>
  <si>
    <t>Swell</t>
  </si>
  <si>
    <t xml:space="preserve">Beni </t>
  </si>
  <si>
    <t>Ichsin</t>
  </si>
  <si>
    <t>Annisa Ulla</t>
  </si>
  <si>
    <t>Muhammad Faizal</t>
  </si>
  <si>
    <t>Tugino</t>
  </si>
  <si>
    <t>Tiser</t>
  </si>
  <si>
    <t>Supriyanto</t>
  </si>
  <si>
    <t>Tayan</t>
  </si>
  <si>
    <t>Alans</t>
  </si>
  <si>
    <t>Muren</t>
  </si>
  <si>
    <t>Barn Abbas</t>
  </si>
  <si>
    <t>Imam Buchari</t>
  </si>
  <si>
    <t>Mery Yustira</t>
  </si>
  <si>
    <t>CBN</t>
  </si>
  <si>
    <t>Supianto</t>
  </si>
  <si>
    <t>Adefan</t>
  </si>
  <si>
    <t>Frengky</t>
  </si>
  <si>
    <t>Intan Noviani</t>
  </si>
  <si>
    <t>Alfianto</t>
  </si>
  <si>
    <t>Lamandau - Kalimantan Tengah</t>
  </si>
  <si>
    <t>Raden</t>
  </si>
  <si>
    <t>Eka wira</t>
  </si>
  <si>
    <t>Rolita</t>
  </si>
  <si>
    <t>Edri</t>
  </si>
  <si>
    <t>Lili Suryani</t>
  </si>
  <si>
    <t>Afzal</t>
  </si>
  <si>
    <t>Osti</t>
  </si>
  <si>
    <t>Wiro</t>
  </si>
  <si>
    <t>Hanan</t>
  </si>
  <si>
    <t>Fuji</t>
  </si>
  <si>
    <t>Shela</t>
  </si>
  <si>
    <t>Martalaya</t>
  </si>
  <si>
    <t xml:space="preserve">Tenggalek </t>
  </si>
  <si>
    <t>Alvia</t>
  </si>
  <si>
    <t>Hajri</t>
  </si>
  <si>
    <t>Dirga</t>
  </si>
  <si>
    <t>Nhia</t>
  </si>
  <si>
    <t>Rycey</t>
  </si>
  <si>
    <t>Agy Yoga</t>
  </si>
  <si>
    <t xml:space="preserve">Intan  </t>
  </si>
  <si>
    <t>Noel</t>
  </si>
  <si>
    <t>Nela</t>
  </si>
  <si>
    <t>Winda</t>
  </si>
  <si>
    <t xml:space="preserve">Aryo  </t>
  </si>
  <si>
    <t>Suan</t>
  </si>
  <si>
    <t xml:space="preserve">Nika  </t>
  </si>
  <si>
    <t>Didi</t>
  </si>
  <si>
    <t>Flz</t>
  </si>
  <si>
    <t>Deno</t>
  </si>
  <si>
    <t>Risko</t>
  </si>
  <si>
    <t>Endra</t>
  </si>
  <si>
    <t>Acel</t>
  </si>
  <si>
    <t>Indry</t>
  </si>
  <si>
    <t>Suestum</t>
  </si>
  <si>
    <t>Abdul Hamid</t>
  </si>
  <si>
    <t>Herdy</t>
  </si>
  <si>
    <t>Ulza</t>
  </si>
  <si>
    <t>Fattah</t>
  </si>
  <si>
    <t>Zefaya</t>
  </si>
  <si>
    <t>How</t>
  </si>
  <si>
    <t>Izha</t>
  </si>
  <si>
    <t>Sudora</t>
  </si>
  <si>
    <t>Yane Suprelina</t>
  </si>
  <si>
    <t>Caughtaro</t>
  </si>
  <si>
    <t>Alexs</t>
  </si>
  <si>
    <t>Suardi</t>
  </si>
  <si>
    <t>Kristina Ermila</t>
  </si>
  <si>
    <t>Wafika</t>
  </si>
  <si>
    <t>Luthsia</t>
  </si>
  <si>
    <t>Somaruddin</t>
  </si>
  <si>
    <t>Cament Chong</t>
  </si>
  <si>
    <t>Anthonius</t>
  </si>
  <si>
    <t>Monica Lien</t>
  </si>
  <si>
    <t>Demokg</t>
  </si>
  <si>
    <t>Rhenaldy</t>
  </si>
  <si>
    <t>Risfah Hardyanti</t>
  </si>
  <si>
    <t>Marhayani</t>
  </si>
  <si>
    <t>Edi Oboh</t>
  </si>
  <si>
    <t>Bagus Setiardija</t>
  </si>
  <si>
    <t>Muhammad Ismail</t>
  </si>
  <si>
    <t>Claresta</t>
  </si>
  <si>
    <t>Soeroto Group</t>
  </si>
  <si>
    <t>Movsin</t>
  </si>
  <si>
    <t>Aliya</t>
  </si>
  <si>
    <t>Nur Gunadi</t>
  </si>
  <si>
    <t>Melly</t>
  </si>
  <si>
    <t>Portulu</t>
  </si>
  <si>
    <t>Sukino</t>
  </si>
  <si>
    <t>Abdussalam</t>
  </si>
  <si>
    <t>Ngaseran</t>
  </si>
  <si>
    <t>YPU</t>
  </si>
  <si>
    <t>Gajin</t>
  </si>
  <si>
    <t>Akilina</t>
  </si>
  <si>
    <t>Sintia</t>
  </si>
  <si>
    <t>Kellina</t>
  </si>
  <si>
    <t>Nadjma</t>
  </si>
  <si>
    <t>Joanna</t>
  </si>
  <si>
    <t>Eric</t>
  </si>
  <si>
    <t>Rians</t>
  </si>
  <si>
    <t>Anggi Rialdi</t>
  </si>
  <si>
    <t>Dato' Zainal</t>
  </si>
  <si>
    <t>Dato' Sofian</t>
  </si>
  <si>
    <t>Hj.Noradih</t>
  </si>
  <si>
    <t>Hj.Misnah</t>
  </si>
  <si>
    <t>Hj.Kalsom</t>
  </si>
  <si>
    <t>Junindah</t>
  </si>
  <si>
    <t>Morhayat</t>
  </si>
  <si>
    <t>Hasmah</t>
  </si>
  <si>
    <t>Khafidloh Tri</t>
  </si>
  <si>
    <t>Nishiza</t>
  </si>
  <si>
    <t>Topik</t>
  </si>
  <si>
    <t>BPOM Jakarta</t>
  </si>
  <si>
    <t>Sungkono</t>
  </si>
  <si>
    <t>Jirah</t>
  </si>
  <si>
    <t>Yen Min ocee</t>
  </si>
  <si>
    <t>Samudera</t>
  </si>
  <si>
    <t>Trisna</t>
  </si>
  <si>
    <t>Nazimi</t>
  </si>
  <si>
    <t>Muhammad Ilham</t>
  </si>
  <si>
    <t>Freddy</t>
  </si>
  <si>
    <t>Choquin</t>
  </si>
  <si>
    <t>Muhyiddin</t>
  </si>
  <si>
    <t>Beti</t>
  </si>
  <si>
    <t xml:space="preserve">Kang Wong </t>
  </si>
  <si>
    <t>Huh Young Te</t>
  </si>
  <si>
    <t>Sri Yani</t>
  </si>
  <si>
    <t>Borry</t>
  </si>
  <si>
    <t>Makmur</t>
  </si>
  <si>
    <t>Syamsur</t>
  </si>
  <si>
    <t>Roky</t>
  </si>
  <si>
    <t>Asvins</t>
  </si>
  <si>
    <t>Trisno</t>
  </si>
  <si>
    <t>Kaori Sano</t>
  </si>
  <si>
    <t>KEMENAG RI Jakarta</t>
  </si>
  <si>
    <t>KEMENAG Pontianak</t>
  </si>
  <si>
    <t>KEMENTRIAN AGRARIA ( BPN )</t>
  </si>
  <si>
    <t>Nisfa</t>
  </si>
  <si>
    <t>Andinus</t>
  </si>
  <si>
    <t>Made Ernayati</t>
  </si>
  <si>
    <t>Phygmul</t>
  </si>
  <si>
    <t>Sarijani</t>
  </si>
  <si>
    <t xml:space="preserve">Mery  </t>
  </si>
  <si>
    <t>Sadi</t>
  </si>
  <si>
    <t xml:space="preserve">Bule </t>
  </si>
  <si>
    <t>Ulf Domeij</t>
  </si>
  <si>
    <t>Metty Sri</t>
  </si>
  <si>
    <t>Bory</t>
  </si>
  <si>
    <t>Lila Kamal</t>
  </si>
  <si>
    <t>Rissa</t>
  </si>
  <si>
    <t>Diarma</t>
  </si>
  <si>
    <t>Fadjar</t>
  </si>
  <si>
    <t>Ayahzual</t>
  </si>
  <si>
    <t>You Min Hoo</t>
  </si>
  <si>
    <t xml:space="preserve">Kamika </t>
  </si>
  <si>
    <t>Oci</t>
  </si>
  <si>
    <t>PAUD IT AL Fatih</t>
  </si>
  <si>
    <t>GREG K.H Sud</t>
  </si>
  <si>
    <t>Nico Dahlia</t>
  </si>
  <si>
    <t>Rulia</t>
  </si>
  <si>
    <t>Dewi Zahra</t>
  </si>
  <si>
    <t>Sapariza</t>
  </si>
  <si>
    <t>Magdakue Adawek</t>
  </si>
  <si>
    <t>Reynaldi</t>
  </si>
  <si>
    <t>Nicko</t>
  </si>
  <si>
    <t>Purwokerto - Jawa Tengah</t>
  </si>
  <si>
    <t>Parlementania</t>
  </si>
  <si>
    <t xml:space="preserve">Jambi </t>
  </si>
  <si>
    <t>Piqa</t>
  </si>
  <si>
    <t>Kenste</t>
  </si>
  <si>
    <t>Refsan</t>
  </si>
  <si>
    <t>Muhammad Yikum</t>
  </si>
  <si>
    <t>Noor</t>
  </si>
  <si>
    <t>Mavleni</t>
  </si>
  <si>
    <t>Nyas</t>
  </si>
  <si>
    <t>Suria</t>
  </si>
  <si>
    <t xml:space="preserve">Lili  </t>
  </si>
  <si>
    <t>SMAN 6</t>
  </si>
  <si>
    <t>Kalimantan TImur</t>
  </si>
  <si>
    <t>Sogi</t>
  </si>
  <si>
    <t>Wahyu Angga</t>
  </si>
  <si>
    <t>Ipniel</t>
  </si>
  <si>
    <t>Jakaria</t>
  </si>
  <si>
    <t>Muhammad Ishak</t>
  </si>
  <si>
    <t>WASIS Prabowo</t>
  </si>
  <si>
    <t>William Wong</t>
  </si>
  <si>
    <t>BPKAD KABSI</t>
  </si>
  <si>
    <t>Uyunk</t>
  </si>
  <si>
    <t>Samardi</t>
  </si>
  <si>
    <t>Inggan</t>
  </si>
  <si>
    <t>Ery</t>
  </si>
  <si>
    <t>BPKB</t>
  </si>
  <si>
    <t>BPKB Jakarta</t>
  </si>
  <si>
    <t>Pekan Baru - Riau</t>
  </si>
  <si>
    <t>Asriel</t>
  </si>
  <si>
    <t>Hendra Boy</t>
  </si>
  <si>
    <t>K3</t>
  </si>
  <si>
    <t>Sugino</t>
  </si>
  <si>
    <t>Syafila</t>
  </si>
  <si>
    <t>Meliza</t>
  </si>
  <si>
    <t>Jihad</t>
  </si>
  <si>
    <t>Meliester</t>
  </si>
  <si>
    <t>Asni</t>
  </si>
  <si>
    <t>Harminian</t>
  </si>
  <si>
    <t>Syahrul Iman</t>
  </si>
  <si>
    <t>Rifno</t>
  </si>
  <si>
    <t xml:space="preserve">Citilink </t>
  </si>
  <si>
    <t>Satarto</t>
  </si>
  <si>
    <t>Saptanti</t>
  </si>
  <si>
    <t>Anceng</t>
  </si>
  <si>
    <t>Juan Nike</t>
  </si>
  <si>
    <t>Dagohoy</t>
  </si>
  <si>
    <t>Pama</t>
  </si>
  <si>
    <t>Wijaya Ardi</t>
  </si>
  <si>
    <t>Fachrela</t>
  </si>
  <si>
    <t>IPDN Jatinagar</t>
  </si>
  <si>
    <t>Muhammad Zaeni</t>
  </si>
  <si>
    <t>Kulal</t>
  </si>
  <si>
    <t>Parmoto</t>
  </si>
  <si>
    <t>Amos</t>
  </si>
  <si>
    <t>Parasojo</t>
  </si>
  <si>
    <t>Uki</t>
  </si>
  <si>
    <t>Sri Suyatni</t>
  </si>
  <si>
    <t>Dhany Makita</t>
  </si>
  <si>
    <t>Wendy Indra</t>
  </si>
  <si>
    <t>Helena Melly</t>
  </si>
  <si>
    <t>Yam</t>
  </si>
  <si>
    <t>Prianta</t>
  </si>
  <si>
    <t>Dapit Fajar</t>
  </si>
  <si>
    <t>Pulau Nias</t>
  </si>
  <si>
    <t>Meliau - Malang</t>
  </si>
  <si>
    <t>Narmilah</t>
  </si>
  <si>
    <t>Resi Lova</t>
  </si>
  <si>
    <t>Lofeta</t>
  </si>
  <si>
    <t>Muna</t>
  </si>
  <si>
    <t>Unin</t>
  </si>
  <si>
    <t>Carl</t>
  </si>
  <si>
    <t>Tasbi</t>
  </si>
  <si>
    <t>Bredan</t>
  </si>
  <si>
    <t>Bowling</t>
  </si>
  <si>
    <t>Nurdan</t>
  </si>
  <si>
    <t xml:space="preserve">Abdul  </t>
  </si>
  <si>
    <t>Bank Kalimantan Barat</t>
  </si>
  <si>
    <t>Sudjationo</t>
  </si>
  <si>
    <t>Liyanti</t>
  </si>
  <si>
    <t>Hanny</t>
  </si>
  <si>
    <t>Renad</t>
  </si>
  <si>
    <t xml:space="preserve">Aya  </t>
  </si>
  <si>
    <t>Tintin</t>
  </si>
  <si>
    <t>Y.Y.Ng</t>
  </si>
  <si>
    <t>Wardi</t>
  </si>
  <si>
    <t>Saparti</t>
  </si>
  <si>
    <t>Resya</t>
  </si>
  <si>
    <t>Sapton</t>
  </si>
  <si>
    <t>Yanuhardi</t>
  </si>
  <si>
    <t xml:space="preserve">Maihew </t>
  </si>
  <si>
    <t>Ida Royana</t>
  </si>
  <si>
    <t>SISKOM</t>
  </si>
  <si>
    <t>Medina</t>
  </si>
  <si>
    <t>Veve</t>
  </si>
  <si>
    <t>Cyndy</t>
  </si>
  <si>
    <t>Mohammad Sainel</t>
  </si>
  <si>
    <t>Isa</t>
  </si>
  <si>
    <t>Boi</t>
  </si>
  <si>
    <t>MRT</t>
  </si>
  <si>
    <t>Idjuldin</t>
  </si>
  <si>
    <t>Nillom</t>
  </si>
  <si>
    <t>Jeffrod</t>
  </si>
  <si>
    <t>Frangky</t>
  </si>
  <si>
    <t>Merlin</t>
  </si>
  <si>
    <t>Azizul</t>
  </si>
  <si>
    <t>Maitah</t>
  </si>
  <si>
    <t>Mohammad Ishori</t>
  </si>
  <si>
    <t>Asep Permana</t>
  </si>
  <si>
    <t>Yasuahi</t>
  </si>
  <si>
    <t>Melinda</t>
  </si>
  <si>
    <t>Opaj</t>
  </si>
  <si>
    <t>Diyah</t>
  </si>
  <si>
    <t>Wahjee</t>
  </si>
  <si>
    <t>Yushee</t>
  </si>
  <si>
    <t>Lein</t>
  </si>
  <si>
    <t>Andi Rody</t>
  </si>
  <si>
    <t>Mery Amanda</t>
  </si>
  <si>
    <t>Hera</t>
  </si>
  <si>
    <t>Rahila</t>
  </si>
  <si>
    <t>Esy</t>
  </si>
  <si>
    <t>Mahdi</t>
  </si>
  <si>
    <t xml:space="preserve">Edmind </t>
  </si>
  <si>
    <t>Uman</t>
  </si>
  <si>
    <t>Nurmansyah</t>
  </si>
  <si>
    <t>Triyadi</t>
  </si>
  <si>
    <t>Sujabar</t>
  </si>
  <si>
    <t>Tri Setiyawan</t>
  </si>
  <si>
    <t>Wahyudin</t>
  </si>
  <si>
    <t>Listi</t>
  </si>
  <si>
    <t>Aswarias</t>
  </si>
  <si>
    <t>Bilal</t>
  </si>
  <si>
    <t>Dickya</t>
  </si>
  <si>
    <t>Ria Wikan Sari</t>
  </si>
  <si>
    <t>Azirin</t>
  </si>
  <si>
    <t>Arga Gladi</t>
  </si>
  <si>
    <t>Gagoek Utien</t>
  </si>
  <si>
    <t>Lisda</t>
  </si>
  <si>
    <t>Fit Up</t>
  </si>
  <si>
    <t>Frans Kie</t>
  </si>
  <si>
    <t>Toni</t>
  </si>
  <si>
    <t>Sulrisno</t>
  </si>
  <si>
    <t>Salmawati</t>
  </si>
  <si>
    <t>Rezkianno</t>
  </si>
  <si>
    <t>Toon</t>
  </si>
  <si>
    <t>Sianleyy</t>
  </si>
  <si>
    <t>Rahine</t>
  </si>
  <si>
    <t>Yokopan</t>
  </si>
  <si>
    <t>Ena</t>
  </si>
  <si>
    <t>Septi Dian</t>
  </si>
  <si>
    <t>Thone</t>
  </si>
  <si>
    <t>Adhiaksa</t>
  </si>
  <si>
    <t>Okamoto</t>
  </si>
  <si>
    <t>Jesih Firiana</t>
  </si>
  <si>
    <t>Afid</t>
  </si>
  <si>
    <t>Sip</t>
  </si>
  <si>
    <t>Rohit</t>
  </si>
  <si>
    <t>Septyan</t>
  </si>
  <si>
    <t>Febryanto</t>
  </si>
  <si>
    <t>BPZTD</t>
  </si>
  <si>
    <t>BPTBD</t>
  </si>
  <si>
    <t>Fitriya</t>
  </si>
  <si>
    <t>Obby</t>
  </si>
  <si>
    <t xml:space="preserve">Bagus  </t>
  </si>
  <si>
    <t>Heryuntari</t>
  </si>
  <si>
    <t>Cabang  MBK</t>
  </si>
  <si>
    <t>WKRI</t>
  </si>
  <si>
    <t>Se Khi</t>
  </si>
  <si>
    <t>Zainee</t>
  </si>
  <si>
    <t>Jairan</t>
  </si>
  <si>
    <t>Leo Endah</t>
  </si>
  <si>
    <t xml:space="preserve">Rombongan Gereja </t>
  </si>
  <si>
    <t>Peter Tian</t>
  </si>
  <si>
    <t>Slawi</t>
  </si>
  <si>
    <t>Seremban</t>
  </si>
  <si>
    <t>Hery Tisno Family</t>
  </si>
  <si>
    <t>Reza Lanarta</t>
  </si>
  <si>
    <t>Bong Siay</t>
  </si>
  <si>
    <t>Athief</t>
  </si>
  <si>
    <t>Surao</t>
  </si>
  <si>
    <t>Raman</t>
  </si>
  <si>
    <t>Farros</t>
  </si>
  <si>
    <t>Lana Nalfian</t>
  </si>
  <si>
    <t>Fiai</t>
  </si>
  <si>
    <t>Mariyan</t>
  </si>
  <si>
    <t>Gatot</t>
  </si>
  <si>
    <t>Musyadi</t>
  </si>
  <si>
    <t>Purbafamiu</t>
  </si>
  <si>
    <t>Muhammad Arief</t>
  </si>
  <si>
    <t>Muhammad Reza</t>
  </si>
  <si>
    <t>Okky</t>
  </si>
  <si>
    <t>Djvanroi</t>
  </si>
  <si>
    <t>Fonti Supra</t>
  </si>
  <si>
    <t>Yahsin</t>
  </si>
  <si>
    <t>Emmanuel Foo</t>
  </si>
  <si>
    <t>Tan Jiu Ekan</t>
  </si>
  <si>
    <t>Ramlie Woenitoro</t>
  </si>
  <si>
    <t>Karangan</t>
  </si>
  <si>
    <t>Reffa</t>
  </si>
  <si>
    <t>Luluk</t>
  </si>
  <si>
    <t>Fruts</t>
  </si>
  <si>
    <t>Mirozuldhi</t>
  </si>
  <si>
    <t>Afrizal</t>
  </si>
  <si>
    <t>Fika</t>
  </si>
  <si>
    <t>Supriatin</t>
  </si>
  <si>
    <t>Rado</t>
  </si>
  <si>
    <t>Wondi</t>
  </si>
  <si>
    <t>Sartin</t>
  </si>
  <si>
    <t>Wida Ridiyanto</t>
  </si>
  <si>
    <t>Fiera</t>
  </si>
  <si>
    <t>Sinna</t>
  </si>
  <si>
    <t>Uning</t>
  </si>
  <si>
    <t>Lau Bekti Pranira</t>
  </si>
  <si>
    <t>Yustitia</t>
  </si>
  <si>
    <t>Adek</t>
  </si>
  <si>
    <t>Mo Jinken</t>
  </si>
  <si>
    <t>Taqiim</t>
  </si>
  <si>
    <t>Joiss</t>
  </si>
  <si>
    <t>Apner</t>
  </si>
  <si>
    <t>Sansan</t>
  </si>
  <si>
    <t>Nia Erfiana</t>
  </si>
  <si>
    <t>Windarto</t>
  </si>
  <si>
    <t>Sidik Ningrat</t>
  </si>
  <si>
    <t xml:space="preserve">Hendra  </t>
  </si>
  <si>
    <t>Amad</t>
  </si>
  <si>
    <t>Peggy Mekel</t>
  </si>
  <si>
    <t>Mariance</t>
  </si>
  <si>
    <t>Hendra Putra</t>
  </si>
  <si>
    <t>Wasilah</t>
  </si>
  <si>
    <t>Tasikmalaya - Jawa Barat</t>
  </si>
  <si>
    <t>Minahasa Utara</t>
  </si>
  <si>
    <t>Tomohon</t>
  </si>
  <si>
    <t>Djuli</t>
  </si>
  <si>
    <t>Qifa</t>
  </si>
  <si>
    <t>Wanzook</t>
  </si>
  <si>
    <t>Martias</t>
  </si>
  <si>
    <t>Sasikumar</t>
  </si>
  <si>
    <t>Perundo</t>
  </si>
  <si>
    <t>Siti Toharo</t>
  </si>
  <si>
    <t>Simon Sido</t>
  </si>
  <si>
    <t>Makhfur</t>
  </si>
  <si>
    <t>Muzny Tanwir</t>
  </si>
  <si>
    <t>Made</t>
  </si>
  <si>
    <t>Fathurrochman</t>
  </si>
  <si>
    <t>Siti Nurida</t>
  </si>
  <si>
    <t>Timor Lesste</t>
  </si>
  <si>
    <t>Purbalingga</t>
  </si>
  <si>
    <t>Fadeli</t>
  </si>
  <si>
    <t>Ning Azis</t>
  </si>
  <si>
    <t>Suko</t>
  </si>
  <si>
    <t>Mulyo</t>
  </si>
  <si>
    <t>Deasy</t>
  </si>
  <si>
    <t>Fahrizal</t>
  </si>
  <si>
    <t>Windi</t>
  </si>
  <si>
    <t>Greg</t>
  </si>
  <si>
    <t>Purwakarta</t>
  </si>
  <si>
    <t>Prayitno</t>
  </si>
  <si>
    <t>Ophan</t>
  </si>
  <si>
    <t xml:space="preserve">Herman </t>
  </si>
  <si>
    <t>Komi</t>
  </si>
  <si>
    <t>Rusman</t>
  </si>
  <si>
    <t>Ade Ajnianty</t>
  </si>
  <si>
    <t xml:space="preserve">Syahrul  </t>
  </si>
  <si>
    <t>Ruhiana</t>
  </si>
  <si>
    <t>Tri Wahyuni</t>
  </si>
  <si>
    <t>Muhammad Al Fathoni</t>
  </si>
  <si>
    <t>Anggun</t>
  </si>
  <si>
    <t xml:space="preserve">Uttenni </t>
  </si>
  <si>
    <t>Emilia</t>
  </si>
  <si>
    <t>Cirur</t>
  </si>
  <si>
    <t>Oliver</t>
  </si>
  <si>
    <t>Saripuddin</t>
  </si>
  <si>
    <t>Zyra</t>
  </si>
  <si>
    <t>KH Ahmad</t>
  </si>
  <si>
    <t>BAPPENAS</t>
  </si>
  <si>
    <t>Bahrul Ulum</t>
  </si>
  <si>
    <t>Arif Tiyo</t>
  </si>
  <si>
    <t xml:space="preserve">Neta </t>
  </si>
  <si>
    <t>Widi</t>
  </si>
  <si>
    <t>Tyger</t>
  </si>
  <si>
    <t>Ornal</t>
  </si>
  <si>
    <t>Afan</t>
  </si>
  <si>
    <t>Ongkeh</t>
  </si>
  <si>
    <t>Ika Hadi</t>
  </si>
  <si>
    <t>Marsuni</t>
  </si>
  <si>
    <t xml:space="preserve">Aseizal </t>
  </si>
  <si>
    <t>Chan</t>
  </si>
  <si>
    <t>Adi Supriadi</t>
  </si>
  <si>
    <t>Hairul Anwar</t>
  </si>
  <si>
    <t>Muhammad Siahaan</t>
  </si>
  <si>
    <t>Muhammad Sanipan</t>
  </si>
  <si>
    <t>Muhammad Manid</t>
  </si>
  <si>
    <t>Saidar</t>
  </si>
  <si>
    <t>Kamel</t>
  </si>
  <si>
    <t>Tariadi</t>
  </si>
  <si>
    <t>Agus Herry</t>
  </si>
  <si>
    <t>Zeniva</t>
  </si>
  <si>
    <t>Lee Jeong Jee</t>
  </si>
  <si>
    <t>BASARNAS</t>
  </si>
  <si>
    <t>Hilarius</t>
  </si>
  <si>
    <t>Sukardan</t>
  </si>
  <si>
    <t>Yamoz</t>
  </si>
  <si>
    <t xml:space="preserve">Sophie </t>
  </si>
  <si>
    <t>Sanaliddin</t>
  </si>
  <si>
    <t>Jan Manendra</t>
  </si>
  <si>
    <t>Suryo</t>
  </si>
  <si>
    <t>Edsar</t>
  </si>
  <si>
    <t>Nurbin</t>
  </si>
  <si>
    <t>Karman</t>
  </si>
  <si>
    <t>Hanuziah</t>
  </si>
  <si>
    <t>Ayu Wirati</t>
  </si>
  <si>
    <t>Ferri Satrio</t>
  </si>
  <si>
    <t>Lkoes</t>
  </si>
  <si>
    <t>Sahit</t>
  </si>
  <si>
    <t>Sri Nuryani</t>
  </si>
  <si>
    <t>Mambang</t>
  </si>
  <si>
    <t>Fahmi Oemar</t>
  </si>
  <si>
    <t>Lakee</t>
  </si>
  <si>
    <t>Geomar</t>
  </si>
  <si>
    <t>Linceria</t>
  </si>
  <si>
    <t>Nurcahya</t>
  </si>
  <si>
    <t>Venezuella</t>
  </si>
  <si>
    <t>BPK</t>
  </si>
  <si>
    <t>Man Saji</t>
  </si>
  <si>
    <t>Firdan</t>
  </si>
  <si>
    <t>Wareh</t>
  </si>
  <si>
    <t xml:space="preserve">Dhany  </t>
  </si>
  <si>
    <t>Lisken</t>
  </si>
  <si>
    <t>Sri Indah</t>
  </si>
  <si>
    <t>Pangkal Raya</t>
  </si>
  <si>
    <t>Paris</t>
  </si>
  <si>
    <t>Chrisman</t>
  </si>
  <si>
    <t>Mardiah</t>
  </si>
  <si>
    <t>Syamsiani</t>
  </si>
  <si>
    <t>Jumaryani</t>
  </si>
  <si>
    <t>Rusdiah</t>
  </si>
  <si>
    <t>Rachmad Dian</t>
  </si>
  <si>
    <t>Sulawesi Tengah</t>
  </si>
  <si>
    <t>Jumlah Tamu Satu Grup</t>
  </si>
  <si>
    <t>Tobing</t>
  </si>
  <si>
    <t>Mustika</t>
  </si>
  <si>
    <t>Elvira</t>
  </si>
  <si>
    <t>Stella</t>
  </si>
  <si>
    <t>Gio</t>
  </si>
  <si>
    <t>Yandi</t>
  </si>
  <si>
    <t>Brazil</t>
  </si>
  <si>
    <t>Jaelani</t>
  </si>
  <si>
    <t>Gina</t>
  </si>
  <si>
    <t>Junainah</t>
  </si>
  <si>
    <t>Imanudin</t>
  </si>
  <si>
    <t>Fuzi</t>
  </si>
  <si>
    <t>Inggrid</t>
  </si>
  <si>
    <t>Amelia</t>
  </si>
  <si>
    <t>M Nur</t>
  </si>
  <si>
    <t>Elda</t>
  </si>
  <si>
    <t>Sugiyono</t>
  </si>
  <si>
    <t>Amru</t>
  </si>
  <si>
    <t>Korea Selatan</t>
  </si>
  <si>
    <t>Yashinta</t>
  </si>
  <si>
    <t>Bimo</t>
  </si>
  <si>
    <t>Mustofa</t>
  </si>
  <si>
    <t>Hatta</t>
  </si>
  <si>
    <t>Silvia</t>
  </si>
  <si>
    <t>Dila</t>
  </si>
  <si>
    <t>Ari S</t>
  </si>
  <si>
    <t>Mita</t>
  </si>
  <si>
    <t>Kuningan</t>
  </si>
  <si>
    <t>Hasnah</t>
  </si>
  <si>
    <t>Wahyu W</t>
  </si>
  <si>
    <t>Ace</t>
  </si>
  <si>
    <t>Andang</t>
  </si>
  <si>
    <t>Suratno</t>
  </si>
  <si>
    <t>Kalbar</t>
  </si>
  <si>
    <t>Raymon</t>
  </si>
  <si>
    <t>Belinda</t>
  </si>
  <si>
    <t>Tanti</t>
  </si>
  <si>
    <t>Aida</t>
  </si>
  <si>
    <t>Kristiani</t>
  </si>
  <si>
    <t>Gerald</t>
  </si>
  <si>
    <t>Henki</t>
  </si>
  <si>
    <t>Nurida</t>
  </si>
  <si>
    <t>Fatmawati</t>
  </si>
  <si>
    <t>Manik</t>
  </si>
  <si>
    <t>Razali</t>
  </si>
  <si>
    <t>Dewi Lestari</t>
  </si>
  <si>
    <t>Alfin</t>
  </si>
  <si>
    <t>Fadi</t>
  </si>
  <si>
    <t>Theo</t>
  </si>
  <si>
    <t>Huda</t>
  </si>
  <si>
    <t>Didih</t>
  </si>
  <si>
    <t>Riny</t>
  </si>
  <si>
    <t>Yusril</t>
  </si>
  <si>
    <t>Abdurrahman</t>
  </si>
  <si>
    <t>Hisyam</t>
  </si>
  <si>
    <t>Herianto</t>
  </si>
  <si>
    <t>Budi Hartono</t>
  </si>
  <si>
    <t>Sidiq</t>
  </si>
  <si>
    <t>Anderson</t>
  </si>
  <si>
    <t>USU</t>
  </si>
  <si>
    <t>Aril</t>
  </si>
  <si>
    <t>Setyo</t>
  </si>
  <si>
    <t>Edi S</t>
  </si>
  <si>
    <t>No</t>
  </si>
  <si>
    <t>Country/ Provinsi</t>
  </si>
  <si>
    <t>Naudar</t>
  </si>
  <si>
    <t>Edwayn</t>
  </si>
  <si>
    <t xml:space="preserve">Yayan </t>
  </si>
  <si>
    <t>M Hidayah</t>
  </si>
  <si>
    <t>Udianto</t>
  </si>
  <si>
    <t>Likatia</t>
  </si>
  <si>
    <t>Jkt</t>
  </si>
  <si>
    <t>yunus</t>
  </si>
  <si>
    <t>Adeng</t>
  </si>
  <si>
    <t xml:space="preserve">Steven </t>
  </si>
  <si>
    <t>ferry</t>
  </si>
  <si>
    <t>Yairu</t>
  </si>
  <si>
    <t>Ichsan</t>
  </si>
  <si>
    <t>Mat musip</t>
  </si>
  <si>
    <t>A Moh pudin</t>
  </si>
  <si>
    <t>M Handayani</t>
  </si>
  <si>
    <t>Sri Suhartuti</t>
  </si>
  <si>
    <t>M Ihsan</t>
  </si>
  <si>
    <t xml:space="preserve">Willis </t>
  </si>
  <si>
    <t>Fitra K</t>
  </si>
  <si>
    <t>Niam</t>
  </si>
  <si>
    <t>Meysa</t>
  </si>
  <si>
    <t>Tatu Sukaesih</t>
  </si>
  <si>
    <t>Adiansyah</t>
  </si>
  <si>
    <t>Sasrul</t>
  </si>
  <si>
    <t xml:space="preserve">Yogyakarta </t>
  </si>
  <si>
    <t xml:space="preserve">Monalisa </t>
  </si>
  <si>
    <t>lili</t>
  </si>
  <si>
    <t>Alyaka</t>
  </si>
  <si>
    <t>Joko Pramono</t>
  </si>
  <si>
    <t>Masahardi</t>
  </si>
  <si>
    <t>Febi</t>
  </si>
  <si>
    <t>Kamei</t>
  </si>
  <si>
    <t>Sudareun</t>
  </si>
  <si>
    <t>Nariyah</t>
  </si>
  <si>
    <t xml:space="preserve">Krebs </t>
  </si>
  <si>
    <t>Sun Bao Gue</t>
  </si>
  <si>
    <t>Liew Sol Meg</t>
  </si>
  <si>
    <t>Ciew Kim San</t>
  </si>
  <si>
    <t>Aulia Rahman</t>
  </si>
  <si>
    <t xml:space="preserve">Dedi </t>
  </si>
  <si>
    <t>Chung</t>
  </si>
  <si>
    <t>Ahmad Muliyanto</t>
  </si>
  <si>
    <t>Aziza</t>
  </si>
  <si>
    <t>Wijayanti</t>
  </si>
  <si>
    <t>Sindy</t>
  </si>
  <si>
    <t>Ajrur</t>
  </si>
  <si>
    <t>Sy M Faisal</t>
  </si>
  <si>
    <t xml:space="preserve">Arifin </t>
  </si>
  <si>
    <t>M Anduan</t>
  </si>
  <si>
    <t>Andi Lau</t>
  </si>
  <si>
    <t>Aina</t>
  </si>
  <si>
    <t>JPIJ</t>
  </si>
  <si>
    <t>Milla</t>
  </si>
  <si>
    <t>Dedi S</t>
  </si>
  <si>
    <t>Fernggi</t>
  </si>
  <si>
    <t>Suhertatih</t>
  </si>
  <si>
    <t>Farny</t>
  </si>
  <si>
    <t>J Ginting</t>
  </si>
  <si>
    <t>H M Yusuf</t>
  </si>
  <si>
    <t>Ainin Sofiya</t>
  </si>
  <si>
    <t xml:space="preserve">Julian </t>
  </si>
  <si>
    <t>Salsabila</t>
  </si>
  <si>
    <t>Samian</t>
  </si>
  <si>
    <t>Suyatmi</t>
  </si>
  <si>
    <t>Feddy J M</t>
  </si>
  <si>
    <t>Felix</t>
  </si>
  <si>
    <t>Ramlah</t>
  </si>
  <si>
    <t>Dj Sisters</t>
  </si>
  <si>
    <t>Aweng Arwana</t>
  </si>
  <si>
    <t>Sasuri</t>
  </si>
  <si>
    <t>A Ni</t>
  </si>
  <si>
    <t>Meyana</t>
  </si>
  <si>
    <t>P Nababan</t>
  </si>
  <si>
    <t>Friska Siregar</t>
  </si>
  <si>
    <t>Nikita P C</t>
  </si>
  <si>
    <t>khalil Awar</t>
  </si>
  <si>
    <t>Maryania</t>
  </si>
  <si>
    <t>Kevin Fing</t>
  </si>
  <si>
    <t>Rumzah</t>
  </si>
  <si>
    <t>Dominika</t>
  </si>
  <si>
    <t>M Ahsan</t>
  </si>
  <si>
    <t>Hadyan</t>
  </si>
  <si>
    <t>Krisman</t>
  </si>
  <si>
    <t>Halim Sungri</t>
  </si>
  <si>
    <t>Hipolitus</t>
  </si>
  <si>
    <t>Jamel</t>
  </si>
  <si>
    <t>Bagus R M</t>
  </si>
  <si>
    <t>Supriadi</t>
  </si>
  <si>
    <t>Diani</t>
  </si>
  <si>
    <t>Martin DMK</t>
  </si>
  <si>
    <t>Solza</t>
  </si>
  <si>
    <t>Teli</t>
  </si>
  <si>
    <t>Marini</t>
  </si>
  <si>
    <t>Hutomo</t>
  </si>
  <si>
    <t>Lusita</t>
  </si>
  <si>
    <t>Roy Sitepu</t>
  </si>
  <si>
    <t>Jannes</t>
  </si>
  <si>
    <t>Metta</t>
  </si>
  <si>
    <t>Sri Hartati</t>
  </si>
  <si>
    <t>Bagus Priono</t>
  </si>
  <si>
    <t>Baihaki</t>
  </si>
  <si>
    <t>Nurul Fadli</t>
  </si>
  <si>
    <t>Nuraeni</t>
  </si>
  <si>
    <t>Ellysa</t>
  </si>
  <si>
    <t>Dwika</t>
  </si>
  <si>
    <t>Deliana</t>
  </si>
  <si>
    <t>Rustandi</t>
  </si>
  <si>
    <t>Sanch</t>
  </si>
  <si>
    <t>Rofi I</t>
  </si>
  <si>
    <t>Bangkit</t>
  </si>
  <si>
    <t>Ida Wati</t>
  </si>
  <si>
    <t>Melean</t>
  </si>
  <si>
    <t>Rusfandi</t>
  </si>
  <si>
    <t>Simon S</t>
  </si>
  <si>
    <t>Wuryanto</t>
  </si>
  <si>
    <t>Tito Veriyanto</t>
  </si>
  <si>
    <t>Hadi Supangat</t>
  </si>
  <si>
    <t>Salsa Billa Putri</t>
  </si>
  <si>
    <t>Valerie</t>
  </si>
  <si>
    <t>Agustinas S</t>
  </si>
  <si>
    <t>Inez</t>
  </si>
  <si>
    <t xml:space="preserve">Mafaza </t>
  </si>
  <si>
    <t>Karent</t>
  </si>
  <si>
    <t>Qomar</t>
  </si>
  <si>
    <t>Lyany</t>
  </si>
  <si>
    <t>Sus</t>
  </si>
  <si>
    <t>Mataram</t>
  </si>
  <si>
    <t>Jodsky</t>
  </si>
  <si>
    <t>Zulfikri</t>
  </si>
  <si>
    <t>Rico S</t>
  </si>
  <si>
    <t>Melkiades</t>
  </si>
  <si>
    <t>Susiyati</t>
  </si>
  <si>
    <t>Bety</t>
  </si>
  <si>
    <t>Ranita</t>
  </si>
  <si>
    <t>Asiang</t>
  </si>
  <si>
    <t>Marpia</t>
  </si>
  <si>
    <t>Listiawati</t>
  </si>
  <si>
    <t>Anzello</t>
  </si>
  <si>
    <t>Mona LDM</t>
  </si>
  <si>
    <t>Filadelsia</t>
  </si>
  <si>
    <t>Nana Ferlina</t>
  </si>
  <si>
    <t>Oktatita</t>
  </si>
  <si>
    <t>Olla Rosiana</t>
  </si>
  <si>
    <t>July F Efra</t>
  </si>
  <si>
    <t>Mediane</t>
  </si>
  <si>
    <t>Alexander P</t>
  </si>
  <si>
    <t>Eli P</t>
  </si>
  <si>
    <t>Achmad T</t>
  </si>
  <si>
    <t>Marx Laut</t>
  </si>
  <si>
    <t xml:space="preserve">Erina </t>
  </si>
  <si>
    <t>Rogayne</t>
  </si>
  <si>
    <t>Mariati</t>
  </si>
  <si>
    <t>Sholihan</t>
  </si>
  <si>
    <t>Nur Mujiaji</t>
  </si>
  <si>
    <t>Anso</t>
  </si>
  <si>
    <t>Sartiyen</t>
  </si>
  <si>
    <t>Masline</t>
  </si>
  <si>
    <t>Akaw</t>
  </si>
  <si>
    <t>Yuw</t>
  </si>
  <si>
    <t>Istiyah</t>
  </si>
  <si>
    <t>M Manurung</t>
  </si>
  <si>
    <t>Edy Susanto</t>
  </si>
  <si>
    <t>Haryati</t>
  </si>
  <si>
    <t>Naif</t>
  </si>
  <si>
    <t>E Syibli</t>
  </si>
  <si>
    <t>Bunaiti</t>
  </si>
  <si>
    <t>Claudia</t>
  </si>
  <si>
    <t>Fayer</t>
  </si>
  <si>
    <t>Hauzan</t>
  </si>
  <si>
    <t>Sabbar</t>
  </si>
  <si>
    <t>refan</t>
  </si>
  <si>
    <t>Rendi Wandera</t>
  </si>
  <si>
    <t>Dency</t>
  </si>
  <si>
    <t>Pururati</t>
  </si>
  <si>
    <t>Kelly</t>
  </si>
  <si>
    <t>Itha</t>
  </si>
  <si>
    <t>Salean</t>
  </si>
  <si>
    <t>Cici Wahyuni</t>
  </si>
  <si>
    <t>Binjarmansyah</t>
  </si>
  <si>
    <t>Kasirun</t>
  </si>
  <si>
    <t>Herlin</t>
  </si>
  <si>
    <t>Edy Zulkarnaen</t>
  </si>
  <si>
    <t>Zarkasygi</t>
  </si>
  <si>
    <t>Gian Chery</t>
  </si>
  <si>
    <t>Kuwadiono</t>
  </si>
  <si>
    <t>Muryati</t>
  </si>
  <si>
    <t>Adventus</t>
  </si>
  <si>
    <t>Saad</t>
  </si>
  <si>
    <t>Christina</t>
  </si>
  <si>
    <t>Kalara</t>
  </si>
  <si>
    <t>Putu S</t>
  </si>
  <si>
    <t>Mochtar</t>
  </si>
  <si>
    <t>Jessy</t>
  </si>
  <si>
    <t>Darmady</t>
  </si>
  <si>
    <t>M Roilant</t>
  </si>
  <si>
    <t>Salupari</t>
  </si>
  <si>
    <t>Sy Hidayatullah</t>
  </si>
  <si>
    <t>Heeri</t>
  </si>
  <si>
    <t>Wafa</t>
  </si>
  <si>
    <t>H Budiandi</t>
  </si>
  <si>
    <t>Tope</t>
  </si>
  <si>
    <t>Rikka</t>
  </si>
  <si>
    <t>Maeri</t>
  </si>
  <si>
    <t>Sania</t>
  </si>
  <si>
    <t>Kamaria</t>
  </si>
  <si>
    <t>Asrobi</t>
  </si>
  <si>
    <t>Renannda</t>
  </si>
  <si>
    <t>Elva</t>
  </si>
  <si>
    <t>Luditya</t>
  </si>
  <si>
    <t>Desta Pasura sartika</t>
  </si>
  <si>
    <t>Gerry</t>
  </si>
  <si>
    <t>Sipri</t>
  </si>
  <si>
    <t>Jamil</t>
  </si>
  <si>
    <t>Pt Srait</t>
  </si>
  <si>
    <t>Kiswandi</t>
  </si>
  <si>
    <t>Maggu</t>
  </si>
  <si>
    <t>M Saragih</t>
  </si>
  <si>
    <t>Varagih</t>
  </si>
  <si>
    <t>Lee Sung Po</t>
  </si>
  <si>
    <t>Hari Ismawan</t>
  </si>
  <si>
    <t>Lissa</t>
  </si>
  <si>
    <t>Gou Ciaw Jiw</t>
  </si>
  <si>
    <t>Budi Sanjaya</t>
  </si>
  <si>
    <t>Chunly</t>
  </si>
  <si>
    <t xml:space="preserve">Kam Tiaw </t>
  </si>
  <si>
    <t>Meyla</t>
  </si>
  <si>
    <t>Syarta</t>
  </si>
  <si>
    <t>Evgeni</t>
  </si>
  <si>
    <t>Yoyo</t>
  </si>
  <si>
    <t>Daniella</t>
  </si>
  <si>
    <t>Teguh Priyatmo</t>
  </si>
  <si>
    <t>Fariez Achmad</t>
  </si>
  <si>
    <t>Binsar</t>
  </si>
  <si>
    <t xml:space="preserve">Poltak </t>
  </si>
  <si>
    <t>Michael Jeano</t>
  </si>
  <si>
    <t xml:space="preserve">Yuliana </t>
  </si>
  <si>
    <t>Carmelia</t>
  </si>
  <si>
    <t>Andrean</t>
  </si>
  <si>
    <t>Patar</t>
  </si>
  <si>
    <t>Siswono</t>
  </si>
  <si>
    <t>Parama</t>
  </si>
  <si>
    <t>Chen Tie Nien</t>
  </si>
  <si>
    <t>Haryanto</t>
  </si>
  <si>
    <t>Taro</t>
  </si>
  <si>
    <t>Timika</t>
  </si>
  <si>
    <t>Sumba Timur</t>
  </si>
  <si>
    <t>Sudiah</t>
  </si>
  <si>
    <t xml:space="preserve">Rino </t>
  </si>
  <si>
    <t>Adi Saputra</t>
  </si>
  <si>
    <t>Tri Aji Setia</t>
  </si>
  <si>
    <t>Khalong red</t>
  </si>
  <si>
    <t>Mujahidin</t>
  </si>
  <si>
    <t>Wilda OS</t>
  </si>
  <si>
    <t>Fitan</t>
  </si>
  <si>
    <t>Suliadi</t>
  </si>
  <si>
    <t>Akhian</t>
  </si>
  <si>
    <t>Heru S</t>
  </si>
  <si>
    <t xml:space="preserve"> P Pranoto</t>
  </si>
  <si>
    <t>Mayawati</t>
  </si>
  <si>
    <t>Hendriko</t>
  </si>
  <si>
    <t>Matahari</t>
  </si>
  <si>
    <t>Farida</t>
  </si>
  <si>
    <t>Hucli</t>
  </si>
  <si>
    <t>Ishari</t>
  </si>
  <si>
    <t>Kusnadi</t>
  </si>
  <si>
    <t>Ramla</t>
  </si>
  <si>
    <t>Ridah</t>
  </si>
  <si>
    <t>Nofi</t>
  </si>
  <si>
    <t>Adet</t>
  </si>
  <si>
    <t>Vinanti</t>
  </si>
  <si>
    <t>BoediUtomo</t>
  </si>
  <si>
    <t>Hamala</t>
  </si>
  <si>
    <t>Albar</t>
  </si>
  <si>
    <t>Abas</t>
  </si>
  <si>
    <t>Retnaningsih</t>
  </si>
  <si>
    <t>Arjuna</t>
  </si>
  <si>
    <t>Bedawi</t>
  </si>
  <si>
    <t>Jami'an</t>
  </si>
  <si>
    <t>Syhadan</t>
  </si>
  <si>
    <t>Barisn</t>
  </si>
  <si>
    <t>Sukisyanto</t>
  </si>
  <si>
    <t>Enny Pratiwi</t>
  </si>
  <si>
    <t>Ghivary</t>
  </si>
  <si>
    <t>Mat Jaiz</t>
  </si>
  <si>
    <t>Jafar Sidik</t>
  </si>
  <si>
    <t>Ahmudin</t>
  </si>
  <si>
    <t>KKU</t>
  </si>
  <si>
    <t>Budi H</t>
  </si>
  <si>
    <t>A Nse</t>
  </si>
  <si>
    <t>Pine</t>
  </si>
  <si>
    <t>Mantum</t>
  </si>
  <si>
    <t>Naspaf</t>
  </si>
  <si>
    <t>Konadi</t>
  </si>
  <si>
    <t>Rohan</t>
  </si>
  <si>
    <t>Pukisa</t>
  </si>
  <si>
    <t>Dasma</t>
  </si>
  <si>
    <t>Enny r</t>
  </si>
  <si>
    <t xml:space="preserve">Dusam </t>
  </si>
  <si>
    <t>Rudi Darma</t>
  </si>
  <si>
    <t>Widiati</t>
  </si>
  <si>
    <t>Newar</t>
  </si>
  <si>
    <t>Winoto</t>
  </si>
  <si>
    <t>Takitha</t>
  </si>
  <si>
    <t>Istiyono</t>
  </si>
  <si>
    <t>Marco</t>
  </si>
  <si>
    <t>Yopina</t>
  </si>
  <si>
    <t>Rivai</t>
  </si>
  <si>
    <t>Farhil</t>
  </si>
  <si>
    <t>Raysa</t>
  </si>
  <si>
    <t>Situmorang</t>
  </si>
  <si>
    <t>Sasha</t>
  </si>
  <si>
    <t>Donna</t>
  </si>
  <si>
    <t>Parnol</t>
  </si>
  <si>
    <t>Jesicha</t>
  </si>
  <si>
    <t>Fariz</t>
  </si>
  <si>
    <t>Hidayati</t>
  </si>
  <si>
    <t>Roni Kusuma</t>
  </si>
  <si>
    <t>Marry</t>
  </si>
  <si>
    <t>H Siregar</t>
  </si>
  <si>
    <t>Pendi</t>
  </si>
  <si>
    <t>Susilawati</t>
  </si>
  <si>
    <t>Nennywatie</t>
  </si>
  <si>
    <t>Irfani</t>
  </si>
  <si>
    <t>bedri</t>
  </si>
  <si>
    <t>Seven Junedi</t>
  </si>
  <si>
    <t>Partaria</t>
  </si>
  <si>
    <t>Suparmin</t>
  </si>
  <si>
    <t>Sapariya</t>
  </si>
  <si>
    <t>Ana Sjam</t>
  </si>
  <si>
    <t>Ivana Sari</t>
  </si>
  <si>
    <t>Yusmiadi</t>
  </si>
  <si>
    <t>Urip Widodo</t>
  </si>
  <si>
    <t>Laili M</t>
  </si>
  <si>
    <t>Gwen Natalie</t>
  </si>
  <si>
    <t>Aisa</t>
  </si>
  <si>
    <t>Kris</t>
  </si>
  <si>
    <t>Budi Setiawan</t>
  </si>
  <si>
    <t>Mursyid</t>
  </si>
  <si>
    <t>Kurniawan</t>
  </si>
  <si>
    <t>Fery Sandy</t>
  </si>
  <si>
    <t>Hendriyadi</t>
  </si>
  <si>
    <t>Jasmadi</t>
  </si>
  <si>
    <t>Ahada</t>
  </si>
  <si>
    <t>Mohamad</t>
  </si>
  <si>
    <t>Biyan</t>
  </si>
  <si>
    <t>Ferhat</t>
  </si>
  <si>
    <t>Ardan</t>
  </si>
  <si>
    <t>Rajwa</t>
  </si>
  <si>
    <t>Raisha</t>
  </si>
  <si>
    <t>Vasseli</t>
  </si>
  <si>
    <t>IQ Nacia</t>
  </si>
  <si>
    <t>Rully Mujahid</t>
  </si>
  <si>
    <t>Finanda</t>
  </si>
  <si>
    <t>Januarlia</t>
  </si>
  <si>
    <t>Econ Karsam</t>
  </si>
  <si>
    <t>Feriawan</t>
  </si>
  <si>
    <t>Nur Effendi</t>
  </si>
  <si>
    <t>Himawan</t>
  </si>
  <si>
    <t>Danri</t>
  </si>
  <si>
    <t>Embun</t>
  </si>
  <si>
    <t>Andy Tay</t>
  </si>
  <si>
    <t>Dessy hastiarto</t>
  </si>
  <si>
    <t>Maim</t>
  </si>
  <si>
    <t>Chory</t>
  </si>
  <si>
    <t>Mast</t>
  </si>
  <si>
    <t>Niak</t>
  </si>
  <si>
    <t>Dee</t>
  </si>
  <si>
    <t>V Chayo</t>
  </si>
  <si>
    <t>Marvel</t>
  </si>
  <si>
    <t>Manile</t>
  </si>
  <si>
    <t>Boanerges</t>
  </si>
  <si>
    <t>Sukarni Tola</t>
  </si>
  <si>
    <t>Agus S</t>
  </si>
  <si>
    <t>John Reddy</t>
  </si>
  <si>
    <t>Justin Ns</t>
  </si>
  <si>
    <t>Nazwa</t>
  </si>
  <si>
    <t>LPS</t>
  </si>
  <si>
    <t>Akrom</t>
  </si>
  <si>
    <t>No Tan</t>
  </si>
  <si>
    <t>Roresli</t>
  </si>
  <si>
    <t>Ter</t>
  </si>
  <si>
    <t>Burhanuddin</t>
  </si>
  <si>
    <t>Sulistiono</t>
  </si>
  <si>
    <t>Stellina</t>
  </si>
  <si>
    <t>Bana Kadiri</t>
  </si>
  <si>
    <t>Dorlan</t>
  </si>
  <si>
    <t>Oi</t>
  </si>
  <si>
    <t>Rona</t>
  </si>
  <si>
    <t>Budipono</t>
  </si>
  <si>
    <t>Hovenia</t>
  </si>
  <si>
    <t>Iro</t>
  </si>
  <si>
    <t>Boezem</t>
  </si>
  <si>
    <t>Stevanus</t>
  </si>
  <si>
    <t>Rumata</t>
  </si>
  <si>
    <t>Nirzani</t>
  </si>
  <si>
    <t>Marwin</t>
  </si>
  <si>
    <t>Hemue</t>
  </si>
  <si>
    <t>Sunarto</t>
  </si>
  <si>
    <t>Akri</t>
  </si>
  <si>
    <t>Suyandra</t>
  </si>
  <si>
    <t>Sudiono</t>
  </si>
  <si>
    <t>Rasid</t>
  </si>
  <si>
    <t>Treor</t>
  </si>
  <si>
    <t>Erlin</t>
  </si>
  <si>
    <t>H Lubis</t>
  </si>
  <si>
    <t>Rizali</t>
  </si>
  <si>
    <t>M ritonga</t>
  </si>
  <si>
    <t>Masao</t>
  </si>
  <si>
    <t>Agus Priyanto</t>
  </si>
  <si>
    <t>Tati</t>
  </si>
  <si>
    <t>Guntoro</t>
  </si>
  <si>
    <t>Bayu Sunita</t>
  </si>
  <si>
    <t>Armiiz</t>
  </si>
  <si>
    <t>Ari Sumarno</t>
  </si>
  <si>
    <t>Dery H</t>
  </si>
  <si>
    <t>Diki Endriko</t>
  </si>
  <si>
    <t>Syahril M</t>
  </si>
  <si>
    <t>Lion</t>
  </si>
  <si>
    <t>Liau Meng</t>
  </si>
  <si>
    <t>Darmo</t>
  </si>
  <si>
    <t>Indra A</t>
  </si>
  <si>
    <t>Astro</t>
  </si>
  <si>
    <t>Milliano</t>
  </si>
  <si>
    <t>Bobby S</t>
  </si>
  <si>
    <t>Fadil</t>
  </si>
  <si>
    <t>Andi Majid</t>
  </si>
  <si>
    <t>Novalina</t>
  </si>
  <si>
    <t>Cecep S</t>
  </si>
  <si>
    <t>Rafardhan</t>
  </si>
  <si>
    <t>Jamhari</t>
  </si>
  <si>
    <t>Kurmanto</t>
  </si>
  <si>
    <t>Sri Mulyani</t>
  </si>
  <si>
    <t>Lulu</t>
  </si>
  <si>
    <t>Ummu Mushihat</t>
  </si>
  <si>
    <t>Bu Mini</t>
  </si>
  <si>
    <t>Agum</t>
  </si>
  <si>
    <t>ST Hanifa</t>
  </si>
  <si>
    <t>Kanita Sabilla</t>
  </si>
  <si>
    <t>Martha clara</t>
  </si>
  <si>
    <t>Adara</t>
  </si>
  <si>
    <t>Utara</t>
  </si>
  <si>
    <t>Jaham</t>
  </si>
  <si>
    <t>Thirta</t>
  </si>
  <si>
    <t>Adzin</t>
  </si>
  <si>
    <t>Tautan</t>
  </si>
  <si>
    <t>Anef</t>
  </si>
  <si>
    <t>Ramuzi</t>
  </si>
  <si>
    <t>Itjnun</t>
  </si>
  <si>
    <t>Big Family</t>
  </si>
  <si>
    <t>R Bambang</t>
  </si>
  <si>
    <t>Kalyca</t>
  </si>
  <si>
    <t>Bintari</t>
  </si>
  <si>
    <t>Agusta Rachman</t>
  </si>
  <si>
    <t>Beni Hehyustaman</t>
  </si>
  <si>
    <t>Paguh</t>
  </si>
  <si>
    <t>Dendi</t>
  </si>
  <si>
    <t>Jonatan</t>
  </si>
  <si>
    <t>Tegar</t>
  </si>
  <si>
    <t>Janama</t>
  </si>
  <si>
    <t>Roselinda</t>
  </si>
  <si>
    <t>Evinorah</t>
  </si>
  <si>
    <t>Siaka</t>
  </si>
  <si>
    <t>Safar</t>
  </si>
  <si>
    <t>Jodi</t>
  </si>
  <si>
    <t>Ustum</t>
  </si>
  <si>
    <t>Beehe</t>
  </si>
  <si>
    <t>Kahar</t>
  </si>
  <si>
    <t>A Putra</t>
  </si>
  <si>
    <t>Leo M Butar Butar</t>
  </si>
  <si>
    <t>Julaikha</t>
  </si>
  <si>
    <t>Ziefanya</t>
  </si>
  <si>
    <t>W Mzia</t>
  </si>
  <si>
    <t>Snari</t>
  </si>
  <si>
    <t>Siti Aisyah</t>
  </si>
  <si>
    <t>Aziz Mudakir</t>
  </si>
  <si>
    <t>Aess Fams</t>
  </si>
  <si>
    <t>Cayang</t>
  </si>
  <si>
    <t>Raha</t>
  </si>
  <si>
    <t>Bihan K</t>
  </si>
  <si>
    <t>Audit</t>
  </si>
  <si>
    <t>Novel</t>
  </si>
  <si>
    <t>Radiwan</t>
  </si>
  <si>
    <t>Untan</t>
  </si>
  <si>
    <t>Rusmiana</t>
  </si>
  <si>
    <t>Syf Intan</t>
  </si>
  <si>
    <t>Aldian</t>
  </si>
  <si>
    <t>Mona Destiyanti</t>
  </si>
  <si>
    <t>Halim Muslihun</t>
  </si>
  <si>
    <t>Herimersyah</t>
  </si>
  <si>
    <t>HSFCI Nusantara</t>
  </si>
  <si>
    <t>Al Amin Taufik</t>
  </si>
  <si>
    <t>M Alfi Rizki</t>
  </si>
  <si>
    <t>Ryan Randi</t>
  </si>
  <si>
    <t>Muti</t>
  </si>
  <si>
    <t>Sumadi</t>
  </si>
  <si>
    <t>Kitab</t>
  </si>
  <si>
    <t>Asih</t>
  </si>
  <si>
    <t>Anie</t>
  </si>
  <si>
    <t>Nendi</t>
  </si>
  <si>
    <t>Agil</t>
  </si>
  <si>
    <t>NAMA/NAME</t>
  </si>
  <si>
    <t>COUNTRY/PROVINSI</t>
  </si>
  <si>
    <t>Parsiaus</t>
  </si>
  <si>
    <t>Imelda</t>
  </si>
  <si>
    <t>Via</t>
  </si>
  <si>
    <t>Kendrik</t>
  </si>
  <si>
    <t>Ach Agung</t>
  </si>
  <si>
    <t>Fausiansyah</t>
  </si>
  <si>
    <t>Sardial</t>
  </si>
  <si>
    <t>Hary Utomo</t>
  </si>
  <si>
    <t>Bambang Sumanto</t>
  </si>
  <si>
    <t>Ahmad Rezki</t>
  </si>
  <si>
    <t>Heru Prasetyo</t>
  </si>
  <si>
    <t>Margo Wahyono</t>
  </si>
  <si>
    <t>Azmi Ismul</t>
  </si>
  <si>
    <t>SDIT Darul Ihsan</t>
  </si>
  <si>
    <t>Chairul Ummah</t>
  </si>
  <si>
    <t>Meriyanto</t>
  </si>
  <si>
    <t>Mulyana</t>
  </si>
  <si>
    <t>Ibay rajar</t>
  </si>
  <si>
    <t>Olyn</t>
  </si>
  <si>
    <t>Untung Susanto</t>
  </si>
  <si>
    <t>Warni</t>
  </si>
  <si>
    <t>VP Dosi</t>
  </si>
  <si>
    <t>I Km Degeng</t>
  </si>
  <si>
    <t>Am Widana</t>
  </si>
  <si>
    <t>Inym Trimana</t>
  </si>
  <si>
    <t>Moeni</t>
  </si>
  <si>
    <t>Laris Sarmin</t>
  </si>
  <si>
    <t>Ucu Liani</t>
  </si>
  <si>
    <t>Manar Gamas</t>
  </si>
  <si>
    <t>Abd orok</t>
  </si>
  <si>
    <t>Ekayanti</t>
  </si>
  <si>
    <t>Anwari</t>
  </si>
  <si>
    <t>Hardy</t>
  </si>
  <si>
    <t>Samsul B</t>
  </si>
  <si>
    <t>A Megawati</t>
  </si>
  <si>
    <t>Yeni H</t>
  </si>
  <si>
    <t>Abdi Sutani</t>
  </si>
  <si>
    <t>A Non Bang</t>
  </si>
  <si>
    <t>Andi Megawati</t>
  </si>
  <si>
    <t>Mayus</t>
  </si>
  <si>
    <t>Hasim</t>
  </si>
  <si>
    <t>Yanuar</t>
  </si>
  <si>
    <t>Tang Ting Yien</t>
  </si>
  <si>
    <t>Anang Dulalim</t>
  </si>
  <si>
    <t>Pak Oni</t>
  </si>
  <si>
    <t>Bahtera</t>
  </si>
  <si>
    <t>Sam su din</t>
  </si>
  <si>
    <t>Bhayu k</t>
  </si>
  <si>
    <t>Rimbawan</t>
  </si>
  <si>
    <t>Hendra Toni</t>
  </si>
  <si>
    <t xml:space="preserve">Joni </t>
  </si>
  <si>
    <t>Antonius Triyadi</t>
  </si>
  <si>
    <t>Yesisca</t>
  </si>
  <si>
    <t>Serli</t>
  </si>
  <si>
    <t>Juan</t>
  </si>
  <si>
    <t>Muh tama</t>
  </si>
  <si>
    <t>Rahmatina</t>
  </si>
  <si>
    <t>Nelly h</t>
  </si>
  <si>
    <t>Nisti</t>
  </si>
  <si>
    <t>Sujatmiko</t>
  </si>
  <si>
    <t>Dooman</t>
  </si>
  <si>
    <t>Gresik</t>
  </si>
  <si>
    <t>Afiroh</t>
  </si>
  <si>
    <t>Safwa</t>
  </si>
  <si>
    <t>Collinguard</t>
  </si>
  <si>
    <t>Darmanan</t>
  </si>
  <si>
    <t>Eko SW</t>
  </si>
  <si>
    <t>Lilin Indrayani</t>
  </si>
  <si>
    <t>Desmita</t>
  </si>
  <si>
    <t>Nurhikmah</t>
  </si>
  <si>
    <t>Juanda</t>
  </si>
  <si>
    <t>Mat Hasan</t>
  </si>
  <si>
    <t>Balya</t>
  </si>
  <si>
    <t>UK</t>
  </si>
  <si>
    <t>Adi Chandra</t>
  </si>
  <si>
    <t>Siswanto</t>
  </si>
  <si>
    <t>Mulyati</t>
  </si>
  <si>
    <t>Ng Gaik Chif</t>
  </si>
  <si>
    <t>G Pinotti</t>
  </si>
  <si>
    <t>Susi A</t>
  </si>
  <si>
    <t>Denny Manday</t>
  </si>
  <si>
    <t>Wiradhim</t>
  </si>
  <si>
    <t>Dewi Oktaviani</t>
  </si>
  <si>
    <t xml:space="preserve">Febrian </t>
  </si>
  <si>
    <t>Henny AS</t>
  </si>
  <si>
    <t>m Lisman</t>
  </si>
  <si>
    <t>Uruguay</t>
  </si>
  <si>
    <t>SMKN 2 Pemangkat</t>
  </si>
  <si>
    <t>Peter Wong</t>
  </si>
  <si>
    <t>Winda Agung</t>
  </si>
  <si>
    <t>Pramubakti</t>
  </si>
  <si>
    <t>Spandsekdi</t>
  </si>
  <si>
    <t>Ikataniase</t>
  </si>
  <si>
    <t>Ejateningsih</t>
  </si>
  <si>
    <t>Dewi Kania</t>
  </si>
  <si>
    <t>Hj Kartini</t>
  </si>
  <si>
    <t>Irwan Hutabarat</t>
  </si>
  <si>
    <t>Kriswanto</t>
  </si>
  <si>
    <t>Arty</t>
  </si>
  <si>
    <t>Sukandar</t>
  </si>
  <si>
    <t>Bakri</t>
  </si>
  <si>
    <t>Anisah</t>
  </si>
  <si>
    <t>Shinta Ariska</t>
  </si>
  <si>
    <t>Noli Hastuti</t>
  </si>
  <si>
    <t>Faridah</t>
  </si>
  <si>
    <t>Djefrizal</t>
  </si>
  <si>
    <t>Memi Lona</t>
  </si>
  <si>
    <t>Rr Novia</t>
  </si>
  <si>
    <t xml:space="preserve">Saddam </t>
  </si>
  <si>
    <t>Ambut</t>
  </si>
  <si>
    <t>Martina</t>
  </si>
  <si>
    <t>Puji Sri</t>
  </si>
  <si>
    <t>Bianka</t>
  </si>
  <si>
    <t>Maudy Vera</t>
  </si>
  <si>
    <t>Erlangga</t>
  </si>
  <si>
    <t>Enggar</t>
  </si>
  <si>
    <t>Muhammad Ali</t>
  </si>
  <si>
    <t>Akheng</t>
  </si>
  <si>
    <t>Diah T</t>
  </si>
  <si>
    <t>Mafud</t>
  </si>
  <si>
    <t>Rachmad P</t>
  </si>
  <si>
    <t>Soesianta</t>
  </si>
  <si>
    <t>Dijat</t>
  </si>
  <si>
    <t>Gustian</t>
  </si>
  <si>
    <t>Zamrani</t>
  </si>
  <si>
    <t>H Yusuf</t>
  </si>
  <si>
    <t>Tri sujarwo</t>
  </si>
  <si>
    <t>Nurul Arifin</t>
  </si>
  <si>
    <t>Biktra P</t>
  </si>
  <si>
    <t>Neneng W</t>
  </si>
  <si>
    <t>Henfry</t>
  </si>
  <si>
    <t>tarmiji</t>
  </si>
  <si>
    <t>Ary P</t>
  </si>
  <si>
    <t>Akbar a</t>
  </si>
  <si>
    <t>Nugie</t>
  </si>
  <si>
    <t>Fe</t>
  </si>
  <si>
    <t>Thoriq</t>
  </si>
  <si>
    <t>M Isa</t>
  </si>
  <si>
    <t>Zamroni</t>
  </si>
  <si>
    <t>Yogi S</t>
  </si>
  <si>
    <t>Puput T</t>
  </si>
  <si>
    <t>Maulany</t>
  </si>
  <si>
    <t>Abelarno</t>
  </si>
  <si>
    <t>Sahidin</t>
  </si>
  <si>
    <t>Choirul</t>
  </si>
  <si>
    <t>Siti Novita</t>
  </si>
  <si>
    <t>M Ika</t>
  </si>
  <si>
    <t>Fahruni</t>
  </si>
  <si>
    <t>M Solehudin</t>
  </si>
  <si>
    <t>Nani Ambarsari</t>
  </si>
  <si>
    <t>Indra Sayadi</t>
  </si>
  <si>
    <t>Salahuda</t>
  </si>
  <si>
    <t>Sokdah</t>
  </si>
  <si>
    <t>A Honi</t>
  </si>
  <si>
    <t>Untung Rangga</t>
  </si>
  <si>
    <t>Arul</t>
  </si>
  <si>
    <t>Zarida</t>
  </si>
  <si>
    <t xml:space="preserve">Nurliza </t>
  </si>
  <si>
    <t>Noraisyah</t>
  </si>
  <si>
    <t>Sovia</t>
  </si>
  <si>
    <t>Lia Maulida</t>
  </si>
  <si>
    <t>Fitra I</t>
  </si>
  <si>
    <t>Alfino</t>
  </si>
  <si>
    <t>Gia Oktaviani</t>
  </si>
  <si>
    <t>H Malili</t>
  </si>
  <si>
    <t>Maghfira</t>
  </si>
  <si>
    <t>Sochub I</t>
  </si>
  <si>
    <t>Asruth</t>
  </si>
  <si>
    <t>Tias</t>
  </si>
  <si>
    <t>Elyas</t>
  </si>
  <si>
    <t>Helena</t>
  </si>
  <si>
    <t>Tiko</t>
  </si>
  <si>
    <t>Syahrir</t>
  </si>
  <si>
    <t>Sijarap Tri</t>
  </si>
  <si>
    <t>Tessa Naffi</t>
  </si>
  <si>
    <t>Emil</t>
  </si>
  <si>
    <t>Desran</t>
  </si>
  <si>
    <t>Claristin</t>
  </si>
  <si>
    <t>Yanuarita</t>
  </si>
  <si>
    <t>Nurul Martila</t>
  </si>
  <si>
    <t>Isa Patiani</t>
  </si>
  <si>
    <t>Sri Hardhani</t>
  </si>
  <si>
    <t>K B Damanik</t>
  </si>
  <si>
    <t>Selvi Senaen</t>
  </si>
  <si>
    <t xml:space="preserve">Azari </t>
  </si>
  <si>
    <t>Colina</t>
  </si>
  <si>
    <t>Petri</t>
  </si>
  <si>
    <t>Feri</t>
  </si>
  <si>
    <t>Kadius</t>
  </si>
  <si>
    <t>Findland</t>
  </si>
  <si>
    <t>Christian</t>
  </si>
  <si>
    <t>Setya</t>
  </si>
  <si>
    <t>Crist</t>
  </si>
  <si>
    <t>Egi</t>
  </si>
  <si>
    <t>M Yamin</t>
  </si>
  <si>
    <t>A Kohari</t>
  </si>
  <si>
    <t>Ahn Ja Mun</t>
  </si>
  <si>
    <t>Kim Da Seun</t>
  </si>
  <si>
    <t>Roshimah</t>
  </si>
  <si>
    <t>Meiyun</t>
  </si>
  <si>
    <t>Silvatra</t>
  </si>
  <si>
    <t>Yohei</t>
  </si>
  <si>
    <t>Syarip Ibrahim</t>
  </si>
  <si>
    <t>Roy ST</t>
  </si>
  <si>
    <t xml:space="preserve">Zelly </t>
  </si>
  <si>
    <t>A Gofar</t>
  </si>
  <si>
    <t>Novi Mulyana</t>
  </si>
  <si>
    <t>Bulo</t>
  </si>
  <si>
    <t>Salammia</t>
  </si>
  <si>
    <t>Enny W</t>
  </si>
  <si>
    <t>Anni Y</t>
  </si>
  <si>
    <t>Theresi</t>
  </si>
  <si>
    <t xml:space="preserve">Syamsuddin </t>
  </si>
  <si>
    <t>Cicilia</t>
  </si>
  <si>
    <t>Hetty</t>
  </si>
  <si>
    <t>Hana</t>
  </si>
  <si>
    <t>Syaefudin</t>
  </si>
  <si>
    <t>Rahmawaty</t>
  </si>
  <si>
    <t>Nikopolis</t>
  </si>
  <si>
    <t>Meily</t>
  </si>
  <si>
    <t>Aseng</t>
  </si>
  <si>
    <t>Devi Alnur</t>
  </si>
  <si>
    <t>Hery A</t>
  </si>
  <si>
    <t>Kayyisahik</t>
  </si>
  <si>
    <t>Suharni</t>
  </si>
  <si>
    <t>P Itadi</t>
  </si>
  <si>
    <t>Nuk</t>
  </si>
  <si>
    <t>Andreas Sugay</t>
  </si>
  <si>
    <t>Miuh Mat</t>
  </si>
  <si>
    <t>Vau Tel</t>
  </si>
  <si>
    <t>Chen</t>
  </si>
  <si>
    <t>Ronny Sun</t>
  </si>
  <si>
    <t>Idham Kholid</t>
  </si>
  <si>
    <t>Saiful A Aziz</t>
  </si>
  <si>
    <t>Endra W</t>
  </si>
  <si>
    <t>Rizki Y</t>
  </si>
  <si>
    <t>Mastu</t>
  </si>
  <si>
    <t>Jhon H I</t>
  </si>
  <si>
    <t>Ria HI</t>
  </si>
  <si>
    <t>Daud Hutajulu</t>
  </si>
  <si>
    <t>Ria Hutajulu</t>
  </si>
  <si>
    <t>Marthin Hutajulu</t>
  </si>
  <si>
    <t>Enjel</t>
  </si>
  <si>
    <t>taiwan</t>
  </si>
  <si>
    <t>BAnten</t>
  </si>
  <si>
    <t>Sutrasmo</t>
  </si>
  <si>
    <t>Kusdalimah</t>
  </si>
  <si>
    <t>Rubi Hadi</t>
  </si>
  <si>
    <t>Etri</t>
  </si>
  <si>
    <t>Amalia</t>
  </si>
  <si>
    <t>Sibanang</t>
  </si>
  <si>
    <t>Narsih</t>
  </si>
  <si>
    <t>Rosita</t>
  </si>
  <si>
    <t>Noruden</t>
  </si>
  <si>
    <t>Radian</t>
  </si>
  <si>
    <t>Kameri Jalani</t>
  </si>
  <si>
    <t>Timur Abdullah</t>
  </si>
  <si>
    <t>Chorobek</t>
  </si>
  <si>
    <t>I Putu agus</t>
  </si>
  <si>
    <t>Jangozy</t>
  </si>
  <si>
    <t>GTK</t>
  </si>
  <si>
    <t>Trilolosana</t>
  </si>
  <si>
    <t>Dian Ratih</t>
  </si>
  <si>
    <t>Dani Amad</t>
  </si>
  <si>
    <t>Fajar B</t>
  </si>
  <si>
    <t>Sophia</t>
  </si>
  <si>
    <t>Kyrgyzstan</t>
  </si>
  <si>
    <t xml:space="preserve">Nani  </t>
  </si>
  <si>
    <t>Thomas Lee</t>
  </si>
  <si>
    <t>Vivian Chan</t>
  </si>
  <si>
    <t>Mr Phy</t>
  </si>
  <si>
    <t xml:space="preserve">Mozig </t>
  </si>
  <si>
    <t>P H m Maidun</t>
  </si>
  <si>
    <t>Fam</t>
  </si>
  <si>
    <t>Dav</t>
  </si>
  <si>
    <t>Keisha</t>
  </si>
  <si>
    <t>Sool</t>
  </si>
  <si>
    <t>Andrei</t>
  </si>
  <si>
    <t>Oleg</t>
  </si>
  <si>
    <t>Deliy</t>
  </si>
  <si>
    <t>Patmadi</t>
  </si>
  <si>
    <t>Djenial</t>
  </si>
  <si>
    <t>Ian Lee</t>
  </si>
  <si>
    <t>Tajikistan</t>
  </si>
  <si>
    <t>Ikaine</t>
  </si>
  <si>
    <t>FKG UI</t>
  </si>
  <si>
    <t>Shane F</t>
  </si>
  <si>
    <t>Hawina</t>
  </si>
  <si>
    <t>Rannie</t>
  </si>
  <si>
    <t>Rhen</t>
  </si>
  <si>
    <t>Theddy</t>
  </si>
  <si>
    <t>Ramzano</t>
  </si>
  <si>
    <t>Asmanz</t>
  </si>
  <si>
    <t>BC Ketapang</t>
  </si>
  <si>
    <t>BC ketapang</t>
  </si>
  <si>
    <t>ISAU Ak Onar</t>
  </si>
  <si>
    <t>Norbani</t>
  </si>
  <si>
    <t>Nur Hadiah</t>
  </si>
  <si>
    <t>Dessy Mairuku</t>
  </si>
  <si>
    <t>Ideris</t>
  </si>
  <si>
    <t xml:space="preserve">Abdul </t>
  </si>
  <si>
    <t>Dyg Siti Hanim</t>
  </si>
  <si>
    <t>Alfaria</t>
  </si>
  <si>
    <t xml:space="preserve">Wiji </t>
  </si>
  <si>
    <t>Ishak djalil</t>
  </si>
  <si>
    <t>Mr Yuan</t>
  </si>
  <si>
    <t>Yeri</t>
  </si>
  <si>
    <t>Syafrizal</t>
  </si>
  <si>
    <t>Uri</t>
  </si>
  <si>
    <t>Agung Adi</t>
  </si>
  <si>
    <t>Gustinus</t>
  </si>
  <si>
    <t>Eyan</t>
  </si>
  <si>
    <t>Wandi</t>
  </si>
  <si>
    <t>M Yaim</t>
  </si>
  <si>
    <t>Ronny Cun</t>
  </si>
  <si>
    <t>Waris</t>
  </si>
  <si>
    <t>Ririn U</t>
  </si>
  <si>
    <t>Laheus</t>
  </si>
  <si>
    <t>Binda</t>
  </si>
  <si>
    <t>Alfons</t>
  </si>
  <si>
    <t>Cify</t>
  </si>
  <si>
    <t>Saini</t>
  </si>
  <si>
    <t>Budet</t>
  </si>
  <si>
    <t xml:space="preserve">Nguyen V </t>
  </si>
  <si>
    <t>Rady</t>
  </si>
  <si>
    <t>Rielle</t>
  </si>
  <si>
    <t>Kalista</t>
  </si>
  <si>
    <t>Bujanda</t>
  </si>
  <si>
    <t>Roi</t>
  </si>
  <si>
    <t>Emmy</t>
  </si>
  <si>
    <t>Norma</t>
  </si>
  <si>
    <t>Abd Musawaf</t>
  </si>
  <si>
    <t>Michael Chor</t>
  </si>
  <si>
    <t>Hadi Yanto</t>
  </si>
  <si>
    <t>Hee Fung Jin</t>
  </si>
  <si>
    <t>Heira</t>
  </si>
  <si>
    <t xml:space="preserve">Haris </t>
  </si>
  <si>
    <t>Zaidee</t>
  </si>
  <si>
    <t>Santo</t>
  </si>
  <si>
    <t>Juidah</t>
  </si>
  <si>
    <t>Dadang M</t>
  </si>
  <si>
    <t>Rustam RA</t>
  </si>
  <si>
    <t>Kaharuddin</t>
  </si>
  <si>
    <t>Jamilah</t>
  </si>
  <si>
    <t>Ellyto</t>
  </si>
  <si>
    <t>Rudi S</t>
  </si>
  <si>
    <t>Voun</t>
  </si>
  <si>
    <t>M A Fauzan</t>
  </si>
  <si>
    <t>Dwi Rahayu</t>
  </si>
  <si>
    <t>Siti Masitah</t>
  </si>
  <si>
    <t>Ijat</t>
  </si>
  <si>
    <t>St Stephen</t>
  </si>
  <si>
    <t>Datia Jarifal</t>
  </si>
  <si>
    <t>Dellin Anie</t>
  </si>
  <si>
    <t>Meti Fadira</t>
  </si>
  <si>
    <t>Jecki Kase</t>
  </si>
  <si>
    <t>Ditha</t>
  </si>
  <si>
    <t>Hanim</t>
  </si>
  <si>
    <t>Kuswanto</t>
  </si>
  <si>
    <t>Moshehis</t>
  </si>
  <si>
    <t>Abd Razak</t>
  </si>
  <si>
    <t>Y Jojon</t>
  </si>
  <si>
    <t>Famur Lim</t>
  </si>
  <si>
    <t>M Tambunan</t>
  </si>
  <si>
    <t>Yasser Z</t>
  </si>
  <si>
    <t>Chintya</t>
  </si>
  <si>
    <t>Hj Risane</t>
  </si>
  <si>
    <t xml:space="preserve">Azwan </t>
  </si>
  <si>
    <t>enda k</t>
  </si>
  <si>
    <t>Naini</t>
  </si>
  <si>
    <t>Wira</t>
  </si>
  <si>
    <t>Djalil</t>
  </si>
  <si>
    <t>Ardi Turai</t>
  </si>
  <si>
    <t>Gorelon</t>
  </si>
  <si>
    <t>Whahiel</t>
  </si>
  <si>
    <t>Hamati</t>
  </si>
  <si>
    <t>Stephen BJ</t>
  </si>
  <si>
    <t>Subiantoro</t>
  </si>
  <si>
    <t>Narol</t>
  </si>
  <si>
    <t>Herry Ken</t>
  </si>
  <si>
    <t>Panca Sri</t>
  </si>
  <si>
    <t>Lianda Yusuf</t>
  </si>
  <si>
    <t>Asrul Amri</t>
  </si>
  <si>
    <t>Anastasia K</t>
  </si>
  <si>
    <t>Nikreah</t>
  </si>
  <si>
    <t xml:space="preserve">Tumadi </t>
  </si>
  <si>
    <t>Miswan</t>
  </si>
  <si>
    <t>Ichan</t>
  </si>
  <si>
    <t>Rose Gori</t>
  </si>
  <si>
    <t>Dwi Chrussumandani</t>
  </si>
  <si>
    <t>Nurbani</t>
  </si>
  <si>
    <t>Wenni</t>
  </si>
  <si>
    <t>Husin Umasangaje</t>
  </si>
  <si>
    <t>Nurranti</t>
  </si>
  <si>
    <t>Ismail Bin Roslan</t>
  </si>
  <si>
    <t>Afizul Ishak</t>
  </si>
  <si>
    <t>Aliman</t>
  </si>
  <si>
    <t>Soefandy</t>
  </si>
  <si>
    <t>Nurul Ilmie</t>
  </si>
  <si>
    <t>Elwi Muzaiyana</t>
  </si>
  <si>
    <t>Magfiroh</t>
  </si>
  <si>
    <t>Harsono</t>
  </si>
  <si>
    <t>Primadia</t>
  </si>
  <si>
    <t>Eka R</t>
  </si>
  <si>
    <t>Sudiyanto</t>
  </si>
  <si>
    <t>Elma</t>
  </si>
  <si>
    <t>Subeikh</t>
  </si>
  <si>
    <t>Joko Sampurno</t>
  </si>
  <si>
    <t>Anita Dwi Andini</t>
  </si>
  <si>
    <t>Haraki</t>
  </si>
  <si>
    <t>Samikin</t>
  </si>
  <si>
    <t>Thanjaa Tija</t>
  </si>
  <si>
    <t>Yulis</t>
  </si>
  <si>
    <t>Samsir</t>
  </si>
  <si>
    <t>Saefuddin</t>
  </si>
  <si>
    <t>Cek</t>
  </si>
  <si>
    <t>Winarsih</t>
  </si>
  <si>
    <t>Peter Liew</t>
  </si>
  <si>
    <t>Mary Ng</t>
  </si>
  <si>
    <t>Lamsiah</t>
  </si>
  <si>
    <t>Prewes</t>
  </si>
  <si>
    <t xml:space="preserve">Vera </t>
  </si>
  <si>
    <t>Julian</t>
  </si>
  <si>
    <t>Agus Cy</t>
  </si>
  <si>
    <t>Bangun</t>
  </si>
  <si>
    <t>Prayogi</t>
  </si>
  <si>
    <t>Rehan</t>
  </si>
  <si>
    <t>Djazir</t>
  </si>
  <si>
    <t>Holani</t>
  </si>
  <si>
    <t>Ainul Yahya</t>
  </si>
  <si>
    <t>Septiwan W</t>
  </si>
  <si>
    <t>Meivi</t>
  </si>
  <si>
    <t>Fajar Sidik</t>
  </si>
  <si>
    <t xml:space="preserve">Putra </t>
  </si>
  <si>
    <t>Melisa</t>
  </si>
  <si>
    <t>Aman</t>
  </si>
  <si>
    <t>Irwan R</t>
  </si>
  <si>
    <t>Dayang Eka</t>
  </si>
  <si>
    <t>Herdianto</t>
  </si>
  <si>
    <t>Yuni Subiati</t>
  </si>
  <si>
    <t>Jare Rang</t>
  </si>
  <si>
    <t>Patrik Gray</t>
  </si>
  <si>
    <t>Ghina</t>
  </si>
  <si>
    <t>Erlien</t>
  </si>
  <si>
    <t>Bimo Ui</t>
  </si>
  <si>
    <t>Muji H</t>
  </si>
  <si>
    <t>dhanty</t>
  </si>
  <si>
    <t>Sumardi</t>
  </si>
  <si>
    <t>Nanang P</t>
  </si>
  <si>
    <t>Iyas</t>
  </si>
  <si>
    <t>Thuji</t>
  </si>
  <si>
    <t>Luluk M</t>
  </si>
  <si>
    <t xml:space="preserve">Sumatera Utara </t>
  </si>
  <si>
    <t>Fartini</t>
  </si>
  <si>
    <t>Nuru;</t>
  </si>
  <si>
    <t>Olly</t>
  </si>
  <si>
    <t>Ramu Yuda</t>
  </si>
  <si>
    <t>Hotul Asana</t>
  </si>
  <si>
    <t>Oscar Pirera</t>
  </si>
  <si>
    <t>Uswatisn</t>
  </si>
  <si>
    <t>Alexi</t>
  </si>
  <si>
    <t>Kunali</t>
  </si>
  <si>
    <t>Supandi</t>
  </si>
  <si>
    <t>Pawitriatih</t>
  </si>
  <si>
    <t xml:space="preserve">Vita </t>
  </si>
  <si>
    <t>Sri Boswanti</t>
  </si>
  <si>
    <t>Hisilia</t>
  </si>
  <si>
    <t>Sr Josephine</t>
  </si>
  <si>
    <t>R Preslen</t>
  </si>
  <si>
    <t>Sri Mulia</t>
  </si>
  <si>
    <t>Ani Patau</t>
  </si>
  <si>
    <t>Ilham Patau</t>
  </si>
  <si>
    <t>K Dira</t>
  </si>
  <si>
    <t>Triwiek</t>
  </si>
  <si>
    <t xml:space="preserve">Wahyu Nurawan </t>
  </si>
  <si>
    <t>Huang Minchieh</t>
  </si>
  <si>
    <t>Friska</t>
  </si>
  <si>
    <t>Nadef</t>
  </si>
  <si>
    <t>WM</t>
  </si>
  <si>
    <t>Pensiunan Bina Marga</t>
  </si>
  <si>
    <t xml:space="preserve"> Soetomo</t>
  </si>
  <si>
    <t>Miasmoro</t>
  </si>
  <si>
    <t>P Malik</t>
  </si>
  <si>
    <t>Cahyono</t>
  </si>
  <si>
    <t>Abd Rocman</t>
  </si>
  <si>
    <t>Ferdinand</t>
  </si>
  <si>
    <t>Simatupang</t>
  </si>
  <si>
    <t>Ashar</t>
  </si>
  <si>
    <t>Muca Osaman</t>
  </si>
  <si>
    <t>Kante</t>
  </si>
  <si>
    <t>Pery</t>
  </si>
  <si>
    <t>Clause</t>
  </si>
  <si>
    <t xml:space="preserve">Thomas  </t>
  </si>
  <si>
    <t>Wilson A Lumbanraja</t>
  </si>
  <si>
    <t>Song Wei</t>
  </si>
  <si>
    <t xml:space="preserve">Ian   </t>
  </si>
  <si>
    <t>Teuku Aji</t>
  </si>
  <si>
    <t>Muhammad Wardin</t>
  </si>
  <si>
    <t>Reeno Ws</t>
  </si>
  <si>
    <t>Deni N Suryono</t>
  </si>
  <si>
    <t>Ramji</t>
  </si>
  <si>
    <t>Topan</t>
  </si>
  <si>
    <t>Dias Ezar</t>
  </si>
  <si>
    <t>Sudirman</t>
  </si>
  <si>
    <t>Malisa</t>
  </si>
  <si>
    <t>Pak Fung</t>
  </si>
  <si>
    <t>Prasetyo Mahmud</t>
  </si>
  <si>
    <t xml:space="preserve">Mia </t>
  </si>
  <si>
    <t xml:space="preserve">Abdillah </t>
  </si>
  <si>
    <t>Mur Amin</t>
  </si>
  <si>
    <t>Desi Hartanti</t>
  </si>
  <si>
    <t>Umi Pam</t>
  </si>
  <si>
    <t>Yudhy</t>
  </si>
  <si>
    <t>Laman July</t>
  </si>
  <si>
    <t>Alex Xie</t>
  </si>
  <si>
    <t>Tan Swee Han</t>
  </si>
  <si>
    <t>Tun Khong Lee</t>
  </si>
  <si>
    <t>Vaggul</t>
  </si>
  <si>
    <t>Abet Nego</t>
  </si>
  <si>
    <t>Hautri</t>
  </si>
  <si>
    <t>Nurbaiti</t>
  </si>
  <si>
    <t>Hasawudda</t>
  </si>
  <si>
    <t>Hilal</t>
  </si>
  <si>
    <t>Higalma</t>
  </si>
  <si>
    <t>Kamelia</t>
  </si>
  <si>
    <t>Suratman</t>
  </si>
  <si>
    <t>Rezki Maulia</t>
  </si>
  <si>
    <t>Linardi</t>
  </si>
  <si>
    <t>Istiqomah</t>
  </si>
  <si>
    <t>Tim Mangguh</t>
  </si>
  <si>
    <t>Soniy</t>
  </si>
  <si>
    <t>Decky</t>
  </si>
  <si>
    <t>Mardho</t>
  </si>
  <si>
    <t>Lahom</t>
  </si>
  <si>
    <t>Bambang tri</t>
  </si>
  <si>
    <t>Renie</t>
  </si>
  <si>
    <t>Mendra</t>
  </si>
  <si>
    <t>Jae Mckeny</t>
  </si>
  <si>
    <t>Josina</t>
  </si>
  <si>
    <t>Julpriadi</t>
  </si>
  <si>
    <t>Nesvi</t>
  </si>
  <si>
    <t>Wanum</t>
  </si>
  <si>
    <t>Alpin</t>
  </si>
  <si>
    <t>Kasim</t>
  </si>
  <si>
    <t>Sima</t>
  </si>
  <si>
    <t>Arip</t>
  </si>
  <si>
    <t>SMK Panca Bhakti</t>
  </si>
  <si>
    <t>M Juranovik</t>
  </si>
  <si>
    <t>Si Tu Hwang</t>
  </si>
  <si>
    <t>Jun Gao Ma</t>
  </si>
  <si>
    <t>Wu Bo Song</t>
  </si>
  <si>
    <t>Yusat I Hobat</t>
  </si>
  <si>
    <t>A Harahap</t>
  </si>
  <si>
    <t>Yodi Fernandez</t>
  </si>
  <si>
    <t>Dedek Hariraha</t>
  </si>
  <si>
    <t>Cryshan</t>
  </si>
  <si>
    <t>M Ali</t>
  </si>
  <si>
    <t>Griana</t>
  </si>
  <si>
    <t>Teguh Panglima</t>
  </si>
  <si>
    <t>Soeharyanto</t>
  </si>
  <si>
    <t>Kemas A Y</t>
  </si>
  <si>
    <t>Fitri L</t>
  </si>
  <si>
    <t>Ptk</t>
  </si>
  <si>
    <t>Fathan</t>
  </si>
  <si>
    <t>Nikel Talo</t>
  </si>
  <si>
    <t>Siti Hamdas</t>
  </si>
  <si>
    <t>Ayu S</t>
  </si>
  <si>
    <t>Kundari</t>
  </si>
  <si>
    <t>Siti Norma</t>
  </si>
  <si>
    <t>Thamin Noor</t>
  </si>
  <si>
    <t>Nazril</t>
  </si>
  <si>
    <t>Geisha</t>
  </si>
  <si>
    <t>Tiwie</t>
  </si>
  <si>
    <t>Lay Pit Jin</t>
  </si>
  <si>
    <t>Ira Wisnu</t>
  </si>
  <si>
    <t>Riadi s</t>
  </si>
  <si>
    <t>Zainal A</t>
  </si>
  <si>
    <t>Dalsuki</t>
  </si>
  <si>
    <t>Joko Tp</t>
  </si>
  <si>
    <t>Llim Yau</t>
  </si>
  <si>
    <t>Amen</t>
  </si>
  <si>
    <t>Brian</t>
  </si>
  <si>
    <t>Rbtmba</t>
  </si>
  <si>
    <t>Ipat Fatmawati</t>
  </si>
  <si>
    <t>Budang</t>
  </si>
  <si>
    <t>Gugun</t>
  </si>
  <si>
    <t>Panjiya</t>
  </si>
  <si>
    <t>Ahmad T</t>
  </si>
  <si>
    <t>Rabuan</t>
  </si>
  <si>
    <t>Salim</t>
  </si>
  <si>
    <t>Pipiet</t>
  </si>
  <si>
    <t>Pitri</t>
  </si>
  <si>
    <t>Rago</t>
  </si>
  <si>
    <t>Zuliansyah</t>
  </si>
  <si>
    <t>Riani</t>
  </si>
  <si>
    <t>Tito Achmadi</t>
  </si>
  <si>
    <t>Robiansyah</t>
  </si>
  <si>
    <t>Tien</t>
  </si>
  <si>
    <t>Watini Aris</t>
  </si>
  <si>
    <t>W Paramita</t>
  </si>
  <si>
    <t>Euis Sartika</t>
  </si>
  <si>
    <t>Marta S</t>
  </si>
  <si>
    <t>Ratna Juita</t>
  </si>
  <si>
    <t>Niek M</t>
  </si>
  <si>
    <t>Anna Untung</t>
  </si>
  <si>
    <t>B Pinang</t>
  </si>
  <si>
    <t>robi Ahmad</t>
  </si>
  <si>
    <t>Ma'ruf</t>
  </si>
  <si>
    <t>Medinah</t>
  </si>
  <si>
    <t>Kasmari</t>
  </si>
  <si>
    <t>Ilay</t>
  </si>
  <si>
    <t>Kapuas</t>
  </si>
  <si>
    <t>Nurmiati</t>
  </si>
  <si>
    <t>Putu suci</t>
  </si>
  <si>
    <t>Ismanto</t>
  </si>
  <si>
    <t>Setya Daramanta</t>
  </si>
  <si>
    <t>Sodka</t>
  </si>
  <si>
    <t>Yaryendi</t>
  </si>
  <si>
    <t>Istati</t>
  </si>
  <si>
    <t>Budhi R</t>
  </si>
  <si>
    <t>Sulastono</t>
  </si>
  <si>
    <t>Johni</t>
  </si>
  <si>
    <t>Tajudin</t>
  </si>
  <si>
    <t>sodik</t>
  </si>
  <si>
    <t>Janerdi</t>
  </si>
  <si>
    <t>Rohannah</t>
  </si>
  <si>
    <t>Furkansan</t>
  </si>
  <si>
    <t>Joko Susanto</t>
  </si>
  <si>
    <t>Welly adiwantra</t>
  </si>
  <si>
    <t>Wimgo</t>
  </si>
  <si>
    <t>Faiz Estut</t>
  </si>
  <si>
    <t>Ries</t>
  </si>
  <si>
    <t>Upras Hanif</t>
  </si>
  <si>
    <t>H Maulanny</t>
  </si>
  <si>
    <t>Winar Bintang</t>
  </si>
  <si>
    <t>Noviana S</t>
  </si>
  <si>
    <t>A zulqoim</t>
  </si>
  <si>
    <t>Johan P</t>
  </si>
  <si>
    <t>Silim</t>
  </si>
  <si>
    <t>Vara</t>
  </si>
  <si>
    <t>Yoshie</t>
  </si>
  <si>
    <t>Sideni</t>
  </si>
  <si>
    <t>Janser</t>
  </si>
  <si>
    <t>Miranti</t>
  </si>
  <si>
    <t>Imanm Boshan</t>
  </si>
  <si>
    <t>Idam H A</t>
  </si>
  <si>
    <t xml:space="preserve">Faisal </t>
  </si>
  <si>
    <t>Risdiyanto</t>
  </si>
  <si>
    <t>Tegoeh</t>
  </si>
  <si>
    <t>Reynand</t>
  </si>
  <si>
    <t>Mamik</t>
  </si>
  <si>
    <t>Ali Rahmad</t>
  </si>
  <si>
    <t>Rizal Maryono</t>
  </si>
  <si>
    <t>Hery Victor</t>
  </si>
  <si>
    <t>Rito Swee</t>
  </si>
  <si>
    <t>Nurain</t>
  </si>
  <si>
    <t>Eman Bogor</t>
  </si>
  <si>
    <t>Tulus</t>
  </si>
  <si>
    <t>Ah Nam</t>
  </si>
  <si>
    <t>Kapus H</t>
  </si>
  <si>
    <t xml:space="preserve">Dionesia </t>
  </si>
  <si>
    <t>Dyan P S</t>
  </si>
  <si>
    <t>Kim Seok Hwan</t>
  </si>
  <si>
    <t>Yonedi</t>
  </si>
  <si>
    <t>Fenday</t>
  </si>
  <si>
    <t>zubaidah</t>
  </si>
  <si>
    <t>Asam</t>
  </si>
  <si>
    <t>Wesly</t>
  </si>
  <si>
    <t>Ardiyan</t>
  </si>
  <si>
    <t>Al Abdab</t>
  </si>
  <si>
    <t>M didik</t>
  </si>
  <si>
    <t>Hesti</t>
  </si>
  <si>
    <t>Muslihit</t>
  </si>
  <si>
    <t>Menik</t>
  </si>
  <si>
    <t>Ulam</t>
  </si>
  <si>
    <t>Ais Afan</t>
  </si>
  <si>
    <t>Niken W</t>
  </si>
  <si>
    <t>Raimundus</t>
  </si>
  <si>
    <t>Nurjupa</t>
  </si>
  <si>
    <t>Ratu Ralna</t>
  </si>
  <si>
    <t>Boner Pasaribu</t>
  </si>
  <si>
    <t>Amira S</t>
  </si>
  <si>
    <t>YMU Rudito</t>
  </si>
  <si>
    <t>Sariena</t>
  </si>
  <si>
    <t>GUnawan</t>
  </si>
  <si>
    <t>Marvin</t>
  </si>
  <si>
    <t>Yoyad</t>
  </si>
  <si>
    <t>Beta SN</t>
  </si>
  <si>
    <t>Ferdi P</t>
  </si>
  <si>
    <t>Dekki</t>
  </si>
  <si>
    <t>H Cahyo</t>
  </si>
  <si>
    <t>Onni</t>
  </si>
  <si>
    <t xml:space="preserve">Lutfi </t>
  </si>
  <si>
    <t>Gus P</t>
  </si>
  <si>
    <t>MGS Adenan</t>
  </si>
  <si>
    <t xml:space="preserve">Deden </t>
  </si>
  <si>
    <t>Mathaliul</t>
  </si>
  <si>
    <t>Sarifah</t>
  </si>
  <si>
    <t>Gigiy</t>
  </si>
  <si>
    <t>Miswar</t>
  </si>
  <si>
    <t>Ariek</t>
  </si>
  <si>
    <t>Tea</t>
  </si>
  <si>
    <t>Rochmad TF</t>
  </si>
  <si>
    <t>HArsono</t>
  </si>
  <si>
    <t>Pris Priyanti</t>
  </si>
  <si>
    <t xml:space="preserve">Ejang </t>
  </si>
  <si>
    <t>GK Sibu</t>
  </si>
  <si>
    <t xml:space="preserve">Melson </t>
  </si>
  <si>
    <t>AGS Tammar</t>
  </si>
  <si>
    <t>Nafiah</t>
  </si>
  <si>
    <t>Abg Zailand</t>
  </si>
  <si>
    <t>Hazna</t>
  </si>
  <si>
    <t>Minardi</t>
  </si>
  <si>
    <t xml:space="preserve">Bunya </t>
  </si>
  <si>
    <t>Trankie</t>
  </si>
  <si>
    <t>Abong</t>
  </si>
  <si>
    <t>Masahara</t>
  </si>
  <si>
    <t>Sunandan</t>
  </si>
  <si>
    <t>Doreena</t>
  </si>
  <si>
    <t>Fario</t>
  </si>
  <si>
    <t xml:space="preserve">Indra </t>
  </si>
  <si>
    <t xml:space="preserve">Endy F </t>
  </si>
  <si>
    <t>Fonniya</t>
  </si>
  <si>
    <t>Meilia</t>
  </si>
  <si>
    <t>Oppo</t>
  </si>
  <si>
    <t>Carelia</t>
  </si>
  <si>
    <t>Soskun</t>
  </si>
  <si>
    <t>Pomin</t>
  </si>
  <si>
    <t>Jatmiko</t>
  </si>
  <si>
    <t>PT SMSfinance</t>
  </si>
  <si>
    <t>Phang Ali</t>
  </si>
  <si>
    <t xml:space="preserve">Zuli M </t>
  </si>
  <si>
    <t xml:space="preserve">Ela </t>
  </si>
  <si>
    <t>Ngurah</t>
  </si>
  <si>
    <t>Wulandari</t>
  </si>
  <si>
    <t>Fitri Yuli</t>
  </si>
  <si>
    <t>A Herman</t>
  </si>
  <si>
    <t>Liswebnu</t>
  </si>
  <si>
    <t>Asmoro</t>
  </si>
  <si>
    <t>Morshidi</t>
  </si>
  <si>
    <t>Sebli</t>
  </si>
  <si>
    <t>Mohd Amman</t>
  </si>
  <si>
    <t>Norshidi</t>
  </si>
  <si>
    <t>Murti</t>
  </si>
  <si>
    <t>Basar</t>
  </si>
  <si>
    <t>Reni Herlina</t>
  </si>
  <si>
    <t>Tjelik</t>
  </si>
  <si>
    <t xml:space="preserve">Billy </t>
  </si>
  <si>
    <t xml:space="preserve">Ade </t>
  </si>
  <si>
    <t xml:space="preserve">Eko </t>
  </si>
  <si>
    <t>Tinfa</t>
  </si>
  <si>
    <t>PT Albadar</t>
  </si>
  <si>
    <t>Z Caon</t>
  </si>
  <si>
    <t>Kent</t>
  </si>
  <si>
    <t>Aep</t>
  </si>
  <si>
    <t>Sulbani</t>
  </si>
  <si>
    <t xml:space="preserve">Kurnia </t>
  </si>
  <si>
    <t>Salehati</t>
  </si>
  <si>
    <t xml:space="preserve">Teguh  </t>
  </si>
  <si>
    <t>M Syaifullah</t>
  </si>
  <si>
    <t>Siwi Rochani</t>
  </si>
  <si>
    <t>Haidar</t>
  </si>
  <si>
    <t>Siti Maryam</t>
  </si>
  <si>
    <t>Asiyam</t>
  </si>
  <si>
    <t>Rosihan</t>
  </si>
  <si>
    <t>Muntaha</t>
  </si>
  <si>
    <t>Listia</t>
  </si>
  <si>
    <t>Farantiani</t>
  </si>
  <si>
    <t>Hendri Famili</t>
  </si>
  <si>
    <t>As Bani</t>
  </si>
  <si>
    <t xml:space="preserve">Agung P </t>
  </si>
  <si>
    <t>Hotman P S</t>
  </si>
  <si>
    <t>Ratmono</t>
  </si>
  <si>
    <t>S Sobri</t>
  </si>
  <si>
    <t>Hadzig</t>
  </si>
  <si>
    <t>Dino Frederik</t>
  </si>
  <si>
    <t>Rena Susilo</t>
  </si>
  <si>
    <t>Nasya</t>
  </si>
  <si>
    <t>Futy</t>
  </si>
  <si>
    <t>Sugandhi</t>
  </si>
  <si>
    <t>Ngav</t>
  </si>
  <si>
    <t>Neny</t>
  </si>
  <si>
    <t>Hemos D</t>
  </si>
  <si>
    <t>Wididi N</t>
  </si>
  <si>
    <t>Suadiasih</t>
  </si>
  <si>
    <t>Andi Faizal</t>
  </si>
  <si>
    <t>Aista</t>
  </si>
  <si>
    <t>georgy</t>
  </si>
  <si>
    <t>Jalal</t>
  </si>
  <si>
    <t>Kemenkeu</t>
  </si>
  <si>
    <t>Yasmita</t>
  </si>
  <si>
    <t>Erna W</t>
  </si>
  <si>
    <t>Dyas</t>
  </si>
  <si>
    <t>Dwi s</t>
  </si>
  <si>
    <t>Tri u</t>
  </si>
  <si>
    <t>Ruhyan</t>
  </si>
  <si>
    <t>Sahat</t>
  </si>
  <si>
    <t>Meidi</t>
  </si>
  <si>
    <t>Lydia Kadnau</t>
  </si>
  <si>
    <t>Gerra</t>
  </si>
  <si>
    <t>Ji Seng Ug</t>
  </si>
  <si>
    <t>Munadir</t>
  </si>
  <si>
    <t>Perdian</t>
  </si>
  <si>
    <t>Tuty</t>
  </si>
  <si>
    <t>Nita Sihaan</t>
  </si>
  <si>
    <t>Sri Lestari</t>
  </si>
  <si>
    <t>dev</t>
  </si>
  <si>
    <t>Li Junyi</t>
  </si>
  <si>
    <t xml:space="preserve">Agus S </t>
  </si>
  <si>
    <t>Sefrina</t>
  </si>
  <si>
    <t>Ronaldi E in</t>
  </si>
  <si>
    <t>Ricko Bey</t>
  </si>
  <si>
    <t>Naida</t>
  </si>
  <si>
    <t xml:space="preserve">Audri </t>
  </si>
  <si>
    <t>T Havelaar</t>
  </si>
  <si>
    <t>Dhian L</t>
  </si>
  <si>
    <t>Jovita</t>
  </si>
  <si>
    <t>Donni N</t>
  </si>
  <si>
    <t>Pasaribu</t>
  </si>
  <si>
    <t>M Taufik</t>
  </si>
  <si>
    <t>Uriam</t>
  </si>
  <si>
    <t>Suni</t>
  </si>
  <si>
    <t>Salmah</t>
  </si>
  <si>
    <t>Hade S</t>
  </si>
  <si>
    <t>Poniran</t>
  </si>
  <si>
    <t>Gatot Wardhana</t>
  </si>
  <si>
    <t>Ria Mursella</t>
  </si>
  <si>
    <t>Agus Adianto</t>
  </si>
  <si>
    <t>Marni</t>
  </si>
  <si>
    <t>Mardiyah</t>
  </si>
  <si>
    <t>Juperianto</t>
  </si>
  <si>
    <t>M Riza</t>
  </si>
  <si>
    <t>Putri Amelia</t>
  </si>
  <si>
    <t>Kurnia</t>
  </si>
  <si>
    <t>Aldino</t>
  </si>
  <si>
    <t>Fuad</t>
  </si>
  <si>
    <t>Sunyoto</t>
  </si>
  <si>
    <t>Musa Tiondo</t>
  </si>
  <si>
    <t>Suminah</t>
  </si>
  <si>
    <t>Yurivianto</t>
  </si>
  <si>
    <t>Chandra K</t>
  </si>
  <si>
    <t>Arlaine Djim</t>
  </si>
  <si>
    <t>Indra Karim</t>
  </si>
  <si>
    <t>Rico</t>
  </si>
  <si>
    <t>Basor</t>
  </si>
  <si>
    <t>Jori</t>
  </si>
  <si>
    <t>Arif Budiman</t>
  </si>
  <si>
    <t xml:space="preserve">Baren </t>
  </si>
  <si>
    <t>Rudi K</t>
  </si>
  <si>
    <t>Branda</t>
  </si>
  <si>
    <t>Sarmet</t>
  </si>
  <si>
    <t xml:space="preserve">Surya </t>
  </si>
  <si>
    <t>M Afdhal</t>
  </si>
  <si>
    <t>Slamet Wahyudi</t>
  </si>
  <si>
    <t xml:space="preserve">Anis Sri </t>
  </si>
  <si>
    <t>Anugrah</t>
  </si>
  <si>
    <t>Rusyidah</t>
  </si>
  <si>
    <t>Hermina</t>
  </si>
  <si>
    <t>Selfiani</t>
  </si>
  <si>
    <t>Kunanto</t>
  </si>
  <si>
    <t>Hadi S</t>
  </si>
  <si>
    <t>Omarta</t>
  </si>
  <si>
    <t>Wynsuka</t>
  </si>
  <si>
    <t>Wayan Supartha</t>
  </si>
  <si>
    <t>Damawan</t>
  </si>
  <si>
    <t>Sariyanti</t>
  </si>
  <si>
    <t>Victorius</t>
  </si>
  <si>
    <t>Rianti</t>
  </si>
  <si>
    <t>Mirna</t>
  </si>
  <si>
    <t>Renaldi</t>
  </si>
  <si>
    <t>Lee pin keik</t>
  </si>
  <si>
    <t>siti Rihmah</t>
  </si>
  <si>
    <t>Seno Tri H</t>
  </si>
  <si>
    <t>Atep S</t>
  </si>
  <si>
    <t>Trisini</t>
  </si>
  <si>
    <t>Fanzi</t>
  </si>
  <si>
    <t>Rizki K</t>
  </si>
  <si>
    <t xml:space="preserve">Yuviati </t>
  </si>
  <si>
    <t>Inda M</t>
  </si>
  <si>
    <t>Romie</t>
  </si>
  <si>
    <t>Ramadhani</t>
  </si>
  <si>
    <t>Achmad Rochan</t>
  </si>
  <si>
    <t>Jeje</t>
  </si>
  <si>
    <t>Jefri FL</t>
  </si>
  <si>
    <t>TCS</t>
  </si>
  <si>
    <t>Albertus</t>
  </si>
  <si>
    <t>Hamsani</t>
  </si>
  <si>
    <t>Dimaz</t>
  </si>
  <si>
    <t>Lim Sin Ping</t>
  </si>
  <si>
    <t xml:space="preserve">Rudi  </t>
  </si>
  <si>
    <t>Cecep F</t>
  </si>
  <si>
    <t>Adijaya</t>
  </si>
  <si>
    <t>Balai Pensi</t>
  </si>
  <si>
    <t>Irla</t>
  </si>
  <si>
    <t>Heri Sutastio</t>
  </si>
  <si>
    <t>Arian</t>
  </si>
  <si>
    <t>Komariah</t>
  </si>
  <si>
    <t>Rosnah</t>
  </si>
  <si>
    <t>Saul Y</t>
  </si>
  <si>
    <t>Choi C K</t>
  </si>
  <si>
    <t>Wong L C</t>
  </si>
  <si>
    <t>Wahyu Sujarwo</t>
  </si>
  <si>
    <t>R Sopayung</t>
  </si>
  <si>
    <t>Br B Hutabarat</t>
  </si>
  <si>
    <t>Iswadi</t>
  </si>
  <si>
    <t>Yeni Nst</t>
  </si>
  <si>
    <t>Sevie</t>
  </si>
  <si>
    <t>Safa Kalila</t>
  </si>
  <si>
    <t>Summatera Utara</t>
  </si>
  <si>
    <t>Fadlansyah</t>
  </si>
  <si>
    <t>Adiom Roi</t>
  </si>
  <si>
    <t xml:space="preserve">Wisken </t>
  </si>
  <si>
    <t>Dwi Agus</t>
  </si>
  <si>
    <t>Jali</t>
  </si>
  <si>
    <t>Dian S</t>
  </si>
  <si>
    <t>Muhini</t>
  </si>
  <si>
    <t>Khansa</t>
  </si>
  <si>
    <t>Hasna</t>
  </si>
  <si>
    <t>Utamis</t>
  </si>
  <si>
    <t>Anni</t>
  </si>
  <si>
    <t>CMC</t>
  </si>
  <si>
    <t>Agus Kiyanto</t>
  </si>
  <si>
    <t>Dendy M</t>
  </si>
  <si>
    <t>Triyani</t>
  </si>
  <si>
    <t>Fakhranrazi</t>
  </si>
  <si>
    <t>Mahmud</t>
  </si>
  <si>
    <t>Agus Suyanto</t>
  </si>
  <si>
    <t>Yogaswara</t>
  </si>
  <si>
    <t>H E Sasmoyo</t>
  </si>
  <si>
    <t>A Sugianto</t>
  </si>
  <si>
    <t>Noffarizal</t>
  </si>
  <si>
    <t>Asep Suhada</t>
  </si>
  <si>
    <t>Heru K</t>
  </si>
  <si>
    <t>Irene Z</t>
  </si>
  <si>
    <t>Jet Mohtabkan</t>
  </si>
  <si>
    <t>Nur Faizah</t>
  </si>
  <si>
    <t>Eden</t>
  </si>
  <si>
    <t>Iwan Yulianto</t>
  </si>
  <si>
    <t xml:space="preserve">Nordin </t>
  </si>
  <si>
    <t>Sri Rahayu</t>
  </si>
  <si>
    <t>Nasibah</t>
  </si>
  <si>
    <t>Mikael</t>
  </si>
  <si>
    <t>Rediansyah</t>
  </si>
  <si>
    <t>Stephan</t>
  </si>
  <si>
    <t>Eky Sp</t>
  </si>
  <si>
    <t>Zuren</t>
  </si>
  <si>
    <t>Razak</t>
  </si>
  <si>
    <t>Sarimah</t>
  </si>
  <si>
    <t>Rosmaria</t>
  </si>
  <si>
    <t>Farihana</t>
  </si>
  <si>
    <t>IKIP</t>
  </si>
  <si>
    <t>Yasika</t>
  </si>
  <si>
    <t>Tri Widodo</t>
  </si>
  <si>
    <t>Widada</t>
  </si>
  <si>
    <t>BIMP EAGA</t>
  </si>
  <si>
    <t>Ahmad Fauzi</t>
  </si>
  <si>
    <t>Ernesto Tomas</t>
  </si>
  <si>
    <t>Sobat Revov</t>
  </si>
  <si>
    <t>Tohonan</t>
  </si>
  <si>
    <t>Erman John</t>
  </si>
  <si>
    <t>Pitri Citra</t>
  </si>
  <si>
    <t>Aditya Putra</t>
  </si>
  <si>
    <t>Catur Fitria</t>
  </si>
  <si>
    <t>PIA</t>
  </si>
  <si>
    <t>Shernie</t>
  </si>
  <si>
    <t>Nadino</t>
  </si>
  <si>
    <t>Tunggal</t>
  </si>
  <si>
    <t>Gine Ginanjar</t>
  </si>
  <si>
    <t>Emay</t>
  </si>
  <si>
    <t>Liefa</t>
  </si>
  <si>
    <t>Dani Manuhutu</t>
  </si>
  <si>
    <t>Hardiana</t>
  </si>
  <si>
    <t>Hj Yoyoh</t>
  </si>
  <si>
    <t>Hj Yeni</t>
  </si>
  <si>
    <t>Betty Mantiko</t>
  </si>
  <si>
    <t>Sumari</t>
  </si>
  <si>
    <t>Ibay</t>
  </si>
  <si>
    <t>M Widodo</t>
  </si>
  <si>
    <t>Agung H</t>
  </si>
  <si>
    <t>Kasman</t>
  </si>
  <si>
    <t>Margot</t>
  </si>
  <si>
    <t>Udaya</t>
  </si>
  <si>
    <t>Heman</t>
  </si>
  <si>
    <t>Kho Eng King</t>
  </si>
  <si>
    <t>Suardi S</t>
  </si>
  <si>
    <t>Hin</t>
  </si>
  <si>
    <t>Suminar</t>
  </si>
  <si>
    <t>Hendar</t>
  </si>
  <si>
    <t>B Nas</t>
  </si>
  <si>
    <t>Fenditya</t>
  </si>
  <si>
    <t>Romli</t>
  </si>
  <si>
    <t>Kelvin</t>
  </si>
  <si>
    <t>Lai Sin Foo</t>
  </si>
  <si>
    <t>Riduan Nur</t>
  </si>
  <si>
    <t>Murtani</t>
  </si>
  <si>
    <t>Misbalah</t>
  </si>
  <si>
    <t>F Gabriel</t>
  </si>
  <si>
    <t>Risbati</t>
  </si>
  <si>
    <t>Gapung</t>
  </si>
  <si>
    <t>Ripat</t>
  </si>
  <si>
    <t>Gojek</t>
  </si>
  <si>
    <t>Emmi</t>
  </si>
  <si>
    <t>Radji</t>
  </si>
  <si>
    <t>Ahmadi</t>
  </si>
  <si>
    <t>Isa Jusuf</t>
  </si>
  <si>
    <t>Asep Sapukuh</t>
  </si>
  <si>
    <t>Jesta</t>
  </si>
  <si>
    <t>Maili</t>
  </si>
  <si>
    <t>F Edu</t>
  </si>
  <si>
    <t>Muba</t>
  </si>
  <si>
    <t>Nurul Annisa</t>
  </si>
  <si>
    <t>Jago Wensy</t>
  </si>
  <si>
    <t>Limi</t>
  </si>
  <si>
    <t>Wafi Faizi</t>
  </si>
  <si>
    <t>Umar Bakri</t>
  </si>
  <si>
    <t>Edama Mohd</t>
  </si>
  <si>
    <t xml:space="preserve">Saraijah </t>
  </si>
  <si>
    <t>Rosli</t>
  </si>
  <si>
    <t>Mohtar</t>
  </si>
  <si>
    <t>Hassim</t>
  </si>
  <si>
    <t>Wensia</t>
  </si>
  <si>
    <t>Azmir</t>
  </si>
  <si>
    <t>MIS Alyahya</t>
  </si>
  <si>
    <t>Ponti Gram</t>
  </si>
  <si>
    <t xml:space="preserve">Tania </t>
  </si>
  <si>
    <t>Hui Ling</t>
  </si>
  <si>
    <t>Diredja</t>
  </si>
  <si>
    <t>Djoti</t>
  </si>
  <si>
    <t>Suwastini</t>
  </si>
  <si>
    <t>Sugati</t>
  </si>
  <si>
    <t>Epri</t>
  </si>
  <si>
    <t>Lukman S</t>
  </si>
  <si>
    <t>Tatang</t>
  </si>
  <si>
    <t>En</t>
  </si>
  <si>
    <t>PA Wahyu</t>
  </si>
  <si>
    <t>Atta</t>
  </si>
  <si>
    <t xml:space="preserve">Rina P </t>
  </si>
  <si>
    <t>Novy</t>
  </si>
  <si>
    <t>Ledy</t>
  </si>
  <si>
    <t>Hussain</t>
  </si>
  <si>
    <t>Valentino DS</t>
  </si>
  <si>
    <t>Kody</t>
  </si>
  <si>
    <t>Loren</t>
  </si>
  <si>
    <t>Tahir</t>
  </si>
  <si>
    <t>Erfanli</t>
  </si>
  <si>
    <t>Ressy Ohorella</t>
  </si>
  <si>
    <t>Tutik</t>
  </si>
  <si>
    <t>Suryo Hapsoro</t>
  </si>
  <si>
    <t>Joko S</t>
  </si>
  <si>
    <t>Arsi</t>
  </si>
  <si>
    <t>Elina</t>
  </si>
  <si>
    <t>Nikmatur</t>
  </si>
  <si>
    <t>Duta Kuliner</t>
  </si>
  <si>
    <t>Amir Hamzani</t>
  </si>
  <si>
    <t>Eka Gunawan</t>
  </si>
  <si>
    <t xml:space="preserve">Verry </t>
  </si>
  <si>
    <t>Theodora</t>
  </si>
  <si>
    <t>Wehelmina</t>
  </si>
  <si>
    <t>Aaf S Perwira</t>
  </si>
  <si>
    <t>Suharto</t>
  </si>
  <si>
    <t>sri S</t>
  </si>
  <si>
    <t>Sokarjono</t>
  </si>
  <si>
    <t>Barnard</t>
  </si>
  <si>
    <t>Siti Aminah</t>
  </si>
  <si>
    <t>Yasmin</t>
  </si>
  <si>
    <t>Khairur</t>
  </si>
  <si>
    <t>Natnat</t>
  </si>
  <si>
    <t>Mika Sari</t>
  </si>
  <si>
    <t>M Guntar</t>
  </si>
  <si>
    <t>Didiek</t>
  </si>
  <si>
    <t>Lais</t>
  </si>
  <si>
    <t>Alfonso</t>
  </si>
  <si>
    <t>Maiyme</t>
  </si>
  <si>
    <t>Assri</t>
  </si>
  <si>
    <t>Cinda</t>
  </si>
  <si>
    <t>Cecil</t>
  </si>
  <si>
    <t>Herwin</t>
  </si>
  <si>
    <t>Solihin</t>
  </si>
  <si>
    <t>Duanti</t>
  </si>
  <si>
    <t>Rahmad</t>
  </si>
  <si>
    <t>Mukti</t>
  </si>
  <si>
    <t>Aaw</t>
  </si>
  <si>
    <t>Aswandi</t>
  </si>
  <si>
    <t>Jevon</t>
  </si>
  <si>
    <t>Nurjamita</t>
  </si>
  <si>
    <t>Alfiqyah</t>
  </si>
  <si>
    <t>Audhi</t>
  </si>
  <si>
    <t>Edison</t>
  </si>
  <si>
    <t>Syahril</t>
  </si>
  <si>
    <t>Ega</t>
  </si>
  <si>
    <t>Alukna</t>
  </si>
  <si>
    <t>Fuad Rahman</t>
  </si>
  <si>
    <t>Nariati</t>
  </si>
  <si>
    <t>Shukri</t>
  </si>
  <si>
    <t>Aliandi</t>
  </si>
  <si>
    <t>Zafran</t>
  </si>
  <si>
    <t>Asraf</t>
  </si>
  <si>
    <t>Yosy</t>
  </si>
  <si>
    <t>Hermah R</t>
  </si>
  <si>
    <t>T Suherman</t>
  </si>
  <si>
    <t>Cintawa</t>
  </si>
  <si>
    <t>Shinguru</t>
  </si>
  <si>
    <t>Zakaria</t>
  </si>
  <si>
    <t>Siti Zaitun</t>
  </si>
  <si>
    <t>Saminyan</t>
  </si>
  <si>
    <t>Ahad S</t>
  </si>
  <si>
    <t>Dadi M</t>
  </si>
  <si>
    <t>Yulia Savitri</t>
  </si>
  <si>
    <t>Yuliani</t>
  </si>
  <si>
    <t>Melinda Z</t>
  </si>
  <si>
    <t>Nurul An</t>
  </si>
  <si>
    <t>Nova Sutarji</t>
  </si>
  <si>
    <t>Mkks Serang</t>
  </si>
  <si>
    <t>Amsarwin</t>
  </si>
  <si>
    <t>Feisal Y S</t>
  </si>
  <si>
    <t>Zakky</t>
  </si>
  <si>
    <t>Dian Lestari</t>
  </si>
  <si>
    <t>Ari Morgan</t>
  </si>
  <si>
    <t>Yudi H</t>
  </si>
  <si>
    <t>Hasan Basril</t>
  </si>
  <si>
    <t>Afwan</t>
  </si>
  <si>
    <t>Yosua stone</t>
  </si>
  <si>
    <t>Henry telussa</t>
  </si>
  <si>
    <t>Nolpitos hendri</t>
  </si>
  <si>
    <t>WD Utami</t>
  </si>
  <si>
    <t>Rio p</t>
  </si>
  <si>
    <t>Cindya R</t>
  </si>
  <si>
    <t>Aditya Azril</t>
  </si>
  <si>
    <t>Relin Megrina</t>
  </si>
  <si>
    <t>Rani Yunita</t>
  </si>
  <si>
    <t>Imela V</t>
  </si>
  <si>
    <t>Monang</t>
  </si>
  <si>
    <t>Lukmanul</t>
  </si>
  <si>
    <t>Imam Maksum</t>
  </si>
  <si>
    <t>Ulan</t>
  </si>
  <si>
    <t>Sabora</t>
  </si>
  <si>
    <t>Yanai</t>
  </si>
  <si>
    <t>Fredy</t>
  </si>
  <si>
    <t>Safariya Ulfa</t>
  </si>
  <si>
    <t>Radiso</t>
  </si>
  <si>
    <t>Warda</t>
  </si>
  <si>
    <t>haris</t>
  </si>
  <si>
    <t>IW</t>
  </si>
  <si>
    <t>Ine</t>
  </si>
  <si>
    <t>Priwaryo</t>
  </si>
  <si>
    <t>Dhayu</t>
  </si>
  <si>
    <t>Rafhy Dwi</t>
  </si>
  <si>
    <t>Dopin</t>
  </si>
  <si>
    <t>Anak Induk</t>
  </si>
  <si>
    <t>Nikhil</t>
  </si>
  <si>
    <t>Tiyen</t>
  </si>
  <si>
    <t>Aizri</t>
  </si>
  <si>
    <t xml:space="preserve">Iwan  </t>
  </si>
  <si>
    <t>Luhut</t>
  </si>
  <si>
    <t>Kurobe</t>
  </si>
  <si>
    <t>Lambito</t>
  </si>
  <si>
    <t>Utin C</t>
  </si>
  <si>
    <t>Alyka</t>
  </si>
  <si>
    <t>PT Biocert</t>
  </si>
  <si>
    <t>Vonny</t>
  </si>
  <si>
    <t>Lazwar</t>
  </si>
  <si>
    <t>Tardi</t>
  </si>
  <si>
    <t>Erna S</t>
  </si>
  <si>
    <t>Irmaningsih</t>
  </si>
  <si>
    <t>Patriana</t>
  </si>
  <si>
    <t>Marcha</t>
  </si>
  <si>
    <t>Isyef</t>
  </si>
  <si>
    <t>Wihety</t>
  </si>
  <si>
    <t>Makkie</t>
  </si>
  <si>
    <t>Adityo</t>
  </si>
  <si>
    <t>Ting Hee Hee</t>
  </si>
  <si>
    <t>M Soleh</t>
  </si>
  <si>
    <t>A P Paramuda</t>
  </si>
  <si>
    <t xml:space="preserve">Tya </t>
  </si>
  <si>
    <t xml:space="preserve">Rina  </t>
  </si>
  <si>
    <t>Lebah Squad</t>
  </si>
  <si>
    <t>Sopyan</t>
  </si>
  <si>
    <t>Rita F</t>
  </si>
  <si>
    <t>Java</t>
  </si>
  <si>
    <t>Harahap</t>
  </si>
  <si>
    <t>A Aziz</t>
  </si>
  <si>
    <t>Muhidin</t>
  </si>
  <si>
    <t>M Eri</t>
  </si>
  <si>
    <t>Tiar</t>
  </si>
  <si>
    <t>Ade Wira</t>
  </si>
  <si>
    <t>Yudi T</t>
  </si>
  <si>
    <t xml:space="preserve">Joko  </t>
  </si>
  <si>
    <t>Gema</t>
  </si>
  <si>
    <t>Tuba</t>
  </si>
  <si>
    <t xml:space="preserve">Novi </t>
  </si>
  <si>
    <t>Williw</t>
  </si>
  <si>
    <t>Sunoto</t>
  </si>
  <si>
    <t>Sujari</t>
  </si>
  <si>
    <t xml:space="preserve">Lukma </t>
  </si>
  <si>
    <t>Andri Nata</t>
  </si>
  <si>
    <t>Subardriati</t>
  </si>
  <si>
    <t>M Arii</t>
  </si>
  <si>
    <t>M Isnaldin</t>
  </si>
  <si>
    <t>Malindo</t>
  </si>
  <si>
    <t>Hendi Parsetyo</t>
  </si>
  <si>
    <t>Jade</t>
  </si>
  <si>
    <t>H Abd Kohar</t>
  </si>
  <si>
    <t>Soms</t>
  </si>
  <si>
    <t>Ade Sofyan</t>
  </si>
  <si>
    <t>Kahi</t>
  </si>
  <si>
    <t>Jabar</t>
  </si>
  <si>
    <t>A Suman</t>
  </si>
  <si>
    <t>Junaidah</t>
  </si>
  <si>
    <t>Wan baizura</t>
  </si>
  <si>
    <t>Madya yunus</t>
  </si>
  <si>
    <t>SMPIT Al Mumtaz</t>
  </si>
  <si>
    <t>Paud MTA Assalam</t>
  </si>
  <si>
    <t>Paud Bersinar</t>
  </si>
  <si>
    <t xml:space="preserve">Hj Yahya </t>
  </si>
  <si>
    <t xml:space="preserve">Kristina </t>
  </si>
  <si>
    <t>Kavel</t>
  </si>
  <si>
    <t>Paud Purnama</t>
  </si>
  <si>
    <t>PG Datomo</t>
  </si>
  <si>
    <t>Dr Adanan</t>
  </si>
  <si>
    <t>Agus Sunaili</t>
  </si>
  <si>
    <t>W T Tya</t>
  </si>
  <si>
    <t>Victor Lay</t>
  </si>
  <si>
    <t>Altijanto</t>
  </si>
  <si>
    <t>J Robert</t>
  </si>
  <si>
    <t>Sulayman</t>
  </si>
  <si>
    <t>Opicil</t>
  </si>
  <si>
    <t>Hafizul</t>
  </si>
  <si>
    <t>Syarur</t>
  </si>
  <si>
    <t>Muhd Syaiful</t>
  </si>
  <si>
    <t>Roos Iskandar</t>
  </si>
  <si>
    <t>HT Manjur</t>
  </si>
  <si>
    <t>Dimy Selo</t>
  </si>
  <si>
    <t>Sakirman</t>
  </si>
  <si>
    <t>Helin</t>
  </si>
  <si>
    <t>Em Yulian</t>
  </si>
  <si>
    <t>Hevy</t>
  </si>
  <si>
    <t>Hesay</t>
  </si>
  <si>
    <t>Wuyu</t>
  </si>
  <si>
    <t>Sartiya</t>
  </si>
  <si>
    <t>Joseph</t>
  </si>
  <si>
    <t>Chapon</t>
  </si>
  <si>
    <t>Syahrial</t>
  </si>
  <si>
    <t>Itok</t>
  </si>
  <si>
    <t>Lliew Tze Mang</t>
  </si>
  <si>
    <t>Pul Kuan Pha</t>
  </si>
  <si>
    <t>Rinia</t>
  </si>
  <si>
    <t>Setia Wirdana</t>
  </si>
  <si>
    <t>Ade Fery</t>
  </si>
  <si>
    <t>NS heru</t>
  </si>
  <si>
    <t>Steady</t>
  </si>
  <si>
    <t>Ully Firdaus</t>
  </si>
  <si>
    <t>Ozzy</t>
  </si>
  <si>
    <t>Aiko</t>
  </si>
  <si>
    <t>Rayhan</t>
  </si>
  <si>
    <t>Somadin</t>
  </si>
  <si>
    <t>Tri Morgani</t>
  </si>
  <si>
    <t>Sofian Raga</t>
  </si>
  <si>
    <t>alyssa</t>
  </si>
  <si>
    <t>Fab Van</t>
  </si>
  <si>
    <t>Setyo P</t>
  </si>
  <si>
    <t>Karya</t>
  </si>
  <si>
    <t>Mitha wlan</t>
  </si>
  <si>
    <t>Prajina</t>
  </si>
  <si>
    <t>Triny</t>
  </si>
  <si>
    <t>Adzim</t>
  </si>
  <si>
    <t>Abdul Rahman</t>
  </si>
  <si>
    <t>Mohd Hasfa</t>
  </si>
  <si>
    <t>Jong Sub Kwak</t>
  </si>
  <si>
    <t>Switzerland</t>
  </si>
  <si>
    <t>Rahmat Suud</t>
  </si>
  <si>
    <t>Its Somin</t>
  </si>
  <si>
    <t>Isrun</t>
  </si>
  <si>
    <t>Anoy</t>
  </si>
  <si>
    <t>Bungsu</t>
  </si>
  <si>
    <t>Pandri</t>
  </si>
  <si>
    <t>Datu Shibu</t>
  </si>
  <si>
    <t>Subandri</t>
  </si>
  <si>
    <t>Mami Maribu</t>
  </si>
  <si>
    <t>Benhard</t>
  </si>
  <si>
    <t>Cilik</t>
  </si>
  <si>
    <t>Suriwati</t>
  </si>
  <si>
    <t>Canra</t>
  </si>
  <si>
    <t>Trli</t>
  </si>
  <si>
    <t>Rolyani</t>
  </si>
  <si>
    <t>Herliani</t>
  </si>
  <si>
    <t>Yusdani</t>
  </si>
  <si>
    <t>M Iqbal</t>
  </si>
  <si>
    <t>Yusni</t>
  </si>
  <si>
    <t>Sweet</t>
  </si>
  <si>
    <t>Sudarman</t>
  </si>
  <si>
    <t xml:space="preserve">Welly </t>
  </si>
  <si>
    <t>Murtam</t>
  </si>
  <si>
    <t>Horas</t>
  </si>
  <si>
    <t>Sukarman</t>
  </si>
  <si>
    <t>Suprianto</t>
  </si>
  <si>
    <t>Axy</t>
  </si>
  <si>
    <t>Abg Yusuf</t>
  </si>
  <si>
    <t>Hadan</t>
  </si>
  <si>
    <t>Anui</t>
  </si>
  <si>
    <t>Matt</t>
  </si>
  <si>
    <t>Mohammed Saleh</t>
  </si>
  <si>
    <t>Raina</t>
  </si>
  <si>
    <t>Hazizah</t>
  </si>
  <si>
    <t>Abang Yunisa</t>
  </si>
  <si>
    <t>Sudari</t>
  </si>
  <si>
    <t>Arif Sugono</t>
  </si>
  <si>
    <t>Bonny</t>
  </si>
  <si>
    <t>Mikaela</t>
  </si>
  <si>
    <t>Gatot P</t>
  </si>
  <si>
    <t>Catherine</t>
  </si>
  <si>
    <t>TVRI</t>
  </si>
  <si>
    <t xml:space="preserve">Hafiz  </t>
  </si>
  <si>
    <t>Salasiah</t>
  </si>
  <si>
    <t>Ausa</t>
  </si>
  <si>
    <t>Rosie Jali</t>
  </si>
  <si>
    <t>Ovali</t>
  </si>
  <si>
    <t>Seniah malie</t>
  </si>
  <si>
    <t>Supriati</t>
  </si>
  <si>
    <t>Nuriah muren</t>
  </si>
  <si>
    <t>Endita</t>
  </si>
  <si>
    <t>Rivan</t>
  </si>
  <si>
    <t>Raia</t>
  </si>
  <si>
    <t>H Amin</t>
  </si>
  <si>
    <t>H Asria</t>
  </si>
  <si>
    <t>Tarmiji</t>
  </si>
  <si>
    <t>Suwulab</t>
  </si>
  <si>
    <t>Ashari</t>
  </si>
  <si>
    <t>Euis</t>
  </si>
  <si>
    <t>Apil Cawat</t>
  </si>
  <si>
    <t>Azmi Nisa</t>
  </si>
  <si>
    <t>Sam L</t>
  </si>
  <si>
    <t>Irwan Muria</t>
  </si>
  <si>
    <t>Masbuddin</t>
  </si>
  <si>
    <t>Wawan Eko</t>
  </si>
  <si>
    <t>Iza</t>
  </si>
  <si>
    <t>Dans</t>
  </si>
  <si>
    <t>Barnabas</t>
  </si>
  <si>
    <t>Rumsa</t>
  </si>
  <si>
    <t>Sefi</t>
  </si>
  <si>
    <t>Denia</t>
  </si>
  <si>
    <t>Liara</t>
  </si>
  <si>
    <t>Iing</t>
  </si>
  <si>
    <t>A Jdy</t>
  </si>
  <si>
    <t>Ozi</t>
  </si>
  <si>
    <t>Sumai</t>
  </si>
  <si>
    <t>Siti Noor</t>
  </si>
  <si>
    <t>Kristanto</t>
  </si>
  <si>
    <t>Raudhah</t>
  </si>
  <si>
    <t>Muda</t>
  </si>
  <si>
    <t>Ali Jidie</t>
  </si>
  <si>
    <t>Syahbidi</t>
  </si>
  <si>
    <t>Miraini</t>
  </si>
  <si>
    <t>Asmiar</t>
  </si>
  <si>
    <t>Jilum</t>
  </si>
  <si>
    <t>Aiss</t>
  </si>
  <si>
    <t>KTI Qawaul</t>
  </si>
  <si>
    <t>Dede Samsudin</t>
  </si>
  <si>
    <t>Wari</t>
  </si>
  <si>
    <t>Serly</t>
  </si>
  <si>
    <t>Maryanto</t>
  </si>
  <si>
    <t>Sibalah</t>
  </si>
  <si>
    <t>CR Jaya Tour</t>
  </si>
  <si>
    <t>Firdo</t>
  </si>
  <si>
    <t>Prapto</t>
  </si>
  <si>
    <t>Eko Julianto</t>
  </si>
  <si>
    <t>Cindi Budiono</t>
  </si>
  <si>
    <t>CFM keuskupan</t>
  </si>
  <si>
    <t>Mickelsin</t>
  </si>
  <si>
    <t>Eve Lon</t>
  </si>
  <si>
    <t>Sarinah Yahya</t>
  </si>
  <si>
    <t xml:space="preserve">LKIA </t>
  </si>
  <si>
    <t>PUPR</t>
  </si>
  <si>
    <t>M Haifani</t>
  </si>
  <si>
    <t>Gandi S</t>
  </si>
  <si>
    <t>Bonar</t>
  </si>
  <si>
    <t>Erine</t>
  </si>
  <si>
    <t>Skendiati</t>
  </si>
  <si>
    <t>Resmiguno</t>
  </si>
  <si>
    <t>Dhana</t>
  </si>
  <si>
    <t>Thopan</t>
  </si>
  <si>
    <t>Rena</t>
  </si>
  <si>
    <t>Nana Sutisna</t>
  </si>
  <si>
    <t>Riasmir</t>
  </si>
  <si>
    <t>Krescusia</t>
  </si>
  <si>
    <t>Yunus</t>
  </si>
  <si>
    <t>GM Indonesia</t>
  </si>
  <si>
    <t>Elyn</t>
  </si>
  <si>
    <t>Andrie</t>
  </si>
  <si>
    <t>Chiria</t>
  </si>
  <si>
    <t>Chin Chen Ze</t>
  </si>
  <si>
    <t>Chai Foot</t>
  </si>
  <si>
    <t>Yong Hi</t>
  </si>
  <si>
    <t>Ja Piswa</t>
  </si>
  <si>
    <t>Noan Y</t>
  </si>
  <si>
    <t>Toshio</t>
  </si>
  <si>
    <t>Hendra Gunawan</t>
  </si>
  <si>
    <t>Novi Puspa</t>
  </si>
  <si>
    <t>Sevin</t>
  </si>
  <si>
    <t xml:space="preserve">Lia </t>
  </si>
  <si>
    <t>Muzammil</t>
  </si>
  <si>
    <t>Hamka Siregar</t>
  </si>
  <si>
    <t xml:space="preserve">Natalia </t>
  </si>
  <si>
    <t>Richiev</t>
  </si>
  <si>
    <t>Edy Siswanto</t>
  </si>
  <si>
    <t>Toesidi</t>
  </si>
  <si>
    <t>H Sutaryo</t>
  </si>
  <si>
    <t>Hery P</t>
  </si>
  <si>
    <t xml:space="preserve">Othman </t>
  </si>
  <si>
    <t>Ninzar</t>
  </si>
  <si>
    <t>Dwi A</t>
  </si>
  <si>
    <t>Widya Anggre</t>
  </si>
  <si>
    <t>Rajawali</t>
  </si>
  <si>
    <t>Ika Widya</t>
  </si>
  <si>
    <t>BPOM</t>
  </si>
  <si>
    <t>Adi Winarno</t>
  </si>
  <si>
    <t>Adi Arbutin</t>
  </si>
  <si>
    <t>Wenderi Thenu</t>
  </si>
  <si>
    <t>Dimas Satrio</t>
  </si>
  <si>
    <t xml:space="preserve">Henderi </t>
  </si>
  <si>
    <t>Dufeq</t>
  </si>
  <si>
    <t>Bumma</t>
  </si>
  <si>
    <t>Pengawas ID</t>
  </si>
  <si>
    <t>M Rizky</t>
  </si>
  <si>
    <t>Samuel Pane</t>
  </si>
  <si>
    <t>Silma</t>
  </si>
  <si>
    <t>Abdul Muis</t>
  </si>
  <si>
    <t>M Mursyid</t>
  </si>
  <si>
    <t>Yuni Putri</t>
  </si>
  <si>
    <t>Seruni Dwimayanti</t>
  </si>
  <si>
    <t>Mawarni</t>
  </si>
  <si>
    <t>Ari Lestari</t>
  </si>
  <si>
    <t>Yudis</t>
  </si>
  <si>
    <t>Ibu</t>
  </si>
  <si>
    <t>Pastra</t>
  </si>
  <si>
    <t>Ibnul Hajjad</t>
  </si>
  <si>
    <t>Fajar Alifani</t>
  </si>
  <si>
    <t>Eko S</t>
  </si>
  <si>
    <t>Umi Istiati</t>
  </si>
  <si>
    <t>Fesonis</t>
  </si>
  <si>
    <t>Subagyo</t>
  </si>
  <si>
    <t>Hj Noor</t>
  </si>
  <si>
    <t xml:space="preserve">Rini </t>
  </si>
  <si>
    <t>Hisan Grab</t>
  </si>
  <si>
    <t>M Fitri</t>
  </si>
  <si>
    <t>Sarinah</t>
  </si>
  <si>
    <t>Gonzo</t>
  </si>
  <si>
    <t>selam</t>
  </si>
  <si>
    <t>rita</t>
  </si>
  <si>
    <t>indah</t>
  </si>
  <si>
    <t>Ranti</t>
  </si>
  <si>
    <t>Iyose</t>
  </si>
  <si>
    <t>Rajali</t>
  </si>
  <si>
    <t>Iyani</t>
  </si>
  <si>
    <t>Kal</t>
  </si>
  <si>
    <t>Jola</t>
  </si>
  <si>
    <t>Rofii</t>
  </si>
  <si>
    <t>Enjong</t>
  </si>
  <si>
    <t>Junus</t>
  </si>
  <si>
    <t xml:space="preserve">Eko  </t>
  </si>
  <si>
    <t>Endah Susilowati</t>
  </si>
  <si>
    <t>Sahlan</t>
  </si>
  <si>
    <t>Putu Anggoro</t>
  </si>
  <si>
    <t>Mexsibun</t>
  </si>
  <si>
    <t>Danil</t>
  </si>
  <si>
    <t>Amri</t>
  </si>
  <si>
    <t>Teopilus</t>
  </si>
  <si>
    <t>M Azwar</t>
  </si>
  <si>
    <t>Siti Hajar</t>
  </si>
  <si>
    <t>Mursidi</t>
  </si>
  <si>
    <t>F Gatot</t>
  </si>
  <si>
    <t>Narex</t>
  </si>
  <si>
    <t>Shakuntala</t>
  </si>
  <si>
    <t>Retno W</t>
  </si>
  <si>
    <t>H Rahmad</t>
  </si>
  <si>
    <t>Arbain</t>
  </si>
  <si>
    <t>Johaninis</t>
  </si>
  <si>
    <t>Samudra</t>
  </si>
  <si>
    <t>SH Simanjuntak</t>
  </si>
  <si>
    <t>Aidin Adrian</t>
  </si>
  <si>
    <t>Radeva</t>
  </si>
  <si>
    <t>Reksa</t>
  </si>
  <si>
    <t>Krisan</t>
  </si>
  <si>
    <t>Edy Sutanto</t>
  </si>
  <si>
    <t>Rusaliansi</t>
  </si>
  <si>
    <t>Rofiatul</t>
  </si>
  <si>
    <t>Rima AA</t>
  </si>
  <si>
    <t>Nungki A K</t>
  </si>
  <si>
    <t>Ceh Fung</t>
  </si>
  <si>
    <t>Holy</t>
  </si>
  <si>
    <t>Jonska Choon</t>
  </si>
  <si>
    <t xml:space="preserve">Yudi </t>
  </si>
  <si>
    <t>Rica</t>
  </si>
  <si>
    <t>Alice Yeo</t>
  </si>
  <si>
    <t>Yony Liam Lee</t>
  </si>
  <si>
    <t>Yeo Kee Siang</t>
  </si>
  <si>
    <t>Yong Pon Jin</t>
  </si>
  <si>
    <t>Yong Paching</t>
  </si>
  <si>
    <t>Arshad</t>
  </si>
  <si>
    <t>H Darsan</t>
  </si>
  <si>
    <t>Radityo</t>
  </si>
  <si>
    <t>Monalisa Venti</t>
  </si>
  <si>
    <t>Priharyo</t>
  </si>
  <si>
    <t>Khabib</t>
  </si>
  <si>
    <t>Lolitha</t>
  </si>
  <si>
    <t>Belse</t>
  </si>
  <si>
    <t>Lili K</t>
  </si>
  <si>
    <t>Yani Saloh</t>
  </si>
  <si>
    <t>Moray</t>
  </si>
  <si>
    <t>Belai</t>
  </si>
  <si>
    <t>Dede TP</t>
  </si>
  <si>
    <t>Maulidiyah</t>
  </si>
  <si>
    <t>Sri Wahyu</t>
  </si>
  <si>
    <t>Noriyati</t>
  </si>
  <si>
    <t>Fendy</t>
  </si>
  <si>
    <t>Mino</t>
  </si>
  <si>
    <t>Hj Lestari</t>
  </si>
  <si>
    <t>Wahyu Eko</t>
  </si>
  <si>
    <t>Sipta</t>
  </si>
  <si>
    <t>Rahimah</t>
  </si>
  <si>
    <t>Paud UMP</t>
  </si>
  <si>
    <t>Krat Tommy</t>
  </si>
  <si>
    <t>Tulus Abadi</t>
  </si>
  <si>
    <t>Harto</t>
  </si>
  <si>
    <t>M Nasa</t>
  </si>
  <si>
    <t>heryanto</t>
  </si>
  <si>
    <t>Paridam</t>
  </si>
  <si>
    <t>Adhi Nugroho</t>
  </si>
  <si>
    <t>Desima Manik</t>
  </si>
  <si>
    <t>Arminsyah</t>
  </si>
  <si>
    <t>Syuhadi</t>
  </si>
  <si>
    <t>Dwi Prasetyo</t>
  </si>
  <si>
    <t>Katimin</t>
  </si>
  <si>
    <t>Elyana</t>
  </si>
  <si>
    <t>Harfein</t>
  </si>
  <si>
    <t>Sam Su</t>
  </si>
  <si>
    <t>Agung S</t>
  </si>
  <si>
    <t>Niniek</t>
  </si>
  <si>
    <t>Umarodi</t>
  </si>
  <si>
    <t>Wirfan</t>
  </si>
  <si>
    <t>Agus Wahyu</t>
  </si>
  <si>
    <t>Hasilah</t>
  </si>
  <si>
    <t>Swandhi</t>
  </si>
  <si>
    <t>Budhi</t>
  </si>
  <si>
    <t>Pristianda</t>
  </si>
  <si>
    <t>Felia</t>
  </si>
  <si>
    <t>Yang Lah</t>
  </si>
  <si>
    <t>Susinta</t>
  </si>
  <si>
    <t>Lucky Chandra</t>
  </si>
  <si>
    <t>Maya Dama</t>
  </si>
  <si>
    <t>Rendy A</t>
  </si>
  <si>
    <t>Michael wan</t>
  </si>
  <si>
    <t>Petrus A</t>
  </si>
  <si>
    <t>Herna</t>
  </si>
  <si>
    <t>H Usman</t>
  </si>
  <si>
    <t>Sulistyowati</t>
  </si>
  <si>
    <t xml:space="preserve">USD </t>
  </si>
  <si>
    <t>Irene H</t>
  </si>
  <si>
    <t>Yahya Kahar</t>
  </si>
  <si>
    <t>Nismala</t>
  </si>
  <si>
    <t>Optik</t>
  </si>
  <si>
    <t>Islamuddin</t>
  </si>
  <si>
    <t>Irullah</t>
  </si>
  <si>
    <t>Vindy</t>
  </si>
  <si>
    <t xml:space="preserve">Hisan  </t>
  </si>
  <si>
    <t>Warto</t>
  </si>
  <si>
    <t>Ukur Maten</t>
  </si>
  <si>
    <t>Selma</t>
  </si>
  <si>
    <t>Widyama</t>
  </si>
  <si>
    <t>Oke</t>
  </si>
  <si>
    <t>Amala</t>
  </si>
  <si>
    <t>Hj Suryati</t>
  </si>
  <si>
    <t>H Eko P</t>
  </si>
  <si>
    <t>Khoirul A</t>
  </si>
  <si>
    <t>Bara N</t>
  </si>
  <si>
    <t xml:space="preserve">Nung  </t>
  </si>
  <si>
    <t>Jean Ferdinand</t>
  </si>
  <si>
    <t>Benjamin</t>
  </si>
  <si>
    <t>Revant</t>
  </si>
  <si>
    <t>Asrofi</t>
  </si>
  <si>
    <t>Boan</t>
  </si>
  <si>
    <t>Sopan Gumsinga</t>
  </si>
  <si>
    <t>Hada</t>
  </si>
  <si>
    <t>faisal N M</t>
  </si>
  <si>
    <t>Herpin</t>
  </si>
  <si>
    <t>Aciun</t>
  </si>
  <si>
    <t>Nourma</t>
  </si>
  <si>
    <t>Kendra</t>
  </si>
  <si>
    <t>Jacky</t>
  </si>
  <si>
    <t>Pangi</t>
  </si>
  <si>
    <t>Hairuddin</t>
  </si>
  <si>
    <t>Wan Kader</t>
  </si>
  <si>
    <t>Marwan Hadi</t>
  </si>
  <si>
    <t>Rimba</t>
  </si>
  <si>
    <t>Manahel</t>
  </si>
  <si>
    <t>Atmia</t>
  </si>
  <si>
    <t>Gari</t>
  </si>
  <si>
    <t>Rudin</t>
  </si>
  <si>
    <t xml:space="preserve">Arif  </t>
  </si>
  <si>
    <t>Menar</t>
  </si>
  <si>
    <t>Pupu</t>
  </si>
  <si>
    <t>Siti Melyana</t>
  </si>
  <si>
    <t>Run Narael</t>
  </si>
  <si>
    <t>Pitri W</t>
  </si>
  <si>
    <t>P Teguh</t>
  </si>
  <si>
    <t>Hadarto</t>
  </si>
  <si>
    <t>Syarif Hidayat</t>
  </si>
  <si>
    <t>Bayu Lesmana</t>
  </si>
  <si>
    <t>Cahyo Hersanto</t>
  </si>
  <si>
    <t>P Suparmo</t>
  </si>
  <si>
    <t>Matalisi</t>
  </si>
  <si>
    <t>Wiwid</t>
  </si>
  <si>
    <t>Mufti</t>
  </si>
  <si>
    <t>Sahdan</t>
  </si>
  <si>
    <t>karnila</t>
  </si>
  <si>
    <t>Gatot EP</t>
  </si>
  <si>
    <t>Eddhie P</t>
  </si>
  <si>
    <t>gracia Sitinjak</t>
  </si>
  <si>
    <t>M rezasyah</t>
  </si>
  <si>
    <t>Hajenah</t>
  </si>
  <si>
    <t xml:space="preserve">Cahyo   </t>
  </si>
  <si>
    <t>Hasrul</t>
  </si>
  <si>
    <t>Adi Mawardi</t>
  </si>
  <si>
    <t>Hidayaatullah</t>
  </si>
  <si>
    <t>Gerdho</t>
  </si>
  <si>
    <t>ka Tim Swak</t>
  </si>
  <si>
    <t>Mls</t>
  </si>
  <si>
    <t>Bdg</t>
  </si>
  <si>
    <t xml:space="preserve">LPPM </t>
  </si>
  <si>
    <t xml:space="preserve">Puguh </t>
  </si>
  <si>
    <t>Imam AS</t>
  </si>
  <si>
    <t>M Eka</t>
  </si>
  <si>
    <t>Daddy prihartanto</t>
  </si>
  <si>
    <t>m Ridzal</t>
  </si>
  <si>
    <t>Grup ibadah</t>
  </si>
  <si>
    <t>L Siahaan</t>
  </si>
  <si>
    <t>Jaya Barak</t>
  </si>
  <si>
    <t>Uray rahmad</t>
  </si>
  <si>
    <t>Bujang Dare</t>
  </si>
  <si>
    <t>Alumni SPG 80</t>
  </si>
  <si>
    <t>Sarbini</t>
  </si>
  <si>
    <t>Zulfikar</t>
  </si>
  <si>
    <t>Wachid</t>
  </si>
  <si>
    <t>Hefa</t>
  </si>
  <si>
    <t>Awi Dayat</t>
  </si>
  <si>
    <t>Gandhi</t>
  </si>
  <si>
    <t>Namadian</t>
  </si>
  <si>
    <t>Murshidi</t>
  </si>
  <si>
    <t>Kassim Mansur</t>
  </si>
  <si>
    <t>majidi</t>
  </si>
  <si>
    <t>Dogipa</t>
  </si>
  <si>
    <t>Pena</t>
  </si>
  <si>
    <t>Rido</t>
  </si>
  <si>
    <t>Rohaidah</t>
  </si>
  <si>
    <t>Isda Hassan</t>
  </si>
  <si>
    <t xml:space="preserve">Sadia </t>
  </si>
  <si>
    <t xml:space="preserve">Abdullah </t>
  </si>
  <si>
    <t>Hasbah</t>
  </si>
  <si>
    <t>Abd Rani</t>
  </si>
  <si>
    <t>Vinsentius</t>
  </si>
  <si>
    <t>NJC</t>
  </si>
  <si>
    <t>Sentot</t>
  </si>
  <si>
    <t>kim</t>
  </si>
  <si>
    <t>Bams Lamuru</t>
  </si>
  <si>
    <t>Ragading</t>
  </si>
  <si>
    <t>Naviana</t>
  </si>
  <si>
    <t>hendri</t>
  </si>
  <si>
    <t xml:space="preserve">Rahmat </t>
  </si>
  <si>
    <t>Ruslan</t>
  </si>
  <si>
    <t>Anca</t>
  </si>
  <si>
    <t>Nabila Afiqa</t>
  </si>
  <si>
    <t xml:space="preserve">Majid  </t>
  </si>
  <si>
    <t>Wenny</t>
  </si>
  <si>
    <t>Samia</t>
  </si>
  <si>
    <t>Irwansyah</t>
  </si>
  <si>
    <t>Aty</t>
  </si>
  <si>
    <t>Widho</t>
  </si>
  <si>
    <t>Bultang</t>
  </si>
  <si>
    <t>Keliwan</t>
  </si>
  <si>
    <t>Saimunah</t>
  </si>
  <si>
    <t>M Badrun</t>
  </si>
  <si>
    <t>Martona</t>
  </si>
  <si>
    <t>Aidawati</t>
  </si>
  <si>
    <t>Rya</t>
  </si>
  <si>
    <t>Ngatunah</t>
  </si>
  <si>
    <t>Robi</t>
  </si>
  <si>
    <t>Dadang PS</t>
  </si>
  <si>
    <t>Hari Setiyono</t>
  </si>
  <si>
    <t>Seladia</t>
  </si>
  <si>
    <t>Zula</t>
  </si>
  <si>
    <t>Yunike</t>
  </si>
  <si>
    <t>Sanny</t>
  </si>
  <si>
    <t>Lanni R</t>
  </si>
  <si>
    <t>Jabbar</t>
  </si>
  <si>
    <t>Adira</t>
  </si>
  <si>
    <t>Ambarita</t>
  </si>
  <si>
    <t>Saskia</t>
  </si>
  <si>
    <t>Margaret</t>
  </si>
  <si>
    <t>Hendri S</t>
  </si>
  <si>
    <t>Gatot S</t>
  </si>
  <si>
    <t>Wardoyo</t>
  </si>
  <si>
    <t xml:space="preserve"> Emi</t>
  </si>
  <si>
    <t>Hernovan</t>
  </si>
  <si>
    <t>roy Herwansyah</t>
  </si>
  <si>
    <t>Yuli Agnes</t>
  </si>
  <si>
    <t>M Yusuf</t>
  </si>
  <si>
    <t>Yonef</t>
  </si>
  <si>
    <t>Wang We tev</t>
  </si>
  <si>
    <t>Tanto</t>
  </si>
  <si>
    <t>Ahmad Basori</t>
  </si>
  <si>
    <t>Ngudi Thahjono</t>
  </si>
  <si>
    <t>Abe</t>
  </si>
  <si>
    <t>Wylven</t>
  </si>
  <si>
    <t>Maghfiroh</t>
  </si>
  <si>
    <t>Kessi Ok</t>
  </si>
  <si>
    <t>Vahlepi</t>
  </si>
  <si>
    <t>Angelica</t>
  </si>
  <si>
    <t>Tina A</t>
  </si>
  <si>
    <t>Angela</t>
  </si>
  <si>
    <t>Fajar R</t>
  </si>
  <si>
    <t>Munjariah</t>
  </si>
  <si>
    <t>Erna Agus</t>
  </si>
  <si>
    <t>Yulika</t>
  </si>
  <si>
    <t>Melda</t>
  </si>
  <si>
    <t>Heri P</t>
  </si>
  <si>
    <t>Winasmo</t>
  </si>
  <si>
    <t>Hariati</t>
  </si>
  <si>
    <t>Asputiyanti</t>
  </si>
  <si>
    <t>Herliana</t>
  </si>
  <si>
    <t>desi W</t>
  </si>
  <si>
    <t>Luluk F</t>
  </si>
  <si>
    <t>Sudaisono</t>
  </si>
  <si>
    <t>Bandriyanto</t>
  </si>
  <si>
    <t>Khairul Nizam</t>
  </si>
  <si>
    <t>Tom Fong</t>
  </si>
  <si>
    <t>Fon Fat Lung</t>
  </si>
  <si>
    <t xml:space="preserve">Tatik </t>
  </si>
  <si>
    <t>Mercy</t>
  </si>
  <si>
    <t>Taufiqurrahman</t>
  </si>
  <si>
    <t>Suroso</t>
  </si>
  <si>
    <t>Marsida</t>
  </si>
  <si>
    <t>Suri</t>
  </si>
  <si>
    <t>Sanyoto</t>
  </si>
  <si>
    <t>Sancho</t>
  </si>
  <si>
    <t xml:space="preserve">Yohan </t>
  </si>
  <si>
    <t>Rusni</t>
  </si>
  <si>
    <t>Tonny S</t>
  </si>
  <si>
    <t>Paini</t>
  </si>
  <si>
    <t>M Sibir</t>
  </si>
  <si>
    <t>Delta</t>
  </si>
  <si>
    <t>Muslikhin</t>
  </si>
  <si>
    <t>Andin</t>
  </si>
  <si>
    <t>Iwabri</t>
  </si>
  <si>
    <t>Iwabri 3</t>
  </si>
  <si>
    <t>Sri Ariyani</t>
  </si>
  <si>
    <t>Rosye</t>
  </si>
  <si>
    <t>Biropem</t>
  </si>
  <si>
    <t>Kalisari</t>
  </si>
  <si>
    <t>Ayub Dahari</t>
  </si>
  <si>
    <t>Jelawai</t>
  </si>
  <si>
    <t>Norbaiti</t>
  </si>
  <si>
    <t>Norayabti</t>
  </si>
  <si>
    <t>Nor aslukan</t>
  </si>
  <si>
    <t>Masnora</t>
  </si>
  <si>
    <t>Siti Rodjah</t>
  </si>
  <si>
    <t>Awang Sabri</t>
  </si>
  <si>
    <t>Brameswara</t>
  </si>
  <si>
    <t>Ajman</t>
  </si>
  <si>
    <t>Balean</t>
  </si>
  <si>
    <t>fengky</t>
  </si>
  <si>
    <t>Hendrijaya</t>
  </si>
  <si>
    <t>Hastuti</t>
  </si>
  <si>
    <t>Stanbaharu</t>
  </si>
  <si>
    <t>Biastuti</t>
  </si>
  <si>
    <t>WK</t>
  </si>
  <si>
    <t xml:space="preserve">LilY R </t>
  </si>
  <si>
    <t>Christian Boan</t>
  </si>
  <si>
    <t>Uwis</t>
  </si>
  <si>
    <t>Putu Chandrga</t>
  </si>
  <si>
    <t>Lim Lie foen</t>
  </si>
  <si>
    <t>Andy Tanuraja</t>
  </si>
  <si>
    <t>Ralee</t>
  </si>
  <si>
    <t>Yekti</t>
  </si>
  <si>
    <t>Dieny Brunawati</t>
  </si>
  <si>
    <t>Nochdi</t>
  </si>
  <si>
    <t xml:space="preserve">Imam   </t>
  </si>
  <si>
    <t>M Nasir</t>
  </si>
  <si>
    <t>Zakhi</t>
  </si>
  <si>
    <t>Nooreffaniza</t>
  </si>
  <si>
    <t>S Silmie</t>
  </si>
  <si>
    <t>Jka</t>
  </si>
  <si>
    <t>Karsini</t>
  </si>
  <si>
    <t>B Vesselesch</t>
  </si>
  <si>
    <t>Edy S</t>
  </si>
  <si>
    <t>H Agus Ibra</t>
  </si>
  <si>
    <t>H Alexander</t>
  </si>
  <si>
    <t>Devi Ari</t>
  </si>
  <si>
    <t>Novlin</t>
  </si>
  <si>
    <t>Marun</t>
  </si>
  <si>
    <t>Untung Budi</t>
  </si>
  <si>
    <t>Majamil</t>
  </si>
  <si>
    <t>Mistyn Tambuan</t>
  </si>
  <si>
    <t>Ning</t>
  </si>
  <si>
    <t>Ag Jaffar</t>
  </si>
  <si>
    <t>Zuki Kamamoto</t>
  </si>
  <si>
    <t>Ike Rosiani</t>
  </si>
  <si>
    <t>Ellen L</t>
  </si>
  <si>
    <t>Cipta</t>
  </si>
  <si>
    <t>Eko Yulianto</t>
  </si>
  <si>
    <t>Shigeo</t>
  </si>
  <si>
    <t>Hadi P</t>
  </si>
  <si>
    <t>A Wahid</t>
  </si>
  <si>
    <t>Abeb</t>
  </si>
  <si>
    <t>Yurita</t>
  </si>
  <si>
    <t>RIzal</t>
  </si>
  <si>
    <t>Adi B</t>
  </si>
  <si>
    <t>Astria</t>
  </si>
  <si>
    <t>Haura</t>
  </si>
  <si>
    <t>B Navile</t>
  </si>
  <si>
    <t>Pambudi</t>
  </si>
  <si>
    <t>Miftaeh</t>
  </si>
  <si>
    <t>Arni t P</t>
  </si>
  <si>
    <t>Fitri fatimah</t>
  </si>
  <si>
    <t>A Mustofa</t>
  </si>
  <si>
    <t>Smun</t>
  </si>
  <si>
    <t>Simon Kuah</t>
  </si>
  <si>
    <t>Chatarina</t>
  </si>
  <si>
    <t xml:space="preserve">andy T   </t>
  </si>
  <si>
    <t>Izul</t>
  </si>
  <si>
    <t>Sy Ashari</t>
  </si>
  <si>
    <t>Jepri P</t>
  </si>
  <si>
    <t>Tri Irianto</t>
  </si>
  <si>
    <t>M Ismail</t>
  </si>
  <si>
    <t>Muali</t>
  </si>
  <si>
    <t>Syed Ali</t>
  </si>
  <si>
    <t>Mahd Jamaluddin</t>
  </si>
  <si>
    <t>KL Malaysia</t>
  </si>
  <si>
    <t>Syed Musta</t>
  </si>
  <si>
    <t>syed Atikullah</t>
  </si>
  <si>
    <t>Syed Yasaruddin</t>
  </si>
  <si>
    <t>Syed Utud</t>
  </si>
  <si>
    <t>Syed amiludin</t>
  </si>
  <si>
    <t>sharifah fatimah</t>
  </si>
  <si>
    <t>Habib hasan</t>
  </si>
  <si>
    <t>Leyne gantare</t>
  </si>
  <si>
    <t>sugianto</t>
  </si>
  <si>
    <t xml:space="preserve">Muchsin </t>
  </si>
  <si>
    <t>Nyoman Suparsa</t>
  </si>
  <si>
    <t>Jashinta</t>
  </si>
  <si>
    <t>Mencng</t>
  </si>
  <si>
    <t>Ronal</t>
  </si>
  <si>
    <t>Sasmini</t>
  </si>
  <si>
    <t>Munarni</t>
  </si>
  <si>
    <t>Fitriana</t>
  </si>
  <si>
    <t>M Hartanto</t>
  </si>
  <si>
    <t>Siti Maria</t>
  </si>
  <si>
    <t>Aliamin</t>
  </si>
  <si>
    <t>fajar Pasaribu</t>
  </si>
  <si>
    <t>Tarjo</t>
  </si>
  <si>
    <t>Umi Muawanah</t>
  </si>
  <si>
    <t>tantri bararoh</t>
  </si>
  <si>
    <t>Aaron S</t>
  </si>
  <si>
    <t>Dill Pangayow</t>
  </si>
  <si>
    <t>Mursalina</t>
  </si>
  <si>
    <t>Christina Julaina</t>
  </si>
  <si>
    <t>Sudarwanto</t>
  </si>
  <si>
    <t>jambi</t>
  </si>
  <si>
    <t>Payamta</t>
  </si>
  <si>
    <t>Mukharudi</t>
  </si>
  <si>
    <t>Sulistyadi</t>
  </si>
  <si>
    <t>janting</t>
  </si>
  <si>
    <t>Wahdi</t>
  </si>
  <si>
    <t>Daisy W</t>
  </si>
  <si>
    <t>Arni Apr</t>
  </si>
  <si>
    <t>Nenang</t>
  </si>
  <si>
    <t>M Man</t>
  </si>
  <si>
    <t>Willy Leonard</t>
  </si>
  <si>
    <t>Whi</t>
  </si>
  <si>
    <t>Baihaqi</t>
  </si>
  <si>
    <t>Mahpolah</t>
  </si>
  <si>
    <t>Mahdalena</t>
  </si>
  <si>
    <t>M Irfan</t>
  </si>
  <si>
    <t>Bahrul</t>
  </si>
  <si>
    <t>Cut Afriananda</t>
  </si>
  <si>
    <t>Zulkifly</t>
  </si>
  <si>
    <t>Effed</t>
  </si>
  <si>
    <t>Muhaimin</t>
  </si>
  <si>
    <t>Haryo</t>
  </si>
  <si>
    <t>Hm Syukri</t>
  </si>
  <si>
    <t>Nuril</t>
  </si>
  <si>
    <t>Hesty</t>
  </si>
  <si>
    <t>Wilma</t>
  </si>
  <si>
    <t>Trisna Murni</t>
  </si>
  <si>
    <t>Pazar Adrian</t>
  </si>
  <si>
    <t>Praningrum</t>
  </si>
  <si>
    <t>Fitri Santi</t>
  </si>
  <si>
    <t>Chairil Afandy</t>
  </si>
  <si>
    <t>Reza Maulana</t>
  </si>
  <si>
    <t>Ridwan Adi</t>
  </si>
  <si>
    <t>Ida Widatia</t>
  </si>
  <si>
    <t>Made heny</t>
  </si>
  <si>
    <t>Riverdia</t>
  </si>
  <si>
    <t>Lodewyh</t>
  </si>
  <si>
    <t>Cindy P</t>
  </si>
  <si>
    <t>Iryanti</t>
  </si>
  <si>
    <t>Marsiati</t>
  </si>
  <si>
    <t>Tinduhermi</t>
  </si>
  <si>
    <t>SI M. Al Fatih</t>
  </si>
  <si>
    <t>Retno Gayatri</t>
  </si>
  <si>
    <t>Dorothy</t>
  </si>
  <si>
    <t>Oktaviah</t>
  </si>
  <si>
    <t>Sihombing</t>
  </si>
  <si>
    <t>Faktur R</t>
  </si>
  <si>
    <t>Alvian</t>
  </si>
  <si>
    <t>Nurdin F</t>
  </si>
  <si>
    <t>Dessy K</t>
  </si>
  <si>
    <t>GPAMA grup</t>
  </si>
  <si>
    <t>Pou Mo</t>
  </si>
  <si>
    <t>Ong Sogi Lang</t>
  </si>
  <si>
    <t>Ong Sogi Ling</t>
  </si>
  <si>
    <t>Ong Suwanso</t>
  </si>
  <si>
    <t>Leida</t>
  </si>
  <si>
    <t>Wafi</t>
  </si>
  <si>
    <t>Arwana</t>
  </si>
  <si>
    <t>Adi Nurdianto</t>
  </si>
  <si>
    <t>lateiy</t>
  </si>
  <si>
    <t>Yuliarto</t>
  </si>
  <si>
    <t>Resmia</t>
  </si>
  <si>
    <t>Rayendra</t>
  </si>
  <si>
    <t xml:space="preserve">Indah </t>
  </si>
  <si>
    <t>Moh Jasman</t>
  </si>
  <si>
    <t>Arianti</t>
  </si>
  <si>
    <t>Neni D</t>
  </si>
  <si>
    <t>Puyun</t>
  </si>
  <si>
    <t>Zulfa</t>
  </si>
  <si>
    <t>Laki</t>
  </si>
  <si>
    <t>Afri</t>
  </si>
  <si>
    <t>H Patna</t>
  </si>
  <si>
    <t>Hj Dwi</t>
  </si>
  <si>
    <t xml:space="preserve">Kalimantan </t>
  </si>
  <si>
    <t>Lita nf</t>
  </si>
  <si>
    <t>M Rifai</t>
  </si>
  <si>
    <t>Reza P</t>
  </si>
  <si>
    <t>Mauldy</t>
  </si>
  <si>
    <t>Eni Waryan</t>
  </si>
  <si>
    <t>Tanjiono</t>
  </si>
  <si>
    <t>Rolliansyha</t>
  </si>
  <si>
    <t>Tri H</t>
  </si>
  <si>
    <t>Solikhin</t>
  </si>
  <si>
    <t>Suradi</t>
  </si>
  <si>
    <t>Fessy</t>
  </si>
  <si>
    <t>ridzal</t>
  </si>
  <si>
    <t>Mad Rajali</t>
  </si>
  <si>
    <t>Sumiati</t>
  </si>
  <si>
    <t>Krisna</t>
  </si>
  <si>
    <t>Joko s</t>
  </si>
  <si>
    <t>Nor fardah</t>
  </si>
  <si>
    <t>Asuh</t>
  </si>
  <si>
    <t>sukmana</t>
  </si>
  <si>
    <t>Imam B</t>
  </si>
  <si>
    <t>Litik R</t>
  </si>
  <si>
    <t>Riman</t>
  </si>
  <si>
    <t>Riyanto</t>
  </si>
  <si>
    <t>wisyic</t>
  </si>
  <si>
    <t xml:space="preserve">Mutia </t>
  </si>
  <si>
    <t>Anwal</t>
  </si>
  <si>
    <t>M Rafie</t>
  </si>
  <si>
    <t xml:space="preserve">Ponco </t>
  </si>
  <si>
    <t>Akam</t>
  </si>
  <si>
    <t>Esam</t>
  </si>
  <si>
    <t>Bpn</t>
  </si>
  <si>
    <t>Yogardi</t>
  </si>
  <si>
    <t xml:space="preserve">Erna   </t>
  </si>
  <si>
    <t>Priyana</t>
  </si>
  <si>
    <t>Benyamin</t>
  </si>
  <si>
    <t>Lies diara</t>
  </si>
  <si>
    <t>Yuni M</t>
  </si>
  <si>
    <t>Prilly</t>
  </si>
  <si>
    <t>Tweeny</t>
  </si>
  <si>
    <t>Hasuna</t>
  </si>
  <si>
    <t>Rachmanty</t>
  </si>
  <si>
    <t>Budi R</t>
  </si>
  <si>
    <t>Ilham S</t>
  </si>
  <si>
    <t>Abu K</t>
  </si>
  <si>
    <t>Bachrut</t>
  </si>
  <si>
    <t>Muksaz</t>
  </si>
  <si>
    <t>Ivy</t>
  </si>
  <si>
    <t>Amnen</t>
  </si>
  <si>
    <t>Zuneidi</t>
  </si>
  <si>
    <t>Chairul Saddah</t>
  </si>
  <si>
    <t xml:space="preserve">Akbar </t>
  </si>
  <si>
    <t>david</t>
  </si>
  <si>
    <t>Bambang M</t>
  </si>
  <si>
    <t>Lorensius</t>
  </si>
  <si>
    <t>Tejo HCSb</t>
  </si>
  <si>
    <t>Murkasim</t>
  </si>
  <si>
    <t>Isay</t>
  </si>
  <si>
    <t>Ohok</t>
  </si>
  <si>
    <t>M Apriyanto</t>
  </si>
  <si>
    <t>Zach Hudson</t>
  </si>
  <si>
    <t>Yanra</t>
  </si>
  <si>
    <t>Khairina</t>
  </si>
  <si>
    <t>Oya Sila</t>
  </si>
  <si>
    <t>Januar P</t>
  </si>
  <si>
    <t>Firdina</t>
  </si>
  <si>
    <t>Mommaz</t>
  </si>
  <si>
    <t>Fadly</t>
  </si>
  <si>
    <t>Syamsudin</t>
  </si>
  <si>
    <t>CV Jaya</t>
  </si>
  <si>
    <t>Skylin</t>
  </si>
  <si>
    <t xml:space="preserve">Ardian </t>
  </si>
  <si>
    <t>Heni Handayani</t>
  </si>
  <si>
    <t>Heri Susanti</t>
  </si>
  <si>
    <t>ali</t>
  </si>
  <si>
    <t>Hj Raya</t>
  </si>
  <si>
    <t>Wiwiek</t>
  </si>
  <si>
    <t>Mina</t>
  </si>
  <si>
    <t>Andrieza</t>
  </si>
  <si>
    <t>Filly</t>
  </si>
  <si>
    <t>Ciciek</t>
  </si>
  <si>
    <t>Adman</t>
  </si>
  <si>
    <t>Maulana Ishaq</t>
  </si>
  <si>
    <t>Giri</t>
  </si>
  <si>
    <t>Surattini</t>
  </si>
  <si>
    <t>Suyabharata</t>
  </si>
  <si>
    <t>Simba</t>
  </si>
  <si>
    <t>Dewa Modita</t>
  </si>
  <si>
    <t>Herfi</t>
  </si>
  <si>
    <t>Jovan Ping Ling</t>
  </si>
  <si>
    <t>Ahmad wahyu</t>
  </si>
  <si>
    <t>Sukasmi</t>
  </si>
  <si>
    <t>Nitty</t>
  </si>
  <si>
    <t>Prai</t>
  </si>
  <si>
    <t>Suhartino</t>
  </si>
  <si>
    <t>Neri</t>
  </si>
  <si>
    <t>Bambang S</t>
  </si>
  <si>
    <t>Cannava</t>
  </si>
  <si>
    <t>Hazel</t>
  </si>
  <si>
    <t>B Sukmana</t>
  </si>
  <si>
    <t>Martrei</t>
  </si>
  <si>
    <t>Kaui</t>
  </si>
  <si>
    <t>Sri W</t>
  </si>
  <si>
    <t>Puspita</t>
  </si>
  <si>
    <t>Johana</t>
  </si>
  <si>
    <t>Siti Kartika</t>
  </si>
  <si>
    <t>Prians</t>
  </si>
  <si>
    <t>Jhony</t>
  </si>
  <si>
    <t>Suryan</t>
  </si>
  <si>
    <t>p chahan</t>
  </si>
  <si>
    <t>Cicienk</t>
  </si>
  <si>
    <t>Ekoral</t>
  </si>
  <si>
    <t>Dahlan</t>
  </si>
  <si>
    <t>Romi Prasetyo</t>
  </si>
  <si>
    <t>Akiva</t>
  </si>
  <si>
    <t>Boni</t>
  </si>
  <si>
    <t>Saras</t>
  </si>
  <si>
    <t>irma</t>
  </si>
  <si>
    <t>M Ridwan</t>
  </si>
  <si>
    <t>SHO Samarinda</t>
  </si>
  <si>
    <t>Abah Soelle</t>
  </si>
  <si>
    <t xml:space="preserve">Hadi   </t>
  </si>
  <si>
    <t xml:space="preserve">Kadir </t>
  </si>
  <si>
    <t>Finggilanty</t>
  </si>
  <si>
    <t>razik</t>
  </si>
  <si>
    <t>ramadhan</t>
  </si>
  <si>
    <t>CB Lamandau</t>
  </si>
  <si>
    <t>Cahaya</t>
  </si>
  <si>
    <t>Hancap</t>
  </si>
  <si>
    <t>C Sabak</t>
  </si>
  <si>
    <t>Bubser</t>
  </si>
  <si>
    <t>Independents L 70</t>
  </si>
  <si>
    <t>Rustamadji</t>
  </si>
  <si>
    <t>Noer</t>
  </si>
  <si>
    <t>Ryan andi</t>
  </si>
  <si>
    <t xml:space="preserve">Mardian </t>
  </si>
  <si>
    <t>Arnanto</t>
  </si>
  <si>
    <t>wawan B</t>
  </si>
  <si>
    <t>Cani H</t>
  </si>
  <si>
    <t>Ani Novianti</t>
  </si>
  <si>
    <t>diky DW</t>
  </si>
  <si>
    <t>Nuzwar</t>
  </si>
  <si>
    <t>PT MTI</t>
  </si>
  <si>
    <t>UPA Budi S</t>
  </si>
  <si>
    <t>Eko UPA</t>
  </si>
  <si>
    <t>Ma Kr</t>
  </si>
  <si>
    <t>pepi</t>
  </si>
  <si>
    <t>esy</t>
  </si>
  <si>
    <t>Dus</t>
  </si>
  <si>
    <t>Dame</t>
  </si>
  <si>
    <t>alik</t>
  </si>
  <si>
    <t xml:space="preserve">Anton  </t>
  </si>
  <si>
    <t>Majid</t>
  </si>
  <si>
    <t>Chebil</t>
  </si>
  <si>
    <t>Syaf</t>
  </si>
  <si>
    <t>J Soekardjono</t>
  </si>
  <si>
    <t>Wayan KP</t>
  </si>
  <si>
    <t>Bio Maria</t>
  </si>
  <si>
    <t>ramadhani</t>
  </si>
  <si>
    <t>Awarisna</t>
  </si>
  <si>
    <t>Purba Borneo</t>
  </si>
  <si>
    <t>Andisa Yahya</t>
  </si>
  <si>
    <t>Semmy</t>
  </si>
  <si>
    <t>Ian eka</t>
  </si>
  <si>
    <t xml:space="preserve">Faisal  </t>
  </si>
  <si>
    <t>Agung J</t>
  </si>
  <si>
    <t>CBr Club</t>
  </si>
  <si>
    <t>Budi Santoso</t>
  </si>
  <si>
    <t>Rudianto</t>
  </si>
  <si>
    <t>Arvi</t>
  </si>
  <si>
    <t>Ral</t>
  </si>
  <si>
    <t>Hari Y</t>
  </si>
  <si>
    <t>Novry</t>
  </si>
  <si>
    <t>Boy B</t>
  </si>
  <si>
    <t>Sri Yana</t>
  </si>
  <si>
    <t>Dian R</t>
  </si>
  <si>
    <t>Fadhli</t>
  </si>
  <si>
    <t>Bidri</t>
  </si>
  <si>
    <t>Henriko</t>
  </si>
  <si>
    <t>Asrama</t>
  </si>
  <si>
    <t>Marina k</t>
  </si>
  <si>
    <t>Adhak</t>
  </si>
  <si>
    <t>Bowo S</t>
  </si>
  <si>
    <t>Imamul Tri</t>
  </si>
  <si>
    <t>Munfaridah</t>
  </si>
  <si>
    <t>Asrama  Kayong</t>
  </si>
  <si>
    <t>Laucor</t>
  </si>
  <si>
    <t>Jane Simatupang</t>
  </si>
  <si>
    <t>J F Ohord</t>
  </si>
  <si>
    <t>Cha Hon Gum</t>
  </si>
  <si>
    <t>Dwi P</t>
  </si>
  <si>
    <t>Ihsan Nurfarid</t>
  </si>
  <si>
    <t>Markanah</t>
  </si>
  <si>
    <t>Siang</t>
  </si>
  <si>
    <t>H Sunardi</t>
  </si>
  <si>
    <t>Tun Arjuna</t>
  </si>
  <si>
    <t>sa'adilah</t>
  </si>
  <si>
    <t>Ajeng Karini</t>
  </si>
  <si>
    <t>Deddy N M</t>
  </si>
  <si>
    <t>Fahrul</t>
  </si>
  <si>
    <t>Kasru</t>
  </si>
  <si>
    <t>Karin</t>
  </si>
  <si>
    <t>Nabil</t>
  </si>
  <si>
    <t>Mukratul</t>
  </si>
  <si>
    <t>Ahing</t>
  </si>
  <si>
    <t>Nikson</t>
  </si>
  <si>
    <t>Nalis</t>
  </si>
  <si>
    <t>Kongse</t>
  </si>
  <si>
    <t>Iba Fauzi</t>
  </si>
  <si>
    <t>Faurike</t>
  </si>
  <si>
    <t>Lusida</t>
  </si>
  <si>
    <t>Rabuansyah</t>
  </si>
  <si>
    <t>Heni Darsifa</t>
  </si>
  <si>
    <t>Alins</t>
  </si>
  <si>
    <t>Dhanang</t>
  </si>
  <si>
    <t>Apolline</t>
  </si>
  <si>
    <t>Setjana</t>
  </si>
  <si>
    <t>Nato Cipto</t>
  </si>
  <si>
    <t>Ibnu Putro</t>
  </si>
  <si>
    <t>Sastya</t>
  </si>
  <si>
    <t>Tarwadi</t>
  </si>
  <si>
    <t>Rahmet</t>
  </si>
  <si>
    <t>Reynold</t>
  </si>
  <si>
    <t>Ir Purwanto</t>
  </si>
  <si>
    <t>Yoju</t>
  </si>
  <si>
    <t>Chiril</t>
  </si>
  <si>
    <t>Fridus</t>
  </si>
  <si>
    <t>Suherman</t>
  </si>
  <si>
    <t>Liberius</t>
  </si>
  <si>
    <t>Perwita</t>
  </si>
  <si>
    <t>Rombongan sawa</t>
  </si>
  <si>
    <t>Anticha</t>
  </si>
  <si>
    <t>Joko N</t>
  </si>
  <si>
    <t>Doms Soplant</t>
  </si>
  <si>
    <t>Putra M</t>
  </si>
  <si>
    <t xml:space="preserve">Sari  </t>
  </si>
  <si>
    <t>Indah  Wulandari</t>
  </si>
  <si>
    <t>Olifia Widiyanti</t>
  </si>
  <si>
    <t>Erlyta</t>
  </si>
  <si>
    <t>Oka Saptahadi</t>
  </si>
  <si>
    <t>Suwang</t>
  </si>
  <si>
    <t>harimawan</t>
  </si>
  <si>
    <t>Sutiyusno</t>
  </si>
  <si>
    <t>Heryanto</t>
  </si>
  <si>
    <t>Perhati</t>
  </si>
  <si>
    <t>Ares S</t>
  </si>
  <si>
    <t>Rudy Gouv</t>
  </si>
  <si>
    <t>Djuly W</t>
  </si>
  <si>
    <t>Nung</t>
  </si>
  <si>
    <t>John Fana</t>
  </si>
  <si>
    <t>Ann Yen</t>
  </si>
  <si>
    <t>Scott Continual</t>
  </si>
  <si>
    <t>Dwi Woro</t>
  </si>
  <si>
    <t>Salbiah</t>
  </si>
  <si>
    <t>Ume</t>
  </si>
  <si>
    <t>Moses</t>
  </si>
  <si>
    <t>Sharie Osman</t>
  </si>
  <si>
    <t>Abdul Mufakih</t>
  </si>
  <si>
    <t>Dede Sun</t>
  </si>
  <si>
    <t>Dewi Putri</t>
  </si>
  <si>
    <t>Dewi Insani</t>
  </si>
  <si>
    <t>zulkifli</t>
  </si>
  <si>
    <t>Albina</t>
  </si>
  <si>
    <t>Imam Ewok</t>
  </si>
  <si>
    <t>Adi Setiawan</t>
  </si>
  <si>
    <t>M Amman</t>
  </si>
  <si>
    <t>Sri Suryati</t>
  </si>
  <si>
    <t>Bill Rup</t>
  </si>
  <si>
    <t>Harris Hotel</t>
  </si>
  <si>
    <t>Norlida</t>
  </si>
  <si>
    <t>Vhee</t>
  </si>
  <si>
    <t>Suripan</t>
  </si>
  <si>
    <t>park Hyo Man</t>
  </si>
  <si>
    <t>Kusdamayanti</t>
  </si>
  <si>
    <t>Erik H</t>
  </si>
  <si>
    <t>Agung Aw</t>
  </si>
  <si>
    <t>Jarmawati</t>
  </si>
  <si>
    <t>Paud Pengayoman</t>
  </si>
  <si>
    <t>SD Askaf</t>
  </si>
  <si>
    <t>Eko Andriano</t>
  </si>
  <si>
    <t>jona Puspita</t>
  </si>
  <si>
    <t>MTS Miftahussalihin</t>
  </si>
  <si>
    <t>waryono</t>
  </si>
  <si>
    <t>Basori</t>
  </si>
  <si>
    <t>Barian</t>
  </si>
  <si>
    <t>Rurisa</t>
  </si>
  <si>
    <t>sutarma</t>
  </si>
  <si>
    <t>Putra As</t>
  </si>
  <si>
    <t>Yuni Yo</t>
  </si>
  <si>
    <t>ayu</t>
  </si>
  <si>
    <t>Abiel</t>
  </si>
  <si>
    <t>Ghorey</t>
  </si>
  <si>
    <t>Ongki</t>
  </si>
  <si>
    <t>achmad Rosul</t>
  </si>
  <si>
    <t>Pradita</t>
  </si>
  <si>
    <t>KBP Budi HS</t>
  </si>
  <si>
    <t>Juhani</t>
  </si>
  <si>
    <t>Teguh Ruyanto</t>
  </si>
  <si>
    <t>APB</t>
  </si>
  <si>
    <t>Periswara II</t>
  </si>
  <si>
    <t>Fiwany</t>
  </si>
  <si>
    <t>Nuswan</t>
  </si>
  <si>
    <t>Ajindra</t>
  </si>
  <si>
    <t>Z Wimpark</t>
  </si>
  <si>
    <t>P Jun JKs</t>
  </si>
  <si>
    <t>Puthut</t>
  </si>
  <si>
    <t>Laresha</t>
  </si>
  <si>
    <t>Nanik</t>
  </si>
  <si>
    <t>Fardi</t>
  </si>
  <si>
    <t>Yunila</t>
  </si>
  <si>
    <t>M Iruan</t>
  </si>
  <si>
    <t>fahlam</t>
  </si>
  <si>
    <t>Joko Susilo</t>
  </si>
  <si>
    <t>Feranika</t>
  </si>
  <si>
    <t>Hermina Wati</t>
  </si>
  <si>
    <t>Pantas D Situmopang</t>
  </si>
  <si>
    <t>Hahdy</t>
  </si>
  <si>
    <t>An Deh hwun</t>
  </si>
  <si>
    <t>p M svhangan</t>
  </si>
  <si>
    <t>Lusiyan</t>
  </si>
  <si>
    <t>Nurahmi</t>
  </si>
  <si>
    <t>Ridho M</t>
  </si>
  <si>
    <t>kepulauan Riau</t>
  </si>
  <si>
    <t>Parmandani</t>
  </si>
  <si>
    <t>pandi Gowe</t>
  </si>
  <si>
    <t>Lim Kimmi</t>
  </si>
  <si>
    <t>Sunch</t>
  </si>
  <si>
    <t>Fibrianti</t>
  </si>
  <si>
    <t>paza B</t>
  </si>
  <si>
    <t>Kim Liong</t>
  </si>
  <si>
    <t>Sri rahayu</t>
  </si>
  <si>
    <t>Awaludin</t>
  </si>
  <si>
    <t>Gusman Salim</t>
  </si>
  <si>
    <t>dahlia</t>
  </si>
  <si>
    <t>Fadhi</t>
  </si>
  <si>
    <t>Mandii</t>
  </si>
  <si>
    <t>taman Dekor</t>
  </si>
  <si>
    <t>Tokining</t>
  </si>
  <si>
    <t>Aden Apriyanto</t>
  </si>
  <si>
    <t>Ary Okandra</t>
  </si>
  <si>
    <t>Arif Iskandar</t>
  </si>
  <si>
    <t>Sri Surian</t>
  </si>
  <si>
    <t>Ratih Purpita</t>
  </si>
  <si>
    <t>Winoji</t>
  </si>
  <si>
    <t>Angga rubianto</t>
  </si>
  <si>
    <t>Ican</t>
  </si>
  <si>
    <t>Ibeth Kemala</t>
  </si>
  <si>
    <t>Afdhal</t>
  </si>
  <si>
    <t>Ala Salman</t>
  </si>
  <si>
    <t>Gede</t>
  </si>
  <si>
    <t>Dedi Sugendi</t>
  </si>
  <si>
    <t>Darup</t>
  </si>
  <si>
    <t>Feliatra</t>
  </si>
  <si>
    <t>Kristus</t>
  </si>
  <si>
    <t>Iwan Gunawan</t>
  </si>
  <si>
    <t>Aniya</t>
  </si>
  <si>
    <t>Diallo</t>
  </si>
  <si>
    <t>Lynda</t>
  </si>
  <si>
    <t>M Yones</t>
  </si>
  <si>
    <t>Ade Z</t>
  </si>
  <si>
    <t>Mallina</t>
  </si>
  <si>
    <t>Mahesa</t>
  </si>
  <si>
    <t>Eyen</t>
  </si>
  <si>
    <t>Putri Lestari</t>
  </si>
  <si>
    <t>Siebard</t>
  </si>
  <si>
    <t>Lim Yu en</t>
  </si>
  <si>
    <t>Uni Yohen</t>
  </si>
  <si>
    <t>Wilia</t>
  </si>
  <si>
    <t>CK Tour</t>
  </si>
  <si>
    <t>Emiyati</t>
  </si>
  <si>
    <t>Anita LC</t>
  </si>
  <si>
    <t>Leo Bagus</t>
  </si>
  <si>
    <t>Sukiman</t>
  </si>
  <si>
    <t>Grup Ijen</t>
  </si>
  <si>
    <t>Suciria</t>
  </si>
  <si>
    <t>Kuks</t>
  </si>
  <si>
    <t>Elay</t>
  </si>
  <si>
    <t>Toro</t>
  </si>
  <si>
    <t>Chong</t>
  </si>
  <si>
    <t>Steve Changy</t>
  </si>
  <si>
    <t>Darli</t>
  </si>
  <si>
    <t>Leliana</t>
  </si>
  <si>
    <t xml:space="preserve">Leo  </t>
  </si>
  <si>
    <t>Fitri Anto</t>
  </si>
  <si>
    <t>Suginingsih</t>
  </si>
  <si>
    <t>rusdi</t>
  </si>
  <si>
    <t>Khairiahdi</t>
  </si>
  <si>
    <t xml:space="preserve">Benny </t>
  </si>
  <si>
    <t>Chandra s</t>
  </si>
  <si>
    <t>Riwandy</t>
  </si>
  <si>
    <t>Apriyanto</t>
  </si>
  <si>
    <t>Cek Hwa</t>
  </si>
  <si>
    <t>Shahirah</t>
  </si>
  <si>
    <t>Meiliana</t>
  </si>
  <si>
    <t>TK SD</t>
  </si>
  <si>
    <t>Erica</t>
  </si>
  <si>
    <t>Glizi</t>
  </si>
  <si>
    <t>Jeffry</t>
  </si>
  <si>
    <t>Mima</t>
  </si>
  <si>
    <t xml:space="preserve">Santy </t>
  </si>
  <si>
    <t>Risqa</t>
  </si>
  <si>
    <t>Ibas</t>
  </si>
  <si>
    <t>Swandy</t>
  </si>
  <si>
    <t>Siallagan</t>
  </si>
  <si>
    <t>Heri Susanto</t>
  </si>
  <si>
    <t>Karyam</t>
  </si>
  <si>
    <t>Ilham Nur</t>
  </si>
  <si>
    <t>Winarso</t>
  </si>
  <si>
    <t>Prahasta</t>
  </si>
  <si>
    <t>Hertina</t>
  </si>
  <si>
    <t>Eldoniel</t>
  </si>
  <si>
    <t>Firta</t>
  </si>
  <si>
    <t>Benediktus</t>
  </si>
  <si>
    <t>Francisca</t>
  </si>
  <si>
    <t>Persos Hwa</t>
  </si>
  <si>
    <t>Moch aly</t>
  </si>
  <si>
    <t>soni</t>
  </si>
  <si>
    <t>Logilan</t>
  </si>
  <si>
    <t>Lumin</t>
  </si>
  <si>
    <t>Apung</t>
  </si>
  <si>
    <t>Risfa</t>
  </si>
  <si>
    <t>Surbar</t>
  </si>
  <si>
    <t>S Lukas</t>
  </si>
  <si>
    <t>Tudia</t>
  </si>
  <si>
    <t>Sudono</t>
  </si>
  <si>
    <t>teguh</t>
  </si>
  <si>
    <t>Yeyen N</t>
  </si>
  <si>
    <t>Mazella</t>
  </si>
  <si>
    <t>Yapri</t>
  </si>
  <si>
    <t>Wibawa</t>
  </si>
  <si>
    <t>Margono</t>
  </si>
  <si>
    <t>Aminati</t>
  </si>
  <si>
    <t>Tusiana</t>
  </si>
  <si>
    <t>Apn</t>
  </si>
  <si>
    <t>tedy</t>
  </si>
  <si>
    <t>Ingqe</t>
  </si>
  <si>
    <t>Inda</t>
  </si>
  <si>
    <t>Basna</t>
  </si>
  <si>
    <t>Jam Ratai</t>
  </si>
  <si>
    <t>Locke</t>
  </si>
  <si>
    <t>Yosgoh</t>
  </si>
  <si>
    <t>Johannes</t>
  </si>
  <si>
    <t>Tommi</t>
  </si>
  <si>
    <t xml:space="preserve">Angga   </t>
  </si>
  <si>
    <t>Dwitta</t>
  </si>
  <si>
    <t>Stefany</t>
  </si>
  <si>
    <t>Jawa T</t>
  </si>
  <si>
    <t>Ogi bekha</t>
  </si>
  <si>
    <t>Nfarni</t>
  </si>
  <si>
    <t>Fania</t>
  </si>
  <si>
    <t xml:space="preserve">Taufik </t>
  </si>
  <si>
    <t>Yansen</t>
  </si>
  <si>
    <t>Arsya</t>
  </si>
  <si>
    <t>Yudi S</t>
  </si>
  <si>
    <t>Dedi Suprianto</t>
  </si>
  <si>
    <t>Sofia Baki</t>
  </si>
  <si>
    <t>Zaranah</t>
  </si>
  <si>
    <t>Rosenah</t>
  </si>
  <si>
    <t>Malik</t>
  </si>
  <si>
    <t>Mohd Mali</t>
  </si>
  <si>
    <t>Zahrah</t>
  </si>
  <si>
    <t>Anansyah</t>
  </si>
  <si>
    <t>Happy</t>
  </si>
  <si>
    <t>Pahri</t>
  </si>
  <si>
    <t>Jury</t>
  </si>
  <si>
    <t>Jho</t>
  </si>
  <si>
    <t>Widi Utomo</t>
  </si>
  <si>
    <t>Holil</t>
  </si>
  <si>
    <t>Saiul</t>
  </si>
  <si>
    <t>Ken Alam</t>
  </si>
  <si>
    <t>Ardim</t>
  </si>
  <si>
    <t>Sunik</t>
  </si>
  <si>
    <t>Hadiyana</t>
  </si>
  <si>
    <t>Suahrdin</t>
  </si>
  <si>
    <t>Dalie</t>
  </si>
  <si>
    <t>Andika F</t>
  </si>
  <si>
    <t>Julians</t>
  </si>
  <si>
    <t>Irin</t>
  </si>
  <si>
    <t>Konstantinos</t>
  </si>
  <si>
    <t>Sudar</t>
  </si>
  <si>
    <t>prans</t>
  </si>
  <si>
    <t>Afrika</t>
  </si>
  <si>
    <t>Greece</t>
  </si>
  <si>
    <t xml:space="preserve">Putri  </t>
  </si>
  <si>
    <t>Pnny</t>
  </si>
  <si>
    <t>Ebol</t>
  </si>
  <si>
    <t>Sukimn</t>
  </si>
  <si>
    <t>Akar wibowo</t>
  </si>
  <si>
    <t>Agus hariyanto</t>
  </si>
  <si>
    <t xml:space="preserve">Bajuk A </t>
  </si>
  <si>
    <t>SDN 39</t>
  </si>
  <si>
    <t>UNS Solo</t>
  </si>
  <si>
    <t>Ammal</t>
  </si>
  <si>
    <t>Hartadi</t>
  </si>
  <si>
    <t>Nini Wijayanti</t>
  </si>
  <si>
    <t>Qori</t>
  </si>
  <si>
    <t>Oktafiani</t>
  </si>
  <si>
    <t>Nizam</t>
  </si>
  <si>
    <t xml:space="preserve">Yuni  </t>
  </si>
  <si>
    <t>Neeik</t>
  </si>
  <si>
    <t>dawati</t>
  </si>
  <si>
    <t xml:space="preserve">War </t>
  </si>
  <si>
    <t>Andi hadiar</t>
  </si>
  <si>
    <t>Khoiru</t>
  </si>
  <si>
    <t>Deni wahyu</t>
  </si>
  <si>
    <t>kenzo</t>
  </si>
  <si>
    <t>Hipato</t>
  </si>
  <si>
    <t>maryono</t>
  </si>
  <si>
    <t xml:space="preserve">Agu  </t>
  </si>
  <si>
    <t>Margareta</t>
  </si>
  <si>
    <t>Anjas</t>
  </si>
  <si>
    <t>Azhadi</t>
  </si>
  <si>
    <t>heni</t>
  </si>
  <si>
    <t>Zuhandi</t>
  </si>
  <si>
    <t>Friaus</t>
  </si>
  <si>
    <t>Mlaku</t>
  </si>
  <si>
    <t>Uda</t>
  </si>
  <si>
    <t>akcaya</t>
  </si>
  <si>
    <t>Mudiman</t>
  </si>
  <si>
    <t>Sodikin</t>
  </si>
  <si>
    <t>Doi</t>
  </si>
  <si>
    <t xml:space="preserve">andik </t>
  </si>
  <si>
    <t>Cahyadi</t>
  </si>
  <si>
    <t>Herdo</t>
  </si>
  <si>
    <t>sari</t>
  </si>
  <si>
    <t>Diar</t>
  </si>
  <si>
    <t>Ifan</t>
  </si>
  <si>
    <t>Tuminah</t>
  </si>
  <si>
    <t>Sanuru</t>
  </si>
  <si>
    <t>Nuning</t>
  </si>
  <si>
    <t>Naning</t>
  </si>
  <si>
    <t>Hermaati</t>
  </si>
  <si>
    <t>Nurjati</t>
  </si>
  <si>
    <t>Sri Diana</t>
  </si>
  <si>
    <t>Anes</t>
  </si>
  <si>
    <t>Eri</t>
  </si>
  <si>
    <t>Komala</t>
  </si>
  <si>
    <t>Neta</t>
  </si>
  <si>
    <t>Koarga</t>
  </si>
  <si>
    <t>LTW</t>
  </si>
  <si>
    <t>tavent</t>
  </si>
  <si>
    <t>HDPM</t>
  </si>
  <si>
    <t>CJL</t>
  </si>
  <si>
    <t>Wong Hi tan</t>
  </si>
  <si>
    <t>Aryawan</t>
  </si>
  <si>
    <t>Murhan</t>
  </si>
  <si>
    <t>Aprilia</t>
  </si>
  <si>
    <t>Bejo</t>
  </si>
  <si>
    <t>Ini</t>
  </si>
  <si>
    <t>Mili</t>
  </si>
  <si>
    <t>FJ Tour</t>
  </si>
  <si>
    <t xml:space="preserve">Agus  </t>
  </si>
  <si>
    <t>Syaifuddin</t>
  </si>
  <si>
    <t>Arfan</t>
  </si>
  <si>
    <t>Dheta</t>
  </si>
  <si>
    <t>Yuh Dicki</t>
  </si>
  <si>
    <t>Liew</t>
  </si>
  <si>
    <t>Ophelia</t>
  </si>
  <si>
    <t>Bude Dhar</t>
  </si>
  <si>
    <t>Ariyati</t>
  </si>
  <si>
    <t>Kamto</t>
  </si>
  <si>
    <t>Rully</t>
  </si>
  <si>
    <t>Sihadi</t>
  </si>
  <si>
    <t>Laguna</t>
  </si>
  <si>
    <t>ratna</t>
  </si>
  <si>
    <t>Bundung</t>
  </si>
  <si>
    <t>Andra</t>
  </si>
  <si>
    <t>Ujang</t>
  </si>
  <si>
    <t>Sonia</t>
  </si>
  <si>
    <t>Gene</t>
  </si>
  <si>
    <t>jo windy</t>
  </si>
  <si>
    <t>Hery W</t>
  </si>
  <si>
    <t>Yuyun AD</t>
  </si>
  <si>
    <t>Eni</t>
  </si>
  <si>
    <t>SDIT Wisata Hasanah</t>
  </si>
  <si>
    <t>Wilin</t>
  </si>
  <si>
    <t>Hew han Siang</t>
  </si>
  <si>
    <t>Tan Keng Hua</t>
  </si>
  <si>
    <t>Heun Oin Kin</t>
  </si>
  <si>
    <t>Che Chu</t>
  </si>
  <si>
    <t>hersander</t>
  </si>
  <si>
    <t>Chiban</t>
  </si>
  <si>
    <t>Buyung</t>
  </si>
  <si>
    <t>Starly</t>
  </si>
  <si>
    <t>Esha</t>
  </si>
  <si>
    <t>Saba</t>
  </si>
  <si>
    <t>Sanders</t>
  </si>
  <si>
    <t xml:space="preserve">heri  </t>
  </si>
  <si>
    <t>Indaatmoko</t>
  </si>
  <si>
    <t>Harmonso</t>
  </si>
  <si>
    <t>Metamaghfirul</t>
  </si>
  <si>
    <t>Deffi</t>
  </si>
  <si>
    <t>Soamsi</t>
  </si>
  <si>
    <t>Soeparmi</t>
  </si>
  <si>
    <t>Bing</t>
  </si>
  <si>
    <t>Nastasia</t>
  </si>
  <si>
    <t>KIEU</t>
  </si>
  <si>
    <t>Suk Fong</t>
  </si>
  <si>
    <t>Ko Acan</t>
  </si>
  <si>
    <t>Satuan</t>
  </si>
  <si>
    <t>Najum</t>
  </si>
  <si>
    <t>Thama</t>
  </si>
  <si>
    <t>Tofik</t>
  </si>
  <si>
    <t>Sukilah</t>
  </si>
  <si>
    <t>budi</t>
  </si>
  <si>
    <t>Surabay xukti</t>
  </si>
  <si>
    <t>Ko Chen Tung</t>
  </si>
  <si>
    <t>frederik</t>
  </si>
  <si>
    <t>Sri Sumiati</t>
  </si>
  <si>
    <t>Agustini</t>
  </si>
  <si>
    <t>Sary</t>
  </si>
  <si>
    <t>Nadira</t>
  </si>
  <si>
    <t>Hobod</t>
  </si>
  <si>
    <t>Dwidaya</t>
  </si>
  <si>
    <t>Rella</t>
  </si>
  <si>
    <t>H Tumbu</t>
  </si>
  <si>
    <t>Glendy</t>
  </si>
  <si>
    <t>Indie</t>
  </si>
  <si>
    <t>Pratna</t>
  </si>
  <si>
    <t>Yaniwali</t>
  </si>
  <si>
    <t>Fiswah</t>
  </si>
  <si>
    <t>Marlis</t>
  </si>
  <si>
    <t>Nuraida</t>
  </si>
  <si>
    <t>Oscar</t>
  </si>
  <si>
    <t>Namaitul</t>
  </si>
  <si>
    <t>Mitsuhiro</t>
  </si>
  <si>
    <t>Al Hafidz</t>
  </si>
  <si>
    <t>anton</t>
  </si>
  <si>
    <t>Nuzul</t>
  </si>
  <si>
    <t>An Di You</t>
  </si>
  <si>
    <t>Yuanita</t>
  </si>
  <si>
    <t>ID</t>
  </si>
  <si>
    <t>Menli</t>
  </si>
  <si>
    <t>Sugeh</t>
  </si>
  <si>
    <t>ira</t>
  </si>
  <si>
    <t>M ali</t>
  </si>
  <si>
    <t>Yogya</t>
  </si>
  <si>
    <t>erwin</t>
  </si>
  <si>
    <t>Julina</t>
  </si>
  <si>
    <t>Naada</t>
  </si>
  <si>
    <t>Endiana</t>
  </si>
  <si>
    <t>Aulian</t>
  </si>
  <si>
    <t>Penny</t>
  </si>
  <si>
    <t>Lling Ling</t>
  </si>
  <si>
    <t>Hj Muspinah</t>
  </si>
  <si>
    <t>Syamsiah</t>
  </si>
  <si>
    <t>ade</t>
  </si>
  <si>
    <t>Suriyani</t>
  </si>
  <si>
    <t>Legianto</t>
  </si>
  <si>
    <t>L Sijo</t>
  </si>
  <si>
    <t>Bida</t>
  </si>
  <si>
    <t>Yoes</t>
  </si>
  <si>
    <t>Aditi</t>
  </si>
  <si>
    <t>Apip</t>
  </si>
  <si>
    <t>Cikgu</t>
  </si>
  <si>
    <t>Andini</t>
  </si>
  <si>
    <t>Herdi</t>
  </si>
  <si>
    <t>Auliansyah</t>
  </si>
  <si>
    <t>Takdir</t>
  </si>
  <si>
    <t>Ibrani</t>
  </si>
  <si>
    <t>Walid</t>
  </si>
  <si>
    <t>Jubir</t>
  </si>
  <si>
    <t>Hafids</t>
  </si>
  <si>
    <t>Araf</t>
  </si>
  <si>
    <t>Rahmah</t>
  </si>
  <si>
    <t>Ifatul</t>
  </si>
  <si>
    <t>Dinda Putri</t>
  </si>
  <si>
    <t xml:space="preserve">Raden </t>
  </si>
  <si>
    <t>Shantie</t>
  </si>
  <si>
    <t>Daffie</t>
  </si>
  <si>
    <t>Dina Irawady</t>
  </si>
  <si>
    <t>Veturia</t>
  </si>
  <si>
    <t>Winny</t>
  </si>
  <si>
    <t>Awg</t>
  </si>
  <si>
    <t xml:space="preserve">Ara   </t>
  </si>
  <si>
    <t>Dyana</t>
  </si>
  <si>
    <t>Abraham</t>
  </si>
  <si>
    <t>Pilo</t>
  </si>
  <si>
    <t>Stevani</t>
  </si>
  <si>
    <t>Bailan</t>
  </si>
  <si>
    <t>Rons</t>
  </si>
  <si>
    <t>Mismus</t>
  </si>
  <si>
    <t>Egye</t>
  </si>
  <si>
    <t>Hotmadia</t>
  </si>
  <si>
    <t>Asmawan</t>
  </si>
  <si>
    <t>Azzahra</t>
  </si>
  <si>
    <t>Vivie</t>
  </si>
  <si>
    <t>Izdy</t>
  </si>
  <si>
    <t>Dedek</t>
  </si>
  <si>
    <t>Jenpri</t>
  </si>
  <si>
    <t>Thian</t>
  </si>
  <si>
    <t>Naufalia</t>
  </si>
  <si>
    <t>Erifa</t>
  </si>
  <si>
    <t>Firdha</t>
  </si>
  <si>
    <t>Teta</t>
  </si>
  <si>
    <t>kamsul</t>
  </si>
  <si>
    <t>Kalimantan  B</t>
  </si>
  <si>
    <t>Dina S</t>
  </si>
  <si>
    <t>Igha</t>
  </si>
  <si>
    <t>Jisnhy</t>
  </si>
  <si>
    <t>Ari Safriadi</t>
  </si>
  <si>
    <t>Mukshin</t>
  </si>
  <si>
    <t>Sofiah</t>
  </si>
  <si>
    <t>Bayu O</t>
  </si>
  <si>
    <t>yuliana</t>
  </si>
  <si>
    <t>Naochi</t>
  </si>
  <si>
    <t>Joice</t>
  </si>
  <si>
    <t>Naiti</t>
  </si>
  <si>
    <t>Santa</t>
  </si>
  <si>
    <t>Sulistio</t>
  </si>
  <si>
    <t>Suhendra</t>
  </si>
  <si>
    <t>Sukron</t>
  </si>
  <si>
    <t>Hans</t>
  </si>
  <si>
    <t>Mou</t>
  </si>
  <si>
    <t>Cut Paulina</t>
  </si>
  <si>
    <t xml:space="preserve">Hussin </t>
  </si>
  <si>
    <t>Dhan</t>
  </si>
  <si>
    <t>PTK</t>
  </si>
  <si>
    <t>James Karlos</t>
  </si>
  <si>
    <t>Yee Ted Sen</t>
  </si>
  <si>
    <t>Hamad</t>
  </si>
  <si>
    <t>Tiurma</t>
  </si>
  <si>
    <t>Frandy</t>
  </si>
  <si>
    <t>Rahayu</t>
  </si>
  <si>
    <t>Bawa</t>
  </si>
  <si>
    <t>Anna Sovi</t>
  </si>
  <si>
    <t>Sri Matna</t>
  </si>
  <si>
    <t>Sulham</t>
  </si>
  <si>
    <t>Chan Ka yAn</t>
  </si>
  <si>
    <t>Eung Shi Chun</t>
  </si>
  <si>
    <t>Kamawa</t>
  </si>
  <si>
    <t>Ali Purnama</t>
  </si>
  <si>
    <t>Aldye</t>
  </si>
  <si>
    <t>Sren Kot</t>
  </si>
  <si>
    <t>Umi Syafitri</t>
  </si>
  <si>
    <t>Dipa</t>
  </si>
  <si>
    <t>Imam Setiadi</t>
  </si>
  <si>
    <t>MRPo Pancasila</t>
  </si>
  <si>
    <t>Masluhan</t>
  </si>
  <si>
    <t>Maulisa</t>
  </si>
  <si>
    <t>pretty M</t>
  </si>
  <si>
    <t>Aisyah Kahar</t>
  </si>
  <si>
    <t>Ai Susanti</t>
  </si>
  <si>
    <t>Arianto</t>
  </si>
  <si>
    <t>Estonia</t>
  </si>
  <si>
    <t>Ginanjar Saputra</t>
  </si>
  <si>
    <t>Gufner</t>
  </si>
  <si>
    <t>Lin Cao Tze</t>
  </si>
  <si>
    <t>Giesa</t>
  </si>
  <si>
    <t>Iki</t>
  </si>
  <si>
    <t>Lim Sala</t>
  </si>
  <si>
    <t>A murdi</t>
  </si>
  <si>
    <t>H Benjamin</t>
  </si>
  <si>
    <t>Sinatu</t>
  </si>
  <si>
    <t>Liuly</t>
  </si>
  <si>
    <t>tjhia</t>
  </si>
  <si>
    <t>Ryanta</t>
  </si>
  <si>
    <t>Sulvi</t>
  </si>
  <si>
    <t>handoko</t>
  </si>
  <si>
    <t>Yohdi</t>
  </si>
  <si>
    <t>SDN 34 Ptk</t>
  </si>
  <si>
    <t>Robibuya</t>
  </si>
  <si>
    <t>Murshiah</t>
  </si>
  <si>
    <t>Dendy</t>
  </si>
  <si>
    <t>Vincen</t>
  </si>
  <si>
    <t>Tahm Ho Hmad</t>
  </si>
  <si>
    <t>Waliati</t>
  </si>
  <si>
    <t>Dwiky</t>
  </si>
  <si>
    <t>panji</t>
  </si>
  <si>
    <t>Rakhmadi</t>
  </si>
  <si>
    <t>Mt Wang</t>
  </si>
  <si>
    <t>Cut sun</t>
  </si>
  <si>
    <t>Feriyanti</t>
  </si>
  <si>
    <t>Indi Dini</t>
  </si>
  <si>
    <t>Kustadi</t>
  </si>
  <si>
    <t>Djonnny</t>
  </si>
  <si>
    <t>Erik</t>
  </si>
  <si>
    <t>Hasurya</t>
  </si>
  <si>
    <t>Fajar S</t>
  </si>
  <si>
    <t>Bob Isbah</t>
  </si>
  <si>
    <t>aranli</t>
  </si>
  <si>
    <t>Arfen</t>
  </si>
  <si>
    <t>SDN 19 Ptk</t>
  </si>
  <si>
    <t>Chiara</t>
  </si>
  <si>
    <t>Angga Fauzi</t>
  </si>
  <si>
    <t xml:space="preserve">Syahrur </t>
  </si>
  <si>
    <t>darman</t>
  </si>
  <si>
    <t>Gilein</t>
  </si>
  <si>
    <t>J Saragih</t>
  </si>
  <si>
    <t>Rovip</t>
  </si>
  <si>
    <t>Tirto</t>
  </si>
  <si>
    <t xml:space="preserve">Dedek </t>
  </si>
  <si>
    <t>Ngandi</t>
  </si>
  <si>
    <t>Bahrun</t>
  </si>
  <si>
    <t>Ko Amin</t>
  </si>
  <si>
    <t>Paula</t>
  </si>
  <si>
    <t>Syeren</t>
  </si>
  <si>
    <t>Kipli</t>
  </si>
  <si>
    <t>Awviali</t>
  </si>
  <si>
    <t>Riyati</t>
  </si>
  <si>
    <t>Miskaye</t>
  </si>
  <si>
    <t>DPD Apersi</t>
  </si>
  <si>
    <t>Umi K</t>
  </si>
  <si>
    <t>Triwik</t>
  </si>
  <si>
    <t>Rahajeng</t>
  </si>
  <si>
    <t>M Zakaria</t>
  </si>
  <si>
    <t>Afran</t>
  </si>
  <si>
    <t>I Nyoman</t>
  </si>
  <si>
    <t>Dharma</t>
  </si>
  <si>
    <t>Dono</t>
  </si>
  <si>
    <t>Rachel Victor</t>
  </si>
  <si>
    <t>Sri RZ</t>
  </si>
  <si>
    <t>h Sapuan</t>
  </si>
  <si>
    <t>Sahsian</t>
  </si>
  <si>
    <t>Alan Jumma</t>
  </si>
  <si>
    <t>Tabi</t>
  </si>
  <si>
    <t>Manulife</t>
  </si>
  <si>
    <t>Galuh Dwi</t>
  </si>
  <si>
    <t>Ropii</t>
  </si>
  <si>
    <t>Siti Patima</t>
  </si>
  <si>
    <t>Kemenkumham RI</t>
  </si>
  <si>
    <t>Belgium</t>
  </si>
  <si>
    <t>Pujun</t>
  </si>
  <si>
    <t>Murjodo</t>
  </si>
  <si>
    <t>Novi Yuanti</t>
  </si>
  <si>
    <t>Naxriin</t>
  </si>
  <si>
    <t>Ishawahyudi</t>
  </si>
  <si>
    <t>Sidik suwatno</t>
  </si>
  <si>
    <t>Indra wijaya</t>
  </si>
  <si>
    <t>Abdulah</t>
  </si>
  <si>
    <t>Syaipuddin</t>
  </si>
  <si>
    <t>Sumaries</t>
  </si>
  <si>
    <t>Ernest</t>
  </si>
  <si>
    <t>Nikita</t>
  </si>
  <si>
    <t>PLBN Team</t>
  </si>
  <si>
    <t>VBR</t>
  </si>
  <si>
    <t>Many Liew</t>
  </si>
  <si>
    <t>Gjefrry</t>
  </si>
  <si>
    <t>Tohamjdi</t>
  </si>
  <si>
    <t>Nunun</t>
  </si>
  <si>
    <t>Chan Siew Lim</t>
  </si>
  <si>
    <t>Gustiyanto</t>
  </si>
  <si>
    <t>Yedda</t>
  </si>
  <si>
    <t>Asrori</t>
  </si>
  <si>
    <t>Djauhari</t>
  </si>
  <si>
    <t>Yudistira</t>
  </si>
  <si>
    <t>Machure</t>
  </si>
  <si>
    <t>Tauli</t>
  </si>
  <si>
    <t>Sitorus</t>
  </si>
  <si>
    <t>Rani Widia</t>
  </si>
  <si>
    <t>Umar Wirahadi</t>
  </si>
  <si>
    <t>Tonny</t>
  </si>
  <si>
    <t>Nesyia</t>
  </si>
  <si>
    <t>Lie Ngo</t>
  </si>
  <si>
    <t>Syarif Hakim</t>
  </si>
  <si>
    <t>safariah</t>
  </si>
  <si>
    <t>m Iqbal</t>
  </si>
  <si>
    <t>A lofie</t>
  </si>
  <si>
    <t>Laurensia</t>
  </si>
  <si>
    <t>Asteria</t>
  </si>
  <si>
    <t>Adib</t>
  </si>
  <si>
    <t>Shellawati</t>
  </si>
  <si>
    <t>Nardi</t>
  </si>
  <si>
    <t>Joahntes</t>
  </si>
  <si>
    <t>Halipah</t>
  </si>
  <si>
    <t>Fasya</t>
  </si>
  <si>
    <t>Railah</t>
  </si>
  <si>
    <t>mei</t>
  </si>
  <si>
    <t>qonita</t>
  </si>
  <si>
    <t>Oni</t>
  </si>
  <si>
    <t xml:space="preserve">Desi </t>
  </si>
  <si>
    <t>Siti Nuraini</t>
  </si>
  <si>
    <t>Rony F</t>
  </si>
  <si>
    <t>ienal</t>
  </si>
  <si>
    <t>Risty</t>
  </si>
  <si>
    <t>Peter</t>
  </si>
  <si>
    <t>Dedik</t>
  </si>
  <si>
    <t>Thamrin</t>
  </si>
  <si>
    <t>Saliman</t>
  </si>
  <si>
    <t>Claret</t>
  </si>
  <si>
    <t>lo Vin Sang</t>
  </si>
  <si>
    <t>Loh Yat Cheng</t>
  </si>
  <si>
    <t>Marwanto</t>
  </si>
  <si>
    <t>Andy Lo</t>
  </si>
  <si>
    <t>Andiy</t>
  </si>
  <si>
    <t>Waltini</t>
  </si>
  <si>
    <t>Subki</t>
  </si>
  <si>
    <t>Yuyum</t>
  </si>
  <si>
    <t>Seniawan</t>
  </si>
  <si>
    <t>Sihdan</t>
  </si>
  <si>
    <t>Kundilik</t>
  </si>
  <si>
    <t>Wiyono</t>
  </si>
  <si>
    <t>Agus Nurhafid</t>
  </si>
  <si>
    <t>Ahmad S</t>
  </si>
  <si>
    <t>Mardyoo</t>
  </si>
  <si>
    <t>Surjoko</t>
  </si>
  <si>
    <t>Movh dwi</t>
  </si>
  <si>
    <t>H akhmad</t>
  </si>
  <si>
    <t>tari</t>
  </si>
  <si>
    <t>Ella Marsela</t>
  </si>
  <si>
    <t>Lenny</t>
  </si>
  <si>
    <t>toni</t>
  </si>
  <si>
    <t>Sakabhayangkara</t>
  </si>
  <si>
    <t>Emiliana</t>
  </si>
  <si>
    <t>Ariffudin</t>
  </si>
  <si>
    <t>Abduh</t>
  </si>
  <si>
    <t>Heri S</t>
  </si>
  <si>
    <t>Silvia achfalina</t>
  </si>
  <si>
    <t>Galu Hasanah</t>
  </si>
  <si>
    <t>raudhatul</t>
  </si>
  <si>
    <t>Rusnowati</t>
  </si>
  <si>
    <t>dirma Indah</t>
  </si>
  <si>
    <t>Angie</t>
  </si>
  <si>
    <t>yadi</t>
  </si>
  <si>
    <t>h Gantra</t>
  </si>
  <si>
    <t>Ahion</t>
  </si>
  <si>
    <t>adelfina</t>
  </si>
  <si>
    <t>Syed A Zaid</t>
  </si>
  <si>
    <t>Gita Junaidi</t>
  </si>
  <si>
    <t>Ahmad M</t>
  </si>
  <si>
    <t>Ling King sieng</t>
  </si>
  <si>
    <t>Erikson</t>
  </si>
  <si>
    <t>Pebria</t>
  </si>
  <si>
    <t>Marnova</t>
  </si>
  <si>
    <t xml:space="preserve">Abe </t>
  </si>
  <si>
    <t>Fang</t>
  </si>
  <si>
    <t>Lee</t>
  </si>
  <si>
    <t>Aiman</t>
  </si>
  <si>
    <t xml:space="preserve">SBN 16 </t>
  </si>
  <si>
    <t xml:space="preserve">Arif   </t>
  </si>
  <si>
    <t>Muh Syukur</t>
  </si>
  <si>
    <t>Wiwi</t>
  </si>
  <si>
    <t>Resa</t>
  </si>
  <si>
    <t>Ishadi</t>
  </si>
  <si>
    <t xml:space="preserve">Susan </t>
  </si>
  <si>
    <t>Muridan</t>
  </si>
  <si>
    <t>Usep Sukandar</t>
  </si>
  <si>
    <t>Fadrur</t>
  </si>
  <si>
    <t>Herto</t>
  </si>
  <si>
    <t>Sutarmi</t>
  </si>
  <si>
    <t>Punayun</t>
  </si>
  <si>
    <t>Ritabudiah</t>
  </si>
  <si>
    <t>Janu</t>
  </si>
  <si>
    <t>Suparno</t>
  </si>
  <si>
    <t>Beesley</t>
  </si>
  <si>
    <t>Heri Gunawan</t>
  </si>
  <si>
    <t>Aiz</t>
  </si>
  <si>
    <t xml:space="preserve">Arie </t>
  </si>
  <si>
    <t>Zepan wirja</t>
  </si>
  <si>
    <t>Kuluh</t>
  </si>
  <si>
    <t xml:space="preserve">Zeal </t>
  </si>
  <si>
    <t xml:space="preserve">Mario </t>
  </si>
  <si>
    <t>Fringgas</t>
  </si>
  <si>
    <t>Rovic</t>
  </si>
  <si>
    <t xml:space="preserve">angga   </t>
  </si>
  <si>
    <t>SMK Kes</t>
  </si>
  <si>
    <t>Zho Lim Jian</t>
  </si>
  <si>
    <t>Lee Hong Heui</t>
  </si>
  <si>
    <t>Son Won Sum</t>
  </si>
  <si>
    <t>Sabum</t>
  </si>
  <si>
    <t>Viktor</t>
  </si>
  <si>
    <t>Angelie</t>
  </si>
  <si>
    <t>Suyatno</t>
  </si>
  <si>
    <t>Ranum</t>
  </si>
  <si>
    <t>Nayla</t>
  </si>
  <si>
    <t>Gg</t>
  </si>
  <si>
    <t>Jumari</t>
  </si>
  <si>
    <t>Sumarni</t>
  </si>
  <si>
    <t>Lisra</t>
  </si>
  <si>
    <t>Bayu P</t>
  </si>
  <si>
    <t>Yohnis</t>
  </si>
  <si>
    <t>Malia</t>
  </si>
  <si>
    <t>M Nasrudin</t>
  </si>
  <si>
    <t>Ibni</t>
  </si>
  <si>
    <t>Imanuddin</t>
  </si>
  <si>
    <t>Daryanto</t>
  </si>
  <si>
    <t xml:space="preserve">Julian  </t>
  </si>
  <si>
    <t>Adi sudirman</t>
  </si>
  <si>
    <t>Ayu Fitri</t>
  </si>
  <si>
    <t>Zaki Aira</t>
  </si>
  <si>
    <t>Enni</t>
  </si>
  <si>
    <t>endri</t>
  </si>
  <si>
    <t>Yessica</t>
  </si>
  <si>
    <t>hendra</t>
  </si>
  <si>
    <t>ramawati</t>
  </si>
  <si>
    <t>Kamila</t>
  </si>
  <si>
    <t>Harum</t>
  </si>
  <si>
    <t>Agus P</t>
  </si>
  <si>
    <t>Bahyo</t>
  </si>
  <si>
    <t>Sahah</t>
  </si>
  <si>
    <t>Safitri</t>
  </si>
  <si>
    <t>M Rizal</t>
  </si>
  <si>
    <t>Bambang Sawandi</t>
  </si>
  <si>
    <t xml:space="preserve">Umar  </t>
  </si>
  <si>
    <t>Ade d</t>
  </si>
  <si>
    <t>rafael</t>
  </si>
  <si>
    <t>Altamis</t>
  </si>
  <si>
    <t>Mardiana</t>
  </si>
  <si>
    <t>Bayu Putra</t>
  </si>
  <si>
    <t>Many Samuel</t>
  </si>
  <si>
    <t>Yunarto</t>
  </si>
  <si>
    <t>Maehamah</t>
  </si>
  <si>
    <t>Kel Liong Toto</t>
  </si>
  <si>
    <t>Yubud</t>
  </si>
  <si>
    <t>Andryzal</t>
  </si>
  <si>
    <t>lydia</t>
  </si>
  <si>
    <t>atika</t>
  </si>
  <si>
    <t>M Qaddar</t>
  </si>
  <si>
    <t>Tommy Saputra</t>
  </si>
  <si>
    <t>Ardiyansyah</t>
  </si>
  <si>
    <t>P Israwan</t>
  </si>
  <si>
    <t>aris munandar</t>
  </si>
  <si>
    <t>Supriyo</t>
  </si>
  <si>
    <t>Rudi H</t>
  </si>
  <si>
    <t>Johan S</t>
  </si>
  <si>
    <t>Sahrundi</t>
  </si>
  <si>
    <t>Thalea</t>
  </si>
  <si>
    <t>Tan King shi</t>
  </si>
  <si>
    <t>W Sanaky</t>
  </si>
  <si>
    <t>Salapudin</t>
  </si>
  <si>
    <t>Junichi</t>
  </si>
  <si>
    <t>Nurhuda</t>
  </si>
  <si>
    <t>salvia</t>
  </si>
  <si>
    <t>Zaidi</t>
  </si>
  <si>
    <t>Balai bahasa</t>
  </si>
  <si>
    <t>Noor Indriadi</t>
  </si>
  <si>
    <t>Karyono</t>
  </si>
  <si>
    <t>Elin</t>
  </si>
  <si>
    <t>Luluk Sekar</t>
  </si>
  <si>
    <t>Restu M</t>
  </si>
  <si>
    <t>Ellinda</t>
  </si>
  <si>
    <t>Nur Asiah</t>
  </si>
  <si>
    <t>Nurul Kamila</t>
  </si>
  <si>
    <t>adi</t>
  </si>
  <si>
    <t>Dana</t>
  </si>
  <si>
    <t>Khulyubi</t>
  </si>
  <si>
    <t>Yusup</t>
  </si>
  <si>
    <t>Igna</t>
  </si>
  <si>
    <t>Manu</t>
  </si>
  <si>
    <t>Guci</t>
  </si>
  <si>
    <t>Juliser</t>
  </si>
  <si>
    <t>Elmanba</t>
  </si>
  <si>
    <t>laksmantni</t>
  </si>
  <si>
    <t>Anotejo</t>
  </si>
  <si>
    <t>Aminsyam</t>
  </si>
  <si>
    <t>Parwatha</t>
  </si>
  <si>
    <t>Dhiya</t>
  </si>
  <si>
    <t>M affans</t>
  </si>
  <si>
    <t>Hasuni</t>
  </si>
  <si>
    <t>Kunthi</t>
  </si>
  <si>
    <t>Sumaseri</t>
  </si>
  <si>
    <t>Yang Luxia</t>
  </si>
  <si>
    <t>Budiwati</t>
  </si>
  <si>
    <t>arya</t>
  </si>
  <si>
    <t>Fedi</t>
  </si>
  <si>
    <t>TK IT Al Karima</t>
  </si>
  <si>
    <t>Dhias</t>
  </si>
  <si>
    <t>Nurhi</t>
  </si>
  <si>
    <t>fitriani</t>
  </si>
  <si>
    <t>Chelsie</t>
  </si>
  <si>
    <t>Dama</t>
  </si>
  <si>
    <t>Sukardi</t>
  </si>
  <si>
    <t>Lica</t>
  </si>
  <si>
    <t>Margaeh</t>
  </si>
  <si>
    <t>Belssing</t>
  </si>
  <si>
    <t>JUMLAH TAMU SATU GRUP / GUEST IN ONE GROUP</t>
  </si>
  <si>
    <t>SDN 44 PTK Barat</t>
  </si>
  <si>
    <t>Widayati</t>
  </si>
  <si>
    <t>Sigit S</t>
  </si>
  <si>
    <t>Iben</t>
  </si>
  <si>
    <t>Medan, Sumatera Utara</t>
  </si>
  <si>
    <t>Ruilmi</t>
  </si>
  <si>
    <t>Heni Kurniawan</t>
  </si>
  <si>
    <t>Hendrisius</t>
  </si>
  <si>
    <t xml:space="preserve">Lucianna </t>
  </si>
  <si>
    <t>Ramin</t>
  </si>
  <si>
    <t>Irini</t>
  </si>
  <si>
    <t>Emil Diana</t>
  </si>
  <si>
    <t>Hairin</t>
  </si>
  <si>
    <t>Waris Christoper</t>
  </si>
  <si>
    <t>Ifah</t>
  </si>
  <si>
    <t>Masrul</t>
  </si>
  <si>
    <t>H. Rozikin</t>
  </si>
  <si>
    <t>Muhammad Wawan</t>
  </si>
  <si>
    <t>Yono</t>
  </si>
  <si>
    <t>Ernida</t>
  </si>
  <si>
    <t>Yosna</t>
  </si>
  <si>
    <t>Bandung, Jawa Barat</t>
  </si>
  <si>
    <t>Muhammad Eko</t>
  </si>
  <si>
    <t>Joni Albar</t>
  </si>
  <si>
    <t>Sisi Arbaina</t>
  </si>
  <si>
    <t>Zaka Mubruk</t>
  </si>
  <si>
    <t>Finka</t>
  </si>
  <si>
    <t>Mansuri</t>
  </si>
  <si>
    <t>Sambas, Kalimantan Barat</t>
  </si>
  <si>
    <t>Faedil</t>
  </si>
  <si>
    <t>Ari  Prayoga</t>
  </si>
  <si>
    <t>Eko Teguh</t>
  </si>
  <si>
    <t>Stephanie</t>
  </si>
  <si>
    <t>SDN 34 PTK Kota</t>
  </si>
  <si>
    <t>SD 40 Ambawang</t>
  </si>
  <si>
    <t>Sri Suharyati</t>
  </si>
  <si>
    <t>Pontianak, Kalimantan Barat</t>
  </si>
  <si>
    <t>Sapriyanto</t>
  </si>
  <si>
    <t>PT. Tempo</t>
  </si>
  <si>
    <t>Rigson</t>
  </si>
  <si>
    <t>Oka Aurun</t>
  </si>
  <si>
    <t>Daniel Xli</t>
  </si>
  <si>
    <t>Iwan Hanafi</t>
  </si>
  <si>
    <t>Christin</t>
  </si>
  <si>
    <t>Jul Z</t>
  </si>
  <si>
    <t>Lumajang, Jawa Barat</t>
  </si>
  <si>
    <t>Mutia Wati</t>
  </si>
  <si>
    <t>Hasriami</t>
  </si>
  <si>
    <t>Sari Wijono</t>
  </si>
  <si>
    <t>Anjar R</t>
  </si>
  <si>
    <t>Jeffrey Wong</t>
  </si>
  <si>
    <t>Micky Cheong</t>
  </si>
  <si>
    <t>Munawar</t>
  </si>
  <si>
    <t>Sudiyono</t>
  </si>
  <si>
    <t>Olgo</t>
  </si>
  <si>
    <t>Leti</t>
  </si>
  <si>
    <t>Bunadi</t>
  </si>
  <si>
    <t>B. Ulin</t>
  </si>
  <si>
    <t>Agus Sujarwoko</t>
  </si>
  <si>
    <t>Muhammad Saputra</t>
  </si>
  <si>
    <t>Madura, Jawa Timur</t>
  </si>
  <si>
    <t>Susan Kailola</t>
  </si>
  <si>
    <t>Sephi Setiawan</t>
  </si>
  <si>
    <t>Muhammad rodhi</t>
  </si>
  <si>
    <t>Agung Rochmadi</t>
  </si>
  <si>
    <t>A. Ridwan</t>
  </si>
  <si>
    <t>Adi Nugroho</t>
  </si>
  <si>
    <t>Antasari</t>
  </si>
  <si>
    <t>Odonk</t>
  </si>
  <si>
    <t>Deli Serdang</t>
  </si>
  <si>
    <t>Benny Otoyo</t>
  </si>
  <si>
    <t>PDAM Sumbak</t>
  </si>
  <si>
    <t>Dwi Ayu</t>
  </si>
  <si>
    <t>Sukma M.S</t>
  </si>
  <si>
    <t>Rusdianto</t>
  </si>
  <si>
    <t>Budi S</t>
  </si>
  <si>
    <t>Dayan</t>
  </si>
  <si>
    <t>Ika Puspita</t>
  </si>
  <si>
    <t>Priya</t>
  </si>
  <si>
    <t>K. Roy</t>
  </si>
  <si>
    <t>LAPAN</t>
  </si>
  <si>
    <t>Dian.s</t>
  </si>
  <si>
    <t>PJSIM</t>
  </si>
  <si>
    <t>Meyra</t>
  </si>
  <si>
    <t>Muhammad Syahir</t>
  </si>
  <si>
    <t>H.M Akbar</t>
  </si>
  <si>
    <t>Inna</t>
  </si>
  <si>
    <t>Wisudantyo</t>
  </si>
  <si>
    <t>Jeky</t>
  </si>
  <si>
    <t>Siwi W</t>
  </si>
  <si>
    <t>Dasa</t>
  </si>
  <si>
    <t>Avip</t>
  </si>
  <si>
    <t>Kendal</t>
  </si>
  <si>
    <t>M. Fahrul</t>
  </si>
  <si>
    <t>Nasrul</t>
  </si>
  <si>
    <t>Roy R</t>
  </si>
  <si>
    <t>Surtimah</t>
  </si>
  <si>
    <t>SMP K Imanuel</t>
  </si>
  <si>
    <t>Najawa</t>
  </si>
  <si>
    <t>Stanlas</t>
  </si>
  <si>
    <t>Nafis</t>
  </si>
  <si>
    <t>Jito</t>
  </si>
  <si>
    <t>Gunung Kidul</t>
  </si>
  <si>
    <t>Dedi K</t>
  </si>
  <si>
    <t>PT. APK</t>
  </si>
  <si>
    <t>Tri Selamet</t>
  </si>
  <si>
    <t>Titik PW</t>
  </si>
  <si>
    <t>Tri Indah</t>
  </si>
  <si>
    <t>Gia Pringgading</t>
  </si>
  <si>
    <t>Poena</t>
  </si>
  <si>
    <t xml:space="preserve">John </t>
  </si>
  <si>
    <t>Kheng</t>
  </si>
  <si>
    <t>Lely</t>
  </si>
  <si>
    <t>PldB</t>
  </si>
  <si>
    <t>Yan</t>
  </si>
  <si>
    <t>Florence</t>
  </si>
  <si>
    <t>Juhana</t>
  </si>
  <si>
    <t>Eulgi</t>
  </si>
  <si>
    <t>Dan Graig</t>
  </si>
  <si>
    <t>Uncha</t>
  </si>
  <si>
    <t>Thanabalan</t>
  </si>
  <si>
    <t>Cu Then</t>
  </si>
  <si>
    <t>Henry Empayau</t>
  </si>
  <si>
    <t>Henry Manjasal</t>
  </si>
  <si>
    <t>Boniface</t>
  </si>
  <si>
    <t>Richard</t>
  </si>
  <si>
    <t>United Kingdom</t>
  </si>
  <si>
    <t>Nouch Saron</t>
  </si>
  <si>
    <t>Cambodia</t>
  </si>
  <si>
    <t>Alfi</t>
  </si>
  <si>
    <t>Enta</t>
  </si>
  <si>
    <t>Raru</t>
  </si>
  <si>
    <t>Baring</t>
  </si>
  <si>
    <t>Anim</t>
  </si>
  <si>
    <t>Nyotes</t>
  </si>
  <si>
    <t>Riwi</t>
  </si>
  <si>
    <t>Eeva Aheng</t>
  </si>
  <si>
    <t>W Rabes</t>
  </si>
  <si>
    <t>Terence</t>
  </si>
  <si>
    <t>Evelyne</t>
  </si>
  <si>
    <t>Ceceilie</t>
  </si>
  <si>
    <t>Minah</t>
  </si>
  <si>
    <t>Clare</t>
  </si>
  <si>
    <t>Aniang</t>
  </si>
  <si>
    <t>Guit</t>
  </si>
  <si>
    <t>Edicburga</t>
  </si>
  <si>
    <t>Apai Keling</t>
  </si>
  <si>
    <t>Iwin</t>
  </si>
  <si>
    <t>Amiasih</t>
  </si>
  <si>
    <t>Aduny</t>
  </si>
  <si>
    <t>D. Eddy</t>
  </si>
  <si>
    <t>Ketut Abk</t>
  </si>
  <si>
    <t>Iusan</t>
  </si>
  <si>
    <t>Park Sun An</t>
  </si>
  <si>
    <t>Kim Dong won</t>
  </si>
  <si>
    <t>Jung Jong Won</t>
  </si>
  <si>
    <t>James Park</t>
  </si>
  <si>
    <t>Thomas Erason</t>
  </si>
  <si>
    <t>Dominic Kessles</t>
  </si>
  <si>
    <t>Theo Dorus</t>
  </si>
  <si>
    <t>Jhonsm</t>
  </si>
  <si>
    <t>Jouhui</t>
  </si>
  <si>
    <t>Budi Lestari</t>
  </si>
  <si>
    <t>Subianto</t>
  </si>
  <si>
    <t>Muji E</t>
  </si>
  <si>
    <t>Salman Pianda</t>
  </si>
  <si>
    <t>Ade Yusfita</t>
  </si>
  <si>
    <t>Kardiman</t>
  </si>
  <si>
    <t>M. Berka</t>
  </si>
  <si>
    <t>Ankies</t>
  </si>
  <si>
    <t>H Kim</t>
  </si>
  <si>
    <t>Nam Jong</t>
  </si>
  <si>
    <t>R Elishabet</t>
  </si>
  <si>
    <t>Dorivan</t>
  </si>
  <si>
    <t xml:space="preserve">Tomas </t>
  </si>
  <si>
    <t>Luviv</t>
  </si>
  <si>
    <t>febri</t>
  </si>
  <si>
    <t>Putu Aryasari</t>
  </si>
  <si>
    <t>Kebawen</t>
  </si>
  <si>
    <t>Nugraani</t>
  </si>
  <si>
    <t>R. Wulandari</t>
  </si>
  <si>
    <t>Walde</t>
  </si>
  <si>
    <t>Elfi De Ruge</t>
  </si>
  <si>
    <t>Awpana</t>
  </si>
  <si>
    <t>Yanus Alo</t>
  </si>
  <si>
    <t>Yulius dany</t>
  </si>
  <si>
    <t>Asep G</t>
  </si>
  <si>
    <t>Lim M H</t>
  </si>
  <si>
    <t>Jessi</t>
  </si>
  <si>
    <t>Ahmed</t>
  </si>
  <si>
    <t>Tarigan</t>
  </si>
  <si>
    <t>Astika</t>
  </si>
  <si>
    <t>Samsun</t>
  </si>
  <si>
    <t>Samijo</t>
  </si>
  <si>
    <t>Adum</t>
  </si>
  <si>
    <t>Gemi</t>
  </si>
  <si>
    <t>Purboretno</t>
  </si>
  <si>
    <t>Natih</t>
  </si>
  <si>
    <t>Siu Siam</t>
  </si>
  <si>
    <t>Contadi</t>
  </si>
  <si>
    <t>Philiphines</t>
  </si>
  <si>
    <t>Huanso</t>
  </si>
  <si>
    <t>Tonitin</t>
  </si>
  <si>
    <t>Hairil</t>
  </si>
  <si>
    <t>Franklin</t>
  </si>
  <si>
    <t>Jony Gautama</t>
  </si>
  <si>
    <t>Sitompul</t>
  </si>
  <si>
    <t>Redang</t>
  </si>
  <si>
    <t>Sarawak</t>
  </si>
  <si>
    <t>Sungai Pinyuh</t>
  </si>
  <si>
    <t>Vanessa Smith</t>
  </si>
  <si>
    <t>Achmad</t>
  </si>
  <si>
    <t>Rizky Rafiq</t>
  </si>
  <si>
    <t>Zico</t>
  </si>
  <si>
    <t>Hilarinus</t>
  </si>
  <si>
    <t>Liest</t>
  </si>
  <si>
    <t>Cendrawasih</t>
  </si>
  <si>
    <t>Umai</t>
  </si>
  <si>
    <t>Surina</t>
  </si>
  <si>
    <t>Endrias</t>
  </si>
  <si>
    <t>Bong Nyok Phin</t>
  </si>
  <si>
    <t>Indrawaty</t>
  </si>
  <si>
    <t>Rahmie</t>
  </si>
  <si>
    <t>Kudangan</t>
  </si>
  <si>
    <t>Nikolong</t>
  </si>
  <si>
    <t>Khote Sesilia</t>
  </si>
  <si>
    <t>Masyudi</t>
  </si>
  <si>
    <t>kalimantan Selatan</t>
  </si>
  <si>
    <t>Mashudi</t>
  </si>
  <si>
    <t>Samur</t>
  </si>
  <si>
    <t>Yan Rahmatullah</t>
  </si>
  <si>
    <t>F Ardi</t>
  </si>
  <si>
    <t>Ian Lim</t>
  </si>
  <si>
    <t>Aaron</t>
  </si>
  <si>
    <t>K J Liee</t>
  </si>
  <si>
    <t>Kaspin</t>
  </si>
  <si>
    <t>Hamidah</t>
  </si>
  <si>
    <t>Ales Vlorida</t>
  </si>
  <si>
    <t>Karles</t>
  </si>
  <si>
    <t>Surianti</t>
  </si>
  <si>
    <t>STTP</t>
  </si>
  <si>
    <t>Eka fitriani</t>
  </si>
  <si>
    <t>Agus Jayadi</t>
  </si>
  <si>
    <t>Hyeji</t>
  </si>
  <si>
    <t>Bemarya</t>
  </si>
  <si>
    <t>Koes</t>
  </si>
  <si>
    <t>TE</t>
  </si>
  <si>
    <t>HD</t>
  </si>
  <si>
    <t>Aryya</t>
  </si>
  <si>
    <t>Fredrik</t>
  </si>
  <si>
    <t>Ana Yosita</t>
  </si>
  <si>
    <t>A. Fauzi</t>
  </si>
  <si>
    <t>Erinawati</t>
  </si>
  <si>
    <t>Phonie</t>
  </si>
  <si>
    <t>Pandhulin</t>
  </si>
  <si>
    <t>DewaMd</t>
  </si>
  <si>
    <t>Ratih P</t>
  </si>
  <si>
    <t>Sari Vitika</t>
  </si>
  <si>
    <t>Dadit</t>
  </si>
  <si>
    <t>Hiew Teck</t>
  </si>
  <si>
    <t>Delo</t>
  </si>
  <si>
    <t>Victon</t>
  </si>
  <si>
    <t>Supinta</t>
  </si>
  <si>
    <t>Sulasno</t>
  </si>
  <si>
    <t>Sabar Hutabrat</t>
  </si>
  <si>
    <t xml:space="preserve">Monis </t>
  </si>
  <si>
    <t>Fatimartins</t>
  </si>
  <si>
    <t>Cindume</t>
  </si>
  <si>
    <t>Katarina</t>
  </si>
  <si>
    <t>Dwin</t>
  </si>
  <si>
    <t>Sephono</t>
  </si>
  <si>
    <t>Kent Hary</t>
  </si>
  <si>
    <t>Jess Campian</t>
  </si>
  <si>
    <t>Francouis Nanon</t>
  </si>
  <si>
    <t>Alana Griffins</t>
  </si>
  <si>
    <t>H. Simbolon</t>
  </si>
  <si>
    <t>Yunia Putri</t>
  </si>
  <si>
    <t>GSJA Penuai</t>
  </si>
  <si>
    <t>Lucky Supit</t>
  </si>
  <si>
    <t>Kazuka Kojima</t>
  </si>
  <si>
    <t>Irene Sim</t>
  </si>
  <si>
    <t>Fonij</t>
  </si>
  <si>
    <t>Emmanuel</t>
  </si>
  <si>
    <t>Tmen</t>
  </si>
  <si>
    <t>Sariani</t>
  </si>
  <si>
    <t>Purnawan</t>
  </si>
  <si>
    <t>Winly Lungkang</t>
  </si>
  <si>
    <t>Cahyo Nugroho</t>
  </si>
  <si>
    <t>Kok Ping Siang</t>
  </si>
  <si>
    <t>Loka</t>
  </si>
  <si>
    <t>Padi</t>
  </si>
  <si>
    <t>Simon Sim</t>
  </si>
  <si>
    <t>Buddy</t>
  </si>
  <si>
    <t>Lina Chandra</t>
  </si>
  <si>
    <t>Eci</t>
  </si>
  <si>
    <t>Andien</t>
  </si>
  <si>
    <t>LPPD PB</t>
  </si>
  <si>
    <t>Sim Kim Luan</t>
  </si>
  <si>
    <t>Pemda Karo</t>
  </si>
  <si>
    <t>Lanson Chua</t>
  </si>
  <si>
    <t>Saddan</t>
  </si>
  <si>
    <t>Alfriza</t>
  </si>
  <si>
    <t>Ontje</t>
  </si>
  <si>
    <t>Marthin</t>
  </si>
  <si>
    <t>Haerul</t>
  </si>
  <si>
    <t>Trio</t>
  </si>
  <si>
    <t>Tho Yu chu</t>
  </si>
  <si>
    <t>Andi MH</t>
  </si>
  <si>
    <t>Suzana</t>
  </si>
  <si>
    <t xml:space="preserve">Kazuma </t>
  </si>
  <si>
    <t>Vella</t>
  </si>
  <si>
    <t>Donaty</t>
  </si>
  <si>
    <t>Obed</t>
  </si>
  <si>
    <t>Yefri</t>
  </si>
  <si>
    <t>V. Hery</t>
  </si>
  <si>
    <t>Ca2</t>
  </si>
  <si>
    <t>Srikant</t>
  </si>
  <si>
    <t>Naibalo</t>
  </si>
  <si>
    <t>Jeremi</t>
  </si>
  <si>
    <t>Purins</t>
  </si>
  <si>
    <t>Amany</t>
  </si>
  <si>
    <t>Armala</t>
  </si>
  <si>
    <t>Imam A</t>
  </si>
  <si>
    <t>Endang FS</t>
  </si>
  <si>
    <t>Getta</t>
  </si>
  <si>
    <t>Retta</t>
  </si>
  <si>
    <t>Alta</t>
  </si>
  <si>
    <t>Oheung</t>
  </si>
  <si>
    <t>Kiew Han</t>
  </si>
  <si>
    <t>Rick</t>
  </si>
  <si>
    <t>The Liak Sing</t>
  </si>
  <si>
    <t>Thien Kui</t>
  </si>
  <si>
    <t>La Kok Lian</t>
  </si>
  <si>
    <t>Chong Jon seng</t>
  </si>
  <si>
    <t>Yip Hin Loi</t>
  </si>
  <si>
    <t>Erdo</t>
  </si>
  <si>
    <t>Rachmi</t>
  </si>
  <si>
    <t>Dwi Retno</t>
  </si>
  <si>
    <t>Apian</t>
  </si>
  <si>
    <t>Mikko</t>
  </si>
  <si>
    <t>Finland</t>
  </si>
  <si>
    <t>Sartika</t>
  </si>
  <si>
    <t>Tetty</t>
  </si>
  <si>
    <t>Ondy</t>
  </si>
  <si>
    <t>Pudi</t>
  </si>
  <si>
    <t>Tri Amiro</t>
  </si>
  <si>
    <t>tanu</t>
  </si>
  <si>
    <t>Max nekamel</t>
  </si>
  <si>
    <t>Jeki Handika</t>
  </si>
  <si>
    <t>The Kl S</t>
  </si>
  <si>
    <t>Satriono</t>
  </si>
  <si>
    <t>Ade Syahputra</t>
  </si>
  <si>
    <t>Onsel</t>
  </si>
  <si>
    <t>Cai</t>
  </si>
  <si>
    <t>SD Plus GB</t>
  </si>
  <si>
    <t>Zou</t>
  </si>
  <si>
    <t>Jucy Assim</t>
  </si>
  <si>
    <t>Pakpoka</t>
  </si>
  <si>
    <t>Johannie</t>
  </si>
  <si>
    <t>Pasito</t>
  </si>
  <si>
    <t>Katherine</t>
  </si>
  <si>
    <t>Tri Wiyanti</t>
  </si>
  <si>
    <t>CK</t>
  </si>
  <si>
    <t>Theodore</t>
  </si>
  <si>
    <t>C 212 Crew</t>
  </si>
  <si>
    <t xml:space="preserve">Kom. D DPRD </t>
  </si>
  <si>
    <t>Rini Susilowati</t>
  </si>
  <si>
    <t>I Gusti</t>
  </si>
  <si>
    <t>Lolo</t>
  </si>
  <si>
    <t>Ann</t>
  </si>
  <si>
    <t>Lilia</t>
  </si>
  <si>
    <t>Taiwa</t>
  </si>
  <si>
    <t>Rempoa</t>
  </si>
  <si>
    <t>Latifa</t>
  </si>
  <si>
    <t>R Manalu</t>
  </si>
  <si>
    <t>Sd Cahaya Mentari</t>
  </si>
  <si>
    <t>Kebing</t>
  </si>
  <si>
    <t>Roo Tom</t>
  </si>
  <si>
    <t>Jelsy</t>
  </si>
  <si>
    <t>Janung</t>
  </si>
  <si>
    <t>Eky Sah</t>
  </si>
  <si>
    <t>Miche</t>
  </si>
  <si>
    <t>Nuri</t>
  </si>
  <si>
    <t>Orlando Acosta</t>
  </si>
  <si>
    <t>Meksiko</t>
  </si>
  <si>
    <t>A. Aziz</t>
  </si>
  <si>
    <t>octry</t>
  </si>
  <si>
    <t>Alsa</t>
  </si>
  <si>
    <t>Siti Fatimah</t>
  </si>
  <si>
    <t>Howen</t>
  </si>
  <si>
    <t>cho Jeck Kui</t>
  </si>
  <si>
    <t>Sadhu</t>
  </si>
  <si>
    <t>Sutanti</t>
  </si>
  <si>
    <t>Kho Chen Tong</t>
  </si>
  <si>
    <t>Lin Jun Yun</t>
  </si>
  <si>
    <t>Ichat</t>
  </si>
  <si>
    <t>Derry</t>
  </si>
  <si>
    <t>Barita</t>
  </si>
  <si>
    <t>Adi Kemangi</t>
  </si>
  <si>
    <t>Mormoyo</t>
  </si>
  <si>
    <t>Adityah</t>
  </si>
  <si>
    <t>Yogi Pinanda</t>
  </si>
  <si>
    <t>Reza Fadly</t>
  </si>
  <si>
    <t>Abdu Harris</t>
  </si>
  <si>
    <t>Pematang Siantar</t>
  </si>
  <si>
    <t>Agahtha ira</t>
  </si>
  <si>
    <t>Uranahayati</t>
  </si>
  <si>
    <t>Paji Winanrno</t>
  </si>
  <si>
    <t>Rambe</t>
  </si>
  <si>
    <t>Petrus Ajip</t>
  </si>
  <si>
    <t>RRF PFA</t>
  </si>
  <si>
    <t>Handi</t>
  </si>
  <si>
    <t>Pasuria</t>
  </si>
  <si>
    <t>Zaman</t>
  </si>
  <si>
    <t>Kiki Maria</t>
  </si>
  <si>
    <t>Bams</t>
  </si>
  <si>
    <t>Mardaman</t>
  </si>
  <si>
    <t>Hermansa</t>
  </si>
  <si>
    <t>Sri Hartus</t>
  </si>
  <si>
    <t>Zahrudinn</t>
  </si>
  <si>
    <t>JK Shin</t>
  </si>
  <si>
    <t>Rasmawati</t>
  </si>
  <si>
    <t>Fifi</t>
  </si>
  <si>
    <t>Yatie</t>
  </si>
  <si>
    <t>Cehci</t>
  </si>
  <si>
    <t>Rakahn</t>
  </si>
  <si>
    <t>Berto</t>
  </si>
  <si>
    <t>Amilin</t>
  </si>
  <si>
    <t>Calvin</t>
  </si>
  <si>
    <t>Nangim</t>
  </si>
  <si>
    <t>Lakeisha</t>
  </si>
  <si>
    <t>Leo Nguk chong</t>
  </si>
  <si>
    <t>Jasmin</t>
  </si>
  <si>
    <t>Fam Meeng</t>
  </si>
  <si>
    <t>Liushi</t>
  </si>
  <si>
    <t>Hissam</t>
  </si>
  <si>
    <t>Haizal</t>
  </si>
  <si>
    <t>Ritie</t>
  </si>
  <si>
    <t>SP Simbdan</t>
  </si>
  <si>
    <t>Scott Gosenberger</t>
  </si>
  <si>
    <t>Beni Zaini</t>
  </si>
  <si>
    <t>Fadel</t>
  </si>
  <si>
    <t>Suparna</t>
  </si>
  <si>
    <t>Bultazar</t>
  </si>
  <si>
    <t>WD</t>
  </si>
  <si>
    <t>S Mananta</t>
  </si>
  <si>
    <t>Jazarus</t>
  </si>
  <si>
    <t>Khairul Saleh</t>
  </si>
  <si>
    <t>Tulus Budi</t>
  </si>
  <si>
    <t>Huisin</t>
  </si>
  <si>
    <t>Yonasan</t>
  </si>
  <si>
    <t>Akhlan</t>
  </si>
  <si>
    <t>Nur Najma</t>
  </si>
  <si>
    <t>Bantarujeg</t>
  </si>
  <si>
    <t>Hendrikus</t>
  </si>
  <si>
    <t>Lie Sugiarto</t>
  </si>
  <si>
    <t>Winnie</t>
  </si>
  <si>
    <t>Catheryn Jorgensen</t>
  </si>
  <si>
    <t>Gardini</t>
  </si>
  <si>
    <t>Isnaen</t>
  </si>
  <si>
    <t>T Ginting</t>
  </si>
  <si>
    <t>Ganton</t>
  </si>
  <si>
    <t>Ditha Peter</t>
  </si>
  <si>
    <t>Felisitas</t>
  </si>
  <si>
    <t>Popo</t>
  </si>
  <si>
    <t>Bernie</t>
  </si>
  <si>
    <t>Wenelna</t>
  </si>
  <si>
    <t>Bartolomeus</t>
  </si>
  <si>
    <t>Nonto</t>
  </si>
  <si>
    <t>Tusika</t>
  </si>
  <si>
    <t>Rahama</t>
  </si>
  <si>
    <t>Faldi</t>
  </si>
  <si>
    <t>Vilsen</t>
  </si>
  <si>
    <t>Ariyanti</t>
  </si>
  <si>
    <t>Yuyuk</t>
  </si>
  <si>
    <t>Hafish</t>
  </si>
  <si>
    <t>Faizul</t>
  </si>
  <si>
    <t>Evian</t>
  </si>
  <si>
    <t>Adc</t>
  </si>
  <si>
    <t>Marlinda</t>
  </si>
  <si>
    <t>Hasiholan</t>
  </si>
  <si>
    <t>Lia Gondo</t>
  </si>
  <si>
    <t>Rebu</t>
  </si>
  <si>
    <t>Danto</t>
  </si>
  <si>
    <t>Firoz</t>
  </si>
  <si>
    <t>Helmud DM</t>
  </si>
  <si>
    <t>Felicia</t>
  </si>
  <si>
    <t>Orsan</t>
  </si>
  <si>
    <t>A. Hadang</t>
  </si>
  <si>
    <t>Sari Jan</t>
  </si>
  <si>
    <t>Jufendi</t>
  </si>
  <si>
    <t>Fang Cen</t>
  </si>
  <si>
    <t>Ding Tjian</t>
  </si>
  <si>
    <t>Enita</t>
  </si>
  <si>
    <t>Oraplean</t>
  </si>
  <si>
    <t>H. Zailan</t>
  </si>
  <si>
    <t>Khpeng Tjae</t>
  </si>
  <si>
    <t>Faizal A</t>
  </si>
  <si>
    <t xml:space="preserve">H. Zinilian </t>
  </si>
  <si>
    <t>Rendi</t>
  </si>
  <si>
    <t>Hiskla</t>
  </si>
  <si>
    <t>Rowha</t>
  </si>
  <si>
    <t>Sukamara</t>
  </si>
  <si>
    <t>Tius</t>
  </si>
  <si>
    <t>Yan H</t>
  </si>
  <si>
    <t>Bela</t>
  </si>
  <si>
    <t>Jakop</t>
  </si>
  <si>
    <t>Heryksis</t>
  </si>
  <si>
    <t>Sun</t>
  </si>
  <si>
    <t>E Ivan</t>
  </si>
  <si>
    <t>Alaudin</t>
  </si>
  <si>
    <t>Eva Wijayanti</t>
  </si>
  <si>
    <t>Gurnady</t>
  </si>
  <si>
    <t>Subagyu</t>
  </si>
  <si>
    <t>Saddam</t>
  </si>
  <si>
    <t>Khairunisa</t>
  </si>
  <si>
    <t>Agus Hasibuan</t>
  </si>
  <si>
    <t>Rabinus</t>
  </si>
  <si>
    <t>Isnawati</t>
  </si>
  <si>
    <t>EL Tobing</t>
  </si>
  <si>
    <t>Rohmad</t>
  </si>
  <si>
    <t>Djeimy</t>
  </si>
  <si>
    <t>Rikho</t>
  </si>
  <si>
    <t>Rahadi</t>
  </si>
  <si>
    <t>Hierra</t>
  </si>
  <si>
    <t>Wai</t>
  </si>
  <si>
    <t>Jemi</t>
  </si>
  <si>
    <t>Yara</t>
  </si>
  <si>
    <t>Juniar</t>
  </si>
  <si>
    <t>Ajuad</t>
  </si>
  <si>
    <t>Martina Nur</t>
  </si>
  <si>
    <t>Panji Gusniari</t>
  </si>
  <si>
    <t>Ely NK</t>
  </si>
  <si>
    <t>Happy C H</t>
  </si>
  <si>
    <t>Hewdy</t>
  </si>
  <si>
    <t>Andina</t>
  </si>
  <si>
    <t>Bernadette</t>
  </si>
  <si>
    <t>Maria Herd</t>
  </si>
  <si>
    <t xml:space="preserve">Esther </t>
  </si>
  <si>
    <t>M. Theres</t>
  </si>
  <si>
    <t>Beenix Wyss</t>
  </si>
  <si>
    <t>Armin Hirt</t>
  </si>
  <si>
    <t>M L Schnellmann</t>
  </si>
  <si>
    <t>Jakob Huber</t>
  </si>
  <si>
    <t>Edidh Cereber</t>
  </si>
  <si>
    <t>Arreses</t>
  </si>
  <si>
    <t>Veria Huber</t>
  </si>
  <si>
    <t>Fritz Budmigen</t>
  </si>
  <si>
    <t>Troyler Julab</t>
  </si>
  <si>
    <t>Troxler Verus</t>
  </si>
  <si>
    <t>Sintong</t>
  </si>
  <si>
    <t>Alice</t>
  </si>
  <si>
    <t>Hadi Sunaryo</t>
  </si>
  <si>
    <t>Montaera</t>
  </si>
  <si>
    <t>M. Nur</t>
  </si>
  <si>
    <t>Rika A P</t>
  </si>
  <si>
    <t>Ika Kurnia</t>
  </si>
  <si>
    <t>Said Madiah</t>
  </si>
  <si>
    <t>Semitau</t>
  </si>
  <si>
    <t>Inayah Pratiwi</t>
  </si>
  <si>
    <t>Joana</t>
  </si>
  <si>
    <t>Mardianto</t>
  </si>
  <si>
    <t>Pui Hoi</t>
  </si>
  <si>
    <t>Runzo</t>
  </si>
  <si>
    <t>Anggie</t>
  </si>
  <si>
    <t>Dahlena</t>
  </si>
  <si>
    <t>Suryono</t>
  </si>
  <si>
    <t>Yul Chaidir</t>
  </si>
  <si>
    <t>Fatmy</t>
  </si>
  <si>
    <t>Antari</t>
  </si>
  <si>
    <t>Primastuti</t>
  </si>
  <si>
    <t>Jhonfery</t>
  </si>
  <si>
    <t>Fitri Hauda</t>
  </si>
  <si>
    <t>Ramadhan A P</t>
  </si>
  <si>
    <t>Meta</t>
  </si>
  <si>
    <t>Ida Bagus</t>
  </si>
  <si>
    <t>Ilmi</t>
  </si>
  <si>
    <t>Anrakim</t>
  </si>
  <si>
    <t>Cilincing</t>
  </si>
  <si>
    <t>Arif Muhammad</t>
  </si>
  <si>
    <t>Acber</t>
  </si>
  <si>
    <t>Marlincon</t>
  </si>
  <si>
    <t>Milton</t>
  </si>
  <si>
    <t>Reo</t>
  </si>
  <si>
    <t>Sutiani</t>
  </si>
  <si>
    <t>Erguna</t>
  </si>
  <si>
    <t>Triyanto</t>
  </si>
  <si>
    <t>Ryan D</t>
  </si>
  <si>
    <t>Ako</t>
  </si>
  <si>
    <t>Caecil</t>
  </si>
  <si>
    <t>Eter</t>
  </si>
  <si>
    <t>Subany</t>
  </si>
  <si>
    <t>A Rayab</t>
  </si>
  <si>
    <t>Beth</t>
  </si>
  <si>
    <t>Jay Swu</t>
  </si>
  <si>
    <t>Jin Foy</t>
  </si>
  <si>
    <t>Dicho</t>
  </si>
  <si>
    <t>Hartojo</t>
  </si>
  <si>
    <t>Wona Tucksam</t>
  </si>
  <si>
    <t>R S Zainal</t>
  </si>
  <si>
    <t>Boo Chang</t>
  </si>
  <si>
    <t>Alicia</t>
  </si>
  <si>
    <t>Yuni Arkan</t>
  </si>
  <si>
    <t>Bijstamin</t>
  </si>
  <si>
    <t>Dafusril</t>
  </si>
  <si>
    <t>Misadi</t>
  </si>
  <si>
    <t>Saroni</t>
  </si>
  <si>
    <t>Wong  C C</t>
  </si>
  <si>
    <t>Dikin</t>
  </si>
  <si>
    <t>Rijan</t>
  </si>
  <si>
    <t>ellen Papaer</t>
  </si>
  <si>
    <t>NHKBP 80 An</t>
  </si>
  <si>
    <t>Ramiro</t>
  </si>
  <si>
    <t>Yasi Rico</t>
  </si>
  <si>
    <t>Ramya</t>
  </si>
  <si>
    <t>Turus</t>
  </si>
  <si>
    <t>Mbah Uuti</t>
  </si>
  <si>
    <t>Syahdan</t>
  </si>
  <si>
    <t>Adiz</t>
  </si>
  <si>
    <t>Asnawi</t>
  </si>
  <si>
    <t>Yudiansyah</t>
  </si>
  <si>
    <t>Ling Ling</t>
  </si>
  <si>
    <t>Ferian</t>
  </si>
  <si>
    <t>Muhammad Thoha</t>
  </si>
  <si>
    <t>Oma Ilfa</t>
  </si>
  <si>
    <t>Filicardo</t>
  </si>
  <si>
    <t>Sukor bin Ner</t>
  </si>
  <si>
    <t>Almanto</t>
  </si>
  <si>
    <t>Nuritawati</t>
  </si>
  <si>
    <t>stevanie</t>
  </si>
  <si>
    <t>Etus</t>
  </si>
  <si>
    <t>Tista</t>
  </si>
  <si>
    <t>Purna</t>
  </si>
  <si>
    <t>Rifqi</t>
  </si>
  <si>
    <t>Mintario</t>
  </si>
  <si>
    <t>Muniri</t>
  </si>
  <si>
    <t>Juwoto</t>
  </si>
  <si>
    <t>Zully</t>
  </si>
  <si>
    <t>Augain</t>
  </si>
  <si>
    <t>yaya</t>
  </si>
  <si>
    <t>Gusti Eka</t>
  </si>
  <si>
    <t>Alvili</t>
  </si>
  <si>
    <t>Widona</t>
  </si>
  <si>
    <t>Angnes</t>
  </si>
  <si>
    <t>Yikram</t>
  </si>
  <si>
    <t>Agun</t>
  </si>
  <si>
    <t>Sukur</t>
  </si>
  <si>
    <t>Juliati</t>
  </si>
  <si>
    <t>Hendrat</t>
  </si>
  <si>
    <t>Hala</t>
  </si>
  <si>
    <t>Czech Republic</t>
  </si>
  <si>
    <t>Adhwa</t>
  </si>
  <si>
    <t>Waifirmanto</t>
  </si>
  <si>
    <t>Sapruzan</t>
  </si>
  <si>
    <t>Saefudin</t>
  </si>
  <si>
    <t>Tom</t>
  </si>
  <si>
    <t>Elaneena</t>
  </si>
  <si>
    <t>Cibubur</t>
  </si>
  <si>
    <t>E Nanes</t>
  </si>
  <si>
    <t>Senepen</t>
  </si>
  <si>
    <t>Radi</t>
  </si>
  <si>
    <t>Tanjung Pinang</t>
  </si>
  <si>
    <t>M Nasiun</t>
  </si>
  <si>
    <t>Arsusanto</t>
  </si>
  <si>
    <t>Irwans</t>
  </si>
  <si>
    <t>Sazia</t>
  </si>
  <si>
    <t>Masroni</t>
  </si>
  <si>
    <t>Gusti Bayu</t>
  </si>
  <si>
    <t>Devina'</t>
  </si>
  <si>
    <t>Rudis</t>
  </si>
  <si>
    <t>Edwon</t>
  </si>
  <si>
    <t>KKN PPM UGM</t>
  </si>
  <si>
    <t>Husain</t>
  </si>
  <si>
    <t>Aji Luhur</t>
  </si>
  <si>
    <t>H beben</t>
  </si>
  <si>
    <t>Milah</t>
  </si>
  <si>
    <t>Khoirul</t>
  </si>
  <si>
    <t>N Maulidiah</t>
  </si>
  <si>
    <t>itat</t>
  </si>
  <si>
    <t>My Itu</t>
  </si>
  <si>
    <t>Putu Adrian</t>
  </si>
  <si>
    <t>Ilham akbar</t>
  </si>
  <si>
    <t>Lau Onghaj</t>
  </si>
  <si>
    <t>Lutfy</t>
  </si>
  <si>
    <t>JI</t>
  </si>
  <si>
    <t>Yanthi</t>
  </si>
  <si>
    <t>Buliyono</t>
  </si>
  <si>
    <t>Dafpinan</t>
  </si>
  <si>
    <t>Fendi Tan</t>
  </si>
  <si>
    <t>Melvern</t>
  </si>
  <si>
    <t>pang</t>
  </si>
  <si>
    <t>Parjinan</t>
  </si>
  <si>
    <t>Sion</t>
  </si>
  <si>
    <t>sumanto</t>
  </si>
  <si>
    <t>Joting</t>
  </si>
  <si>
    <t>Jonah</t>
  </si>
  <si>
    <t>Malini</t>
  </si>
  <si>
    <t>Rijanu</t>
  </si>
  <si>
    <t>Abian</t>
  </si>
  <si>
    <t>Niclol Edmund</t>
  </si>
  <si>
    <t>Trinitas</t>
  </si>
  <si>
    <t>Syafiq</t>
  </si>
  <si>
    <t>Rotumanyanto</t>
  </si>
  <si>
    <t>retno</t>
  </si>
  <si>
    <t>Cilegon</t>
  </si>
  <si>
    <t>pendi</t>
  </si>
  <si>
    <t>Westi</t>
  </si>
  <si>
    <t>Edita</t>
  </si>
  <si>
    <t>Piyanti</t>
  </si>
  <si>
    <t>lutfi</t>
  </si>
  <si>
    <t>Nono Sugiyitno</t>
  </si>
  <si>
    <t>Jean Crepean</t>
  </si>
  <si>
    <t>Ekka Putra</t>
  </si>
  <si>
    <t>Syamsuri</t>
  </si>
  <si>
    <t>Ummy Kalsum</t>
  </si>
  <si>
    <t>Karimata</t>
  </si>
  <si>
    <t>Resti C</t>
  </si>
  <si>
    <t>M Alfius</t>
  </si>
  <si>
    <t>ismarian</t>
  </si>
  <si>
    <t>Hananh</t>
  </si>
  <si>
    <t>Sarim</t>
  </si>
  <si>
    <t>Sari Meliana</t>
  </si>
  <si>
    <t>Caitlin</t>
  </si>
  <si>
    <t>Myna</t>
  </si>
  <si>
    <t>Ijunk</t>
  </si>
  <si>
    <t>Toba</t>
  </si>
  <si>
    <t>Fiy</t>
  </si>
  <si>
    <t>Troy</t>
  </si>
  <si>
    <t>Bana</t>
  </si>
  <si>
    <t>Pawit</t>
  </si>
  <si>
    <t>Chris</t>
  </si>
  <si>
    <t>Irianto</t>
  </si>
  <si>
    <t>H Ruji</t>
  </si>
  <si>
    <t>novi</t>
  </si>
  <si>
    <t>fredy</t>
  </si>
  <si>
    <t>Jhoni</t>
  </si>
  <si>
    <t>Xlico</t>
  </si>
  <si>
    <t>Zifar</t>
  </si>
  <si>
    <t>Evis</t>
  </si>
  <si>
    <t>Rafa</t>
  </si>
  <si>
    <t>Nopi</t>
  </si>
  <si>
    <t>Juperdi</t>
  </si>
  <si>
    <t>Taizipan</t>
  </si>
  <si>
    <t>Panti</t>
  </si>
  <si>
    <t>Urai Firmanto</t>
  </si>
  <si>
    <t>Urai Fratigi</t>
  </si>
  <si>
    <t>Kode Mr</t>
  </si>
  <si>
    <t>Rikks</t>
  </si>
  <si>
    <t>Mzcici</t>
  </si>
  <si>
    <t>Wasse</t>
  </si>
  <si>
    <t>Veri</t>
  </si>
  <si>
    <t>Sutji</t>
  </si>
  <si>
    <t>Pertiwi</t>
  </si>
  <si>
    <t>Adi Wahyu</t>
  </si>
  <si>
    <t>Chenita</t>
  </si>
  <si>
    <t>Brebes</t>
  </si>
  <si>
    <t>Suhakno</t>
  </si>
  <si>
    <t>M Lahir</t>
  </si>
  <si>
    <t>Mika</t>
  </si>
  <si>
    <t>Elviana</t>
  </si>
  <si>
    <t>Hidayah</t>
  </si>
  <si>
    <t>Alfiah N</t>
  </si>
  <si>
    <t>tutik</t>
  </si>
  <si>
    <t>slamet</t>
  </si>
  <si>
    <t>Dede Martin</t>
  </si>
  <si>
    <t>Agus H</t>
  </si>
  <si>
    <t>Crew Hely</t>
  </si>
  <si>
    <t>Winarto</t>
  </si>
  <si>
    <t>Perus Joko</t>
  </si>
  <si>
    <t>Djon W M</t>
  </si>
  <si>
    <t>Henky S</t>
  </si>
  <si>
    <t>Padujariah</t>
  </si>
  <si>
    <t>Banda</t>
  </si>
  <si>
    <t>fernando</t>
  </si>
  <si>
    <t>Tampubolon</t>
  </si>
  <si>
    <t>Abelia</t>
  </si>
  <si>
    <t>Barry Soack</t>
  </si>
  <si>
    <t>Asun</t>
  </si>
  <si>
    <t>Ekhsan</t>
  </si>
  <si>
    <t>Hongky</t>
  </si>
  <si>
    <t>Shin Heungguk</t>
  </si>
  <si>
    <t>Erene</t>
  </si>
  <si>
    <t>Chua Beng thick</t>
  </si>
  <si>
    <t>Chelsech</t>
  </si>
  <si>
    <t>Agape</t>
  </si>
  <si>
    <t>Shan</t>
  </si>
  <si>
    <t>Er Saw</t>
  </si>
  <si>
    <t>Zul</t>
  </si>
  <si>
    <t>Permada</t>
  </si>
  <si>
    <t>Djoko Kuoko</t>
  </si>
  <si>
    <t>Rafiqah</t>
  </si>
  <si>
    <t>Agung Wahyu</t>
  </si>
  <si>
    <t>Fari</t>
  </si>
  <si>
    <t>Meini</t>
  </si>
  <si>
    <t>Kahairu</t>
  </si>
  <si>
    <t>Isa Hadad</t>
  </si>
  <si>
    <t>Armiya</t>
  </si>
  <si>
    <t>Umi Sahwin</t>
  </si>
  <si>
    <t>Kuniai</t>
  </si>
  <si>
    <t>Jendry</t>
  </si>
  <si>
    <t>Hanifa</t>
  </si>
  <si>
    <t>Sivali</t>
  </si>
  <si>
    <t>Nuruddin</t>
  </si>
  <si>
    <t>Al Suyadi</t>
  </si>
  <si>
    <t>Lista</t>
  </si>
  <si>
    <t>Joe H</t>
  </si>
  <si>
    <t>izwan</t>
  </si>
  <si>
    <t>Anci</t>
  </si>
  <si>
    <t>Soejono</t>
  </si>
  <si>
    <t>Firza</t>
  </si>
  <si>
    <t>Alfi Syahrin</t>
  </si>
  <si>
    <t>Suhariyadi</t>
  </si>
  <si>
    <t>Zul Hendri</t>
  </si>
  <si>
    <t>Shinta Aula</t>
  </si>
  <si>
    <t>Pamuri</t>
  </si>
  <si>
    <t>Yayan</t>
  </si>
  <si>
    <t>ranai</t>
  </si>
  <si>
    <t>Nopiar</t>
  </si>
  <si>
    <t>Anambas</t>
  </si>
  <si>
    <t>Rosbandi</t>
  </si>
  <si>
    <t>Ferdy</t>
  </si>
  <si>
    <t>Rpu Hutar</t>
  </si>
  <si>
    <t>Budi Winarno</t>
  </si>
  <si>
    <t>Rasimin</t>
  </si>
  <si>
    <t>Huta Julu</t>
  </si>
  <si>
    <t>Turnip</t>
  </si>
  <si>
    <t>Dwi S</t>
  </si>
  <si>
    <t>Alfanno</t>
  </si>
  <si>
    <t>Danau Sentarum</t>
  </si>
  <si>
    <t>Y Aceng</t>
  </si>
  <si>
    <t>Aris Munandar</t>
  </si>
  <si>
    <t>Carol</t>
  </si>
  <si>
    <t>Armanson</t>
  </si>
  <si>
    <t>Selviana</t>
  </si>
  <si>
    <t>Meldawati</t>
  </si>
  <si>
    <t>Ny Leny Kafilaeni</t>
  </si>
  <si>
    <t>Berlin</t>
  </si>
  <si>
    <t>A Rasyid</t>
  </si>
  <si>
    <t>Yerri</t>
  </si>
  <si>
    <t>Naziq</t>
  </si>
  <si>
    <t>Yullandy</t>
  </si>
  <si>
    <t>Aang Magara</t>
  </si>
  <si>
    <t>Melissa Bowman</t>
  </si>
  <si>
    <t>Scott Bowman</t>
  </si>
  <si>
    <t>Syarifah Hasnan</t>
  </si>
  <si>
    <t>Karelin Cut</t>
  </si>
  <si>
    <t>Indra U</t>
  </si>
  <si>
    <t>Dzaki</t>
  </si>
  <si>
    <t>Abdul Hakim</t>
  </si>
  <si>
    <t>Frans Samosir</t>
  </si>
  <si>
    <t>Relfi</t>
  </si>
  <si>
    <t>Rizkita</t>
  </si>
  <si>
    <t>Backpacker.id</t>
  </si>
  <si>
    <t>Supadi</t>
  </si>
  <si>
    <t>Hatri</t>
  </si>
  <si>
    <t>Yin</t>
  </si>
  <si>
    <t>Aprilianti</t>
  </si>
  <si>
    <t>Eky</t>
  </si>
  <si>
    <t>Suhaini</t>
  </si>
  <si>
    <t>M. Thoha</t>
  </si>
  <si>
    <t>Yorga</t>
  </si>
  <si>
    <t>Ari Purbasari</t>
  </si>
  <si>
    <t>E Sinaga</t>
  </si>
  <si>
    <t>Putra P</t>
  </si>
  <si>
    <t>Marta Adam</t>
  </si>
  <si>
    <t>Nadia A</t>
  </si>
  <si>
    <t>Asoka R</t>
  </si>
  <si>
    <t>Hesti Maxwell</t>
  </si>
  <si>
    <t>Ana Yuliana</t>
  </si>
  <si>
    <t>Jonathan Napitupulu</t>
  </si>
  <si>
    <t>Serepina</t>
  </si>
  <si>
    <t>Nurhari</t>
  </si>
  <si>
    <t>nurseha</t>
  </si>
  <si>
    <t>Mdy</t>
  </si>
  <si>
    <t>Nelsy</t>
  </si>
  <si>
    <t>Amrullah</t>
  </si>
  <si>
    <t>Nafarin</t>
  </si>
  <si>
    <t>Pepep</t>
  </si>
  <si>
    <t>Misfadi</t>
  </si>
  <si>
    <t>Benson</t>
  </si>
  <si>
    <t>Wang Zhen</t>
  </si>
  <si>
    <t>Raja</t>
  </si>
  <si>
    <t>Poedji</t>
  </si>
  <si>
    <t>Leny Widya</t>
  </si>
  <si>
    <t>Dega</t>
  </si>
  <si>
    <t>Delia</t>
  </si>
  <si>
    <t>M Zar'an</t>
  </si>
  <si>
    <t>Canakya</t>
  </si>
  <si>
    <t>Eticadi</t>
  </si>
  <si>
    <t>Jomitri</t>
  </si>
  <si>
    <t>Eduard M</t>
  </si>
  <si>
    <t>Jailim</t>
  </si>
  <si>
    <t>Superton</t>
  </si>
  <si>
    <t>Wang Jiheng</t>
  </si>
  <si>
    <t>Teras Moses</t>
  </si>
  <si>
    <t xml:space="preserve">Rodrigez </t>
  </si>
  <si>
    <t>Marhaban</t>
  </si>
  <si>
    <t>Wu yiming</t>
  </si>
  <si>
    <t xml:space="preserve">Asnat </t>
  </si>
  <si>
    <t>Kharen</t>
  </si>
  <si>
    <t>Meike</t>
  </si>
  <si>
    <t>Kolifah</t>
  </si>
  <si>
    <t>Susilowati</t>
  </si>
  <si>
    <t>Sincee</t>
  </si>
  <si>
    <t>Masni</t>
  </si>
  <si>
    <t>Delima</t>
  </si>
  <si>
    <t>cang Ali</t>
  </si>
  <si>
    <t>Kayla</t>
  </si>
  <si>
    <t>H Us R</t>
  </si>
  <si>
    <t>Putri juniarti</t>
  </si>
  <si>
    <t>Bulan hadriiyanti</t>
  </si>
  <si>
    <t>Iba</t>
  </si>
  <si>
    <t>Olvanani Sitepu</t>
  </si>
  <si>
    <t>Brian Coughlih</t>
  </si>
  <si>
    <t>Fitri Gebers</t>
  </si>
  <si>
    <t>Katie Oyler</t>
  </si>
  <si>
    <t>Jacob Oyler</t>
  </si>
  <si>
    <t>Simorangkir</t>
  </si>
  <si>
    <t>Eliza Ribka</t>
  </si>
  <si>
    <t>Bartron</t>
  </si>
  <si>
    <t>Hourah Partaya</t>
  </si>
  <si>
    <t>AISEC</t>
  </si>
  <si>
    <t>Czech, India, Hongkong</t>
  </si>
  <si>
    <t>Imania</t>
  </si>
  <si>
    <t>Florensus</t>
  </si>
  <si>
    <t>Sumiarti</t>
  </si>
  <si>
    <t>Anila</t>
  </si>
  <si>
    <t>Nerfiandisi</t>
  </si>
  <si>
    <t>Sartini</t>
  </si>
  <si>
    <t>Nofuana</t>
  </si>
  <si>
    <t>Siti Khotimah</t>
  </si>
  <si>
    <t>Yunida</t>
  </si>
  <si>
    <t>Fikawati</t>
  </si>
  <si>
    <t>Gus Maimun</t>
  </si>
  <si>
    <t>Etania</t>
  </si>
  <si>
    <t>Isro</t>
  </si>
  <si>
    <t>Eis</t>
  </si>
  <si>
    <t>Alion</t>
  </si>
  <si>
    <t>Putri A</t>
  </si>
  <si>
    <t>Jesica</t>
  </si>
  <si>
    <t>Dewi K</t>
  </si>
  <si>
    <t>Jacalyn</t>
  </si>
  <si>
    <t>Lius Melinda</t>
  </si>
  <si>
    <t>Mirwan</t>
  </si>
  <si>
    <t>Kopegiel</t>
  </si>
  <si>
    <t>Lanata</t>
  </si>
  <si>
    <t>Leman</t>
  </si>
  <si>
    <t>Betet</t>
  </si>
  <si>
    <t>Jemet</t>
  </si>
  <si>
    <t>Yura</t>
  </si>
  <si>
    <t>Hikda</t>
  </si>
  <si>
    <t>Naifa</t>
  </si>
  <si>
    <t>Tumpel</t>
  </si>
  <si>
    <t>Vasya</t>
  </si>
  <si>
    <t>Seri</t>
  </si>
  <si>
    <t>Frangki</t>
  </si>
  <si>
    <t>Yonas</t>
  </si>
  <si>
    <t>Salvi Laiyan</t>
  </si>
  <si>
    <t>Vinsen Gebze</t>
  </si>
  <si>
    <t>Al Amin</t>
  </si>
  <si>
    <t>Tama</t>
  </si>
  <si>
    <t>Madusari</t>
  </si>
  <si>
    <t>Dwitama</t>
  </si>
  <si>
    <t>Areum</t>
  </si>
  <si>
    <t>Devita</t>
  </si>
  <si>
    <t>Adrianson</t>
  </si>
  <si>
    <t>Ahmad Samsul</t>
  </si>
  <si>
    <t>Yosephine</t>
  </si>
  <si>
    <t>Zahnia Citra</t>
  </si>
  <si>
    <t>Sleman</t>
  </si>
  <si>
    <t>Acui</t>
  </si>
  <si>
    <t>Vallentina</t>
  </si>
  <si>
    <t>Helmilia</t>
  </si>
  <si>
    <t>Esri S</t>
  </si>
  <si>
    <t>Cyntia</t>
  </si>
  <si>
    <t>Piyu</t>
  </si>
  <si>
    <t>Sylvia</t>
  </si>
  <si>
    <t>Joey</t>
  </si>
  <si>
    <t>Bosnang</t>
  </si>
  <si>
    <t>Gita R</t>
  </si>
  <si>
    <t>Jumantik</t>
  </si>
  <si>
    <t>Cacarsalin</t>
  </si>
  <si>
    <t>Ispahna</t>
  </si>
  <si>
    <t>N Pasaribu</t>
  </si>
  <si>
    <t>Reha</t>
  </si>
  <si>
    <t>Atais</t>
  </si>
  <si>
    <t>Mays</t>
  </si>
  <si>
    <t>Masiy</t>
  </si>
  <si>
    <t>Pesly</t>
  </si>
  <si>
    <t>Sumbolon</t>
  </si>
  <si>
    <t>Koplak</t>
  </si>
  <si>
    <t>Dirgantara</t>
  </si>
  <si>
    <t>Jemie</t>
  </si>
  <si>
    <t>Ambrosius</t>
  </si>
  <si>
    <t>Afa</t>
  </si>
  <si>
    <t>Nando</t>
  </si>
  <si>
    <t>Budi A</t>
  </si>
  <si>
    <t>Atikah</t>
  </si>
  <si>
    <t>Joko Saputro</t>
  </si>
  <si>
    <t>Daniel Lintang</t>
  </si>
  <si>
    <t>Bayu Fagy</t>
  </si>
  <si>
    <t>Yosua</t>
  </si>
  <si>
    <t>Raup</t>
  </si>
  <si>
    <t>Surekla</t>
  </si>
  <si>
    <t>Achmadie</t>
  </si>
  <si>
    <t>Gloria</t>
  </si>
  <si>
    <t>Asroriyatul</t>
  </si>
  <si>
    <t>Wiriyanto</t>
  </si>
  <si>
    <t>Ikksup</t>
  </si>
  <si>
    <t>Maria Unlais</t>
  </si>
  <si>
    <t>Br Sigit</t>
  </si>
  <si>
    <t>felix Song</t>
  </si>
  <si>
    <t>Zang jin</t>
  </si>
  <si>
    <t>Ke lia Me</t>
  </si>
  <si>
    <t>Tang Yenxie</t>
  </si>
  <si>
    <t>Hohammava</t>
  </si>
  <si>
    <t>Palestine</t>
  </si>
  <si>
    <t>Nizap</t>
  </si>
  <si>
    <t>Sahvind</t>
  </si>
  <si>
    <t>Rajhad</t>
  </si>
  <si>
    <t>Shabaneh</t>
  </si>
  <si>
    <t>Toona</t>
  </si>
  <si>
    <t>mahmaoud</t>
  </si>
  <si>
    <t>Passant</t>
  </si>
  <si>
    <t>Egypt</t>
  </si>
  <si>
    <t>tekk Kekn</t>
  </si>
  <si>
    <t>Ze yeng sung</t>
  </si>
  <si>
    <t>Mu Cao</t>
  </si>
  <si>
    <t>Thacaphan W</t>
  </si>
  <si>
    <t>Desinawaty</t>
  </si>
  <si>
    <t>Dessy Rahayu</t>
  </si>
  <si>
    <t>tety F</t>
  </si>
  <si>
    <t>Alexanto</t>
  </si>
  <si>
    <t>Excel</t>
  </si>
  <si>
    <t>Aurelius</t>
  </si>
  <si>
    <t>Siricus</t>
  </si>
  <si>
    <t>Nicolas</t>
  </si>
  <si>
    <t>Daminaus</t>
  </si>
  <si>
    <t>Fransiscus</t>
  </si>
  <si>
    <t>Ong Giok Hoa</t>
  </si>
  <si>
    <t>Sekami</t>
  </si>
  <si>
    <t>Redup KE</t>
  </si>
  <si>
    <t>Christian Rampangan</t>
  </si>
  <si>
    <t>Feronika</t>
  </si>
  <si>
    <t>Haring</t>
  </si>
  <si>
    <t>Nugraha</t>
  </si>
  <si>
    <t>Aang S</t>
  </si>
  <si>
    <t>Deisy Monting</t>
  </si>
  <si>
    <t>CH Maurizio</t>
  </si>
  <si>
    <t>jesica</t>
  </si>
  <si>
    <t>Sr. Dominiska</t>
  </si>
  <si>
    <t>Sibolga</t>
  </si>
  <si>
    <t>Luisa</t>
  </si>
  <si>
    <t>sibolga</t>
  </si>
  <si>
    <t>Mylioni</t>
  </si>
  <si>
    <t>Dita Borat</t>
  </si>
  <si>
    <t>Bernadette Marbu</t>
  </si>
  <si>
    <t>Shinta Giawan</t>
  </si>
  <si>
    <t>Andreas Biva</t>
  </si>
  <si>
    <t>Renaldi Job Kavin</t>
  </si>
  <si>
    <t>Lidya Gabriella</t>
  </si>
  <si>
    <t>Sesilia Warowu</t>
  </si>
  <si>
    <t>Dewi N</t>
  </si>
  <si>
    <t>Logis Zaub</t>
  </si>
  <si>
    <t>Agus Farre</t>
  </si>
  <si>
    <t>Sekam</t>
  </si>
  <si>
    <t>Bekami</t>
  </si>
  <si>
    <t>kendari</t>
  </si>
  <si>
    <t xml:space="preserve">Ronal </t>
  </si>
  <si>
    <t>Lastiar</t>
  </si>
  <si>
    <t>Viching</t>
  </si>
  <si>
    <t>Dzaky Azhar</t>
  </si>
  <si>
    <t>Rm Tiburtius</t>
  </si>
  <si>
    <t>Jonner</t>
  </si>
  <si>
    <t>Saefudn</t>
  </si>
  <si>
    <t>Risono</t>
  </si>
  <si>
    <t>Sri Wahnyuni</t>
  </si>
  <si>
    <t>Festy</t>
  </si>
  <si>
    <t>Tri Purnawati</t>
  </si>
  <si>
    <t>Faiz</t>
  </si>
  <si>
    <t>Vendy</t>
  </si>
  <si>
    <t>Hafsa</t>
  </si>
  <si>
    <t>pekalongan</t>
  </si>
  <si>
    <t>hesti</t>
  </si>
  <si>
    <t>Ismeil</t>
  </si>
  <si>
    <t>Sijadmo</t>
  </si>
  <si>
    <t>Desa</t>
  </si>
  <si>
    <t>Kati</t>
  </si>
  <si>
    <t>Janny</t>
  </si>
  <si>
    <t>Gurmis</t>
  </si>
  <si>
    <t>Tarny</t>
  </si>
  <si>
    <t>Papu</t>
  </si>
  <si>
    <t>Putut</t>
  </si>
  <si>
    <t>remi</t>
  </si>
  <si>
    <t>cilacap</t>
  </si>
  <si>
    <t>Purworejo</t>
  </si>
  <si>
    <t>Parno</t>
  </si>
  <si>
    <t>Dwi T</t>
  </si>
  <si>
    <t>Dei</t>
  </si>
  <si>
    <t>A. Dianggo</t>
  </si>
  <si>
    <t xml:space="preserve">Adriana </t>
  </si>
  <si>
    <t>Sekami Argapura</t>
  </si>
  <si>
    <t>Tomoko</t>
  </si>
  <si>
    <t>marauke</t>
  </si>
  <si>
    <t>Alhavi</t>
  </si>
  <si>
    <t>Sekami KTDW</t>
  </si>
  <si>
    <t>Yoel Jitmau</t>
  </si>
  <si>
    <t>Ija</t>
  </si>
  <si>
    <t>sri Suratmi</t>
  </si>
  <si>
    <t>Zeyani</t>
  </si>
  <si>
    <t>Iko</t>
  </si>
  <si>
    <t>Sekami Katedral jayapura</t>
  </si>
  <si>
    <t>Nasynan</t>
  </si>
  <si>
    <t>Diklat PIM</t>
  </si>
  <si>
    <t>Mokhamad</t>
  </si>
  <si>
    <t>Novialia</t>
  </si>
  <si>
    <t>Anua</t>
  </si>
  <si>
    <t>Biak</t>
  </si>
  <si>
    <t>Paul B</t>
  </si>
  <si>
    <t>Frater</t>
  </si>
  <si>
    <t>Jetro</t>
  </si>
  <si>
    <t>Masudi</t>
  </si>
  <si>
    <t>Saturini</t>
  </si>
  <si>
    <t>Putri Ela</t>
  </si>
  <si>
    <t>Seum</t>
  </si>
  <si>
    <t>Yoseph</t>
  </si>
  <si>
    <t>Fidelis</t>
  </si>
  <si>
    <t>Zhang</t>
  </si>
  <si>
    <t>Wilgen</t>
  </si>
  <si>
    <t>Naldy</t>
  </si>
  <si>
    <t>Doya</t>
  </si>
  <si>
    <t>Otto</t>
  </si>
  <si>
    <t>V Twiek</t>
  </si>
  <si>
    <t>Suprianato</t>
  </si>
  <si>
    <t>Darman Pardosi</t>
  </si>
  <si>
    <t>Miyiannur</t>
  </si>
  <si>
    <t>tatang Setyawan</t>
  </si>
  <si>
    <t>Mice</t>
  </si>
  <si>
    <t>Jumiar</t>
  </si>
  <si>
    <t>Melki</t>
  </si>
  <si>
    <t>Jayni</t>
  </si>
  <si>
    <t>Nimin</t>
  </si>
  <si>
    <t>Agata</t>
  </si>
  <si>
    <t>Suwardi</t>
  </si>
  <si>
    <t>Tayana</t>
  </si>
  <si>
    <t>Fasdah</t>
  </si>
  <si>
    <t>Rakiah</t>
  </si>
  <si>
    <t>Sarif Muksin</t>
  </si>
  <si>
    <t>Ranayas</t>
  </si>
  <si>
    <t>Ni Nyoman Triasih</t>
  </si>
  <si>
    <t>Denry</t>
  </si>
  <si>
    <t>Ida Winana</t>
  </si>
  <si>
    <t>Samiun</t>
  </si>
  <si>
    <t>Mia Mulyana</t>
  </si>
  <si>
    <t>Difi</t>
  </si>
  <si>
    <t>Kinsas</t>
  </si>
  <si>
    <t>Masyadi</t>
  </si>
  <si>
    <t>Supiandi</t>
  </si>
  <si>
    <t>Rohandi</t>
  </si>
  <si>
    <t>Magda</t>
  </si>
  <si>
    <t>Raziks</t>
  </si>
  <si>
    <t>Nur hid</t>
  </si>
  <si>
    <t>Zulhakim</t>
  </si>
  <si>
    <t>A Atmadi</t>
  </si>
  <si>
    <t>Ikrim</t>
  </si>
  <si>
    <t>Lumajang</t>
  </si>
  <si>
    <t>Mufasinal</t>
  </si>
  <si>
    <t>Anual</t>
  </si>
  <si>
    <t>Rode Tausomah</t>
  </si>
  <si>
    <t>Nafla</t>
  </si>
  <si>
    <t>Hafizh</t>
  </si>
  <si>
    <t>Nissya</t>
  </si>
  <si>
    <t>Zahira</t>
  </si>
  <si>
    <t>Taetukong</t>
  </si>
  <si>
    <t>Festa</t>
  </si>
  <si>
    <t>Iksan</t>
  </si>
  <si>
    <t>Wo Zie Seng</t>
  </si>
  <si>
    <t>Umi Kalsum</t>
  </si>
  <si>
    <t>Nikko</t>
  </si>
  <si>
    <t>Guslimi</t>
  </si>
  <si>
    <t>Telly</t>
  </si>
  <si>
    <t>Tri Martini</t>
  </si>
  <si>
    <t>Hady</t>
  </si>
  <si>
    <t>Ambo</t>
  </si>
  <si>
    <t>Hasbi</t>
  </si>
  <si>
    <t>Giyatno</t>
  </si>
  <si>
    <t>sekami</t>
  </si>
  <si>
    <t>Marauke</t>
  </si>
  <si>
    <t>Hellen</t>
  </si>
  <si>
    <t>laila</t>
  </si>
  <si>
    <t>Ohka</t>
  </si>
  <si>
    <t>Gereja GKSI</t>
  </si>
  <si>
    <t>Apkin</t>
  </si>
  <si>
    <t>Alfredo</t>
  </si>
  <si>
    <t>Niho</t>
  </si>
  <si>
    <t>Li Chiang Si</t>
  </si>
  <si>
    <t>Puguh B</t>
  </si>
  <si>
    <t>Yogas</t>
  </si>
  <si>
    <t>Dikky</t>
  </si>
  <si>
    <t>Keisya</t>
  </si>
  <si>
    <t>Mogd Rizak</t>
  </si>
  <si>
    <t>Jundik</t>
  </si>
  <si>
    <t>Ulida</t>
  </si>
  <si>
    <t>Yuven</t>
  </si>
  <si>
    <t xml:space="preserve">Heru </t>
  </si>
  <si>
    <t>Tazki</t>
  </si>
  <si>
    <t>Sarah Adi</t>
  </si>
  <si>
    <t>Koen Neefe</t>
  </si>
  <si>
    <t>Warmaz</t>
  </si>
  <si>
    <t xml:space="preserve">Dyan </t>
  </si>
  <si>
    <t>Yuda S</t>
  </si>
  <si>
    <t>hengky</t>
  </si>
  <si>
    <t>Rosalin</t>
  </si>
  <si>
    <t>Kandae</t>
  </si>
  <si>
    <t>Matius</t>
  </si>
  <si>
    <t>S riady</t>
  </si>
  <si>
    <t>Saryanto</t>
  </si>
  <si>
    <t>frengky</t>
  </si>
  <si>
    <t>Yulison</t>
  </si>
  <si>
    <t>Sanio</t>
  </si>
  <si>
    <t>Mahfud</t>
  </si>
  <si>
    <t>Amanah</t>
  </si>
  <si>
    <t>Purwatimpul</t>
  </si>
  <si>
    <t>Dewi Rina</t>
  </si>
  <si>
    <t>Adhiwin</t>
  </si>
  <si>
    <t>Achdiyat</t>
  </si>
  <si>
    <t>Rezhy</t>
  </si>
  <si>
    <t>Josua</t>
  </si>
  <si>
    <t>PCP I</t>
  </si>
  <si>
    <t>Pun Ardi</t>
  </si>
  <si>
    <t>Syafaruddin</t>
  </si>
  <si>
    <t>Ahan</t>
  </si>
  <si>
    <t>Atep Iman</t>
  </si>
  <si>
    <t>Uswah</t>
  </si>
  <si>
    <t>Evi Jaban</t>
  </si>
  <si>
    <t>Osear</t>
  </si>
  <si>
    <t>Joel Kenny</t>
  </si>
  <si>
    <t>Radini</t>
  </si>
  <si>
    <t>Handarsiah</t>
  </si>
  <si>
    <t>M. Irfan</t>
  </si>
  <si>
    <t>Nina Afrianti</t>
  </si>
  <si>
    <t>Nanis</t>
  </si>
  <si>
    <t>meike</t>
  </si>
  <si>
    <t>Asmara</t>
  </si>
  <si>
    <t>Kustina</t>
  </si>
  <si>
    <t>Rila</t>
  </si>
  <si>
    <t>Jony Kasman</t>
  </si>
  <si>
    <t>Mike Tabal</t>
  </si>
  <si>
    <t>tehadan</t>
  </si>
  <si>
    <t>pepero</t>
  </si>
  <si>
    <t>Nuriman</t>
  </si>
  <si>
    <t>Neffi</t>
  </si>
  <si>
    <t>Fitriza</t>
  </si>
  <si>
    <t>Prianto</t>
  </si>
  <si>
    <t>Samsudy</t>
  </si>
  <si>
    <t>Nusa tenggara Barat</t>
  </si>
  <si>
    <t>Ni Ko Asenth</t>
  </si>
  <si>
    <t>Sri Suransi</t>
  </si>
  <si>
    <t>Denok Laila</t>
  </si>
  <si>
    <t>Bong Soo Yung</t>
  </si>
  <si>
    <t>Kevin Choi</t>
  </si>
  <si>
    <t>Lilik Indah</t>
  </si>
  <si>
    <t>Helendra</t>
  </si>
  <si>
    <t>La Erm</t>
  </si>
  <si>
    <t>Dian Astutik</t>
  </si>
  <si>
    <t>Dewi Gustini</t>
  </si>
  <si>
    <t>Fanji</t>
  </si>
  <si>
    <t>masinah</t>
  </si>
  <si>
    <t>Himpaudi</t>
  </si>
  <si>
    <t>Saenap</t>
  </si>
  <si>
    <t>Audi</t>
  </si>
  <si>
    <t>Sarkiah</t>
  </si>
  <si>
    <t>Masrah</t>
  </si>
  <si>
    <t>Musdalifah</t>
  </si>
  <si>
    <t>Fachry</t>
  </si>
  <si>
    <t>Aidar</t>
  </si>
  <si>
    <t xml:space="preserve">Rosi </t>
  </si>
  <si>
    <t>siti</t>
  </si>
  <si>
    <t>Jaanan</t>
  </si>
  <si>
    <t>dadang</t>
  </si>
  <si>
    <t>Pena R</t>
  </si>
  <si>
    <t>Sugiri</t>
  </si>
  <si>
    <t>M Syharul</t>
  </si>
  <si>
    <t>Tadzim</t>
  </si>
  <si>
    <t>desi</t>
  </si>
  <si>
    <t>Nanda A</t>
  </si>
  <si>
    <t>Hakam</t>
  </si>
  <si>
    <t>Pohan</t>
  </si>
  <si>
    <t>Wang Da Lu</t>
  </si>
  <si>
    <t>Retno Widi</t>
  </si>
  <si>
    <t>Eni Kuswani</t>
  </si>
  <si>
    <t>Nirdawani</t>
  </si>
  <si>
    <t>Nimel</t>
  </si>
  <si>
    <t>redi</t>
  </si>
  <si>
    <t>eka Risma</t>
  </si>
  <si>
    <t>Muhtadi</t>
  </si>
  <si>
    <t>Nonny</t>
  </si>
  <si>
    <t>Ypup Suhil</t>
  </si>
  <si>
    <t>Anditsaa</t>
  </si>
  <si>
    <t>Anggiza</t>
  </si>
  <si>
    <t>Ayub</t>
  </si>
  <si>
    <t>Tosia</t>
  </si>
  <si>
    <t>Sri Sukartoono</t>
  </si>
  <si>
    <t>M Zaini</t>
  </si>
  <si>
    <t>Deh Index</t>
  </si>
  <si>
    <t>Vera tetebg</t>
  </si>
  <si>
    <t>Agus Sadid</t>
  </si>
  <si>
    <t>Tholim</t>
  </si>
  <si>
    <t>Royada</t>
  </si>
  <si>
    <t>Wariat</t>
  </si>
  <si>
    <t>Zarudin</t>
  </si>
  <si>
    <t>Riat</t>
  </si>
  <si>
    <t>Renni</t>
  </si>
  <si>
    <t>Sakina</t>
  </si>
  <si>
    <t>Nurkhairina</t>
  </si>
  <si>
    <t>Susiana</t>
  </si>
  <si>
    <t>Idha</t>
  </si>
  <si>
    <t>Dzikry</t>
  </si>
  <si>
    <t>H Yuslim</t>
  </si>
  <si>
    <t>Ummul</t>
  </si>
  <si>
    <t>Cokro</t>
  </si>
  <si>
    <t>Fidyal</t>
  </si>
  <si>
    <t>Ida Syam</t>
  </si>
  <si>
    <t>Suparjoko</t>
  </si>
  <si>
    <t>Pur's brother</t>
  </si>
  <si>
    <t>Tatik</t>
  </si>
  <si>
    <t>Anggite</t>
  </si>
  <si>
    <t>Nesar</t>
  </si>
  <si>
    <t>Gisca</t>
  </si>
  <si>
    <t>Idam</t>
  </si>
  <si>
    <t>Islah</t>
  </si>
  <si>
    <t>Wisnu Prabowo</t>
  </si>
  <si>
    <t>Poni Auri</t>
  </si>
  <si>
    <t>Rante</t>
  </si>
  <si>
    <t>Fronsina</t>
  </si>
  <si>
    <t>Frans Rumika</t>
  </si>
  <si>
    <t>Poli</t>
  </si>
  <si>
    <t>Atha</t>
  </si>
  <si>
    <t>Basma</t>
  </si>
  <si>
    <t>Bulukumba</t>
  </si>
  <si>
    <t>M. Singgami</t>
  </si>
  <si>
    <t xml:space="preserve">Joel </t>
  </si>
  <si>
    <t>Juariah</t>
  </si>
  <si>
    <t>Sri eka</t>
  </si>
  <si>
    <t>Rasih</t>
  </si>
  <si>
    <t>Njn</t>
  </si>
  <si>
    <t>Selvi</t>
  </si>
  <si>
    <t>Tjiana</t>
  </si>
  <si>
    <t>Edeng</t>
  </si>
  <si>
    <t>Hebi</t>
  </si>
  <si>
    <t>Dr. Jovid</t>
  </si>
  <si>
    <t>Hui Hui</t>
  </si>
  <si>
    <t>Azwir</t>
  </si>
  <si>
    <t>Penilin</t>
  </si>
  <si>
    <t>Dici</t>
  </si>
  <si>
    <t>Desi Ks</t>
  </si>
  <si>
    <t>H Nunung</t>
  </si>
  <si>
    <t>Sogal</t>
  </si>
  <si>
    <t>Elvi</t>
  </si>
  <si>
    <t>Joedy</t>
  </si>
  <si>
    <t>Sri Supatmi</t>
  </si>
  <si>
    <t>Muzamil Ahmad</t>
  </si>
  <si>
    <t>Hayuni</t>
  </si>
  <si>
    <t>Ahkhyani</t>
  </si>
  <si>
    <t>Qibar</t>
  </si>
  <si>
    <t>Kharudin</t>
  </si>
  <si>
    <t>Situ Pangka</t>
  </si>
  <si>
    <t>Yatini</t>
  </si>
  <si>
    <t>Giyanti</t>
  </si>
  <si>
    <t>Bombong</t>
  </si>
  <si>
    <t>Eyyik</t>
  </si>
  <si>
    <t>Yasu</t>
  </si>
  <si>
    <t>Nelly I</t>
  </si>
  <si>
    <t>Siti Sarifah</t>
  </si>
  <si>
    <t>Misbah NA</t>
  </si>
  <si>
    <t>Axs</t>
  </si>
  <si>
    <t>Tanty</t>
  </si>
  <si>
    <t>Ganin</t>
  </si>
  <si>
    <t>Ppatya</t>
  </si>
  <si>
    <t>Setinevi</t>
  </si>
  <si>
    <t>Erwiyanto</t>
  </si>
  <si>
    <t>irv pk 29</t>
  </si>
  <si>
    <t>Pgybn Bekasi</t>
  </si>
  <si>
    <t>Perumans</t>
  </si>
  <si>
    <t>Alfiah</t>
  </si>
  <si>
    <t>Sukidal</t>
  </si>
  <si>
    <t>MPR RI</t>
  </si>
  <si>
    <t>Samosir</t>
  </si>
  <si>
    <t>iftitahul</t>
  </si>
  <si>
    <t>Ismaya</t>
  </si>
  <si>
    <t>ayi</t>
  </si>
  <si>
    <t>Sakdinom</t>
  </si>
  <si>
    <t>Amsuardi</t>
  </si>
  <si>
    <t>Tenggarong</t>
  </si>
  <si>
    <t>Lim Sui Kang</t>
  </si>
  <si>
    <t>M Wan</t>
  </si>
  <si>
    <t>Ersando</t>
  </si>
  <si>
    <t>Tatsuya</t>
  </si>
  <si>
    <t>Andiga</t>
  </si>
  <si>
    <t>Jans Stefani</t>
  </si>
  <si>
    <t>Anggita</t>
  </si>
  <si>
    <t>Hasmiati</t>
  </si>
  <si>
    <t>Ditri</t>
  </si>
  <si>
    <t>Hj Tuti</t>
  </si>
  <si>
    <t>Solekhah</t>
  </si>
  <si>
    <t>Defon</t>
  </si>
  <si>
    <t>sellya</t>
  </si>
  <si>
    <t>Wiji Lestanto</t>
  </si>
  <si>
    <t>Giselle</t>
  </si>
  <si>
    <t>Matakin</t>
  </si>
  <si>
    <t>Stera</t>
  </si>
  <si>
    <t>Hamina</t>
  </si>
  <si>
    <t>Chairul</t>
  </si>
  <si>
    <t>Assegaf</t>
  </si>
  <si>
    <t>Amier</t>
  </si>
  <si>
    <t>Amelia E</t>
  </si>
  <si>
    <t>Rosdi</t>
  </si>
  <si>
    <t>Halidi</t>
  </si>
  <si>
    <t>Galih Juwono</t>
  </si>
  <si>
    <t>Sopian</t>
  </si>
  <si>
    <t>M Lutfi</t>
  </si>
  <si>
    <t>Kamrani</t>
  </si>
  <si>
    <t>Sarifuddin</t>
  </si>
  <si>
    <t>Abdul Latif</t>
  </si>
  <si>
    <t>Ansharudin</t>
  </si>
  <si>
    <t>Mustalin</t>
  </si>
  <si>
    <t>Moch Akmal</t>
  </si>
  <si>
    <t>Ribkha</t>
  </si>
  <si>
    <t>Dartun</t>
  </si>
  <si>
    <t>Ifal</t>
  </si>
  <si>
    <t>Kalimanntan Selatan</t>
  </si>
  <si>
    <t>Barkatullah</t>
  </si>
  <si>
    <t>Babterin</t>
  </si>
  <si>
    <t>Hadi Suwito</t>
  </si>
  <si>
    <t>Rahmadi Yunus</t>
  </si>
  <si>
    <t>Akh Fawzi</t>
  </si>
  <si>
    <t xml:space="preserve">Asit </t>
  </si>
  <si>
    <t>irmani</t>
  </si>
  <si>
    <t>Yuliansyah</t>
  </si>
  <si>
    <t>Junai</t>
  </si>
  <si>
    <t>Apit</t>
  </si>
  <si>
    <t>Tompul</t>
  </si>
  <si>
    <t>Kevin Risa</t>
  </si>
  <si>
    <t xml:space="preserve">Peter </t>
  </si>
  <si>
    <t>H Yazid</t>
  </si>
  <si>
    <t>Dik Leo</t>
  </si>
  <si>
    <t>Sherny</t>
  </si>
  <si>
    <t>Aric</t>
  </si>
  <si>
    <t>Ji Arie</t>
  </si>
  <si>
    <t>Bekri</t>
  </si>
  <si>
    <t>Hangga</t>
  </si>
  <si>
    <t>Saymsudin</t>
  </si>
  <si>
    <t>Agung R</t>
  </si>
  <si>
    <t>SMA 1 Sera</t>
  </si>
  <si>
    <t>Bambang s</t>
  </si>
  <si>
    <t>Yantie</t>
  </si>
  <si>
    <t>Dalfikan</t>
  </si>
  <si>
    <t>Kemenhub</t>
  </si>
  <si>
    <t>Mlena</t>
  </si>
  <si>
    <t>rara</t>
  </si>
  <si>
    <t>Rafi</t>
  </si>
  <si>
    <t>Syafii</t>
  </si>
  <si>
    <t>Von Nani</t>
  </si>
  <si>
    <t>Tatsumi</t>
  </si>
  <si>
    <t>Robert H</t>
  </si>
  <si>
    <t>Antonio</t>
  </si>
  <si>
    <t>ternate</t>
  </si>
  <si>
    <t>B</t>
  </si>
  <si>
    <t>Claire</t>
  </si>
  <si>
    <t>Konichi</t>
  </si>
  <si>
    <t>Zahrania</t>
  </si>
  <si>
    <t>pungkas</t>
  </si>
  <si>
    <t>Octolean</t>
  </si>
  <si>
    <t>Erliana</t>
  </si>
  <si>
    <t>Dwayne T</t>
  </si>
  <si>
    <t>Huo Da Meng</t>
  </si>
  <si>
    <t>Maraina</t>
  </si>
  <si>
    <t>Acek</t>
  </si>
  <si>
    <t>Ardi'</t>
  </si>
  <si>
    <t>ROmbongan</t>
  </si>
  <si>
    <t>Wibowo</t>
  </si>
  <si>
    <t>SDIT Al Hikmah</t>
  </si>
  <si>
    <t>Setian</t>
  </si>
  <si>
    <t>Naziz</t>
  </si>
  <si>
    <t>Oktav</t>
  </si>
  <si>
    <t>Jessica</t>
  </si>
  <si>
    <t>Helen</t>
  </si>
  <si>
    <t>Ngatino</t>
  </si>
  <si>
    <t>Aldy</t>
  </si>
  <si>
    <t>Amoy</t>
  </si>
  <si>
    <t>arie</t>
  </si>
  <si>
    <t>Purnomo</t>
  </si>
  <si>
    <t>Ferny</t>
  </si>
  <si>
    <t>Abey</t>
  </si>
  <si>
    <t>Wayan Kartika</t>
  </si>
  <si>
    <t>M Yani</t>
  </si>
  <si>
    <t>Iry Ian</t>
  </si>
  <si>
    <t>chrismo</t>
  </si>
  <si>
    <t>M Nasikin</t>
  </si>
  <si>
    <t>Ramdan</t>
  </si>
  <si>
    <t>Zama</t>
  </si>
  <si>
    <t>Tang Sui</t>
  </si>
  <si>
    <t>H R Ammey</t>
  </si>
  <si>
    <t>Away</t>
  </si>
  <si>
    <t>Roza</t>
  </si>
  <si>
    <t>Gilda</t>
  </si>
  <si>
    <t>Nurrochim</t>
  </si>
  <si>
    <t>Armeexi</t>
  </si>
  <si>
    <t>Helky</t>
  </si>
  <si>
    <t>There</t>
  </si>
  <si>
    <t>Argo</t>
  </si>
  <si>
    <t>Julyenda</t>
  </si>
  <si>
    <t>Ismki</t>
  </si>
  <si>
    <t>Bawaslu Sulsel</t>
  </si>
  <si>
    <t>PT KSKG</t>
  </si>
  <si>
    <t>Kementrian Kelautan</t>
  </si>
  <si>
    <t>Andrew Dunn</t>
  </si>
  <si>
    <t xml:space="preserve">Ukan </t>
  </si>
  <si>
    <t>Tendy</t>
  </si>
  <si>
    <t>Andrea</t>
  </si>
  <si>
    <t>Melissa</t>
  </si>
  <si>
    <t>Imam Sumantri</t>
  </si>
  <si>
    <t>Achmad S</t>
  </si>
  <si>
    <t>Tri Astiyo</t>
  </si>
  <si>
    <t>Ali Mashar</t>
  </si>
  <si>
    <t>Nofan</t>
  </si>
  <si>
    <t>Ilyas Akhsar</t>
  </si>
  <si>
    <t>Jitka</t>
  </si>
  <si>
    <t>Massie</t>
  </si>
  <si>
    <t>Cery</t>
  </si>
  <si>
    <t>Alifyani</t>
  </si>
  <si>
    <t>Lint</t>
  </si>
  <si>
    <t>Fiqri</t>
  </si>
  <si>
    <t>Imayati</t>
  </si>
  <si>
    <t>Ari Rahman</t>
  </si>
  <si>
    <t>Aulatun</t>
  </si>
  <si>
    <t>Ate</t>
  </si>
  <si>
    <t>Jevle</t>
  </si>
  <si>
    <t>Aryani</t>
  </si>
  <si>
    <t>Djendro</t>
  </si>
  <si>
    <t>restu</t>
  </si>
  <si>
    <t>chu Kethi</t>
  </si>
  <si>
    <t>Park Dam</t>
  </si>
  <si>
    <t>Kim Dang Mi</t>
  </si>
  <si>
    <t>Ekawati</t>
  </si>
  <si>
    <t>Izuar</t>
  </si>
  <si>
    <t>Yafril</t>
  </si>
  <si>
    <t>Tan</t>
  </si>
  <si>
    <t>Bogy</t>
  </si>
  <si>
    <t>Andi p</t>
  </si>
  <si>
    <t>Lim Chun Ping</t>
  </si>
  <si>
    <t>Precious EP</t>
  </si>
  <si>
    <t>M Saefudin</t>
  </si>
  <si>
    <t>Emma Phang</t>
  </si>
  <si>
    <t>Marsianti</t>
  </si>
  <si>
    <t>Norwina</t>
  </si>
  <si>
    <t>peter Narratie</t>
  </si>
  <si>
    <t>Ana DC</t>
  </si>
  <si>
    <t>Arif Rahman</t>
  </si>
  <si>
    <t>Ucuk</t>
  </si>
  <si>
    <t>Liu Junda</t>
  </si>
  <si>
    <t>Victor</t>
  </si>
  <si>
    <t>Sung Kong Djan</t>
  </si>
  <si>
    <t>Sinta O Connor</t>
  </si>
  <si>
    <t>Nur Himawa</t>
  </si>
  <si>
    <t>Eko M</t>
  </si>
  <si>
    <t>Vifuer</t>
  </si>
  <si>
    <t>Handono</t>
  </si>
  <si>
    <t xml:space="preserve">Ridho </t>
  </si>
  <si>
    <t>RZK</t>
  </si>
  <si>
    <t>Ichal</t>
  </si>
  <si>
    <t>Benki</t>
  </si>
  <si>
    <t>Asmat</t>
  </si>
  <si>
    <t>Dominggus</t>
  </si>
  <si>
    <t>cici anggraini</t>
  </si>
  <si>
    <t>ahmad</t>
  </si>
  <si>
    <t>valentino</t>
  </si>
  <si>
    <t>edina</t>
  </si>
  <si>
    <t>nio jan thn</t>
  </si>
  <si>
    <t>Dampan</t>
  </si>
  <si>
    <t>Aurus</t>
  </si>
  <si>
    <t>Aprik</t>
  </si>
  <si>
    <t>bengkulu</t>
  </si>
  <si>
    <t>Kadek</t>
  </si>
  <si>
    <t>bali</t>
  </si>
  <si>
    <t>Moh Badri</t>
  </si>
  <si>
    <t>Aru</t>
  </si>
  <si>
    <t>made</t>
  </si>
  <si>
    <t>Akmind</t>
  </si>
  <si>
    <t>Amiruddin</t>
  </si>
  <si>
    <t>aceh</t>
  </si>
  <si>
    <t>A Siti</t>
  </si>
  <si>
    <t>Rizaldo</t>
  </si>
  <si>
    <t>Khotusson</t>
  </si>
  <si>
    <t>Aji NS</t>
  </si>
  <si>
    <t>Persparawi Papuas</t>
  </si>
  <si>
    <t>Jason</t>
  </si>
  <si>
    <t>Akho</t>
  </si>
  <si>
    <t>Antony</t>
  </si>
  <si>
    <t>Toika</t>
  </si>
  <si>
    <t>Arbi</t>
  </si>
  <si>
    <t>Aldan</t>
  </si>
  <si>
    <t>Sholeh</t>
  </si>
  <si>
    <t>Yuah</t>
  </si>
  <si>
    <t>sri Lestari</t>
  </si>
  <si>
    <t>beri</t>
  </si>
  <si>
    <t>Alex Chue</t>
  </si>
  <si>
    <t>kajan</t>
  </si>
  <si>
    <t>Phi Lei</t>
  </si>
  <si>
    <t xml:space="preserve">Parman </t>
  </si>
  <si>
    <t>khusnu</t>
  </si>
  <si>
    <t>jappray</t>
  </si>
  <si>
    <t>dauy</t>
  </si>
  <si>
    <t>deny</t>
  </si>
  <si>
    <t>Yunanini</t>
  </si>
  <si>
    <t>Agung G</t>
  </si>
  <si>
    <t>Rozak</t>
  </si>
  <si>
    <t>Aryas</t>
  </si>
  <si>
    <t>Datuk</t>
  </si>
  <si>
    <t>hatta</t>
  </si>
  <si>
    <t>Conni</t>
  </si>
  <si>
    <t>Ismayanto</t>
  </si>
  <si>
    <t>joko</t>
  </si>
  <si>
    <t>Irwan arditama</t>
  </si>
  <si>
    <t>Gunarti</t>
  </si>
  <si>
    <t>Reny</t>
  </si>
  <si>
    <t>bastian</t>
  </si>
  <si>
    <t>Riel</t>
  </si>
  <si>
    <t>Diolist</t>
  </si>
  <si>
    <t>Riajid</t>
  </si>
  <si>
    <t>Mee</t>
  </si>
  <si>
    <t>M Idil</t>
  </si>
  <si>
    <t>Siti Dwi</t>
  </si>
  <si>
    <t>Ache</t>
  </si>
  <si>
    <t>Budi Basuki</t>
  </si>
  <si>
    <t>lulu</t>
  </si>
  <si>
    <t>Hazlina</t>
  </si>
  <si>
    <t>efendi</t>
  </si>
  <si>
    <t>Jawi</t>
  </si>
  <si>
    <t>semarang</t>
  </si>
  <si>
    <t>Siti Akur</t>
  </si>
  <si>
    <t>Mesak</t>
  </si>
  <si>
    <t>Bella Vista</t>
  </si>
  <si>
    <t>Ilma</t>
  </si>
  <si>
    <t>jawa ba\</t>
  </si>
  <si>
    <t>Abdurohman</t>
  </si>
  <si>
    <t>Sempulu</t>
  </si>
  <si>
    <t>A r william</t>
  </si>
  <si>
    <t>Utari</t>
  </si>
  <si>
    <t>Suhut Lu</t>
  </si>
  <si>
    <t>Infam</t>
  </si>
  <si>
    <t>Nabiel</t>
  </si>
  <si>
    <t>Harjono</t>
  </si>
  <si>
    <t>Suwartini</t>
  </si>
  <si>
    <t>Hen</t>
  </si>
  <si>
    <t>Kalimantan  Tengah</t>
  </si>
  <si>
    <t>Subang</t>
  </si>
  <si>
    <t>Anto Pramono</t>
  </si>
  <si>
    <t>Hucyanto</t>
  </si>
  <si>
    <t>Mh Dh</t>
  </si>
  <si>
    <t>Iid</t>
  </si>
  <si>
    <t>suryani</t>
  </si>
  <si>
    <t>Ryani</t>
  </si>
  <si>
    <t>Bertha</t>
  </si>
  <si>
    <t>rita DH</t>
  </si>
  <si>
    <t>tantowi</t>
  </si>
  <si>
    <t>Sri S</t>
  </si>
  <si>
    <t>Silviana</t>
  </si>
  <si>
    <t>Tri W</t>
  </si>
  <si>
    <t>tito</t>
  </si>
  <si>
    <t>Nurfina</t>
  </si>
  <si>
    <t>Wieke</t>
  </si>
  <si>
    <t>Mulyawan</t>
  </si>
  <si>
    <t>Ady Lanny</t>
  </si>
  <si>
    <t>Koesruni</t>
  </si>
  <si>
    <t>M Saleh</t>
  </si>
  <si>
    <t>Wandy</t>
  </si>
  <si>
    <t>Bangyumas</t>
  </si>
  <si>
    <t>Iin solaikha</t>
  </si>
  <si>
    <t>suryadi</t>
  </si>
  <si>
    <t>nuril</t>
  </si>
  <si>
    <t>bedi</t>
  </si>
  <si>
    <t>Winson</t>
  </si>
  <si>
    <t>Hapsoh</t>
  </si>
  <si>
    <t>Karsiman</t>
  </si>
  <si>
    <t>teo</t>
  </si>
  <si>
    <t>martin</t>
  </si>
  <si>
    <t>BGR</t>
  </si>
  <si>
    <t>nando</t>
  </si>
  <si>
    <t>m rudi</t>
  </si>
  <si>
    <t>Alek</t>
  </si>
  <si>
    <t>james B</t>
  </si>
  <si>
    <t>Sondang</t>
  </si>
  <si>
    <t>Purnawanti</t>
  </si>
  <si>
    <t>Uut</t>
  </si>
  <si>
    <t>Vasi</t>
  </si>
  <si>
    <t>Elies</t>
  </si>
  <si>
    <t>Rustika</t>
  </si>
  <si>
    <t>Tedi Sutardi</t>
  </si>
  <si>
    <t>San Faidan</t>
  </si>
  <si>
    <t>Margondo</t>
  </si>
  <si>
    <t>Dona MP</t>
  </si>
  <si>
    <t>Ruri</t>
  </si>
  <si>
    <t>M Benyamin</t>
  </si>
  <si>
    <t>Jalaludin</t>
  </si>
  <si>
    <t>Japintaman</t>
  </si>
  <si>
    <t>Reynon</t>
  </si>
  <si>
    <t>Eni Sugiarti</t>
  </si>
  <si>
    <t>Urtina</t>
  </si>
  <si>
    <t>Suparmi</t>
  </si>
  <si>
    <t>Keysa</t>
  </si>
  <si>
    <t>Alandia</t>
  </si>
  <si>
    <t>Elvis</t>
  </si>
  <si>
    <t>Ermansyah</t>
  </si>
  <si>
    <t>Lusie</t>
  </si>
  <si>
    <t>M Rois</t>
  </si>
  <si>
    <t>Budi Sukma</t>
  </si>
  <si>
    <t>Adhitya</t>
  </si>
  <si>
    <t>khallatul</t>
  </si>
  <si>
    <t>Irwanto</t>
  </si>
  <si>
    <t>trisno</t>
  </si>
  <si>
    <t>Charly</t>
  </si>
  <si>
    <t>Askenas D</t>
  </si>
  <si>
    <t>Moly</t>
  </si>
  <si>
    <t>m. Ilham</t>
  </si>
  <si>
    <t>Sutomo</t>
  </si>
  <si>
    <t xml:space="preserve">Bambang </t>
  </si>
  <si>
    <t>Tri Mawarni</t>
  </si>
  <si>
    <t>Syarmilawati</t>
  </si>
  <si>
    <t>J V Ginting</t>
  </si>
  <si>
    <t>PT TRO</t>
  </si>
  <si>
    <t>PSP Papua</t>
  </si>
  <si>
    <t>H Nowa</t>
  </si>
  <si>
    <t>Jenn</t>
  </si>
  <si>
    <t>Daniel Sipayung</t>
  </si>
  <si>
    <t>Juanda pranoto</t>
  </si>
  <si>
    <t>Romzi</t>
  </si>
  <si>
    <t>Sherly Novita</t>
  </si>
  <si>
    <t>Ranthy</t>
  </si>
  <si>
    <t>Evhy</t>
  </si>
  <si>
    <t>I Jatmiko</t>
  </si>
  <si>
    <t>Eska</t>
  </si>
  <si>
    <t>Pr Psar</t>
  </si>
  <si>
    <t>Ir Juna</t>
  </si>
  <si>
    <t>Evi Oktavianti</t>
  </si>
  <si>
    <t>Jeong  Da yeong</t>
  </si>
  <si>
    <t>Kim Hyeon Jin</t>
  </si>
  <si>
    <t>P Jepri</t>
  </si>
  <si>
    <t>Rita Yunita</t>
  </si>
  <si>
    <t>Surianto</t>
  </si>
  <si>
    <t>Elvi SF</t>
  </si>
  <si>
    <t>M Abu Zainal</t>
  </si>
  <si>
    <t>Eka Riana</t>
  </si>
  <si>
    <t>Parjiman</t>
  </si>
  <si>
    <t>Matrudin</t>
  </si>
  <si>
    <t>Awang Besar</t>
  </si>
  <si>
    <t>AB Mastan</t>
  </si>
  <si>
    <t>Roseni Juki</t>
  </si>
  <si>
    <t>Adam Azidd</t>
  </si>
  <si>
    <t>Raidi Abu</t>
  </si>
  <si>
    <t>Sablee</t>
  </si>
  <si>
    <t>Syahrinawaty</t>
  </si>
  <si>
    <t>Darvanty</t>
  </si>
  <si>
    <t>MD Saffie</t>
  </si>
  <si>
    <t>Rifka</t>
  </si>
  <si>
    <t>Karolina</t>
  </si>
  <si>
    <t>Satrio Prawiro</t>
  </si>
  <si>
    <t>Sisilia</t>
  </si>
  <si>
    <t>Libertus</t>
  </si>
  <si>
    <t>Silmi</t>
  </si>
  <si>
    <t>Hervina</t>
  </si>
  <si>
    <t>Bela M</t>
  </si>
  <si>
    <t>A Inayati</t>
  </si>
  <si>
    <t>Yurllin</t>
  </si>
  <si>
    <t>sambas</t>
  </si>
  <si>
    <t>Surip</t>
  </si>
  <si>
    <t>Gott HJ</t>
  </si>
  <si>
    <t>Jaw</t>
  </si>
  <si>
    <t>Hamid Jafar</t>
  </si>
  <si>
    <t>Jemmy</t>
  </si>
  <si>
    <t>Rang ji gum</t>
  </si>
  <si>
    <t>H riskan</t>
  </si>
  <si>
    <t>Edo Nurul</t>
  </si>
  <si>
    <t>zudi</t>
  </si>
  <si>
    <t>Ferdinan</t>
  </si>
  <si>
    <t>Fathin</t>
  </si>
  <si>
    <t>Danlez</t>
  </si>
  <si>
    <t>Nur Amien</t>
  </si>
  <si>
    <t>Gantung</t>
  </si>
  <si>
    <t>Nuriani</t>
  </si>
  <si>
    <t>Hastin</t>
  </si>
  <si>
    <t>Suzi</t>
  </si>
  <si>
    <t>Umvina</t>
  </si>
  <si>
    <t>Perdatin</t>
  </si>
  <si>
    <t>George</t>
  </si>
  <si>
    <t>Santoso</t>
  </si>
  <si>
    <t>Ching La</t>
  </si>
  <si>
    <t>Iffah</t>
  </si>
  <si>
    <t>Nys Atatuley</t>
  </si>
  <si>
    <t>Sri Astutik</t>
  </si>
  <si>
    <t>Daniel Hokollo</t>
  </si>
  <si>
    <t>Ucu Lewier</t>
  </si>
  <si>
    <t>Mayani</t>
  </si>
  <si>
    <t>Nella</t>
  </si>
  <si>
    <t>Binsar Panjaitan</t>
  </si>
  <si>
    <t>M Nabil</t>
  </si>
  <si>
    <t>P Siahaan</t>
  </si>
  <si>
    <t>Jeanne</t>
  </si>
  <si>
    <t>Lemar</t>
  </si>
  <si>
    <t>Lusia</t>
  </si>
  <si>
    <t>Kuseri</t>
  </si>
  <si>
    <t>Sabam</t>
  </si>
  <si>
    <t>Yona</t>
  </si>
  <si>
    <t>Christomo</t>
  </si>
  <si>
    <t>Alberk</t>
  </si>
  <si>
    <t>Yunis</t>
  </si>
  <si>
    <t>Nara Indah</t>
  </si>
  <si>
    <t>Ayu Sri</t>
  </si>
  <si>
    <t>Yucka</t>
  </si>
  <si>
    <t>Tejo</t>
  </si>
  <si>
    <t>Ari Syahdana</t>
  </si>
  <si>
    <t>Surua Minda</t>
  </si>
  <si>
    <t>Halasan</t>
  </si>
  <si>
    <t>Peter gillan</t>
  </si>
  <si>
    <t>Ir Irwan</t>
  </si>
  <si>
    <t>Rony Martine</t>
  </si>
  <si>
    <t>Juniyadi</t>
  </si>
  <si>
    <t>Putri V S</t>
  </si>
  <si>
    <t>Al Waris</t>
  </si>
  <si>
    <t>Irwan NY</t>
  </si>
  <si>
    <t>Team CP</t>
  </si>
  <si>
    <t>Rezky</t>
  </si>
  <si>
    <t>Patty</t>
  </si>
  <si>
    <t>Afif</t>
  </si>
  <si>
    <t>Damiri</t>
  </si>
  <si>
    <t>Meriinalisi</t>
  </si>
  <si>
    <t>Thorik</t>
  </si>
  <si>
    <t>Kresna</t>
  </si>
  <si>
    <t>JamesA</t>
  </si>
  <si>
    <t>Silvanus</t>
  </si>
  <si>
    <t>Hasibuan</t>
  </si>
  <si>
    <t>M Simanjutak</t>
  </si>
  <si>
    <t>E Batubara</t>
  </si>
  <si>
    <t>Elizabeth</t>
  </si>
  <si>
    <t>Fahriyani</t>
  </si>
  <si>
    <t>Safrudin</t>
  </si>
  <si>
    <t>Anlil</t>
  </si>
  <si>
    <t>Ali Syamsudin</t>
  </si>
  <si>
    <t>Mexion</t>
  </si>
  <si>
    <t>chrisman</t>
  </si>
  <si>
    <t>Jumaria</t>
  </si>
  <si>
    <t>Sugiat</t>
  </si>
  <si>
    <t>Ade Buni</t>
  </si>
  <si>
    <t>Penny Cornelia</t>
  </si>
  <si>
    <t>Hadiatul</t>
  </si>
  <si>
    <t>Eko Triyanto</t>
  </si>
  <si>
    <t>Sutisna</t>
  </si>
  <si>
    <t>Tino</t>
  </si>
  <si>
    <t>Yusuf Setiadi</t>
  </si>
  <si>
    <t>Jon Kembara</t>
  </si>
  <si>
    <t>Yanny Siregar</t>
  </si>
  <si>
    <t>Mega milova</t>
  </si>
  <si>
    <t>Mohammad Yakob</t>
  </si>
  <si>
    <t>Khalid</t>
  </si>
  <si>
    <t>Mugia</t>
  </si>
  <si>
    <t>Ding xun hua</t>
  </si>
  <si>
    <t>Tisna</t>
  </si>
  <si>
    <t>Salmin</t>
  </si>
  <si>
    <t>Bahri</t>
  </si>
  <si>
    <t>Alfath</t>
  </si>
  <si>
    <t>Lidiya</t>
  </si>
  <si>
    <t>Waneoi</t>
  </si>
  <si>
    <t>Lim Duk Bu</t>
  </si>
  <si>
    <t>Gaudin</t>
  </si>
  <si>
    <t>moh Nur</t>
  </si>
  <si>
    <t>Salom</t>
  </si>
  <si>
    <t>Rahel</t>
  </si>
  <si>
    <t>Mahar</t>
  </si>
  <si>
    <t>Gerda</t>
  </si>
  <si>
    <t>Lidia</t>
  </si>
  <si>
    <t>Abdu Somad</t>
  </si>
  <si>
    <t>Jimy</t>
  </si>
  <si>
    <t>K Swun</t>
  </si>
  <si>
    <t>Lala Nurlaela</t>
  </si>
  <si>
    <t>Redy S</t>
  </si>
  <si>
    <t>Country/Provinsi</t>
  </si>
  <si>
    <t>Jumlah Tamu</t>
  </si>
  <si>
    <t>Ariany</t>
  </si>
  <si>
    <t>Eska Putri</t>
  </si>
  <si>
    <t>Meditahlil</t>
  </si>
  <si>
    <t>Jeana</t>
  </si>
  <si>
    <t>Joan</t>
  </si>
  <si>
    <t>Andi Bustai</t>
  </si>
  <si>
    <t>Dwi Anthani</t>
  </si>
  <si>
    <t>Novazalya</t>
  </si>
  <si>
    <t xml:space="preserve">Tobias </t>
  </si>
  <si>
    <t>noor</t>
  </si>
  <si>
    <t>A R Indra</t>
  </si>
  <si>
    <t>M Arifin</t>
  </si>
  <si>
    <t>Ryoji Fukuda</t>
  </si>
  <si>
    <t>Fitri Nur</t>
  </si>
  <si>
    <t>Muh Arby</t>
  </si>
  <si>
    <t>Syammsuddin</t>
  </si>
  <si>
    <t>Eko D</t>
  </si>
  <si>
    <t>Setiyo Budi</t>
  </si>
  <si>
    <t>Sasro</t>
  </si>
  <si>
    <t>Tamar</t>
  </si>
  <si>
    <t>Ms rebu</t>
  </si>
  <si>
    <t>Adilah</t>
  </si>
  <si>
    <t>Eneng Juhariah</t>
  </si>
  <si>
    <t>Revo</t>
  </si>
  <si>
    <t>Eskar</t>
  </si>
  <si>
    <t>Bawean</t>
  </si>
  <si>
    <t>Tri Purwati</t>
  </si>
  <si>
    <t>Nita krissanti</t>
  </si>
  <si>
    <t>Raras</t>
  </si>
  <si>
    <t>Winstone</t>
  </si>
  <si>
    <t>Suraidan</t>
  </si>
  <si>
    <t>Aisah</t>
  </si>
  <si>
    <t>Davina</t>
  </si>
  <si>
    <t>Kaalimantan Barat</t>
  </si>
  <si>
    <t>Siti Samiia</t>
  </si>
  <si>
    <t>Rusmilawati</t>
  </si>
  <si>
    <t>Ilcham</t>
  </si>
  <si>
    <t>yosep</t>
  </si>
  <si>
    <t>m Sabhan</t>
  </si>
  <si>
    <t>Erlina</t>
  </si>
  <si>
    <t>Mawsel</t>
  </si>
  <si>
    <t>Fanya</t>
  </si>
  <si>
    <t>Walter</t>
  </si>
  <si>
    <t>Dorey</t>
  </si>
  <si>
    <t>Adinerjani</t>
  </si>
  <si>
    <t>Kho Cheik Ling</t>
  </si>
  <si>
    <t>Hj Eti</t>
  </si>
  <si>
    <t>Muhammed</t>
  </si>
  <si>
    <t>Nelie</t>
  </si>
  <si>
    <t>Arie Katoro</t>
  </si>
  <si>
    <t>Indrianni</t>
  </si>
  <si>
    <t>natan</t>
  </si>
  <si>
    <t>Thanti</t>
  </si>
  <si>
    <t>nakhtatr</t>
  </si>
  <si>
    <t>jembun</t>
  </si>
  <si>
    <t>Zaenal</t>
  </si>
  <si>
    <t>fikri</t>
  </si>
  <si>
    <t>Moch. Sayuti</t>
  </si>
  <si>
    <t>A Kamal</t>
  </si>
  <si>
    <t>Bukit Batu</t>
  </si>
  <si>
    <t>Nurin</t>
  </si>
  <si>
    <t>Djafar</t>
  </si>
  <si>
    <t>S Heru</t>
  </si>
  <si>
    <t>Pratisto</t>
  </si>
  <si>
    <t>Suratin</t>
  </si>
  <si>
    <t>Indi W</t>
  </si>
  <si>
    <t>Untoro</t>
  </si>
  <si>
    <t>Kristin</t>
  </si>
  <si>
    <t>Nafik</t>
  </si>
  <si>
    <t>Hertahera</t>
  </si>
  <si>
    <t>nursadi</t>
  </si>
  <si>
    <t>H Aspin</t>
  </si>
  <si>
    <t>Herina</t>
  </si>
  <si>
    <t>Segedong</t>
  </si>
  <si>
    <t>Piet Leba</t>
  </si>
  <si>
    <t>Hosea</t>
  </si>
  <si>
    <t>Nurul H</t>
  </si>
  <si>
    <t>NI Nyoman</t>
  </si>
  <si>
    <t>Yudha R</t>
  </si>
  <si>
    <t>Yosef</t>
  </si>
  <si>
    <t>Lim Ja</t>
  </si>
  <si>
    <t>Wirda</t>
  </si>
  <si>
    <t>Yofita</t>
  </si>
  <si>
    <t>Bidho</t>
  </si>
  <si>
    <t>Tri Puji</t>
  </si>
  <si>
    <t>Ridwan R</t>
  </si>
  <si>
    <t>Hasanuddib</t>
  </si>
  <si>
    <t>Ninto</t>
  </si>
  <si>
    <t>Masfar</t>
  </si>
  <si>
    <t>Bani</t>
  </si>
  <si>
    <t>Debi</t>
  </si>
  <si>
    <t>Andiles</t>
  </si>
  <si>
    <t>Mey Chen</t>
  </si>
  <si>
    <t>Raisa</t>
  </si>
  <si>
    <t>Hirwansyah</t>
  </si>
  <si>
    <t>Winono</t>
  </si>
  <si>
    <t>Suhaibatul</t>
  </si>
  <si>
    <t>Juliana Sari</t>
  </si>
  <si>
    <t>Aldillah</t>
  </si>
  <si>
    <t>Hotner</t>
  </si>
  <si>
    <t>Rini Puspita</t>
  </si>
  <si>
    <t>Candra Lukita</t>
  </si>
  <si>
    <t>M otto Santoso</t>
  </si>
  <si>
    <t>Djodi</t>
  </si>
  <si>
    <t>Bau-Bau</t>
  </si>
  <si>
    <t>Tinus</t>
  </si>
  <si>
    <t>Lili Oktaviani</t>
  </si>
  <si>
    <t>Siganingging</t>
  </si>
  <si>
    <t>Darbin</t>
  </si>
  <si>
    <t>Ari Fardan</t>
  </si>
  <si>
    <t>Jehan</t>
  </si>
  <si>
    <t>Ariesta</t>
  </si>
  <si>
    <t>Aulia Fahmi</t>
  </si>
  <si>
    <t>Ismail Hharis</t>
  </si>
  <si>
    <t>Edy Munandar</t>
  </si>
  <si>
    <t>Hendi Catur</t>
  </si>
  <si>
    <t>Alli Niapele</t>
  </si>
  <si>
    <t>Parsono</t>
  </si>
  <si>
    <t>Dong Chen</t>
  </si>
  <si>
    <t>Lam Tse</t>
  </si>
  <si>
    <t>Ni Hao</t>
  </si>
  <si>
    <t>Andro</t>
  </si>
  <si>
    <t>Hasanul</t>
  </si>
  <si>
    <t>Giyantolin</t>
  </si>
  <si>
    <t>Mahrus</t>
  </si>
  <si>
    <t>OGE Putra</t>
  </si>
  <si>
    <t>Jumpung</t>
  </si>
  <si>
    <t>Harmonis</t>
  </si>
  <si>
    <t>Sutaji</t>
  </si>
  <si>
    <t>Fauri</t>
  </si>
  <si>
    <t>Asrama Berkah</t>
  </si>
  <si>
    <t>Zazuli</t>
  </si>
  <si>
    <t>Tjhai Rahang</t>
  </si>
  <si>
    <t>Ismoyo</t>
  </si>
  <si>
    <t>Rezaf</t>
  </si>
  <si>
    <t>Tien R</t>
  </si>
  <si>
    <t>Yudhitia</t>
  </si>
  <si>
    <t>Warian</t>
  </si>
  <si>
    <t>Teofillius</t>
  </si>
  <si>
    <t>Trianto</t>
  </si>
  <si>
    <t>S H Batubara</t>
  </si>
  <si>
    <t>Taoran</t>
  </si>
  <si>
    <t>Bonita</t>
  </si>
  <si>
    <t>Esti N E</t>
  </si>
  <si>
    <t>Destian</t>
  </si>
  <si>
    <t>Ibhay</t>
  </si>
  <si>
    <t>Syahnil</t>
  </si>
  <si>
    <t>Sopi</t>
  </si>
  <si>
    <t>BFI Ketapang</t>
  </si>
  <si>
    <t>YP Production</t>
  </si>
  <si>
    <t>Entairment Jakarta</t>
  </si>
  <si>
    <t>Alid Nur</t>
  </si>
  <si>
    <t>Erwyn</t>
  </si>
  <si>
    <t>Hafizan</t>
  </si>
  <si>
    <t>Azwar Siregar</t>
  </si>
  <si>
    <t>Findi</t>
  </si>
  <si>
    <t>Edi Subakti</t>
  </si>
  <si>
    <t>Opel</t>
  </si>
  <si>
    <t>Heruwandi</t>
  </si>
  <si>
    <t>Dea Puspita</t>
  </si>
  <si>
    <t>Bacok</t>
  </si>
  <si>
    <t>Yossi</t>
  </si>
  <si>
    <t>Kusumo</t>
  </si>
  <si>
    <t>Tana Toraja</t>
  </si>
  <si>
    <t>Vatra</t>
  </si>
  <si>
    <t>SDN 66 Kota</t>
  </si>
  <si>
    <t>Mora</t>
  </si>
  <si>
    <t>Suhadi</t>
  </si>
  <si>
    <t>Karjono</t>
  </si>
  <si>
    <t>GII Halilintang</t>
  </si>
  <si>
    <t>Eka fitriyana</t>
  </si>
  <si>
    <t>Revan</t>
  </si>
  <si>
    <t>HM Zaki</t>
  </si>
  <si>
    <t>Flen</t>
  </si>
  <si>
    <t>Freddi</t>
  </si>
  <si>
    <t>Nur S</t>
  </si>
  <si>
    <t>Bunga</t>
  </si>
  <si>
    <t>Pare-Pare</t>
  </si>
  <si>
    <t>Amidah</t>
  </si>
  <si>
    <t>S.Soga</t>
  </si>
  <si>
    <t>Herlan</t>
  </si>
  <si>
    <t>fiqih</t>
  </si>
  <si>
    <t>Giovanny</t>
  </si>
  <si>
    <t>Sardi</t>
  </si>
  <si>
    <t>J B Marbun</t>
  </si>
  <si>
    <t>Rosma dewi</t>
  </si>
  <si>
    <t>Berllin Galuh</t>
  </si>
  <si>
    <t>Tulungagung</t>
  </si>
  <si>
    <t>Handri</t>
  </si>
  <si>
    <t>Dian L</t>
  </si>
  <si>
    <t>H Subiran</t>
  </si>
  <si>
    <t>Lugito</t>
  </si>
  <si>
    <t>Literly</t>
  </si>
  <si>
    <t>Rachmatullah</t>
  </si>
  <si>
    <t>Clindri</t>
  </si>
  <si>
    <t>Fitria Wahyuni</t>
  </si>
  <si>
    <t>SMP Torsina</t>
  </si>
  <si>
    <t>Alexander Tan</t>
  </si>
  <si>
    <t>Ati Lamisah</t>
  </si>
  <si>
    <t>Wena R</t>
  </si>
  <si>
    <t>Dona</t>
  </si>
  <si>
    <t>RR Prita</t>
  </si>
  <si>
    <t>Virda</t>
  </si>
  <si>
    <t>Valentina</t>
  </si>
  <si>
    <t>Faizi</t>
  </si>
  <si>
    <t>Eka Sohijar</t>
  </si>
  <si>
    <t>TK Asyiyah</t>
  </si>
  <si>
    <t>Imam Bonjol</t>
  </si>
  <si>
    <t>Yunizar</t>
  </si>
  <si>
    <t>Fanani</t>
  </si>
  <si>
    <t>Nessa</t>
  </si>
  <si>
    <t>Toha</t>
  </si>
  <si>
    <t xml:space="preserve">Gugus </t>
  </si>
  <si>
    <t>M Fajar</t>
  </si>
  <si>
    <t>M Rizqi</t>
  </si>
  <si>
    <t>Tsuyashi</t>
  </si>
  <si>
    <t>Muh Yasin</t>
  </si>
  <si>
    <t>Deus</t>
  </si>
  <si>
    <t>Ajof S</t>
  </si>
  <si>
    <t>Anastasia</t>
  </si>
  <si>
    <t>Hadi L</t>
  </si>
  <si>
    <t>Puryono</t>
  </si>
  <si>
    <t>Terentang</t>
  </si>
  <si>
    <t>Wijana</t>
  </si>
  <si>
    <t>Anggi N</t>
  </si>
  <si>
    <t>P Harahap</t>
  </si>
  <si>
    <t>Setiya</t>
  </si>
  <si>
    <t xml:space="preserve">Bibut </t>
  </si>
  <si>
    <t>Syamsuandi</t>
  </si>
  <si>
    <t>Dita Susanti</t>
  </si>
  <si>
    <t>Sum Boo Guo</t>
  </si>
  <si>
    <t>Abdhu S</t>
  </si>
  <si>
    <t>Agung Prakoso</t>
  </si>
  <si>
    <t>heni Y</t>
  </si>
  <si>
    <t>Supriyatna</t>
  </si>
  <si>
    <t>Sri R</t>
  </si>
  <si>
    <t>Umarna</t>
  </si>
  <si>
    <t>Jeffrey</t>
  </si>
  <si>
    <t>Adisya</t>
  </si>
  <si>
    <t>Jan Adilf</t>
  </si>
  <si>
    <t>IAIN Ptk</t>
  </si>
  <si>
    <t>Nur Hayanti</t>
  </si>
  <si>
    <t>Ester Marini</t>
  </si>
  <si>
    <t>Fenestine</t>
  </si>
  <si>
    <t>Evianda</t>
  </si>
  <si>
    <t>Ria Intan</t>
  </si>
  <si>
    <t>Eko Supriyanto</t>
  </si>
  <si>
    <t>Pindo Kartika</t>
  </si>
  <si>
    <t>Rudi Rusil</t>
  </si>
  <si>
    <t>Akhmad jayadi</t>
  </si>
  <si>
    <t>Yahminto</t>
  </si>
  <si>
    <t>Daud Hafid</t>
  </si>
  <si>
    <t>Made Suthono</t>
  </si>
  <si>
    <t>Deden Hauri</t>
  </si>
  <si>
    <t>Sri Hrtanty</t>
  </si>
  <si>
    <t>Afriyati</t>
  </si>
  <si>
    <t>Landriani</t>
  </si>
  <si>
    <t>Andi Lubis</t>
  </si>
  <si>
    <t>m Robi</t>
  </si>
  <si>
    <t>Ariny</t>
  </si>
  <si>
    <t>SDN 05</t>
  </si>
  <si>
    <t>SD Bina Mulia</t>
  </si>
  <si>
    <t>SDN 6 KMG</t>
  </si>
  <si>
    <t>KB Mawar</t>
  </si>
  <si>
    <t>MIN SBBL</t>
  </si>
  <si>
    <t>toto Hermanto</t>
  </si>
  <si>
    <t>SDN 32 Skw</t>
  </si>
  <si>
    <t>Armada Sembiring</t>
  </si>
  <si>
    <t>Linah</t>
  </si>
  <si>
    <t>Oqi S</t>
  </si>
  <si>
    <t>Winarno</t>
  </si>
  <si>
    <t>Oneh</t>
  </si>
  <si>
    <t>Abigel</t>
  </si>
  <si>
    <t>SDN 02 Sadaniang</t>
  </si>
  <si>
    <t>RB Marjoek</t>
  </si>
  <si>
    <t>SDN 17 Skw</t>
  </si>
  <si>
    <t>Rini Asrid</t>
  </si>
  <si>
    <t>FEB UNLAM</t>
  </si>
  <si>
    <t>SDN 10 P Gunung</t>
  </si>
  <si>
    <t>Rizki Dania</t>
  </si>
  <si>
    <t>BLK Bandung</t>
  </si>
  <si>
    <t>Tugiono</t>
  </si>
  <si>
    <t>Ali W</t>
  </si>
  <si>
    <t>Afhdal</t>
  </si>
  <si>
    <t>Krimpi</t>
  </si>
  <si>
    <t>Romti</t>
  </si>
  <si>
    <t>Hacer</t>
  </si>
  <si>
    <t>Nurdinsyah</t>
  </si>
  <si>
    <t>Villano</t>
  </si>
  <si>
    <t>Evayanti</t>
  </si>
  <si>
    <t>Sakim</t>
  </si>
  <si>
    <t>Reko</t>
  </si>
  <si>
    <t>Rusti</t>
  </si>
  <si>
    <t>Carollie</t>
  </si>
  <si>
    <t>dendi</t>
  </si>
  <si>
    <t>Eriyansyah</t>
  </si>
  <si>
    <t>Himawati</t>
  </si>
  <si>
    <t>Kaimantan Barat</t>
  </si>
  <si>
    <t>Qimyatussiah</t>
  </si>
  <si>
    <t>Herapuna</t>
  </si>
  <si>
    <t>H Sabri</t>
  </si>
  <si>
    <t>Rieta</t>
  </si>
  <si>
    <t>Aza</t>
  </si>
  <si>
    <t>Bengkalis</t>
  </si>
  <si>
    <t>Nazar</t>
  </si>
  <si>
    <t>Jelly</t>
  </si>
  <si>
    <t>Mira R A</t>
  </si>
  <si>
    <t>Nada Ulfah</t>
  </si>
  <si>
    <t>Rini Mufti</t>
  </si>
  <si>
    <t>mei Lya</t>
  </si>
  <si>
    <t>A Abd</t>
  </si>
  <si>
    <t>Laoli</t>
  </si>
  <si>
    <t>Muhadi</t>
  </si>
  <si>
    <t>Rizal Agus</t>
  </si>
  <si>
    <t>Chaerul</t>
  </si>
  <si>
    <t>Widna</t>
  </si>
  <si>
    <t>Yuli Sartika</t>
  </si>
  <si>
    <t>Edi Kurniawan</t>
  </si>
  <si>
    <t>Smp 6 Tayan</t>
  </si>
  <si>
    <t>Juniharto</t>
  </si>
  <si>
    <t>Catra</t>
  </si>
  <si>
    <t>Hilran</t>
  </si>
  <si>
    <t>Rahul</t>
  </si>
  <si>
    <t>A Rio Marfin</t>
  </si>
  <si>
    <t>Max Mauwa</t>
  </si>
  <si>
    <t>Akhmaddin</t>
  </si>
  <si>
    <t>Deva</t>
  </si>
  <si>
    <t>Nurman</t>
  </si>
  <si>
    <t>Handra</t>
  </si>
  <si>
    <t>Azwar</t>
  </si>
  <si>
    <t>M Syukur</t>
  </si>
  <si>
    <t>Dirna</t>
  </si>
  <si>
    <t>Agus Rahmat</t>
  </si>
  <si>
    <t>SMPN 5 Ang 93</t>
  </si>
  <si>
    <t>Muktar</t>
  </si>
  <si>
    <t>Luwu</t>
  </si>
  <si>
    <t>Sapari</t>
  </si>
  <si>
    <t>BSM Ptk</t>
  </si>
  <si>
    <t>Budi AW</t>
  </si>
  <si>
    <t>Andi N</t>
  </si>
  <si>
    <t>Wonosobo</t>
  </si>
  <si>
    <t>Khoir Nasution</t>
  </si>
  <si>
    <t>Koesnandar</t>
  </si>
  <si>
    <t>Darren Lie</t>
  </si>
  <si>
    <t>kaharuddin</t>
  </si>
  <si>
    <t>Seravita</t>
  </si>
  <si>
    <t>Majlis Taklim Al Ikhwan</t>
  </si>
  <si>
    <t>Arya Yudha</t>
  </si>
  <si>
    <t>Sudarso</t>
  </si>
  <si>
    <t>Amirullah</t>
  </si>
  <si>
    <t>Mahjar</t>
  </si>
  <si>
    <t>Ituan</t>
  </si>
  <si>
    <t>Tania</t>
  </si>
  <si>
    <t>nandoy</t>
  </si>
  <si>
    <t>Tuti US</t>
  </si>
  <si>
    <t>Hj Neneng</t>
  </si>
  <si>
    <t>H Symbol</t>
  </si>
  <si>
    <t>Ceruna</t>
  </si>
  <si>
    <t>Kodir</t>
  </si>
  <si>
    <t>Caca Bathari</t>
  </si>
  <si>
    <t>BNPB Jabar</t>
  </si>
  <si>
    <t>Pt NNA</t>
  </si>
  <si>
    <t>Shemberu</t>
  </si>
  <si>
    <t>Sri Kurniawati</t>
  </si>
  <si>
    <t>Kerinci</t>
  </si>
  <si>
    <t>Nyamun Astano</t>
  </si>
  <si>
    <t>UIN SA Sby</t>
  </si>
  <si>
    <t>Brian Garsanto</t>
  </si>
  <si>
    <t>Wafdy</t>
  </si>
  <si>
    <t>Agus Mulyadi</t>
  </si>
  <si>
    <t>Afriansyah</t>
  </si>
  <si>
    <t>Simon W</t>
  </si>
  <si>
    <t>Joseph Wowig</t>
  </si>
  <si>
    <t>Rosari</t>
  </si>
  <si>
    <t>Mamis</t>
  </si>
  <si>
    <t>Tsang Ying</t>
  </si>
  <si>
    <t>AsepSaepul</t>
  </si>
  <si>
    <t>H Priyo</t>
  </si>
  <si>
    <t>Jeehan</t>
  </si>
  <si>
    <t>Salsa Naya</t>
  </si>
  <si>
    <t>Rinni</t>
  </si>
  <si>
    <t>Nilawiki</t>
  </si>
  <si>
    <t>M Adam</t>
  </si>
  <si>
    <t>M Slamet</t>
  </si>
  <si>
    <t>kenny</t>
  </si>
  <si>
    <t>Riqqy</t>
  </si>
  <si>
    <t>Dwi yekti</t>
  </si>
  <si>
    <t>Nurhamdi</t>
  </si>
  <si>
    <t>Evie</t>
  </si>
  <si>
    <t>Santru</t>
  </si>
  <si>
    <t>SOKARTIKA XVII-2</t>
  </si>
  <si>
    <t>Silfi</t>
  </si>
  <si>
    <t>Cornelia</t>
  </si>
  <si>
    <t>Melky</t>
  </si>
  <si>
    <t>Erly</t>
  </si>
  <si>
    <t>Aptri</t>
  </si>
  <si>
    <t>Ceppy A</t>
  </si>
  <si>
    <t>Tali H</t>
  </si>
  <si>
    <t>MI Al Ikhlas</t>
  </si>
  <si>
    <t>Krisnadi</t>
  </si>
  <si>
    <t>Hamali</t>
  </si>
  <si>
    <t xml:space="preserve">Raudatul </t>
  </si>
  <si>
    <t>Slamet riyadi</t>
  </si>
  <si>
    <t>Eka Sonjaya</t>
  </si>
  <si>
    <t>Eko Bindi</t>
  </si>
  <si>
    <t>Radhen Anthon</t>
  </si>
  <si>
    <t>Erni M</t>
  </si>
  <si>
    <t>Evin</t>
  </si>
  <si>
    <t>Bomis</t>
  </si>
  <si>
    <t>Nita Yana</t>
  </si>
  <si>
    <t>Edy T</t>
  </si>
  <si>
    <t>Juno</t>
  </si>
  <si>
    <t>Chris Alison</t>
  </si>
  <si>
    <t>Edy Taran</t>
  </si>
  <si>
    <t>Resi Jesita</t>
  </si>
  <si>
    <t>Lim Ta Hui</t>
  </si>
  <si>
    <t>Ving Ha</t>
  </si>
  <si>
    <t>Mudriza</t>
  </si>
  <si>
    <t>Yuda  Sari</t>
  </si>
  <si>
    <t>Aldo Tobing</t>
  </si>
  <si>
    <t>Fany</t>
  </si>
  <si>
    <t>Effendy</t>
  </si>
  <si>
    <t>Warrick</t>
  </si>
  <si>
    <t>Fina Chandra</t>
  </si>
  <si>
    <t>Mustaman</t>
  </si>
  <si>
    <t>Tim LIPI</t>
  </si>
  <si>
    <t>Lappin</t>
  </si>
  <si>
    <t>Selena</t>
  </si>
  <si>
    <t>Rumina</t>
  </si>
  <si>
    <t>Kon Su Ling</t>
  </si>
  <si>
    <t>Ponibongan</t>
  </si>
  <si>
    <t>Muhammad K</t>
  </si>
  <si>
    <t>Nurdianah Ilsas</t>
  </si>
  <si>
    <t>Joko Anggoro</t>
  </si>
  <si>
    <t>M Nabiel</t>
  </si>
  <si>
    <t>Elzira</t>
  </si>
  <si>
    <t xml:space="preserve">IGS Ngurah </t>
  </si>
  <si>
    <t>Yannick</t>
  </si>
  <si>
    <t>fekudly</t>
  </si>
  <si>
    <t>Windhu</t>
  </si>
  <si>
    <t>Wade</t>
  </si>
  <si>
    <t>Sesba</t>
  </si>
  <si>
    <t>Elvina</t>
  </si>
  <si>
    <t>Eti Puji</t>
  </si>
  <si>
    <t>Charlie</t>
  </si>
  <si>
    <t>H Ridwan</t>
  </si>
  <si>
    <t>Ny Zainal</t>
  </si>
  <si>
    <t>Puji Muisan</t>
  </si>
  <si>
    <t>Bagoes</t>
  </si>
  <si>
    <t>Anshari</t>
  </si>
  <si>
    <t>SDN 32 Sui Raya</t>
  </si>
  <si>
    <t>Jateng</t>
  </si>
  <si>
    <t>SMA 3 PPtk</t>
  </si>
  <si>
    <t>The feh Loe</t>
  </si>
  <si>
    <t>Cekwa</t>
  </si>
  <si>
    <t>Wahyuni</t>
  </si>
  <si>
    <t>Didut</t>
  </si>
  <si>
    <t>Wiharyanto</t>
  </si>
  <si>
    <t>Veni Noviani</t>
  </si>
  <si>
    <t>Halilurahman</t>
  </si>
  <si>
    <t>Marianty</t>
  </si>
  <si>
    <t>Sahbani</t>
  </si>
  <si>
    <t>SDN 28 Skw</t>
  </si>
  <si>
    <t>Rusli Asri</t>
  </si>
  <si>
    <t>Bambang W</t>
  </si>
  <si>
    <t>Situi En</t>
  </si>
  <si>
    <t>Nunik</t>
  </si>
  <si>
    <t>Eduarduss</t>
  </si>
  <si>
    <t>HJ Lazim</t>
  </si>
  <si>
    <t>Tutu Anung</t>
  </si>
  <si>
    <t>Tri Fesa</t>
  </si>
  <si>
    <t>Suntari</t>
  </si>
  <si>
    <t>Anis Joni</t>
  </si>
  <si>
    <t>Suharti</t>
  </si>
  <si>
    <t>Bodok</t>
  </si>
  <si>
    <t>Patick</t>
  </si>
  <si>
    <t>Ginawati</t>
  </si>
  <si>
    <t>Herfita Astuti</t>
  </si>
  <si>
    <t>Sumet</t>
  </si>
  <si>
    <t>Mega OG</t>
  </si>
  <si>
    <t>Syari</t>
  </si>
  <si>
    <t>Musi</t>
  </si>
  <si>
    <t>Sukma J</t>
  </si>
  <si>
    <t>Nur Aini</t>
  </si>
  <si>
    <t>SDN 42 Gunung Emas</t>
  </si>
  <si>
    <t>Group Visit USA</t>
  </si>
  <si>
    <t>Bahasa Mandarin Untan</t>
  </si>
  <si>
    <t>Min Ching</t>
  </si>
  <si>
    <t>Andi JK</t>
  </si>
  <si>
    <t>Mala</t>
  </si>
  <si>
    <t>Supi</t>
  </si>
  <si>
    <t>Abu Amin</t>
  </si>
  <si>
    <t>Ali Syukri</t>
  </si>
  <si>
    <t>Steven Yeo</t>
  </si>
  <si>
    <t>Frank Cha</t>
  </si>
  <si>
    <t>H R Kasim</t>
  </si>
  <si>
    <t>Komang</t>
  </si>
  <si>
    <t>BAli</t>
  </si>
  <si>
    <t>Arie PW</t>
  </si>
  <si>
    <t>LTK Tampubolon</t>
  </si>
  <si>
    <t>Rini P</t>
  </si>
  <si>
    <t>Afdal Jaya Laia</t>
  </si>
  <si>
    <t>Ida Febri</t>
  </si>
  <si>
    <t>Nellson</t>
  </si>
  <si>
    <t>Runung</t>
  </si>
  <si>
    <t>Soedjito</t>
  </si>
  <si>
    <t>M Ikhsan</t>
  </si>
  <si>
    <t>Dina L</t>
  </si>
  <si>
    <t>Paud Cerdas</t>
  </si>
  <si>
    <t>Kandar</t>
  </si>
  <si>
    <t>Silfie</t>
  </si>
  <si>
    <t>Siti Sabrina</t>
  </si>
  <si>
    <t>Uud</t>
  </si>
  <si>
    <t>Sman 3</t>
  </si>
  <si>
    <t>Soetanto</t>
  </si>
  <si>
    <t>Herdian</t>
  </si>
  <si>
    <t>Sri My</t>
  </si>
  <si>
    <t>Amin y</t>
  </si>
  <si>
    <t>Lahwad</t>
  </si>
  <si>
    <t>Syarif Saleh</t>
  </si>
  <si>
    <t>Nurrani</t>
  </si>
  <si>
    <t>Muhammad Nur</t>
  </si>
  <si>
    <t>Agus R</t>
  </si>
  <si>
    <t>Ivan N</t>
  </si>
  <si>
    <t>h Supadi</t>
  </si>
  <si>
    <t>Nadirsyah</t>
  </si>
  <si>
    <t>Syukron</t>
  </si>
  <si>
    <t>Nurmana</t>
  </si>
  <si>
    <t>Pupung</t>
  </si>
  <si>
    <t>Muhlis</t>
  </si>
  <si>
    <t>Joko P</t>
  </si>
  <si>
    <t>Tri Hudiono</t>
  </si>
  <si>
    <t>P Laniasari</t>
  </si>
  <si>
    <t>Edi R</t>
  </si>
  <si>
    <t>MHT</t>
  </si>
  <si>
    <t>APM</t>
  </si>
  <si>
    <t>P Tandi</t>
  </si>
  <si>
    <t>Yozian</t>
  </si>
  <si>
    <t>Dobt</t>
  </si>
  <si>
    <t>Sujasno</t>
  </si>
  <si>
    <t>Micky</t>
  </si>
  <si>
    <t>Berti</t>
  </si>
  <si>
    <t>Budi W</t>
  </si>
  <si>
    <t>go Ka Wi</t>
  </si>
  <si>
    <t>Rite Miew</t>
  </si>
  <si>
    <t>Anggoro</t>
  </si>
  <si>
    <t>Agus D</t>
  </si>
  <si>
    <t>Rama DW</t>
  </si>
  <si>
    <t>esnon</t>
  </si>
  <si>
    <t>Decan</t>
  </si>
  <si>
    <t>Ngobid</t>
  </si>
  <si>
    <t>Surti</t>
  </si>
  <si>
    <t>Eter Samuel</t>
  </si>
  <si>
    <t>Kato</t>
  </si>
  <si>
    <t>Manuel</t>
  </si>
  <si>
    <t>Arnen</t>
  </si>
  <si>
    <t>Widhy</t>
  </si>
  <si>
    <t>Sapani</t>
  </si>
  <si>
    <t>Khairul Awwa</t>
  </si>
  <si>
    <t>Zuman</t>
  </si>
  <si>
    <t>Marwita</t>
  </si>
  <si>
    <t>A Razak</t>
  </si>
  <si>
    <t>Nurzain</t>
  </si>
  <si>
    <t>Itong</t>
  </si>
  <si>
    <t>Wicklem</t>
  </si>
  <si>
    <t>Alexyak</t>
  </si>
  <si>
    <t>Desra</t>
  </si>
  <si>
    <t>Diki K</t>
  </si>
  <si>
    <t xml:space="preserve">Jaka </t>
  </si>
  <si>
    <t>Ellyn</t>
  </si>
  <si>
    <t>Nurma In</t>
  </si>
  <si>
    <t>Krise</t>
  </si>
  <si>
    <t>Rohiya</t>
  </si>
  <si>
    <t>Rendy Sya</t>
  </si>
  <si>
    <t>Jopeng</t>
  </si>
  <si>
    <t>Eilland</t>
  </si>
  <si>
    <t>Nohkan</t>
  </si>
  <si>
    <t>Dalwa</t>
  </si>
  <si>
    <t>Michael Paris</t>
  </si>
  <si>
    <t>Suparjono</t>
  </si>
  <si>
    <t>Mr Lie</t>
  </si>
  <si>
    <t>Naim</t>
  </si>
  <si>
    <t>Yis</t>
  </si>
  <si>
    <t>Greny</t>
  </si>
  <si>
    <t>A S Afghani</t>
  </si>
  <si>
    <t>Hadijah</t>
  </si>
  <si>
    <t>Sri Handayni</t>
  </si>
  <si>
    <t>Andi H</t>
  </si>
  <si>
    <t>Abdul rozak</t>
  </si>
  <si>
    <t xml:space="preserve"> Zefslio</t>
  </si>
  <si>
    <t>Lathifatul</t>
  </si>
  <si>
    <t>Kunaji</t>
  </si>
  <si>
    <t>Sr M Gabriela</t>
  </si>
  <si>
    <t>Anggela</t>
  </si>
  <si>
    <t>Ammar</t>
  </si>
  <si>
    <t>Martua</t>
  </si>
  <si>
    <t>Makoto Nakamura</t>
  </si>
  <si>
    <t>Celine</t>
  </si>
  <si>
    <t>Putusibau</t>
  </si>
  <si>
    <t>Mien Siong</t>
  </si>
  <si>
    <t>Dolly Saches</t>
  </si>
  <si>
    <t>Dori</t>
  </si>
  <si>
    <t>Nei</t>
  </si>
  <si>
    <t>Yuddha</t>
  </si>
  <si>
    <t>Kia</t>
  </si>
  <si>
    <t>M Hatta</t>
  </si>
  <si>
    <t>Juhairiah</t>
  </si>
  <si>
    <t>Wizaksa</t>
  </si>
  <si>
    <t>Salwin</t>
  </si>
  <si>
    <t>Ciledug</t>
  </si>
  <si>
    <t>Mulyanto</t>
  </si>
  <si>
    <t>Desma</t>
  </si>
  <si>
    <t>Rino Wicaksono</t>
  </si>
  <si>
    <t xml:space="preserve">Tangerang </t>
  </si>
  <si>
    <t>Bagus H</t>
  </si>
  <si>
    <t>H Rahim</t>
  </si>
  <si>
    <t>Kunadi</t>
  </si>
  <si>
    <t xml:space="preserve">Fajar </t>
  </si>
  <si>
    <t>Pasuruan</t>
  </si>
  <si>
    <t>Hoi Fak Chon</t>
  </si>
  <si>
    <t xml:space="preserve">Yudhi </t>
  </si>
  <si>
    <t>Leung</t>
  </si>
  <si>
    <t>Nandang</t>
  </si>
  <si>
    <t>Rizky dwi Cahya</t>
  </si>
  <si>
    <t>Tesar</t>
  </si>
  <si>
    <t>Juis</t>
  </si>
  <si>
    <t>Simasa</t>
  </si>
  <si>
    <t>Jullianti</t>
  </si>
  <si>
    <t>Wendy</t>
  </si>
  <si>
    <t>Eggie</t>
  </si>
  <si>
    <t>GRII</t>
  </si>
  <si>
    <t>Bina</t>
  </si>
  <si>
    <t>Francis</t>
  </si>
  <si>
    <t>Yapyong</t>
  </si>
  <si>
    <t>TK Salomo</t>
  </si>
  <si>
    <t>Zaqi</t>
  </si>
  <si>
    <t>Dulah</t>
  </si>
  <si>
    <t>Been</t>
  </si>
  <si>
    <t>Agus Tri</t>
  </si>
  <si>
    <t>Reedi</t>
  </si>
  <si>
    <t>Rakan</t>
  </si>
  <si>
    <t>Yelyi</t>
  </si>
  <si>
    <t>Diki p</t>
  </si>
  <si>
    <t>Nesawa</t>
  </si>
  <si>
    <t>Halomua</t>
  </si>
  <si>
    <t>Rehu</t>
  </si>
  <si>
    <t>Rukmana</t>
  </si>
  <si>
    <t>Lita</t>
  </si>
  <si>
    <t>Herwindo</t>
  </si>
  <si>
    <t>Victoria</t>
  </si>
  <si>
    <t>Renold</t>
  </si>
  <si>
    <t>Bill Morisson</t>
  </si>
  <si>
    <t>Hooi Lai Wan</t>
  </si>
  <si>
    <t>Ariel Sva</t>
  </si>
  <si>
    <t>Kristian</t>
  </si>
  <si>
    <t>Mansyuri</t>
  </si>
  <si>
    <t>Chor Heng</t>
  </si>
  <si>
    <t>Dodot</t>
  </si>
  <si>
    <t>Gervit</t>
  </si>
  <si>
    <t>Sumani</t>
  </si>
  <si>
    <t>Lucita</t>
  </si>
  <si>
    <t>Catlin</t>
  </si>
  <si>
    <t>Elly Mopok</t>
  </si>
  <si>
    <t>Vela</t>
  </si>
  <si>
    <t>Erens</t>
  </si>
  <si>
    <t>Mesach</t>
  </si>
  <si>
    <t>Gasper</t>
  </si>
  <si>
    <t>Sapu Jegrik</t>
  </si>
  <si>
    <t>Rivano</t>
  </si>
  <si>
    <t>Suresh</t>
  </si>
  <si>
    <t>Darmy</t>
  </si>
  <si>
    <t>Amus Beeh</t>
  </si>
  <si>
    <t>Hero Roswon</t>
  </si>
  <si>
    <t>Lisbah</t>
  </si>
  <si>
    <t>Budi Pramono</t>
  </si>
  <si>
    <t xml:space="preserve">WKRI </t>
  </si>
  <si>
    <t>Medi</t>
  </si>
  <si>
    <t>Hajah Masriah</t>
  </si>
  <si>
    <t>Mariadi</t>
  </si>
  <si>
    <t>Ronni</t>
  </si>
  <si>
    <t>Al Iskandar</t>
  </si>
  <si>
    <t>Minan</t>
  </si>
  <si>
    <t>M Wysnoe</t>
  </si>
  <si>
    <t>Jesita</t>
  </si>
  <si>
    <t>Achmadi</t>
  </si>
  <si>
    <t>Dudun</t>
  </si>
  <si>
    <t>Dewi Sopie</t>
  </si>
  <si>
    <t>Dindit</t>
  </si>
  <si>
    <t>M Zilqi</t>
  </si>
  <si>
    <t>Aonti</t>
  </si>
  <si>
    <t>Umbel</t>
  </si>
  <si>
    <t>Arifian</t>
  </si>
  <si>
    <t xml:space="preserve">Melvih </t>
  </si>
  <si>
    <t>A Yanto</t>
  </si>
  <si>
    <t>Yogi D</t>
  </si>
  <si>
    <t>Fajarwati</t>
  </si>
  <si>
    <t>Lambok Nainggolan</t>
  </si>
  <si>
    <t>Ratna Sarifah</t>
  </si>
  <si>
    <t>Valentino</t>
  </si>
  <si>
    <t xml:space="preserve">Rita L </t>
  </si>
  <si>
    <t>Lubna</t>
  </si>
  <si>
    <t>Trako</t>
  </si>
  <si>
    <t>Indah S</t>
  </si>
  <si>
    <t>Nur Annisa</t>
  </si>
  <si>
    <t>Sigit Wahono</t>
  </si>
  <si>
    <t>Hotlan Aruan</t>
  </si>
  <si>
    <t>B P Palepahan</t>
  </si>
  <si>
    <t>Evi Silviyanti</t>
  </si>
  <si>
    <t>Raza</t>
  </si>
  <si>
    <t>Prenggo</t>
  </si>
  <si>
    <t>Wong C D</t>
  </si>
  <si>
    <t>Riyana</t>
  </si>
  <si>
    <t>Rezza</t>
  </si>
  <si>
    <t>Wigy</t>
  </si>
  <si>
    <t>Anju</t>
  </si>
  <si>
    <t>M Nuh</t>
  </si>
  <si>
    <t>H Saleh</t>
  </si>
  <si>
    <t>Gontha</t>
  </si>
  <si>
    <t>Ron</t>
  </si>
  <si>
    <t>Plang Ku</t>
  </si>
  <si>
    <t>Huilam</t>
  </si>
  <si>
    <t>Apolomia</t>
  </si>
  <si>
    <t>Romba</t>
  </si>
  <si>
    <t>Adelia Paranita</t>
  </si>
  <si>
    <t>Fesa</t>
  </si>
  <si>
    <t>Diego</t>
  </si>
  <si>
    <t>Rukan</t>
  </si>
  <si>
    <t>Choerul</t>
  </si>
  <si>
    <t>R hery</t>
  </si>
  <si>
    <t>Hasto Maulani</t>
  </si>
  <si>
    <t>Irsat</t>
  </si>
  <si>
    <t>Misies Sindra</t>
  </si>
  <si>
    <t>Dumai</t>
  </si>
  <si>
    <t>Monang K M</t>
  </si>
  <si>
    <t>H P Gultom</t>
  </si>
  <si>
    <t>Rian Ags</t>
  </si>
  <si>
    <t>Hafiz</t>
  </si>
  <si>
    <t>Rega</t>
  </si>
  <si>
    <t>Ujung Kulon</t>
  </si>
  <si>
    <t>Bryan Jonatan</t>
  </si>
  <si>
    <t>Philip Swen</t>
  </si>
  <si>
    <t>Gofur</t>
  </si>
  <si>
    <t>PS Prayuda</t>
  </si>
  <si>
    <t>Paryanto</t>
  </si>
  <si>
    <t>Jackie</t>
  </si>
  <si>
    <t>SMAN 10</t>
  </si>
  <si>
    <t>Handojo</t>
  </si>
  <si>
    <t>Agustono</t>
  </si>
  <si>
    <t>Yong Hon Kwoy</t>
  </si>
  <si>
    <t>Young Lie Chen</t>
  </si>
  <si>
    <t>Lea Oktaviani</t>
  </si>
  <si>
    <t>Sri Purwanti</t>
  </si>
  <si>
    <t>Untung Supriyadi</t>
  </si>
  <si>
    <t>Eykman Lukas</t>
  </si>
  <si>
    <t>Johan Karisson</t>
  </si>
  <si>
    <t>Bari C</t>
  </si>
  <si>
    <t>DPRD Banjarmasin</t>
  </si>
  <si>
    <t>DKI</t>
  </si>
  <si>
    <t>Darma Sri Handayani</t>
  </si>
  <si>
    <t>Badan Geologi</t>
  </si>
  <si>
    <t>Ponti</t>
  </si>
  <si>
    <t>DIY</t>
  </si>
  <si>
    <t>Filsafat Pang</t>
  </si>
  <si>
    <t>Balai Karimun</t>
  </si>
  <si>
    <t>Alis</t>
  </si>
  <si>
    <t>Yustinus</t>
  </si>
  <si>
    <t>China Ferg</t>
  </si>
  <si>
    <t>H Gusti</t>
  </si>
  <si>
    <t>Senny</t>
  </si>
  <si>
    <t>Yap Nam Ted</t>
  </si>
  <si>
    <t>Telkomsel</t>
  </si>
  <si>
    <t>Hery Chrisnantyo</t>
  </si>
  <si>
    <t>Widiawati</t>
  </si>
  <si>
    <t>Almarza</t>
  </si>
  <si>
    <t>Krido</t>
  </si>
  <si>
    <t>Devian</t>
  </si>
  <si>
    <t>BAmbang</t>
  </si>
  <si>
    <t>Gilbert</t>
  </si>
  <si>
    <t>heru MH</t>
  </si>
  <si>
    <t>Yoo Anyung</t>
  </si>
  <si>
    <t>Tri S</t>
  </si>
  <si>
    <t>R Sjaefuddin</t>
  </si>
  <si>
    <t>Yoo Sowon</t>
  </si>
  <si>
    <t>Ageng Nugroho</t>
  </si>
  <si>
    <t>Masverdy MJ</t>
  </si>
  <si>
    <t>Sriwati</t>
  </si>
  <si>
    <t>Ifxii</t>
  </si>
  <si>
    <t>Romadi</t>
  </si>
  <si>
    <t>Steffi</t>
  </si>
  <si>
    <t>Hauta</t>
  </si>
  <si>
    <t>Egligia</t>
  </si>
  <si>
    <t>Dikson</t>
  </si>
  <si>
    <t>L Kemys</t>
  </si>
  <si>
    <t>Yudo Sumanto</t>
  </si>
  <si>
    <t>Putri Rahayu</t>
  </si>
  <si>
    <t>Kovaslkan</t>
  </si>
  <si>
    <t>Vio</t>
  </si>
  <si>
    <t>Boy H</t>
  </si>
  <si>
    <t>Eddison</t>
  </si>
  <si>
    <t>M Husni</t>
  </si>
  <si>
    <t>Caw Pishes</t>
  </si>
  <si>
    <t>St Lucia</t>
  </si>
  <si>
    <t>Abdi Tagar</t>
  </si>
  <si>
    <t>Lestari</t>
  </si>
  <si>
    <t>LInda</t>
  </si>
  <si>
    <t>Ppetrus Hianto</t>
  </si>
  <si>
    <t>efendy</t>
  </si>
  <si>
    <t>Ach fachronia</t>
  </si>
  <si>
    <t>Patarto</t>
  </si>
  <si>
    <t>G H Sitorus</t>
  </si>
  <si>
    <t>Sidabutar</t>
  </si>
  <si>
    <t>Nurlalawati</t>
  </si>
  <si>
    <t>Chim</t>
  </si>
  <si>
    <t>Chang</t>
  </si>
  <si>
    <t>Leonard</t>
  </si>
  <si>
    <t>Gonzales</t>
  </si>
  <si>
    <t>Asyel</t>
  </si>
  <si>
    <t>Saragih</t>
  </si>
  <si>
    <t>Kembayan</t>
  </si>
  <si>
    <t>Obed Yosia</t>
  </si>
  <si>
    <t>Pisha</t>
  </si>
  <si>
    <t>Iswanto</t>
  </si>
  <si>
    <t>Bundionan</t>
  </si>
  <si>
    <t>Fari K</t>
  </si>
  <si>
    <t>M Zaman</t>
  </si>
  <si>
    <t>Salamah</t>
  </si>
  <si>
    <t>Faira</t>
  </si>
  <si>
    <t>F Purba</t>
  </si>
  <si>
    <t>Jackson Wat</t>
  </si>
  <si>
    <t>Niwo</t>
  </si>
  <si>
    <t>Nusantara Sehat Individu</t>
  </si>
  <si>
    <t>Tee Awang</t>
  </si>
  <si>
    <t>Rotama</t>
  </si>
  <si>
    <t>Santri</t>
  </si>
  <si>
    <t>Caroline</t>
  </si>
  <si>
    <t>Diah Purnamasari</t>
  </si>
  <si>
    <t>Dwi Nurul</t>
  </si>
  <si>
    <t>Ponco</t>
  </si>
  <si>
    <t>Bu Nany</t>
  </si>
  <si>
    <t>Pak Iman</t>
  </si>
  <si>
    <t>Hee Kwok Hing</t>
  </si>
  <si>
    <t>Hendro Santoso</t>
  </si>
  <si>
    <t>M Riyan</t>
  </si>
  <si>
    <t>Jejen</t>
  </si>
  <si>
    <t>Irman Jumanto</t>
  </si>
  <si>
    <t xml:space="preserve">Henri </t>
  </si>
  <si>
    <t>Hamish</t>
  </si>
  <si>
    <t>Fide</t>
  </si>
  <si>
    <t>A Marzuki</t>
  </si>
  <si>
    <t>JAmbi</t>
  </si>
  <si>
    <t>Yosafat</t>
  </si>
  <si>
    <t>Kutai</t>
  </si>
  <si>
    <t>Moh Amin</t>
  </si>
  <si>
    <t>Kyle</t>
  </si>
  <si>
    <t>Sueb pribadi</t>
  </si>
  <si>
    <t>Sr Theresia</t>
  </si>
  <si>
    <t>H Rudi</t>
  </si>
  <si>
    <t>Pesawaran</t>
  </si>
  <si>
    <t>Henkie</t>
  </si>
  <si>
    <t>Salomo</t>
  </si>
  <si>
    <t>Fidi</t>
  </si>
  <si>
    <t>Bunglat</t>
  </si>
  <si>
    <t>Ali Mufthi</t>
  </si>
  <si>
    <t>F Heriyanto</t>
  </si>
  <si>
    <t>Didhe</t>
  </si>
  <si>
    <t>Cynthia Clayiona</t>
  </si>
  <si>
    <t>Claude Clinton</t>
  </si>
  <si>
    <t>M Sayuti</t>
  </si>
  <si>
    <t>Gusti Nuurpiansyah</t>
  </si>
  <si>
    <t>Herdika</t>
  </si>
  <si>
    <t>Nurhaya</t>
  </si>
  <si>
    <t>Saut Nurhan</t>
  </si>
  <si>
    <t>Djoko R</t>
  </si>
  <si>
    <t>Melilian</t>
  </si>
  <si>
    <t>Herman PA</t>
  </si>
  <si>
    <t>The Putri</t>
  </si>
  <si>
    <t>Orion</t>
  </si>
  <si>
    <t>Temmy</t>
  </si>
  <si>
    <t>Leo S</t>
  </si>
  <si>
    <t>Bagiya</t>
  </si>
  <si>
    <t>Bamba</t>
  </si>
  <si>
    <t>Pisti</t>
  </si>
  <si>
    <t>Sri Rahma</t>
  </si>
  <si>
    <t>Bebito</t>
  </si>
  <si>
    <t>Aslam</t>
  </si>
  <si>
    <t>Fatahillah</t>
  </si>
  <si>
    <t>Lusiana</t>
  </si>
  <si>
    <t>Deko D</t>
  </si>
  <si>
    <t>Riswanto</t>
  </si>
  <si>
    <t>Sr Albina</t>
  </si>
  <si>
    <t>Mandi</t>
  </si>
  <si>
    <t>J Harianto</t>
  </si>
  <si>
    <t>Duta Seputra</t>
  </si>
  <si>
    <t>Team Kunjungan</t>
  </si>
  <si>
    <t>Ari Adityo</t>
  </si>
  <si>
    <t>Indra S</t>
  </si>
  <si>
    <t>H YY</t>
  </si>
  <si>
    <t>Siak Chun Shhi</t>
  </si>
  <si>
    <t>Siak Chun Ern</t>
  </si>
  <si>
    <t>Siak Shy Ho</t>
  </si>
  <si>
    <t>Muuhammad Royan</t>
  </si>
  <si>
    <t>Yoga AM</t>
  </si>
  <si>
    <t>Puadi Amira</t>
  </si>
  <si>
    <t>Nurmila</t>
  </si>
  <si>
    <t>Juniati</t>
  </si>
  <si>
    <t>Lliawu</t>
  </si>
  <si>
    <t>rezanda</t>
  </si>
  <si>
    <t>Aris MB</t>
  </si>
  <si>
    <t>Ray Samwal</t>
  </si>
  <si>
    <t>asep Saripudin</t>
  </si>
  <si>
    <t>Dendri</t>
  </si>
  <si>
    <t>Karl</t>
  </si>
  <si>
    <t>Rudiawan</t>
  </si>
  <si>
    <t>Eric Lan</t>
  </si>
  <si>
    <t>syahrial</t>
  </si>
  <si>
    <t>Efendy</t>
  </si>
  <si>
    <t>Bby</t>
  </si>
  <si>
    <t>Jeff</t>
  </si>
  <si>
    <t>Ade Mulyadi</t>
  </si>
  <si>
    <t>Pieter</t>
  </si>
  <si>
    <t>The Lisa</t>
  </si>
  <si>
    <t>Dzaky</t>
  </si>
  <si>
    <t>Heru Wijanarko</t>
  </si>
  <si>
    <t>Benny The</t>
  </si>
  <si>
    <t>Diana Dirlli</t>
  </si>
  <si>
    <t>Axel</t>
  </si>
  <si>
    <t>Do Min Jun</t>
  </si>
  <si>
    <t>Himawari</t>
  </si>
  <si>
    <t>Irfandi</t>
  </si>
  <si>
    <t>Hotmaria</t>
  </si>
  <si>
    <t>Injelita</t>
  </si>
  <si>
    <t>Jesika Sitepu</t>
  </si>
  <si>
    <t>Vincentius</t>
  </si>
  <si>
    <t>Kissa</t>
  </si>
  <si>
    <t>Ikrar</t>
  </si>
  <si>
    <t>Sobet Tour</t>
  </si>
  <si>
    <t>M Anyar</t>
  </si>
  <si>
    <t>Fresil</t>
  </si>
  <si>
    <t>Yankartasius</t>
  </si>
  <si>
    <t>Pak Usman</t>
  </si>
  <si>
    <t>Pak Ilyan</t>
  </si>
  <si>
    <t>Pra desna</t>
  </si>
  <si>
    <t>Ida rustini</t>
  </si>
  <si>
    <t>Gusnawari</t>
  </si>
  <si>
    <t>Arwin</t>
  </si>
  <si>
    <t>Bisma</t>
  </si>
  <si>
    <t>ODP 6</t>
  </si>
  <si>
    <t>Soliandi</t>
  </si>
  <si>
    <t>Adriansyah</t>
  </si>
  <si>
    <t>Ita sily</t>
  </si>
  <si>
    <t>Radianto</t>
  </si>
  <si>
    <t>Wampahaocheng</t>
  </si>
  <si>
    <t>Darlin</t>
  </si>
  <si>
    <t>Priyo</t>
  </si>
  <si>
    <t>Etiningsih</t>
  </si>
  <si>
    <t>Helem</t>
  </si>
  <si>
    <t>Supan</t>
  </si>
  <si>
    <t>Rini Us</t>
  </si>
  <si>
    <t>Riskan</t>
  </si>
  <si>
    <t>LCM</t>
  </si>
  <si>
    <t>Burdadi</t>
  </si>
  <si>
    <t>Hardono</t>
  </si>
  <si>
    <t>Eirza</t>
  </si>
  <si>
    <t>Raju</t>
  </si>
  <si>
    <t>Vernando</t>
  </si>
  <si>
    <t>Felishin</t>
  </si>
  <si>
    <t>Viona</t>
  </si>
  <si>
    <t>A Latip</t>
  </si>
  <si>
    <t>Dedk</t>
  </si>
  <si>
    <t>Aimer</t>
  </si>
  <si>
    <t>Aifin</t>
  </si>
  <si>
    <t>Dhika</t>
  </si>
  <si>
    <t>Davi</t>
  </si>
  <si>
    <t>Henni</t>
  </si>
  <si>
    <t>Ritha</t>
  </si>
  <si>
    <t>Dwi Mari</t>
  </si>
  <si>
    <t>Arie surya</t>
  </si>
  <si>
    <t>Aron</t>
  </si>
  <si>
    <t>Silviana Putri</t>
  </si>
  <si>
    <t>Chairul B</t>
  </si>
  <si>
    <t>Pandha</t>
  </si>
  <si>
    <t>Tira</t>
  </si>
  <si>
    <t>Onny S</t>
  </si>
  <si>
    <t>Pelipus</t>
  </si>
  <si>
    <t>Ompi</t>
  </si>
  <si>
    <t>Lita Nana</t>
  </si>
  <si>
    <t>Eva Luvi</t>
  </si>
  <si>
    <t>Ida Taufik</t>
  </si>
  <si>
    <t>Aldes</t>
  </si>
  <si>
    <t>Nyinyi</t>
  </si>
  <si>
    <t>Dhaf A</t>
  </si>
  <si>
    <t>Ari sujono</t>
  </si>
  <si>
    <t>M Husin</t>
  </si>
  <si>
    <t>Lazlo</t>
  </si>
  <si>
    <t>H Hendra</t>
  </si>
  <si>
    <t>Beltman</t>
  </si>
  <si>
    <t>Basti m</t>
  </si>
  <si>
    <t>Suwartono</t>
  </si>
  <si>
    <t>Novita Sari</t>
  </si>
  <si>
    <t>Daniel Ragil</t>
  </si>
  <si>
    <t>Sy Suges</t>
  </si>
  <si>
    <t>Alaam</t>
  </si>
  <si>
    <t>Emarlianti</t>
  </si>
  <si>
    <t>Tissa Fahma</t>
  </si>
  <si>
    <t>Inna Salma</t>
  </si>
  <si>
    <t>H Achmad S</t>
  </si>
  <si>
    <t>H Bakri</t>
  </si>
  <si>
    <t>hj Sumiladi</t>
  </si>
  <si>
    <t>H Sinaga</t>
  </si>
  <si>
    <t>Risti</t>
  </si>
  <si>
    <t>Stphanie</t>
  </si>
  <si>
    <t>Hj Jemale</t>
  </si>
  <si>
    <t>Kamsrad</t>
  </si>
  <si>
    <t>Josliua</t>
  </si>
  <si>
    <t>Izirail</t>
  </si>
  <si>
    <t>Inop</t>
  </si>
  <si>
    <t>Sofyani</t>
  </si>
  <si>
    <t>Gusti Fauzi</t>
  </si>
  <si>
    <t>Rofiih</t>
  </si>
  <si>
    <t>Tatok</t>
  </si>
  <si>
    <t>Tri Wardani</t>
  </si>
  <si>
    <t>Amrizal</t>
  </si>
  <si>
    <t>Nasril</t>
  </si>
  <si>
    <t>Ainul</t>
  </si>
  <si>
    <t>Therisv</t>
  </si>
  <si>
    <t>Vivy Damayanti</t>
  </si>
  <si>
    <t>Andi S</t>
  </si>
  <si>
    <t>Mutia Novika</t>
  </si>
  <si>
    <t>Gamaliel</t>
  </si>
  <si>
    <t>Dera</t>
  </si>
  <si>
    <t>Darmansyah</t>
  </si>
  <si>
    <t>Anwar Arif</t>
  </si>
  <si>
    <t>Ikhsan Nm</t>
  </si>
  <si>
    <t>Gusti sri W</t>
  </si>
  <si>
    <t>Meilin</t>
  </si>
  <si>
    <t>Luhuk</t>
  </si>
  <si>
    <t>Wina Y</t>
  </si>
  <si>
    <t>Abed N R</t>
  </si>
  <si>
    <t>Febri Paradino</t>
  </si>
  <si>
    <t>Fadel Bayu</t>
  </si>
  <si>
    <t>Harapan</t>
  </si>
  <si>
    <t>Sukmawati</t>
  </si>
  <si>
    <t>Evi Sihawati</t>
  </si>
  <si>
    <t>Sydrani</t>
  </si>
  <si>
    <t>Yudith denisa</t>
  </si>
  <si>
    <t>Deski</t>
  </si>
  <si>
    <t>Matt Nichols</t>
  </si>
  <si>
    <t>Lucas McCallum</t>
  </si>
  <si>
    <t>Acho</t>
  </si>
  <si>
    <t>Andi s</t>
  </si>
  <si>
    <t>Riyah</t>
  </si>
  <si>
    <t>Alfathoni</t>
  </si>
  <si>
    <t>syarifudin</t>
  </si>
  <si>
    <t>M Jamil</t>
  </si>
  <si>
    <t>Reza Anugrah</t>
  </si>
  <si>
    <t>Jahruddin</t>
  </si>
  <si>
    <t>Yonai</t>
  </si>
  <si>
    <t>Mashyur</t>
  </si>
  <si>
    <t>Sardo Tamba</t>
  </si>
  <si>
    <t>Korapat Nanpat</t>
  </si>
  <si>
    <t>Majes</t>
  </si>
  <si>
    <t>Intan Aulia</t>
  </si>
  <si>
    <t>Retno Indra</t>
  </si>
  <si>
    <t>Wahyu MA</t>
  </si>
  <si>
    <t>Bastam</t>
  </si>
  <si>
    <t>Ari Ginting</t>
  </si>
  <si>
    <t>Guo Xi we</t>
  </si>
  <si>
    <t>Si Tu Mo</t>
  </si>
  <si>
    <t>Nang Zern</t>
  </si>
  <si>
    <t>Shan Tse</t>
  </si>
  <si>
    <t xml:space="preserve">Sam </t>
  </si>
  <si>
    <t>Danei</t>
  </si>
  <si>
    <t>Man Au</t>
  </si>
  <si>
    <t>Eddy Ivono</t>
  </si>
  <si>
    <t>H M Christin</t>
  </si>
  <si>
    <t>Tionarya</t>
  </si>
  <si>
    <t>Agustuar</t>
  </si>
  <si>
    <t>Yurike</t>
  </si>
  <si>
    <t>Saudi Arabia</t>
  </si>
  <si>
    <t>Ferry p</t>
  </si>
  <si>
    <t>Fahrie</t>
  </si>
  <si>
    <t>Nyulsum</t>
  </si>
  <si>
    <t>Ozha</t>
  </si>
  <si>
    <t>Abidatur</t>
  </si>
  <si>
    <t>Vinka</t>
  </si>
  <si>
    <t>Willy Barbara</t>
  </si>
  <si>
    <t>Moewir</t>
  </si>
  <si>
    <t>Hangu</t>
  </si>
  <si>
    <t xml:space="preserve">Indur </t>
  </si>
  <si>
    <t>Septa</t>
  </si>
  <si>
    <t>Kwe je Hok</t>
  </si>
  <si>
    <t>Sapuan Desa</t>
  </si>
  <si>
    <t>V Derek</t>
  </si>
  <si>
    <t>Morin</t>
  </si>
  <si>
    <t>Wilmak</t>
  </si>
  <si>
    <t>Jiang  Chen</t>
  </si>
  <si>
    <t>Wo Bo song</t>
  </si>
  <si>
    <t>Enya</t>
  </si>
  <si>
    <t>Nigel</t>
  </si>
  <si>
    <t>Si Jin</t>
  </si>
  <si>
    <t>Moadin</t>
  </si>
  <si>
    <t>Susi lestari</t>
  </si>
  <si>
    <t>Adie</t>
  </si>
  <si>
    <t>Modests</t>
  </si>
  <si>
    <t>Bibianto</t>
  </si>
  <si>
    <t>Syaifudin</t>
  </si>
  <si>
    <t>Rio Handika</t>
  </si>
  <si>
    <t>L Abd Kadim</t>
  </si>
  <si>
    <t>Simbolon</t>
  </si>
  <si>
    <t>Elisabeth Go</t>
  </si>
  <si>
    <t>Cakra</t>
  </si>
  <si>
    <t>Luke T</t>
  </si>
  <si>
    <t>Adinda K R</t>
  </si>
  <si>
    <t>Usmardi</t>
  </si>
  <si>
    <t>Lendi</t>
  </si>
  <si>
    <t>ER Kendang</t>
  </si>
  <si>
    <t>Nanda SR</t>
  </si>
  <si>
    <t>M Tohri</t>
  </si>
  <si>
    <t>Irkania</t>
  </si>
  <si>
    <t>M Ande</t>
  </si>
  <si>
    <t>Rai</t>
  </si>
  <si>
    <t>Afi</t>
  </si>
  <si>
    <t>Laela</t>
  </si>
  <si>
    <t>Farnila</t>
  </si>
  <si>
    <t>Sabaso</t>
  </si>
  <si>
    <t>Tyo</t>
  </si>
  <si>
    <t>Ani F</t>
  </si>
  <si>
    <t>Naurga Walters</t>
  </si>
  <si>
    <t>Viani</t>
  </si>
  <si>
    <t>Kwavy</t>
  </si>
  <si>
    <t>Yasir Hamdani</t>
  </si>
  <si>
    <t>Muzamil</t>
  </si>
  <si>
    <t>Slamet M</t>
  </si>
  <si>
    <t>Team Mamuju</t>
  </si>
  <si>
    <t>Verlut</t>
  </si>
  <si>
    <t>Susila</t>
  </si>
  <si>
    <t>Lili Rahita</t>
  </si>
  <si>
    <t>Sirait</t>
  </si>
  <si>
    <t>Zay</t>
  </si>
  <si>
    <t>Mustafa</t>
  </si>
  <si>
    <t>Lebanon</t>
  </si>
  <si>
    <t>Raffa</t>
  </si>
  <si>
    <t>Iqbal Fachri</t>
  </si>
  <si>
    <t>Aqis</t>
  </si>
  <si>
    <t xml:space="preserve">Juli </t>
  </si>
  <si>
    <t>Salo</t>
  </si>
  <si>
    <t>Capa WY</t>
  </si>
  <si>
    <t>Tantra</t>
  </si>
  <si>
    <t>Ima</t>
  </si>
  <si>
    <t>Wiranta</t>
  </si>
  <si>
    <t>Cla</t>
  </si>
  <si>
    <t>Ully</t>
  </si>
  <si>
    <t>Indro</t>
  </si>
  <si>
    <t>A Rohani</t>
  </si>
  <si>
    <t>Ishmah</t>
  </si>
  <si>
    <t>Aushary</t>
  </si>
  <si>
    <t>Naya</t>
  </si>
  <si>
    <t>Alvana</t>
  </si>
  <si>
    <t>Ale</t>
  </si>
  <si>
    <t>Kenrich</t>
  </si>
  <si>
    <t>Rasdalpen</t>
  </si>
  <si>
    <t>Memet</t>
  </si>
  <si>
    <t>Firman Piuh</t>
  </si>
  <si>
    <t>M Askur</t>
  </si>
  <si>
    <t>Dory</t>
  </si>
  <si>
    <t>Shella</t>
  </si>
  <si>
    <t>Dalila</t>
  </si>
  <si>
    <t>Avi</t>
  </si>
  <si>
    <t>Silen</t>
  </si>
  <si>
    <t>Atin S</t>
  </si>
  <si>
    <t>Ginarti</t>
  </si>
  <si>
    <t>Muda Yulipan</t>
  </si>
  <si>
    <t>Aan Raehs</t>
  </si>
  <si>
    <t>Moh Aldi</t>
  </si>
  <si>
    <t>H sutoyo</t>
  </si>
  <si>
    <t>Abd Rohim</t>
  </si>
  <si>
    <t>Jaka Sura</t>
  </si>
  <si>
    <t>RB</t>
  </si>
  <si>
    <t>Nirawan</t>
  </si>
  <si>
    <t>Vania Frisyila</t>
  </si>
  <si>
    <t>Ars</t>
  </si>
  <si>
    <t>Haikamah</t>
  </si>
  <si>
    <t>Sabrani</t>
  </si>
  <si>
    <t>Tuah Bangun</t>
  </si>
  <si>
    <t>Floren</t>
  </si>
  <si>
    <t>Tri Sabtiani</t>
  </si>
  <si>
    <t>Wahyu P</t>
  </si>
  <si>
    <t>Kenedi</t>
  </si>
  <si>
    <t>Sumartini</t>
  </si>
  <si>
    <t>Novi Ambon</t>
  </si>
  <si>
    <t>Bin</t>
  </si>
  <si>
    <t>Arso</t>
  </si>
  <si>
    <t>Aslinda</t>
  </si>
  <si>
    <t>M Idris</t>
  </si>
  <si>
    <t>Ss Budi</t>
  </si>
  <si>
    <t>St Ayik</t>
  </si>
  <si>
    <t>Priscila</t>
  </si>
  <si>
    <t>Teuku Faziah</t>
  </si>
  <si>
    <t>Raydan</t>
  </si>
  <si>
    <t>Lise</t>
  </si>
  <si>
    <t>Atik</t>
  </si>
  <si>
    <t>Ahbab</t>
  </si>
  <si>
    <t>Asmuni</t>
  </si>
  <si>
    <t>Lili Supriyadi</t>
  </si>
  <si>
    <t>Kustatik</t>
  </si>
  <si>
    <t>Sumiyatun</t>
  </si>
  <si>
    <t>Badriah</t>
  </si>
  <si>
    <t>Edy Jahri</t>
  </si>
  <si>
    <t>Lika</t>
  </si>
  <si>
    <t>W Teksa</t>
  </si>
  <si>
    <t>Raja Ahmal</t>
  </si>
  <si>
    <t>Catur Andri</t>
  </si>
  <si>
    <t>Kibar</t>
  </si>
  <si>
    <t>Yetty</t>
  </si>
  <si>
    <t>Alumni SMA Muh 88</t>
  </si>
  <si>
    <t>Mateus Piekt</t>
  </si>
  <si>
    <t>Ayi Supriatun</t>
  </si>
  <si>
    <t>Agustiagara</t>
  </si>
  <si>
    <t>Ominah</t>
  </si>
  <si>
    <t>Hera K</t>
  </si>
  <si>
    <t>Faris R</t>
  </si>
  <si>
    <t>Indah T</t>
  </si>
  <si>
    <t>Felix H</t>
  </si>
  <si>
    <t>Wepo</t>
  </si>
  <si>
    <t>Delvia</t>
  </si>
  <si>
    <t>Wardhani</t>
  </si>
  <si>
    <t>Maulid</t>
  </si>
  <si>
    <t>A Maruf</t>
  </si>
  <si>
    <t>Bulgaria</t>
  </si>
  <si>
    <t>Anugra</t>
  </si>
  <si>
    <t>Nawo</t>
  </si>
  <si>
    <t>Cantika</t>
  </si>
  <si>
    <t>Uswatun</t>
  </si>
  <si>
    <t>Paijo</t>
  </si>
  <si>
    <t>Muze Arema</t>
  </si>
  <si>
    <t>Bulungan</t>
  </si>
  <si>
    <t>Abdul Ravi</t>
  </si>
  <si>
    <t>PT Conch</t>
  </si>
  <si>
    <t>B Hermanto</t>
  </si>
  <si>
    <t>Mugiyono</t>
  </si>
  <si>
    <t>Ya'foor S</t>
  </si>
  <si>
    <t>Ahmad Lutfi</t>
  </si>
  <si>
    <t>Shiddiq</t>
  </si>
  <si>
    <t>Susgati</t>
  </si>
  <si>
    <t>Trakindo</t>
  </si>
  <si>
    <t>Toyo</t>
  </si>
  <si>
    <t>Cacan</t>
  </si>
  <si>
    <t>Dida</t>
  </si>
  <si>
    <t>M Jani</t>
  </si>
  <si>
    <t xml:space="preserve">Sringga </t>
  </si>
  <si>
    <t>Lince Tjhin</t>
  </si>
  <si>
    <t>Keith Joe</t>
  </si>
  <si>
    <t>Farouk</t>
  </si>
  <si>
    <t>Weli</t>
  </si>
  <si>
    <t>Sariman</t>
  </si>
  <si>
    <t>Elandi</t>
  </si>
  <si>
    <t>Eca</t>
  </si>
  <si>
    <t>Dodik</t>
  </si>
  <si>
    <t>Hafit</t>
  </si>
  <si>
    <t>Fabian</t>
  </si>
  <si>
    <t>Cassie</t>
  </si>
  <si>
    <t>Job Purba</t>
  </si>
  <si>
    <t>HC Harianja</t>
  </si>
  <si>
    <t>Upen Hendra</t>
  </si>
  <si>
    <t>Novite</t>
  </si>
  <si>
    <t>Audiansyah</t>
  </si>
  <si>
    <t>Retno Mawarni</t>
  </si>
  <si>
    <t>Endah Utami</t>
  </si>
  <si>
    <t>Zaidar</t>
  </si>
  <si>
    <t>Heri C</t>
  </si>
  <si>
    <t>I Komang DS</t>
  </si>
  <si>
    <t>J Wahai</t>
  </si>
  <si>
    <t>Peri W</t>
  </si>
  <si>
    <t>Kris Man</t>
  </si>
  <si>
    <t>Rsiki</t>
  </si>
  <si>
    <t>Pulung</t>
  </si>
  <si>
    <t>Welly Bon</t>
  </si>
  <si>
    <t>Suduk</t>
  </si>
  <si>
    <t>Darsini</t>
  </si>
  <si>
    <t>Haryanta</t>
  </si>
  <si>
    <t>Waskito</t>
  </si>
  <si>
    <t>Hanu</t>
  </si>
  <si>
    <t>Sehono</t>
  </si>
  <si>
    <t>Sumardianata</t>
  </si>
  <si>
    <t>Herry Udina</t>
  </si>
  <si>
    <t>Wine Sanusi</t>
  </si>
  <si>
    <t>Yoki</t>
  </si>
  <si>
    <t>Hadi Prayitno</t>
  </si>
  <si>
    <t>Sanusi</t>
  </si>
  <si>
    <t>Supri Astuti</t>
  </si>
  <si>
    <t>Tri Sudadi</t>
  </si>
  <si>
    <t>Septiani Rahayu</t>
  </si>
  <si>
    <t>RJ Kalanton</t>
  </si>
  <si>
    <t>Sandai</t>
  </si>
  <si>
    <t>Pdt Duri</t>
  </si>
  <si>
    <t>Zanni</t>
  </si>
  <si>
    <t>Achi</t>
  </si>
  <si>
    <t>Bismoo</t>
  </si>
  <si>
    <t>flora</t>
  </si>
  <si>
    <t>PT Altrak</t>
  </si>
  <si>
    <t>P yoko</t>
  </si>
  <si>
    <t>Brigitz</t>
  </si>
  <si>
    <t>Amor</t>
  </si>
  <si>
    <t>Bi Xu Kun</t>
  </si>
  <si>
    <t>P Saluuator</t>
  </si>
  <si>
    <t xml:space="preserve">Sr. Jane </t>
  </si>
  <si>
    <t>Rina Nova</t>
  </si>
  <si>
    <t>If M Linan</t>
  </si>
  <si>
    <t>Maharlinawati</t>
  </si>
  <si>
    <t>Sri Susiyati</t>
  </si>
  <si>
    <t>Joko Sudarmono</t>
  </si>
  <si>
    <t>Agus T</t>
  </si>
  <si>
    <t>Nizul Azmi</t>
  </si>
  <si>
    <t>Winami</t>
  </si>
  <si>
    <t>Kasmayati</t>
  </si>
  <si>
    <t>Sitorus P</t>
  </si>
  <si>
    <t>Rosalia</t>
  </si>
  <si>
    <t>Arnolf</t>
  </si>
  <si>
    <t>F Kihon</t>
  </si>
  <si>
    <t>Azriel</t>
  </si>
  <si>
    <t>Roslly</t>
  </si>
  <si>
    <t>Ruwito</t>
  </si>
  <si>
    <t>Herta</t>
  </si>
  <si>
    <t>Kuswarni</t>
  </si>
  <si>
    <t>Manikan</t>
  </si>
  <si>
    <t>Midun</t>
  </si>
  <si>
    <t>Banyu</t>
  </si>
  <si>
    <t>Dzikri</t>
  </si>
  <si>
    <t>Rini S</t>
  </si>
  <si>
    <t>Mustain</t>
  </si>
  <si>
    <t>Maruf</t>
  </si>
  <si>
    <t>Hafsah</t>
  </si>
  <si>
    <t>Safina Fara</t>
  </si>
  <si>
    <t>Dinda Chintia</t>
  </si>
  <si>
    <t>H Sinambela</t>
  </si>
  <si>
    <t>Pasam</t>
  </si>
  <si>
    <t>Chelse</t>
  </si>
  <si>
    <t>Zicho</t>
  </si>
  <si>
    <t>Feby</t>
  </si>
  <si>
    <t>Arif Cahyadi</t>
  </si>
  <si>
    <t>Apong</t>
  </si>
  <si>
    <t>Darsono</t>
  </si>
  <si>
    <t>Crosnoy</t>
  </si>
  <si>
    <t>Sri Hartini</t>
  </si>
  <si>
    <t>Yosia</t>
  </si>
  <si>
    <t>L Rahayu</t>
  </si>
  <si>
    <t>Dwi Handika</t>
  </si>
  <si>
    <t>Mellav</t>
  </si>
  <si>
    <t>Mikha</t>
  </si>
  <si>
    <t>Norida</t>
  </si>
  <si>
    <t>Arbani</t>
  </si>
  <si>
    <t>Riduan</t>
  </si>
  <si>
    <t>Gishela</t>
  </si>
  <si>
    <t>Adi Dwi</t>
  </si>
  <si>
    <t>H A Purba</t>
  </si>
  <si>
    <t>Arie Cahya</t>
  </si>
  <si>
    <t>Atang</t>
  </si>
  <si>
    <t>Lilies</t>
  </si>
  <si>
    <t>Dandy</t>
  </si>
  <si>
    <t>Ela Butsiningsih</t>
  </si>
  <si>
    <t>Jasman</t>
  </si>
  <si>
    <t>Muhardi</t>
  </si>
  <si>
    <t>Juamedi</t>
  </si>
  <si>
    <t>Saudra</t>
  </si>
  <si>
    <t>Gondo</t>
  </si>
  <si>
    <t>Liska</t>
  </si>
  <si>
    <t>Dany Faqih</t>
  </si>
  <si>
    <t>M Dinjani</t>
  </si>
  <si>
    <t>Neti</t>
  </si>
  <si>
    <t>M Kholil</t>
  </si>
  <si>
    <t>Nurhadi</t>
  </si>
  <si>
    <t>Zafa</t>
  </si>
  <si>
    <t>BSHHH GIG</t>
  </si>
  <si>
    <t>Sri Hartutik</t>
  </si>
  <si>
    <t>Zulham</t>
  </si>
  <si>
    <t>Sunarmi</t>
  </si>
  <si>
    <t>Rinaldi</t>
  </si>
  <si>
    <t>Disdik</t>
  </si>
  <si>
    <t>Merlin Herlina</t>
  </si>
  <si>
    <t>Rosenna RS</t>
  </si>
  <si>
    <t>Mhd Hafiz</t>
  </si>
  <si>
    <t>Landidn</t>
  </si>
  <si>
    <t>H Sulaikha</t>
  </si>
  <si>
    <t>Hengkendi</t>
  </si>
  <si>
    <t>Fitri Hayani</t>
  </si>
  <si>
    <t>Handa</t>
  </si>
  <si>
    <t>Harlim</t>
  </si>
  <si>
    <t>Peter Devatara</t>
  </si>
  <si>
    <t>Marnia</t>
  </si>
  <si>
    <t>Junaldi</t>
  </si>
  <si>
    <t>Ria Diana</t>
  </si>
  <si>
    <t>Evely Komerta</t>
  </si>
  <si>
    <t>BP PAN Dikmas</t>
  </si>
  <si>
    <t>Sri Laksmi</t>
  </si>
  <si>
    <t>Syafarudin</t>
  </si>
  <si>
    <t>Zainal Abidin</t>
  </si>
  <si>
    <t>Achmad Kusaini</t>
  </si>
  <si>
    <t>Siti M</t>
  </si>
  <si>
    <t>Joe Noah</t>
  </si>
  <si>
    <t>Iswan</t>
  </si>
  <si>
    <t>Mentang</t>
  </si>
  <si>
    <t>Sugihardi</t>
  </si>
  <si>
    <t>Adieniva</t>
  </si>
  <si>
    <t>Arnolds</t>
  </si>
  <si>
    <t>Entang</t>
  </si>
  <si>
    <t>Erhani</t>
  </si>
  <si>
    <t>Leni Mentari</t>
  </si>
  <si>
    <t>Ejelia</t>
  </si>
  <si>
    <t>Kekssa</t>
  </si>
  <si>
    <t>Elvrida</t>
  </si>
  <si>
    <t>Elsa Sigar</t>
  </si>
  <si>
    <t>Basirun</t>
  </si>
  <si>
    <t>Maija</t>
  </si>
  <si>
    <t>Tim GMII</t>
  </si>
  <si>
    <t>Joflin</t>
  </si>
  <si>
    <t>Hendika</t>
  </si>
  <si>
    <t>Mema</t>
  </si>
  <si>
    <t>James O</t>
  </si>
  <si>
    <t>Jusmaya</t>
  </si>
  <si>
    <t>Sugih F</t>
  </si>
  <si>
    <t>Devi Oktaviasari</t>
  </si>
  <si>
    <t>P Erwansyah</t>
  </si>
  <si>
    <t>Mahmud M</t>
  </si>
  <si>
    <t>Nasarudin</t>
  </si>
  <si>
    <t>Irham</t>
  </si>
  <si>
    <t>Amrati</t>
  </si>
  <si>
    <t>BFW Lumaja</t>
  </si>
  <si>
    <t>Mari m Umbal</t>
  </si>
  <si>
    <t>Paranto</t>
  </si>
  <si>
    <t>Malentina</t>
  </si>
  <si>
    <t>Parlin</t>
  </si>
  <si>
    <t>Putra S</t>
  </si>
  <si>
    <t>Rosenna</t>
  </si>
  <si>
    <t>Ellen Oky</t>
  </si>
  <si>
    <t>Warnida</t>
  </si>
  <si>
    <t>mehmet</t>
  </si>
  <si>
    <t>Franoto</t>
  </si>
  <si>
    <t>Ruhudi</t>
  </si>
  <si>
    <t>Dow Ratna</t>
  </si>
  <si>
    <t>Tahu Ro'ah</t>
  </si>
  <si>
    <t>Tri Agni</t>
  </si>
  <si>
    <t>Ivon</t>
  </si>
  <si>
    <t>Emi Str</t>
  </si>
  <si>
    <t>Echa</t>
  </si>
  <si>
    <t>Suhatri</t>
  </si>
  <si>
    <t>Imbarsari</t>
  </si>
  <si>
    <t>Rosdiyanti</t>
  </si>
  <si>
    <t>Bo'teng</t>
  </si>
  <si>
    <t>Afiak</t>
  </si>
  <si>
    <t>Suna</t>
  </si>
  <si>
    <t>Elsh</t>
  </si>
  <si>
    <t>Tri Hadiyan</t>
  </si>
  <si>
    <t>Yora</t>
  </si>
  <si>
    <t>Ekuikasan</t>
  </si>
  <si>
    <t>Hemnah</t>
  </si>
  <si>
    <t>Misnah</t>
  </si>
  <si>
    <t>Yuma Akbar</t>
  </si>
  <si>
    <t>Aris M</t>
  </si>
  <si>
    <t>Hariy</t>
  </si>
  <si>
    <t>Hj Rismiati</t>
  </si>
  <si>
    <t>Normani</t>
  </si>
  <si>
    <t>Fani Wakanda</t>
  </si>
  <si>
    <t>M   Rafli</t>
  </si>
  <si>
    <t>Fien</t>
  </si>
  <si>
    <t>Narsiah</t>
  </si>
  <si>
    <t>Ramlee</t>
  </si>
  <si>
    <t>Suhaimi</t>
  </si>
  <si>
    <t>M Sururi</t>
  </si>
  <si>
    <t>Felicia Francis</t>
  </si>
  <si>
    <t>Lili Darma</t>
  </si>
  <si>
    <t>Ambrose</t>
  </si>
  <si>
    <t>I Ketut</t>
  </si>
  <si>
    <t>I Putu</t>
  </si>
  <si>
    <t>Fakhru</t>
  </si>
  <si>
    <t>Raissa</t>
  </si>
  <si>
    <t>Agustiawan</t>
  </si>
  <si>
    <t>Hudrani</t>
  </si>
  <si>
    <t>Nimasudi</t>
  </si>
  <si>
    <t>hj Maryamah</t>
  </si>
  <si>
    <t>Cikya</t>
  </si>
  <si>
    <t>Hassan</t>
  </si>
  <si>
    <t>Devi Damayanti</t>
  </si>
  <si>
    <t>Othawi</t>
  </si>
  <si>
    <t xml:space="preserve">Dimas </t>
  </si>
  <si>
    <t>Ocy</t>
  </si>
  <si>
    <t>H Zainal</t>
  </si>
  <si>
    <t>Sawali</t>
  </si>
  <si>
    <t>Nuhayati</t>
  </si>
  <si>
    <t>Ruspandi</t>
  </si>
  <si>
    <t>Haldun</t>
  </si>
  <si>
    <t>Herlinda</t>
  </si>
  <si>
    <t>Sri Redjeki</t>
  </si>
  <si>
    <t>Parhan</t>
  </si>
  <si>
    <t>Devandra</t>
  </si>
  <si>
    <t>Denny Lema</t>
  </si>
  <si>
    <t>Eris</t>
  </si>
  <si>
    <t>H Edwin</t>
  </si>
  <si>
    <t>LPM JKT</t>
  </si>
  <si>
    <t>R Katuk</t>
  </si>
  <si>
    <t>Asalinda</t>
  </si>
  <si>
    <t xml:space="preserve">Dede </t>
  </si>
  <si>
    <t>Elias</t>
  </si>
  <si>
    <t>leo</t>
  </si>
  <si>
    <t>Puguh P</t>
  </si>
  <si>
    <t>Dora G</t>
  </si>
  <si>
    <t>Bimbo</t>
  </si>
  <si>
    <t>Keya</t>
  </si>
  <si>
    <t>Okliv</t>
  </si>
  <si>
    <t>Keyko</t>
  </si>
  <si>
    <t>Noorlailawati</t>
  </si>
  <si>
    <t>Nisdaryati</t>
  </si>
  <si>
    <t>Endang progo</t>
  </si>
  <si>
    <t>Bhinneka Tours</t>
  </si>
  <si>
    <t>Iwan Purbaya</t>
  </si>
  <si>
    <t>Akay</t>
  </si>
  <si>
    <t>Sekti</t>
  </si>
  <si>
    <t>Ramadanti</t>
  </si>
  <si>
    <t>Rabiatu</t>
  </si>
  <si>
    <t>Dwining</t>
  </si>
  <si>
    <t>S Hartanto</t>
  </si>
  <si>
    <t>melati</t>
  </si>
  <si>
    <t>Moh Bandy</t>
  </si>
  <si>
    <t>Rosen</t>
  </si>
  <si>
    <t>R tjiptadi</t>
  </si>
  <si>
    <t>Fedialely</t>
  </si>
  <si>
    <t>Harcung</t>
  </si>
  <si>
    <t>M Justia</t>
  </si>
  <si>
    <t>Surahman</t>
  </si>
  <si>
    <t>Indra Gunawan</t>
  </si>
  <si>
    <t>Yupiprawira</t>
  </si>
  <si>
    <t>Mawar A</t>
  </si>
  <si>
    <t>M Iqbal A</t>
  </si>
  <si>
    <t>Agus Putra AS</t>
  </si>
  <si>
    <t>Gusman y Spd</t>
  </si>
  <si>
    <t>Ahmad Qalori</t>
  </si>
  <si>
    <t>Moh Taslim</t>
  </si>
  <si>
    <t>Rohadi Kuswara</t>
  </si>
  <si>
    <t>Albaet</t>
  </si>
  <si>
    <t>Permatasari</t>
  </si>
  <si>
    <t>Rina Mof</t>
  </si>
  <si>
    <t>Apul O S</t>
  </si>
  <si>
    <t>Kasiono</t>
  </si>
  <si>
    <t>Lismarnesun</t>
  </si>
  <si>
    <t>Indah Permata sari</t>
  </si>
  <si>
    <t>Sriyono</t>
  </si>
  <si>
    <t>Sing Hui</t>
  </si>
  <si>
    <t>Jamti</t>
  </si>
  <si>
    <t>irvan</t>
  </si>
  <si>
    <t>Juarida</t>
  </si>
  <si>
    <t>Lomba GTK Paus</t>
  </si>
  <si>
    <t>Nandang H</t>
  </si>
  <si>
    <t>FIP</t>
  </si>
  <si>
    <t>Fadhila</t>
  </si>
  <si>
    <t>Nafalia</t>
  </si>
  <si>
    <t>Heng</t>
  </si>
  <si>
    <t>Hendi SM</t>
  </si>
  <si>
    <t>M Gema</t>
  </si>
  <si>
    <t>Hasnil</t>
  </si>
  <si>
    <t>Mawi'</t>
  </si>
  <si>
    <t>Wiwin KT</t>
  </si>
  <si>
    <t>Marieta</t>
  </si>
  <si>
    <t>Atet</t>
  </si>
  <si>
    <t>Kambiang</t>
  </si>
  <si>
    <t>Padan</t>
  </si>
  <si>
    <t>Valen</t>
  </si>
  <si>
    <t>P Sayori</t>
  </si>
  <si>
    <t>Mutmainah</t>
  </si>
  <si>
    <t>Juito</t>
  </si>
  <si>
    <t>Hotel Asana</t>
  </si>
  <si>
    <t>AIS</t>
  </si>
  <si>
    <t>Pramono</t>
  </si>
  <si>
    <t>Partono</t>
  </si>
  <si>
    <t>Demak</t>
  </si>
  <si>
    <t>Mirbachul</t>
  </si>
  <si>
    <t>Yuni Astutik</t>
  </si>
  <si>
    <t>Fitranson</t>
  </si>
  <si>
    <t>Hamsan</t>
  </si>
  <si>
    <t>onni</t>
  </si>
  <si>
    <t>Usuti</t>
  </si>
  <si>
    <t>Sri Astrina</t>
  </si>
  <si>
    <t>Lina Kazama</t>
  </si>
  <si>
    <t>Wiyannto</t>
  </si>
  <si>
    <t>H Aspar</t>
  </si>
  <si>
    <t>Daryati</t>
  </si>
  <si>
    <t>Agus Iswadi</t>
  </si>
  <si>
    <t>M Yanto</t>
  </si>
  <si>
    <t>Supiyami</t>
  </si>
  <si>
    <t>Tarra</t>
  </si>
  <si>
    <t>Ummi Yanti</t>
  </si>
  <si>
    <t>Saifullah</t>
  </si>
  <si>
    <t>Darmiana</t>
  </si>
  <si>
    <t>Ita Warhani</t>
  </si>
  <si>
    <t>Risnawari</t>
  </si>
  <si>
    <t>Loi</t>
  </si>
  <si>
    <t>Pitra Yenti</t>
  </si>
  <si>
    <t>Rochtri</t>
  </si>
  <si>
    <t>Riswandi</t>
  </si>
  <si>
    <t>Tukiran</t>
  </si>
  <si>
    <t>Hairinsyah</t>
  </si>
  <si>
    <t>M Kasim</t>
  </si>
  <si>
    <t>Yunardi</t>
  </si>
  <si>
    <t>Eneng</t>
  </si>
  <si>
    <t>Nanda Y</t>
  </si>
  <si>
    <t>Riza Pahlawan</t>
  </si>
  <si>
    <t>Auna Hadian</t>
  </si>
  <si>
    <t>Diani Darul</t>
  </si>
  <si>
    <t>Ridhakasma</t>
  </si>
  <si>
    <t>Ivan Satriawan</t>
  </si>
  <si>
    <t>Helemah  Mangani</t>
  </si>
  <si>
    <t>Ulmas Samisi</t>
  </si>
  <si>
    <t>Khomsulatifin</t>
  </si>
  <si>
    <t>Anshori</t>
  </si>
  <si>
    <t>Kadarmanta</t>
  </si>
  <si>
    <t>Yunipratiwi</t>
  </si>
  <si>
    <t>Sri Suryani</t>
  </si>
  <si>
    <t>Masri Shabih</t>
  </si>
  <si>
    <t>Sri Wanti</t>
  </si>
  <si>
    <t>Dita Indah P</t>
  </si>
  <si>
    <t>risti Yuni</t>
  </si>
  <si>
    <t>Madya</t>
  </si>
  <si>
    <t>lillik Lnx</t>
  </si>
  <si>
    <t>juniar</t>
  </si>
  <si>
    <t>Epi  Ganapi</t>
  </si>
  <si>
    <t>Warsan</t>
  </si>
  <si>
    <t>Rosmaya</t>
  </si>
  <si>
    <t>Suparma</t>
  </si>
  <si>
    <t>Anina</t>
  </si>
  <si>
    <t>teguh S</t>
  </si>
  <si>
    <t>temi P</t>
  </si>
  <si>
    <t>Indrawadi</t>
  </si>
  <si>
    <t>Pahriadi</t>
  </si>
  <si>
    <t>Nur Jubaidah</t>
  </si>
  <si>
    <t>Surisno</t>
  </si>
  <si>
    <t>Inge</t>
  </si>
  <si>
    <t>Ratningsih</t>
  </si>
  <si>
    <t>Giri Hariadi</t>
  </si>
  <si>
    <t>Hartati</t>
  </si>
  <si>
    <t>Indar teuku</t>
  </si>
  <si>
    <t>Inza</t>
  </si>
  <si>
    <t>Zulki</t>
  </si>
  <si>
    <t>Aloy</t>
  </si>
  <si>
    <t>Eneng Mulyana</t>
  </si>
  <si>
    <t>kus Albar</t>
  </si>
  <si>
    <t>M Matin</t>
  </si>
  <si>
    <t>Jany</t>
  </si>
  <si>
    <t>Elnsi</t>
  </si>
  <si>
    <t>Nio</t>
  </si>
  <si>
    <t>Jumaid</t>
  </si>
  <si>
    <t>Hawama</t>
  </si>
  <si>
    <t>Nurur Rasyidah</t>
  </si>
  <si>
    <t>Joni Manic</t>
  </si>
  <si>
    <t>H Hasri</t>
  </si>
  <si>
    <t>Nur Indah</t>
  </si>
  <si>
    <t>Maria O</t>
  </si>
  <si>
    <t>heri Purwanto</t>
  </si>
  <si>
    <t>feryadi</t>
  </si>
  <si>
    <t>Sri Busrah</t>
  </si>
  <si>
    <t>Teguh EFS</t>
  </si>
  <si>
    <t>Buntoro</t>
  </si>
  <si>
    <t>Tri Anisa</t>
  </si>
  <si>
    <t>Dwi Ilham</t>
  </si>
  <si>
    <t>Albertus Dwiyoga</t>
  </si>
  <si>
    <t>Adi Hermawan</t>
  </si>
  <si>
    <t>Suraji</t>
  </si>
  <si>
    <t>Suhendar</t>
  </si>
  <si>
    <t xml:space="preserve">Zidni </t>
  </si>
  <si>
    <t>Ai Nurapiani</t>
  </si>
  <si>
    <t>Dewi irma</t>
  </si>
  <si>
    <t>Asianto</t>
  </si>
  <si>
    <t>A Nurfiah</t>
  </si>
  <si>
    <t>yenni</t>
  </si>
  <si>
    <t>Axeloa</t>
  </si>
  <si>
    <t>Muchtiara</t>
  </si>
  <si>
    <t>Iis Rohaeh</t>
  </si>
  <si>
    <t>Ali Mutaman</t>
  </si>
  <si>
    <t>ahmad Juandi</t>
  </si>
  <si>
    <t>Vebby JP</t>
  </si>
  <si>
    <t>Elma Deona</t>
  </si>
  <si>
    <t>Jawarie</t>
  </si>
  <si>
    <t>Velin</t>
  </si>
  <si>
    <t>H Tan Rio</t>
  </si>
  <si>
    <t>Rima Zopha</t>
  </si>
  <si>
    <t>Eva hendiono</t>
  </si>
  <si>
    <t>Reny Yudita</t>
  </si>
  <si>
    <t>Asnataya</t>
  </si>
  <si>
    <t>Rina Y</t>
  </si>
  <si>
    <t>Mohammad edwin</t>
  </si>
  <si>
    <t>Akhmal Solihin</t>
  </si>
  <si>
    <t>Binsar F</t>
  </si>
  <si>
    <t>Delfiandry</t>
  </si>
  <si>
    <t>Romeo Castanaga</t>
  </si>
  <si>
    <t>vefrie Sahabun</t>
  </si>
  <si>
    <t>Kavin Saiyong</t>
  </si>
  <si>
    <t>Yujie Cheng</t>
  </si>
  <si>
    <t>Wani Suhalu</t>
  </si>
  <si>
    <t>Mayang Murni</t>
  </si>
  <si>
    <t>Ramang</t>
  </si>
  <si>
    <t>Sri Rahayuningsih</t>
  </si>
  <si>
    <t>Purwaningsih</t>
  </si>
  <si>
    <t>Hursinayati</t>
  </si>
  <si>
    <t>Rikri</t>
  </si>
  <si>
    <t>Hapidin</t>
  </si>
  <si>
    <t>Yusuf Umardani</t>
  </si>
  <si>
    <t>Choirinda</t>
  </si>
  <si>
    <t>Tri Surondadi</t>
  </si>
  <si>
    <t>Siti Rismah</t>
  </si>
  <si>
    <t>Inawati</t>
  </si>
  <si>
    <t>Alauddin</t>
  </si>
  <si>
    <t>Heri M</t>
  </si>
  <si>
    <t>Tutik R</t>
  </si>
  <si>
    <t>Sari Erni</t>
  </si>
  <si>
    <t>Hj Mariana</t>
  </si>
  <si>
    <t>H Surdana</t>
  </si>
  <si>
    <t>Nur Inayah</t>
  </si>
  <si>
    <t>Suwaji</t>
  </si>
  <si>
    <t>Isnah</t>
  </si>
  <si>
    <t>Sri Agustina</t>
  </si>
  <si>
    <t>Misti</t>
  </si>
  <si>
    <t>Hj Dwi Triyani</t>
  </si>
  <si>
    <t xml:space="preserve">Peter n </t>
  </si>
  <si>
    <t>Lawrene</t>
  </si>
  <si>
    <t>Teresa</t>
  </si>
  <si>
    <t>Ho Joseph</t>
  </si>
  <si>
    <t>Hulmi</t>
  </si>
  <si>
    <t>Jinos Sulibum</t>
  </si>
  <si>
    <t>Victor Sho</t>
  </si>
  <si>
    <t>H Yuyun</t>
  </si>
  <si>
    <t>Hendra Rustam</t>
  </si>
  <si>
    <t>Nenah Sukmah</t>
  </si>
  <si>
    <t>Evita</t>
  </si>
  <si>
    <t>Ramdoni</t>
  </si>
  <si>
    <t>Ikbon Jama</t>
  </si>
  <si>
    <t>B Dawansyah</t>
  </si>
  <si>
    <t>Susilo Suci R</t>
  </si>
  <si>
    <t>Nurkholis</t>
  </si>
  <si>
    <t>Emi Parida</t>
  </si>
  <si>
    <t>Ferry Liputo</t>
  </si>
  <si>
    <t>Hasan T Aji</t>
  </si>
  <si>
    <t>Kusno</t>
  </si>
  <si>
    <t>Joree</t>
  </si>
  <si>
    <t>L S Mutiah</t>
  </si>
  <si>
    <t>Rina S</t>
  </si>
  <si>
    <t>Eka P</t>
  </si>
  <si>
    <t xml:space="preserve">Yessi </t>
  </si>
  <si>
    <t>Sinta Wulandari</t>
  </si>
  <si>
    <t>Ahmad Risqan</t>
  </si>
  <si>
    <t>Riswan H</t>
  </si>
  <si>
    <t>Angga HK</t>
  </si>
  <si>
    <t>H Ahsan</t>
  </si>
  <si>
    <t>Efriweli D</t>
  </si>
  <si>
    <t>Wang Weming</t>
  </si>
  <si>
    <t>Aly</t>
  </si>
  <si>
    <t>Auntiy</t>
  </si>
  <si>
    <t>Tatan S</t>
  </si>
  <si>
    <t>Dian Ekawati</t>
  </si>
  <si>
    <t>ratih</t>
  </si>
  <si>
    <t>Bila</t>
  </si>
  <si>
    <t>Azhari</t>
  </si>
  <si>
    <t>Beti Silvia</t>
  </si>
  <si>
    <t>Rusmini</t>
  </si>
  <si>
    <t>Ali B</t>
  </si>
  <si>
    <t>Ricky Riyadi</t>
  </si>
  <si>
    <t>Agnes Herna</t>
  </si>
  <si>
    <t>Harwinto</t>
  </si>
  <si>
    <t>Ian</t>
  </si>
  <si>
    <t>Pelt Ajim</t>
  </si>
  <si>
    <t>Liu Swim Chiang</t>
  </si>
  <si>
    <t>Ng Wee Kuh</t>
  </si>
  <si>
    <t>Kevin Ang</t>
  </si>
  <si>
    <t>Rubby H</t>
  </si>
  <si>
    <t>Irom Gultom</t>
  </si>
  <si>
    <t>Rilino Puspa</t>
  </si>
  <si>
    <t>Swagita</t>
  </si>
  <si>
    <t>Hendru</t>
  </si>
  <si>
    <t>M Nor</t>
  </si>
  <si>
    <t>Estiana</t>
  </si>
  <si>
    <t>Reinjani</t>
  </si>
  <si>
    <t>Asyiva K</t>
  </si>
  <si>
    <t>Galih P</t>
  </si>
  <si>
    <t>Dwi Novita</t>
  </si>
  <si>
    <t>Mauris</t>
  </si>
  <si>
    <t>Zai</t>
  </si>
  <si>
    <t>Suandi</t>
  </si>
  <si>
    <t>M Nor Iswan</t>
  </si>
  <si>
    <t>Arief Aulia</t>
  </si>
  <si>
    <t>Mirense</t>
  </si>
  <si>
    <t>Yanice E</t>
  </si>
  <si>
    <t>Khotimatul</t>
  </si>
  <si>
    <t>Tohidin</t>
  </si>
  <si>
    <t>Sutiyono</t>
  </si>
  <si>
    <t>Ijan</t>
  </si>
  <si>
    <t>Ikwar</t>
  </si>
  <si>
    <t>Dhedi</t>
  </si>
  <si>
    <t>Adul</t>
  </si>
  <si>
    <t>Zaki Poly</t>
  </si>
  <si>
    <t>Zuraida</t>
  </si>
  <si>
    <t>Munda</t>
  </si>
  <si>
    <t>Vikasa</t>
  </si>
  <si>
    <t>A Hamita</t>
  </si>
  <si>
    <t>huawei</t>
  </si>
  <si>
    <t>Kusyaman</t>
  </si>
  <si>
    <t>Holawati</t>
  </si>
  <si>
    <t>Ihza fikri</t>
  </si>
  <si>
    <t>Waldimin</t>
  </si>
  <si>
    <t>Oki Panji</t>
  </si>
  <si>
    <t>Yaspin</t>
  </si>
  <si>
    <t>Feri P</t>
  </si>
  <si>
    <t>I K Wardana</t>
  </si>
  <si>
    <t>Sutini</t>
  </si>
  <si>
    <t>M Jaery</t>
  </si>
  <si>
    <t>Sutedjo</t>
  </si>
  <si>
    <t>Ubay</t>
  </si>
  <si>
    <t>Deri DS</t>
  </si>
  <si>
    <t xml:space="preserve">Kenny </t>
  </si>
  <si>
    <t>Arif R</t>
  </si>
  <si>
    <t>Agus Kunaini</t>
  </si>
  <si>
    <t>Lauren Hutchison</t>
  </si>
  <si>
    <t>Katherine Wide</t>
  </si>
  <si>
    <t>Sapto Haryono</t>
  </si>
  <si>
    <t>PWAT</t>
  </si>
  <si>
    <t>Heri Utomo</t>
  </si>
  <si>
    <t>Hazrah Tiara</t>
  </si>
  <si>
    <t>Petrus P</t>
  </si>
  <si>
    <t>Octarina</t>
  </si>
  <si>
    <t>Wiwi S</t>
  </si>
  <si>
    <t>Randa</t>
  </si>
  <si>
    <t>Putri PS</t>
  </si>
  <si>
    <t>Edy Tjandra</t>
  </si>
  <si>
    <t>Lyzia</t>
  </si>
  <si>
    <t>P Bintang</t>
  </si>
  <si>
    <t>M Kota</t>
  </si>
  <si>
    <t>DB Pengairan</t>
  </si>
  <si>
    <t>Sudin</t>
  </si>
  <si>
    <t>FKUB Klaten</t>
  </si>
  <si>
    <t>Harmo</t>
  </si>
  <si>
    <t>Desterina</t>
  </si>
  <si>
    <t>Danindra</t>
  </si>
  <si>
    <t>Faith E</t>
  </si>
  <si>
    <t>Yusof</t>
  </si>
  <si>
    <t>Mardiyati</t>
  </si>
  <si>
    <t>I Suharto</t>
  </si>
  <si>
    <t>redentus</t>
  </si>
  <si>
    <t>MAS Al Ihsan</t>
  </si>
  <si>
    <t>Yusriwati</t>
  </si>
  <si>
    <t>Zumadi</t>
  </si>
  <si>
    <t>Henery</t>
  </si>
  <si>
    <t>rusmayani</t>
  </si>
  <si>
    <t>Eka Sari</t>
  </si>
  <si>
    <t>muthia</t>
  </si>
  <si>
    <t>Ade Sri Mulyani</t>
  </si>
  <si>
    <t>S Mulyo</t>
  </si>
  <si>
    <t>Iveky</t>
  </si>
  <si>
    <t>Mimi Irawan</t>
  </si>
  <si>
    <t>Uut Ng u</t>
  </si>
  <si>
    <t>Andi Aziz</t>
  </si>
  <si>
    <t>Tri Hermawan</t>
  </si>
  <si>
    <t>Muhtar</t>
  </si>
  <si>
    <t>Mr Asoah</t>
  </si>
  <si>
    <t>Dwi Arin</t>
  </si>
  <si>
    <t>Adi Zalya</t>
  </si>
  <si>
    <t>Aji S</t>
  </si>
  <si>
    <t>Farlyna</t>
  </si>
  <si>
    <t>Radista S</t>
  </si>
  <si>
    <t>renat</t>
  </si>
  <si>
    <t>Chitra</t>
  </si>
  <si>
    <t>Ho Kak Lie</t>
  </si>
  <si>
    <t>fadly</t>
  </si>
  <si>
    <t>Aryadi</t>
  </si>
  <si>
    <t>Muhayad</t>
  </si>
  <si>
    <t>Astrilla</t>
  </si>
  <si>
    <t>Ayu Nurita</t>
  </si>
  <si>
    <t>Zaza</t>
  </si>
  <si>
    <t>Syahrudin</t>
  </si>
  <si>
    <t>Tamsil</t>
  </si>
  <si>
    <t>Wijaksono</t>
  </si>
  <si>
    <t>Teguh Wibisono</t>
  </si>
  <si>
    <t>Bambang Widaryanto</t>
  </si>
  <si>
    <t>STIP</t>
  </si>
  <si>
    <t>Maimuna</t>
  </si>
  <si>
    <t>leona</t>
  </si>
  <si>
    <t xml:space="preserve">Widodo </t>
  </si>
  <si>
    <t>EdaySjah</t>
  </si>
  <si>
    <t>Fanniah</t>
  </si>
  <si>
    <t>Siswantyo</t>
  </si>
  <si>
    <t>iwan</t>
  </si>
  <si>
    <t>Ji Xing yong</t>
  </si>
  <si>
    <t>Auzar</t>
  </si>
  <si>
    <t>Wendi Dwi</t>
  </si>
  <si>
    <t>Miskun</t>
  </si>
  <si>
    <t>ilham</t>
  </si>
  <si>
    <t>Eril</t>
  </si>
  <si>
    <t>Bantul</t>
  </si>
  <si>
    <t>rifai</t>
  </si>
  <si>
    <t>bety</t>
  </si>
  <si>
    <t>martha</t>
  </si>
  <si>
    <t>Adi S</t>
  </si>
  <si>
    <t>jimi</t>
  </si>
  <si>
    <t>Sri Kuswarini</t>
  </si>
  <si>
    <t>fazrin</t>
  </si>
  <si>
    <t>Yiau</t>
  </si>
  <si>
    <t>Clarissa</t>
  </si>
  <si>
    <t>lely</t>
  </si>
  <si>
    <t>Utin KFY</t>
  </si>
  <si>
    <t>Sanan</t>
  </si>
  <si>
    <t>Ung</t>
  </si>
  <si>
    <t>prianto</t>
  </si>
  <si>
    <t>Philips</t>
  </si>
  <si>
    <t>Fendra</t>
  </si>
  <si>
    <t>DPRD Salatiga</t>
  </si>
  <si>
    <t>Refano</t>
  </si>
  <si>
    <t>Armanda</t>
  </si>
  <si>
    <t>Kania</t>
  </si>
  <si>
    <t>RB Doni Putra</t>
  </si>
  <si>
    <t>Sing</t>
  </si>
  <si>
    <t>Pwat</t>
  </si>
  <si>
    <t>Daneila</t>
  </si>
  <si>
    <t>Czech republic</t>
  </si>
  <si>
    <t>Salma</t>
  </si>
  <si>
    <t>Morocco</t>
  </si>
  <si>
    <t>Shabbin</t>
  </si>
  <si>
    <t>Rakri</t>
  </si>
  <si>
    <t>Alfia</t>
  </si>
  <si>
    <t>Riko Priyogo</t>
  </si>
  <si>
    <t>farida</t>
  </si>
  <si>
    <t>Justian</t>
  </si>
  <si>
    <t>Shadrina</t>
  </si>
  <si>
    <t>Dinarda</t>
  </si>
  <si>
    <t>Hadi Suprapto</t>
  </si>
  <si>
    <t>Sandy Wisuda</t>
  </si>
  <si>
    <t>Jevan</t>
  </si>
  <si>
    <t>Nama/Name</t>
  </si>
  <si>
    <t>Silvie</t>
  </si>
  <si>
    <t>Rohayati</t>
  </si>
  <si>
    <t>Suetlana</t>
  </si>
  <si>
    <t>Ulfia</t>
  </si>
  <si>
    <t>Liliwati</t>
  </si>
  <si>
    <t>DKI Jakarta</t>
  </si>
  <si>
    <t>Asnah</t>
  </si>
  <si>
    <t>Armed</t>
  </si>
  <si>
    <t>Sumiron</t>
  </si>
  <si>
    <t>Siti Wahyuningsih</t>
  </si>
  <si>
    <t>Vania</t>
  </si>
  <si>
    <t>Guru SMP 3</t>
  </si>
  <si>
    <t>Faderi</t>
  </si>
  <si>
    <t>Wolly</t>
  </si>
  <si>
    <t>SMPN 20</t>
  </si>
  <si>
    <t>Indah Setia</t>
  </si>
  <si>
    <t>Fathul</t>
  </si>
  <si>
    <t>Katarman</t>
  </si>
  <si>
    <t>Probeso</t>
  </si>
  <si>
    <t>Putu Dharma</t>
  </si>
  <si>
    <t>Verdi</t>
  </si>
  <si>
    <t>Asnur</t>
  </si>
  <si>
    <t>Karawan</t>
  </si>
  <si>
    <t>Weldy</t>
  </si>
  <si>
    <t>Martaina</t>
  </si>
  <si>
    <t>Peni</t>
  </si>
  <si>
    <t>SDN 72 Barat</t>
  </si>
  <si>
    <t>Juri Sarabih</t>
  </si>
  <si>
    <t>Pii</t>
  </si>
  <si>
    <t>Yongky</t>
  </si>
  <si>
    <t>Rozaling</t>
  </si>
  <si>
    <t>Siti H.</t>
  </si>
  <si>
    <t>Maryati</t>
  </si>
  <si>
    <t>Zapirudin</t>
  </si>
  <si>
    <t>Yudit</t>
  </si>
  <si>
    <t>Zaeni</t>
  </si>
  <si>
    <t>Meisi</t>
  </si>
  <si>
    <t>Coi</t>
  </si>
  <si>
    <t>Syakirin</t>
  </si>
  <si>
    <t>Amerika Serikat</t>
  </si>
  <si>
    <t>Ho Ka Atudin</t>
  </si>
  <si>
    <t>Syf. Suryano</t>
  </si>
  <si>
    <t>Fadhilah</t>
  </si>
  <si>
    <t>Muliana</t>
  </si>
  <si>
    <t>Erjin</t>
  </si>
  <si>
    <t>Taranteha</t>
  </si>
  <si>
    <t>Japriadi</t>
  </si>
  <si>
    <t>Otty</t>
  </si>
  <si>
    <t>Ranny</t>
  </si>
  <si>
    <t>Leona</t>
  </si>
  <si>
    <t>L</t>
  </si>
  <si>
    <t>Sunti</t>
  </si>
  <si>
    <t>Demetrius</t>
  </si>
  <si>
    <t>Nurdeka</t>
  </si>
  <si>
    <t>Reda</t>
  </si>
  <si>
    <t>Arta</t>
  </si>
  <si>
    <t>Maringga</t>
  </si>
  <si>
    <t>Derita</t>
  </si>
  <si>
    <t>Panurdara</t>
  </si>
  <si>
    <t>Tarakun</t>
  </si>
  <si>
    <t>Nusta</t>
  </si>
  <si>
    <t>Hezran</t>
  </si>
  <si>
    <t>Erady</t>
  </si>
  <si>
    <t>Ezeikel</t>
  </si>
  <si>
    <t>Wiri</t>
  </si>
  <si>
    <t>Gentar</t>
  </si>
  <si>
    <t>Pahma</t>
  </si>
  <si>
    <t>Yasse</t>
  </si>
  <si>
    <t>Robbin</t>
  </si>
  <si>
    <t>Juliany</t>
  </si>
  <si>
    <t>Arita</t>
  </si>
  <si>
    <t>Nurrahman</t>
  </si>
  <si>
    <t>Wike</t>
  </si>
  <si>
    <t>Airin</t>
  </si>
  <si>
    <t>Uisa</t>
  </si>
  <si>
    <t>Susti</t>
  </si>
  <si>
    <t>Sahim</t>
  </si>
  <si>
    <t>Muslimah</t>
  </si>
  <si>
    <t>Sri Nurningsih</t>
  </si>
  <si>
    <t>Jaziri</t>
  </si>
  <si>
    <t>Miranda</t>
  </si>
  <si>
    <t>Bachtiar</t>
  </si>
  <si>
    <t>Lastri</t>
  </si>
  <si>
    <t>Inul</t>
  </si>
  <si>
    <t>Ledi</t>
  </si>
  <si>
    <t>Niu</t>
  </si>
  <si>
    <t>Riyanti</t>
  </si>
  <si>
    <t>Yakub</t>
  </si>
  <si>
    <t>Russeli</t>
  </si>
  <si>
    <t>Letkol</t>
  </si>
  <si>
    <t>London</t>
  </si>
  <si>
    <t>Dasnil</t>
  </si>
  <si>
    <t>Singapura</t>
  </si>
  <si>
    <t>Falem</t>
  </si>
  <si>
    <t>Anot</t>
  </si>
  <si>
    <t>Maras</t>
  </si>
  <si>
    <t>Immanuel</t>
  </si>
  <si>
    <t>Dloko</t>
  </si>
  <si>
    <t>Chobib</t>
  </si>
  <si>
    <t>Kahfi</t>
  </si>
  <si>
    <t>Ino Zhihu</t>
  </si>
  <si>
    <t>Kel. R. Trimargono</t>
  </si>
  <si>
    <t>Ajidum</t>
  </si>
  <si>
    <t>Mau</t>
  </si>
  <si>
    <t>Priyoro</t>
  </si>
  <si>
    <t>Maluku Tenggara</t>
  </si>
  <si>
    <t>Santuy</t>
  </si>
  <si>
    <t>Poltekkes Pontianak</t>
  </si>
  <si>
    <t>Jiyan</t>
  </si>
  <si>
    <t>Dwita</t>
  </si>
  <si>
    <t>Parjono</t>
  </si>
  <si>
    <t>Nuel</t>
  </si>
  <si>
    <t>Nietha</t>
  </si>
  <si>
    <t>Supardijo</t>
  </si>
  <si>
    <t>Ayakum</t>
  </si>
  <si>
    <t>Hartanto</t>
  </si>
  <si>
    <t>Ruth Indah</t>
  </si>
  <si>
    <t>Miftakhul</t>
  </si>
  <si>
    <t>SDN 46</t>
  </si>
  <si>
    <t>Yeddy</t>
  </si>
  <si>
    <t>Leveh</t>
  </si>
  <si>
    <t>Aga</t>
  </si>
  <si>
    <t>Zulkfili</t>
  </si>
  <si>
    <t>Kabul</t>
  </si>
  <si>
    <t>Kawir</t>
  </si>
  <si>
    <t>Malis</t>
  </si>
  <si>
    <t>Pamulang</t>
  </si>
  <si>
    <t>Indrian</t>
  </si>
  <si>
    <t>Noymud</t>
  </si>
  <si>
    <t>Masyn</t>
  </si>
  <si>
    <t>Salfudin</t>
  </si>
  <si>
    <t>Ditra</t>
  </si>
  <si>
    <t>Handayani</t>
  </si>
  <si>
    <t>Riya</t>
  </si>
  <si>
    <t>Kayadi</t>
  </si>
  <si>
    <t>Butet</t>
  </si>
  <si>
    <t>Asamdy</t>
  </si>
  <si>
    <t>Rasyi</t>
  </si>
  <si>
    <t>Khadeejah</t>
  </si>
  <si>
    <t>Rochmadi</t>
  </si>
  <si>
    <t>Layarda</t>
  </si>
  <si>
    <t>Shanti</t>
  </si>
  <si>
    <t>Liyun</t>
  </si>
  <si>
    <t>Rohman</t>
  </si>
  <si>
    <t>Defian</t>
  </si>
  <si>
    <t>Inggi</t>
  </si>
  <si>
    <t>Zuhra</t>
  </si>
  <si>
    <t>Pasuyamah</t>
  </si>
  <si>
    <t>Lim Hang Seng</t>
  </si>
  <si>
    <t>Suryati</t>
  </si>
  <si>
    <t>Muklisini</t>
  </si>
  <si>
    <t>Dorin</t>
  </si>
  <si>
    <t>Ritnawati</t>
  </si>
  <si>
    <t>Mas Udi</t>
  </si>
  <si>
    <t>Idransyah</t>
  </si>
  <si>
    <t>Astira</t>
  </si>
  <si>
    <t>Analisa</t>
  </si>
  <si>
    <t>Korminto</t>
  </si>
  <si>
    <t>Nuna</t>
  </si>
  <si>
    <t>Rombongan Reuni FH Untan</t>
  </si>
  <si>
    <t>Juran</t>
  </si>
  <si>
    <t>Rohadi</t>
  </si>
  <si>
    <t>Rajes</t>
  </si>
  <si>
    <t>Jillson</t>
  </si>
  <si>
    <t>Araman</t>
  </si>
  <si>
    <t>Jiwon</t>
  </si>
  <si>
    <t>Wimpi</t>
  </si>
  <si>
    <t>Seniah</t>
  </si>
  <si>
    <t>Tinggi Dol</t>
  </si>
  <si>
    <t>Yuridi</t>
  </si>
  <si>
    <t>Brika</t>
  </si>
  <si>
    <t>Arpau</t>
  </si>
  <si>
    <t>Nasram</t>
  </si>
  <si>
    <t>Sui</t>
  </si>
  <si>
    <t>Fachrul</t>
  </si>
  <si>
    <t>Ridwandi</t>
  </si>
  <si>
    <t>Hikmalia</t>
  </si>
  <si>
    <t>Kiu</t>
  </si>
  <si>
    <t>Joudie</t>
  </si>
  <si>
    <t>Syukri</t>
  </si>
  <si>
    <t>Syahinul</t>
  </si>
  <si>
    <t>Tedy</t>
  </si>
  <si>
    <t>John Lee</t>
  </si>
  <si>
    <t>Mekar</t>
  </si>
  <si>
    <t>Uta</t>
  </si>
  <si>
    <t>Fahriah</t>
  </si>
  <si>
    <t>Hatuti</t>
  </si>
  <si>
    <t>Lavira</t>
  </si>
  <si>
    <t>Murcaya</t>
  </si>
  <si>
    <t>Levy</t>
  </si>
  <si>
    <t>Masako</t>
  </si>
  <si>
    <t>RHR</t>
  </si>
  <si>
    <t>Witta</t>
  </si>
  <si>
    <t>Retna</t>
  </si>
  <si>
    <t>Fey</t>
  </si>
  <si>
    <t>Yasir</t>
  </si>
  <si>
    <t>Mexy</t>
  </si>
  <si>
    <t>Roland</t>
  </si>
  <si>
    <t>Afna</t>
  </si>
  <si>
    <t>Aeni</t>
  </si>
  <si>
    <t>Hence</t>
  </si>
  <si>
    <t>Eldy</t>
  </si>
  <si>
    <t>Ponde</t>
  </si>
  <si>
    <t>Kasmudi</t>
  </si>
  <si>
    <t>Yusnami'ah</t>
  </si>
  <si>
    <t>Lugiyana</t>
  </si>
  <si>
    <t>Safiri</t>
  </si>
  <si>
    <t>Ade Julian</t>
  </si>
  <si>
    <t>Hyungchan</t>
  </si>
  <si>
    <t>Chindag</t>
  </si>
  <si>
    <t>Tiandy</t>
  </si>
  <si>
    <t>Giwan</t>
  </si>
  <si>
    <t>Sutesno</t>
  </si>
  <si>
    <t>Kalam</t>
  </si>
  <si>
    <t>Chori</t>
  </si>
  <si>
    <t>Cie Eng</t>
  </si>
  <si>
    <t>Cevar</t>
  </si>
  <si>
    <t>Margasunu</t>
  </si>
  <si>
    <t>kalimantan Tengah</t>
  </si>
  <si>
    <t>Ventina</t>
  </si>
  <si>
    <t>Diry</t>
  </si>
  <si>
    <t>Della</t>
  </si>
  <si>
    <t>Boyke</t>
  </si>
  <si>
    <t>Ahyan</t>
  </si>
  <si>
    <t>Anjidi</t>
  </si>
  <si>
    <t>A'an</t>
  </si>
  <si>
    <t>Masnur</t>
  </si>
  <si>
    <t>Wardhana</t>
  </si>
  <si>
    <t>Diyon</t>
  </si>
  <si>
    <t>Naranto</t>
  </si>
  <si>
    <t>Thania</t>
  </si>
  <si>
    <t>Mursid</t>
  </si>
  <si>
    <t>Firsta</t>
  </si>
  <si>
    <t>Tangerang Selatan</t>
  </si>
  <si>
    <t>SDN 34 PTK</t>
  </si>
  <si>
    <t>Andrianty</t>
  </si>
  <si>
    <t>Amalfi</t>
  </si>
  <si>
    <t>Julianus</t>
  </si>
  <si>
    <t>Erikan</t>
  </si>
  <si>
    <t>Hilmi</t>
  </si>
  <si>
    <t>Mouza</t>
  </si>
  <si>
    <t>Wilianti</t>
  </si>
  <si>
    <t>Arisa</t>
  </si>
  <si>
    <t>Supian</t>
  </si>
  <si>
    <t>Zulfadin</t>
  </si>
  <si>
    <t>Ipung</t>
  </si>
  <si>
    <t>Gurnan</t>
  </si>
  <si>
    <t xml:space="preserve">Imam </t>
  </si>
  <si>
    <t>NG Hon Jeong</t>
  </si>
  <si>
    <t>Wong Chee On</t>
  </si>
  <si>
    <t>Paud Ceria</t>
  </si>
  <si>
    <t>Melayi</t>
  </si>
  <si>
    <t>Yooka</t>
  </si>
  <si>
    <t>Paud Teladan</t>
  </si>
  <si>
    <t>Kristaniyah</t>
  </si>
  <si>
    <t>Roekman</t>
  </si>
  <si>
    <t>Matsani</t>
  </si>
  <si>
    <t>arief</t>
  </si>
  <si>
    <t>Ahili</t>
  </si>
  <si>
    <t>Aciing</t>
  </si>
  <si>
    <t>Janus</t>
  </si>
  <si>
    <t>Tasyaa</t>
  </si>
  <si>
    <t>Ulwan</t>
  </si>
  <si>
    <t>Akhi</t>
  </si>
  <si>
    <t>Tsanaky</t>
  </si>
  <si>
    <t>Soepardi</t>
  </si>
  <si>
    <t>Irony</t>
  </si>
  <si>
    <t>Mary</t>
  </si>
  <si>
    <t>Tifanni</t>
  </si>
  <si>
    <t>Ngamono</t>
  </si>
  <si>
    <t>yuli</t>
  </si>
  <si>
    <t>Tanhotma</t>
  </si>
  <si>
    <t>Junias</t>
  </si>
  <si>
    <t>Marissa</t>
  </si>
  <si>
    <t>Naira</t>
  </si>
  <si>
    <t>Sugitono</t>
  </si>
  <si>
    <t>Frina</t>
  </si>
  <si>
    <t>Matta</t>
  </si>
  <si>
    <t>Nuredi</t>
  </si>
  <si>
    <t>Gun Rugiarto</t>
  </si>
  <si>
    <t>PT. Hisamitsu</t>
  </si>
  <si>
    <t>Margaretha</t>
  </si>
  <si>
    <t>Bayudi</t>
  </si>
  <si>
    <t>Trisa</t>
  </si>
  <si>
    <t>Asuri</t>
  </si>
  <si>
    <t>Takeshi</t>
  </si>
  <si>
    <t>Yonatan</t>
  </si>
  <si>
    <t>Danita</t>
  </si>
  <si>
    <t>Cendrawati</t>
  </si>
  <si>
    <t>Sitiyah</t>
  </si>
  <si>
    <t xml:space="preserve">Jumlah </t>
  </si>
  <si>
    <t>Sarmin</t>
  </si>
  <si>
    <t>Aheimas</t>
  </si>
  <si>
    <t>Marhel Saogo</t>
  </si>
  <si>
    <t>Osmel P. Sababalat</t>
  </si>
  <si>
    <t>Sumatera Barat (Mentawai)</t>
  </si>
  <si>
    <t>M. Susilawati</t>
  </si>
  <si>
    <t>P. Siagian</t>
  </si>
  <si>
    <t>C. Stefani Siregar</t>
  </si>
  <si>
    <t>Yeldaa Sirega</t>
  </si>
  <si>
    <t>Wellem Patasik</t>
  </si>
  <si>
    <t>Pdt. A.B Tamelan</t>
  </si>
  <si>
    <t>Berlin Samala</t>
  </si>
  <si>
    <t>Tjerk P.</t>
  </si>
  <si>
    <t>Mark H.</t>
  </si>
  <si>
    <t>Paringutam</t>
  </si>
  <si>
    <t>Johnny S.</t>
  </si>
  <si>
    <t>F. Budiman</t>
  </si>
  <si>
    <t>Risnanty</t>
  </si>
  <si>
    <t>Veo</t>
  </si>
  <si>
    <t>Bersama</t>
  </si>
  <si>
    <t>Crew A Rios</t>
  </si>
  <si>
    <t>Maharani Intan</t>
  </si>
  <si>
    <t>Laumeng W</t>
  </si>
  <si>
    <t>Marliani</t>
  </si>
  <si>
    <t>B. Badar</t>
  </si>
  <si>
    <t>Fenti</t>
  </si>
  <si>
    <t>Sungai Kunyit</t>
  </si>
  <si>
    <t>Ir. Ammefi</t>
  </si>
  <si>
    <t xml:space="preserve">Sarawak </t>
  </si>
  <si>
    <t>H. Sadirin</t>
  </si>
  <si>
    <t>Diah Erwa</t>
  </si>
  <si>
    <t>Affan</t>
  </si>
  <si>
    <t xml:space="preserve">Papua </t>
  </si>
  <si>
    <t>Grup. JKT</t>
  </si>
  <si>
    <t>Daniel A.</t>
  </si>
  <si>
    <t>P.L. Gass</t>
  </si>
  <si>
    <t>Toraja Utara</t>
  </si>
  <si>
    <t>Yohanes Nauw</t>
  </si>
  <si>
    <t>A. Haris</t>
  </si>
  <si>
    <t>LQ Faba</t>
  </si>
  <si>
    <t>Daniel P</t>
  </si>
  <si>
    <t>Tiur</t>
  </si>
  <si>
    <t>Keppi</t>
  </si>
  <si>
    <t>Ijang</t>
  </si>
  <si>
    <t>Ruci</t>
  </si>
  <si>
    <t>Enu</t>
  </si>
  <si>
    <t>Niyon Tella</t>
  </si>
  <si>
    <t>Kota Kupang</t>
  </si>
  <si>
    <t>Tifur Ari R</t>
  </si>
  <si>
    <t>Shayna</t>
  </si>
  <si>
    <t>Halawa</t>
  </si>
  <si>
    <t>Hairun</t>
  </si>
  <si>
    <t>Riana</t>
  </si>
  <si>
    <t>Admad Saidi</t>
  </si>
  <si>
    <t>Sugeng W</t>
  </si>
  <si>
    <t xml:space="preserve">Indonesia </t>
  </si>
  <si>
    <t>Mucyono SC</t>
  </si>
  <si>
    <t>Wisnu Sadmoko</t>
  </si>
  <si>
    <t>Rasyakarin</t>
  </si>
  <si>
    <t>Rosidin</t>
  </si>
  <si>
    <t>Sindi Pahira</t>
  </si>
  <si>
    <t>Intan Febriana</t>
  </si>
  <si>
    <t>Novun Fauzi</t>
  </si>
  <si>
    <t>Butek</t>
  </si>
  <si>
    <t>Hj. Othini</t>
  </si>
  <si>
    <t>Mohd Ridho</t>
  </si>
  <si>
    <t>Kuala Lumpur, Malaysia</t>
  </si>
  <si>
    <t>Rozaiman</t>
  </si>
  <si>
    <t>Melaka</t>
  </si>
  <si>
    <t>Zahari Khalid</t>
  </si>
  <si>
    <t>Johor, Malaysia</t>
  </si>
  <si>
    <t>Kazlan</t>
  </si>
  <si>
    <t>Bangkok, Thailand</t>
  </si>
  <si>
    <t>US</t>
  </si>
  <si>
    <t>Asnat</t>
  </si>
  <si>
    <t>Edwin S</t>
  </si>
  <si>
    <t>Arthur</t>
  </si>
  <si>
    <t>Kahopos</t>
  </si>
  <si>
    <t>Karel Malaka</t>
  </si>
  <si>
    <t>J. Situmurang</t>
  </si>
  <si>
    <t>dr. Elyana Pattiasing</t>
  </si>
  <si>
    <t>Yanghi</t>
  </si>
  <si>
    <t>Timoting</t>
  </si>
  <si>
    <t>H. Suriansyah</t>
  </si>
  <si>
    <t>Yama Sat</t>
  </si>
  <si>
    <t>Gusry</t>
  </si>
  <si>
    <t>Ambon, Maluku</t>
  </si>
  <si>
    <t>Yesila R. S.</t>
  </si>
  <si>
    <t>Devy Ariony</t>
  </si>
  <si>
    <t>Pulau Pisau</t>
  </si>
  <si>
    <t>Haus Saldam</t>
  </si>
  <si>
    <t>Agus Sumady</t>
  </si>
  <si>
    <t>S. Naspal</t>
  </si>
  <si>
    <t>Mr. Kim</t>
  </si>
  <si>
    <t>Kramel Sowo</t>
  </si>
  <si>
    <t xml:space="preserve">J. Tonoka </t>
  </si>
  <si>
    <t>Sari Parwati</t>
  </si>
  <si>
    <t>Palangkaraya, Kalimantan Tengah</t>
  </si>
  <si>
    <t>Dosmana</t>
  </si>
  <si>
    <t>Kil. Sabani</t>
  </si>
  <si>
    <t>Otan Ballo</t>
  </si>
  <si>
    <t>Nesie Gaman</t>
  </si>
  <si>
    <t>Yokdie R.</t>
  </si>
  <si>
    <t>Syamsul Bahri</t>
  </si>
  <si>
    <t>Surabaya, Jawa Timur</t>
  </si>
  <si>
    <t>Yunus B.</t>
  </si>
  <si>
    <t>Jessy Djatik</t>
  </si>
  <si>
    <t>Thui M</t>
  </si>
  <si>
    <t>Anton Pgh</t>
  </si>
  <si>
    <t>Roland Tom</t>
  </si>
  <si>
    <t>Linda Djalil</t>
  </si>
  <si>
    <t>Juju'</t>
  </si>
  <si>
    <t>Ronny Y</t>
  </si>
  <si>
    <t xml:space="preserve">Noom </t>
  </si>
  <si>
    <t>S. Mar Bonlo</t>
  </si>
  <si>
    <t>Petrus U. Riadi</t>
  </si>
  <si>
    <t>Radmini</t>
  </si>
  <si>
    <t>Tumpak T</t>
  </si>
  <si>
    <t>Priska Asri A</t>
  </si>
  <si>
    <t>Dian Setyabudi</t>
  </si>
  <si>
    <t>Aari A</t>
  </si>
  <si>
    <t>Uenishi</t>
  </si>
  <si>
    <t>Alas Kusma Japang</t>
  </si>
  <si>
    <t>Richard MS</t>
  </si>
  <si>
    <t>Kosemana</t>
  </si>
  <si>
    <t>Armin As</t>
  </si>
  <si>
    <t>M. Aaud Paluh</t>
  </si>
  <si>
    <t>Rosalinda Naikteas</t>
  </si>
  <si>
    <t>dr. Elvana Pattiasim</t>
  </si>
  <si>
    <t>Edim</t>
  </si>
  <si>
    <t>Gebby M</t>
  </si>
  <si>
    <t>Yusiminto</t>
  </si>
  <si>
    <t>Nova Erubun</t>
  </si>
  <si>
    <t>Warnis</t>
  </si>
  <si>
    <t>Vari</t>
  </si>
  <si>
    <t>Retru</t>
  </si>
  <si>
    <t>Hj. Wahio</t>
  </si>
  <si>
    <t>Helmin</t>
  </si>
  <si>
    <t>Nanga Bulik, Kab. Lamandau</t>
  </si>
  <si>
    <t>Moh Arifh</t>
  </si>
  <si>
    <t>Kel. Azizah</t>
  </si>
  <si>
    <t>Krapyan Pekalongan</t>
  </si>
  <si>
    <t>Deni Adem</t>
  </si>
  <si>
    <t>Maria Yessy</t>
  </si>
  <si>
    <t>Lintang Aron</t>
  </si>
  <si>
    <t>Sunggul S</t>
  </si>
  <si>
    <t>Cynthia Jepang</t>
  </si>
  <si>
    <t>Yusman Buavah</t>
  </si>
  <si>
    <t>Izak/Lena</t>
  </si>
  <si>
    <t>Irwan Musa</t>
  </si>
  <si>
    <t>Pdt. Adrie Masiie</t>
  </si>
  <si>
    <t>Noni Tuti J.</t>
  </si>
  <si>
    <t>J.R.Kapuate</t>
  </si>
  <si>
    <t>Pemkab SBB</t>
  </si>
  <si>
    <t>Cr. Pasekeron</t>
  </si>
  <si>
    <t>Rita Sena</t>
  </si>
  <si>
    <t>Rachma YE</t>
  </si>
  <si>
    <t>Junit S</t>
  </si>
  <si>
    <t>Menci Feronika Ku</t>
  </si>
  <si>
    <t>T.S Karmil</t>
  </si>
  <si>
    <t>Lenny L</t>
  </si>
  <si>
    <t>Ema Wawala</t>
  </si>
  <si>
    <t>Meggy Lekatonyesti</t>
  </si>
  <si>
    <t>J. Renya</t>
  </si>
  <si>
    <t>Rizal Namtown</t>
  </si>
  <si>
    <t>Khoiriyah</t>
  </si>
  <si>
    <t>Kab. Tambrus</t>
  </si>
  <si>
    <t>Barudin</t>
  </si>
  <si>
    <t>Hedi</t>
  </si>
  <si>
    <t>Yos</t>
  </si>
  <si>
    <t>Y. Wembed</t>
  </si>
  <si>
    <t>Esra L.</t>
  </si>
  <si>
    <t>Seni Sembiring</t>
  </si>
  <si>
    <t>Putra Bj Bangsa</t>
  </si>
  <si>
    <t>Ade Bangun</t>
  </si>
  <si>
    <t>Opdt. Triotama</t>
  </si>
  <si>
    <t>Diharyo</t>
  </si>
  <si>
    <t>Anita A</t>
  </si>
  <si>
    <t>Suaiarsih</t>
  </si>
  <si>
    <t>Musquel Sihombing</t>
  </si>
  <si>
    <t>Dinna M.T</t>
  </si>
  <si>
    <t>Pabar, Manokwari</t>
  </si>
  <si>
    <t>Sarobine</t>
  </si>
  <si>
    <t>Puteoa B</t>
  </si>
  <si>
    <t>Baginda</t>
  </si>
  <si>
    <t>Erizal</t>
  </si>
  <si>
    <t>Kepri, Batam</t>
  </si>
  <si>
    <t>Wo Ai Ni</t>
  </si>
  <si>
    <t>Christina Namulaith</t>
  </si>
  <si>
    <t xml:space="preserve">Rizal </t>
  </si>
  <si>
    <t>Pdt. Suwarno</t>
  </si>
  <si>
    <t>Buay Madang, Oku Timur</t>
  </si>
  <si>
    <t>Pdt. Denny Tampi</t>
  </si>
  <si>
    <t>Oku Timur, Sumatera Selatan</t>
  </si>
  <si>
    <t>Puji Warsa</t>
  </si>
  <si>
    <t>Pdt. Robert Kalalo</t>
  </si>
  <si>
    <t>R. Aritouang</t>
  </si>
  <si>
    <t>Ratty</t>
  </si>
  <si>
    <t>Rosalyu</t>
  </si>
  <si>
    <t>Pdt. M. Ittib</t>
  </si>
  <si>
    <t>I. Nakajamra</t>
  </si>
  <si>
    <t>Pdt. B. Sanoy STS</t>
  </si>
  <si>
    <t>Romein Mamulu</t>
  </si>
  <si>
    <t>Meike M</t>
  </si>
  <si>
    <t>Kaimana, Papua Barat</t>
  </si>
  <si>
    <t>Tur Wonrama PB</t>
  </si>
  <si>
    <t>Dian Ts Kumot</t>
  </si>
  <si>
    <t>Albur Levi</t>
  </si>
  <si>
    <t>Venishi</t>
  </si>
  <si>
    <t>Gelang A</t>
  </si>
  <si>
    <t>Drs. Silly Y E</t>
  </si>
  <si>
    <t>P. Raya</t>
  </si>
  <si>
    <t>Mogda Dondokambuy</t>
  </si>
  <si>
    <t>Parlindungan silitonga</t>
  </si>
  <si>
    <t>Kab. Tanatidung, Kalimantan Utara</t>
  </si>
  <si>
    <t>Pandora</t>
  </si>
  <si>
    <t>Bahiram</t>
  </si>
  <si>
    <t>H. Kosasih</t>
  </si>
  <si>
    <t>H. Zarkomi</t>
  </si>
  <si>
    <t>Hj. Ika Mulyaningsih</t>
  </si>
  <si>
    <t>H. Tajudi</t>
  </si>
  <si>
    <t>H. Asnawi</t>
  </si>
  <si>
    <t>Jumiati</t>
  </si>
  <si>
    <t>Fitriarni, S.Pd</t>
  </si>
  <si>
    <t>Derdy</t>
  </si>
  <si>
    <t>MKW PB</t>
  </si>
  <si>
    <t>Welty Komaling</t>
  </si>
  <si>
    <t>Tonny Tumbelaha</t>
  </si>
  <si>
    <t>Since Lamba</t>
  </si>
  <si>
    <t>J K Sembiring</t>
  </si>
  <si>
    <t>Julius Manurung</t>
  </si>
  <si>
    <t>Melky K</t>
  </si>
  <si>
    <t>Marsum Apui</t>
  </si>
  <si>
    <t>Leonard Tjuakani</t>
  </si>
  <si>
    <t>Samarinda-Kupang</t>
  </si>
  <si>
    <t>M. Selag</t>
  </si>
  <si>
    <t>Soleman M</t>
  </si>
  <si>
    <t>Andrianto</t>
  </si>
  <si>
    <t>Suny J A Dampi</t>
  </si>
  <si>
    <t>Elisabeth MT. B</t>
  </si>
  <si>
    <t>Nova Morin</t>
  </si>
  <si>
    <t>Nova H</t>
  </si>
  <si>
    <t>Ruslina Sinaga</t>
  </si>
  <si>
    <t>Maikol</t>
  </si>
  <si>
    <t>Bethy Satetapy</t>
  </si>
  <si>
    <t>Benson Ap.</t>
  </si>
  <si>
    <t>Sinta Bano</t>
  </si>
  <si>
    <t>Bias Mavein</t>
  </si>
  <si>
    <t>D. Mardican</t>
  </si>
  <si>
    <t>Yohana H. Bonsapia</t>
  </si>
  <si>
    <t>Berny Dannari</t>
  </si>
  <si>
    <t>Nerry Tangguni</t>
  </si>
  <si>
    <t>Hermus Indo</t>
  </si>
  <si>
    <t>M. Tuharfa</t>
  </si>
  <si>
    <t>E. Silooy</t>
  </si>
  <si>
    <t>Epurna Christian</t>
  </si>
  <si>
    <t>Max Toumahuw</t>
  </si>
  <si>
    <t>Lusi Hutapea</t>
  </si>
  <si>
    <t>Marlin</t>
  </si>
  <si>
    <t>Inu</t>
  </si>
  <si>
    <t>Lihaining</t>
  </si>
  <si>
    <t>Jan Asol</t>
  </si>
  <si>
    <t>Gurning</t>
  </si>
  <si>
    <t>Ulis Siamoly</t>
  </si>
  <si>
    <t>Arta Siregar</t>
  </si>
  <si>
    <t>Polin Simamora</t>
  </si>
  <si>
    <t>Rivo Makaingat</t>
  </si>
  <si>
    <t>Halmahera Utara</t>
  </si>
  <si>
    <t>Esthon UF</t>
  </si>
  <si>
    <t>Raka Cecio</t>
  </si>
  <si>
    <t>H. Muh. Yunus</t>
  </si>
  <si>
    <t>Muzakkir</t>
  </si>
  <si>
    <t>Pdt. Hengky Abimanyu</t>
  </si>
  <si>
    <t>Asnawati</t>
  </si>
  <si>
    <t>Syairi</t>
  </si>
  <si>
    <t>Jazz Viollyn</t>
  </si>
  <si>
    <t>Wynda</t>
  </si>
  <si>
    <t>Titi Lay</t>
  </si>
  <si>
    <t>Irma Pattipeilohy</t>
  </si>
  <si>
    <t>Ricky Sidipa</t>
  </si>
  <si>
    <t>Orma</t>
  </si>
  <si>
    <t>Ismi Ay</t>
  </si>
  <si>
    <t>Kep. Riau</t>
  </si>
  <si>
    <t>Tcedus</t>
  </si>
  <si>
    <t>Amos Sully</t>
  </si>
  <si>
    <t>Dien Rama Rigi</t>
  </si>
  <si>
    <t>Apuana D. Ura</t>
  </si>
  <si>
    <t>Dorkas W. Dona</t>
  </si>
  <si>
    <t>Rantau Siregar</t>
  </si>
  <si>
    <t>Henry Borotian</t>
  </si>
  <si>
    <t>Ibu Joula A. Pambun</t>
  </si>
  <si>
    <t>Jemi Latuanka</t>
  </si>
  <si>
    <t>Manthew Kenden</t>
  </si>
  <si>
    <t>Anwar A. Ma</t>
  </si>
  <si>
    <t>Alexanders</t>
  </si>
  <si>
    <t>May Haryanto</t>
  </si>
  <si>
    <t>Koni Pattaniho</t>
  </si>
  <si>
    <t>Halmahera Barat</t>
  </si>
  <si>
    <t>Yesas P</t>
  </si>
  <si>
    <t>Pither Pasumbung</t>
  </si>
  <si>
    <t>Yuli Ruci</t>
  </si>
  <si>
    <t>Yenie</t>
  </si>
  <si>
    <t>Lestary Miro</t>
  </si>
  <si>
    <t>Nurhatiah</t>
  </si>
  <si>
    <t>R. Maysaroh</t>
  </si>
  <si>
    <t>Yanson Ohora</t>
  </si>
  <si>
    <t>Edison E. Moligong</t>
  </si>
  <si>
    <t>Ansir S</t>
  </si>
  <si>
    <t>Karel Siantay</t>
  </si>
  <si>
    <t>Norma L. P</t>
  </si>
  <si>
    <t>Meiske F. Takus</t>
  </si>
  <si>
    <t>Esra A.N</t>
  </si>
  <si>
    <t>Siswo Martono</t>
  </si>
  <si>
    <t>Dwi Kuncoro</t>
  </si>
  <si>
    <t>Ribkah Pandiangan</t>
  </si>
  <si>
    <t>Pdt. Leni</t>
  </si>
  <si>
    <t>Effendy Sinseri</t>
  </si>
  <si>
    <t>Rola</t>
  </si>
  <si>
    <t>Yusuf T</t>
  </si>
  <si>
    <t>Pdt. Jotje</t>
  </si>
  <si>
    <t>Pdt. Osstin T</t>
  </si>
  <si>
    <t>Cilvia</t>
  </si>
  <si>
    <t>Kol. Tengah</t>
  </si>
  <si>
    <t>Adrijustin</t>
  </si>
  <si>
    <t>Fiqman DIS</t>
  </si>
  <si>
    <t>Tim Resporasi</t>
  </si>
  <si>
    <t>Josmar Silaban</t>
  </si>
  <si>
    <t>Saptoro D. Tutulco</t>
  </si>
  <si>
    <t>Intan Kamala</t>
  </si>
  <si>
    <t>Frederick B.</t>
  </si>
  <si>
    <t>Sorta Hanbum</t>
  </si>
  <si>
    <t>Bambang Susilo</t>
  </si>
  <si>
    <t>Romy</t>
  </si>
  <si>
    <t>Seger Riyanto</t>
  </si>
  <si>
    <t>Herwandal Vivi</t>
  </si>
  <si>
    <t>Yayang Adha</t>
  </si>
  <si>
    <t>Hellie</t>
  </si>
  <si>
    <t>Simon Pali</t>
  </si>
  <si>
    <t>Kemenag Malut</t>
  </si>
  <si>
    <t>Eka Hasangua</t>
  </si>
  <si>
    <t>Adriana Tallaut</t>
  </si>
  <si>
    <t>Selvi Takaliuang</t>
  </si>
  <si>
    <t>Jeane Djou</t>
  </si>
  <si>
    <t>Christine Dewi</t>
  </si>
  <si>
    <t>Festri Siom</t>
  </si>
  <si>
    <t>Juvan Arafane</t>
  </si>
  <si>
    <t>Ardian Wibowo</t>
  </si>
  <si>
    <t>Desri Sipapap</t>
  </si>
  <si>
    <t>Andi Aves B</t>
  </si>
  <si>
    <t>N. Bawies</t>
  </si>
  <si>
    <t>A. Sakukua</t>
  </si>
  <si>
    <t>Pdt. Sapte</t>
  </si>
  <si>
    <t xml:space="preserve">N. Rahamis </t>
  </si>
  <si>
    <t>Andy Ray</t>
  </si>
  <si>
    <t>Sahadi'Manthis Tommi</t>
  </si>
  <si>
    <t>Marthius Tormala</t>
  </si>
  <si>
    <t>Markus Pattihawean</t>
  </si>
  <si>
    <t>Efan</t>
  </si>
  <si>
    <t>Son Bawanias</t>
  </si>
  <si>
    <t>Tanti Wutabisu</t>
  </si>
  <si>
    <t>M. Sitorus</t>
  </si>
  <si>
    <t>L. Simonhwake</t>
  </si>
  <si>
    <t>B. Hutabarak</t>
  </si>
  <si>
    <t>Wartony S</t>
  </si>
  <si>
    <t>Sulkavia</t>
  </si>
  <si>
    <t>Suwardoy</t>
  </si>
  <si>
    <t>Dewi Is</t>
  </si>
  <si>
    <t>Rihardes</t>
  </si>
  <si>
    <t>Agnes R</t>
  </si>
  <si>
    <t>Venadya</t>
  </si>
  <si>
    <t>Christin K</t>
  </si>
  <si>
    <t>Henna</t>
  </si>
  <si>
    <t>Hyunjina</t>
  </si>
  <si>
    <t>Pdt. Roy Piri</t>
  </si>
  <si>
    <t>Jones</t>
  </si>
  <si>
    <t>Gracely Sumendap</t>
  </si>
  <si>
    <t>Yan Guludi</t>
  </si>
  <si>
    <t>Sj. Papulagi</t>
  </si>
  <si>
    <t>J. Bamari</t>
  </si>
  <si>
    <t>Aakharik</t>
  </si>
  <si>
    <t>Ackatib</t>
  </si>
  <si>
    <t>Kutai Barat</t>
  </si>
  <si>
    <t>A. Bhakti P</t>
  </si>
  <si>
    <t>Franky Luhulimo</t>
  </si>
  <si>
    <t>Jenny Meiliara</t>
  </si>
  <si>
    <t>M. Abah</t>
  </si>
  <si>
    <t>Sjamsul Dkji</t>
  </si>
  <si>
    <t>Labora Nora S</t>
  </si>
  <si>
    <t>F. Tehujeiory</t>
  </si>
  <si>
    <t>Sorong, Papua Barat</t>
  </si>
  <si>
    <t>B. L Soobing</t>
  </si>
  <si>
    <t>Durjana</t>
  </si>
  <si>
    <t>Pudjo S</t>
  </si>
  <si>
    <t>Piyut</t>
  </si>
  <si>
    <t>Eman</t>
  </si>
  <si>
    <t>Anang H</t>
  </si>
  <si>
    <t>Kornatase</t>
  </si>
  <si>
    <t>Forli Bora</t>
  </si>
  <si>
    <t>Kuliumat</t>
  </si>
  <si>
    <t>S. Hutabar</t>
  </si>
  <si>
    <t>Leonard Silabah</t>
  </si>
  <si>
    <t>Johnes Sig</t>
  </si>
  <si>
    <t>Suryo Widodo</t>
  </si>
  <si>
    <t>dr. Ferinadi Piner</t>
  </si>
  <si>
    <t>Romy M</t>
  </si>
  <si>
    <t>Sibarani</t>
  </si>
  <si>
    <t>Sy. M. Genadas</t>
  </si>
  <si>
    <t>Harirud S</t>
  </si>
  <si>
    <t>H. Lufah Kang</t>
  </si>
  <si>
    <t>Len</t>
  </si>
  <si>
    <t>dr. Samsul</t>
  </si>
  <si>
    <t>Ariel Jatanlo</t>
  </si>
  <si>
    <t>Deanz</t>
  </si>
  <si>
    <t>Evita Warhere</t>
  </si>
  <si>
    <t>Felicia Chandra</t>
  </si>
  <si>
    <t>Nurme Andesme</t>
  </si>
  <si>
    <t>Christina SL</t>
  </si>
  <si>
    <t>Z. Sandy</t>
  </si>
  <si>
    <t>Imelda Tonada</t>
  </si>
  <si>
    <t>Tomas</t>
  </si>
  <si>
    <t>Maya Reslay</t>
  </si>
  <si>
    <t>Pakotus Toban</t>
  </si>
  <si>
    <t>Agnatiun S</t>
  </si>
  <si>
    <t>F. Jator W</t>
  </si>
  <si>
    <t>Sempurianus Saoso</t>
  </si>
  <si>
    <t>Retna As</t>
  </si>
  <si>
    <t>Frans Sihombing</t>
  </si>
  <si>
    <t>Anny Fonanxna</t>
  </si>
  <si>
    <t>Pdt. Hugu Ajamisa</t>
  </si>
  <si>
    <t>Zimmi Medelly</t>
  </si>
  <si>
    <t>Posmarta S.</t>
  </si>
  <si>
    <t>Nato</t>
  </si>
  <si>
    <t>Nimrot H S</t>
  </si>
  <si>
    <t>Rico C. Fransz</t>
  </si>
  <si>
    <t>Watufa</t>
  </si>
  <si>
    <t>Jang Yeon Seok</t>
  </si>
  <si>
    <t>Enza Leatomu</t>
  </si>
  <si>
    <t>Stephano Jaya</t>
  </si>
  <si>
    <t>Ronaldi</t>
  </si>
  <si>
    <t>Katinjan</t>
  </si>
  <si>
    <t>Joniter</t>
  </si>
  <si>
    <t>Kansougan</t>
  </si>
  <si>
    <t>Deman D</t>
  </si>
  <si>
    <t>Alfred CB</t>
  </si>
  <si>
    <t>Ruth L</t>
  </si>
  <si>
    <t>Jemi Fanu</t>
  </si>
  <si>
    <t>Mathius</t>
  </si>
  <si>
    <t>Pepit M</t>
  </si>
  <si>
    <t>Andrean Sirait</t>
  </si>
  <si>
    <t>Mangapul Marbun</t>
  </si>
  <si>
    <t>Keri</t>
  </si>
  <si>
    <t>Misran Lengkol</t>
  </si>
  <si>
    <t>Hothi S</t>
  </si>
  <si>
    <t>Yoyok</t>
  </si>
  <si>
    <t>Yopy W</t>
  </si>
  <si>
    <t>Natawal Q</t>
  </si>
  <si>
    <t>Bening</t>
  </si>
  <si>
    <t>Oscan</t>
  </si>
  <si>
    <t>Edison L</t>
  </si>
  <si>
    <t>Kotomo A</t>
  </si>
  <si>
    <t>Joni Kuleh</t>
  </si>
  <si>
    <t>Rian Pasaribu</t>
  </si>
  <si>
    <t>Aji R B</t>
  </si>
  <si>
    <t>Rio R R</t>
  </si>
  <si>
    <t>Dr. Wilson</t>
  </si>
  <si>
    <t>Uluk Ujung</t>
  </si>
  <si>
    <t>Roslina P</t>
  </si>
  <si>
    <t>Lukas Legi</t>
  </si>
  <si>
    <t>Marjusrim</t>
  </si>
  <si>
    <t>Norhayati</t>
  </si>
  <si>
    <t>Ofmen</t>
  </si>
  <si>
    <t>Marle Paiolin</t>
  </si>
  <si>
    <t>Pasobonsa</t>
  </si>
  <si>
    <t>Khano</t>
  </si>
  <si>
    <t>Endra S</t>
  </si>
  <si>
    <t>Marsid M</t>
  </si>
  <si>
    <t>Romi S. Gulrom</t>
  </si>
  <si>
    <t>Fenny</t>
  </si>
  <si>
    <t>Selcieli Daeli</t>
  </si>
  <si>
    <t>Norhayati A</t>
  </si>
  <si>
    <t>Paulus Pianto</t>
  </si>
  <si>
    <t>Drammes L Tobang</t>
  </si>
  <si>
    <t>Charles Pangaribuan</t>
  </si>
  <si>
    <t>Alex Mika Rambang</t>
  </si>
  <si>
    <t>Yunnis Dwi S</t>
  </si>
  <si>
    <t>Simon D C</t>
  </si>
  <si>
    <t>Angel S</t>
  </si>
  <si>
    <t xml:space="preserve">Merry </t>
  </si>
  <si>
    <t>Wasti</t>
  </si>
  <si>
    <t>Yuned</t>
  </si>
  <si>
    <t>Sinta Simbolon</t>
  </si>
  <si>
    <t>Maria Toning</t>
  </si>
  <si>
    <t>Herman Manalu</t>
  </si>
  <si>
    <t>Merty Natalia</t>
  </si>
  <si>
    <t>Boas B Silalahi</t>
  </si>
  <si>
    <t>Moko</t>
  </si>
  <si>
    <t>Dr. Mukhlis</t>
  </si>
  <si>
    <t>Titik Estrini</t>
  </si>
  <si>
    <t>Pdt. Rich J. Simamora</t>
  </si>
  <si>
    <t>Pasparawi</t>
  </si>
  <si>
    <t>Krispen Masu</t>
  </si>
  <si>
    <t>Pdt. Hendrik</t>
  </si>
  <si>
    <t>Mey Arumpone</t>
  </si>
  <si>
    <t>Jela Vangku</t>
  </si>
  <si>
    <t>Elbert Bandau</t>
  </si>
  <si>
    <t>Erly Kumowal</t>
  </si>
  <si>
    <t>Pdt. Deyske Kumolontang</t>
  </si>
  <si>
    <t>Ras T. Songlu</t>
  </si>
  <si>
    <t>Adi Astuti</t>
  </si>
  <si>
    <t>Merhty H</t>
  </si>
  <si>
    <t>Yulian Gojali</t>
  </si>
  <si>
    <t>Delnan Levende</t>
  </si>
  <si>
    <t>Tika Habi</t>
  </si>
  <si>
    <t>Piet R Notanubun</t>
  </si>
  <si>
    <t>Merthy Halibu</t>
  </si>
  <si>
    <t>Heru Satrio</t>
  </si>
  <si>
    <t xml:space="preserve">Ariana </t>
  </si>
  <si>
    <t>Rieno</t>
  </si>
  <si>
    <t>Yemuash M</t>
  </si>
  <si>
    <t>Adelt Tatuhey</t>
  </si>
  <si>
    <t>Ari Di Riz</t>
  </si>
  <si>
    <t xml:space="preserve">Oktavianus </t>
  </si>
  <si>
    <t>Hotman R S</t>
  </si>
  <si>
    <t>Nancy</t>
  </si>
  <si>
    <t>Ajram</t>
  </si>
  <si>
    <t>Henny M</t>
  </si>
  <si>
    <t>Cotte Zakka</t>
  </si>
  <si>
    <t>Feny Kadans</t>
  </si>
  <si>
    <t>Aren</t>
  </si>
  <si>
    <t>Andreas Supartono</t>
  </si>
  <si>
    <t>Butak</t>
  </si>
  <si>
    <t>Agus Murayo</t>
  </si>
  <si>
    <t>Maria Tomasona</t>
  </si>
  <si>
    <t>Ruray</t>
  </si>
  <si>
    <t>Ratni</t>
  </si>
  <si>
    <t>Lidya Meilani</t>
  </si>
  <si>
    <t>Deni Piri</t>
  </si>
  <si>
    <t>Joel Sinilae</t>
  </si>
  <si>
    <t>Jakara</t>
  </si>
  <si>
    <t>Imam Sumbula</t>
  </si>
  <si>
    <t>M. T Bermuli</t>
  </si>
  <si>
    <t>Agus Kris</t>
  </si>
  <si>
    <t>Adolf Pagala</t>
  </si>
  <si>
    <t>Ferdinand W</t>
  </si>
  <si>
    <t>Alex B</t>
  </si>
  <si>
    <t>Elisabeth N</t>
  </si>
  <si>
    <t>Mbra Simbolon</t>
  </si>
  <si>
    <t>Fae Yoan</t>
  </si>
  <si>
    <t>Husor S</t>
  </si>
  <si>
    <t>Suzana Yakoba</t>
  </si>
  <si>
    <t>Berkat Sinaga</t>
  </si>
  <si>
    <t>Dr. Jenny</t>
  </si>
  <si>
    <t>Ruth Toban</t>
  </si>
  <si>
    <t>Freddy Sitorus</t>
  </si>
  <si>
    <t>Luciana Amisi</t>
  </si>
  <si>
    <t>Al Agus S</t>
  </si>
  <si>
    <t>Lantd M</t>
  </si>
  <si>
    <t>Albert F Harri W</t>
  </si>
  <si>
    <t>Sardius</t>
  </si>
  <si>
    <t>Sekar</t>
  </si>
  <si>
    <t>Hali M</t>
  </si>
  <si>
    <t>Sulawesi Sek</t>
  </si>
  <si>
    <t>Sediyoko</t>
  </si>
  <si>
    <t>Rosli Pabesak</t>
  </si>
  <si>
    <t>Sukarmin</t>
  </si>
  <si>
    <t>Melrai Yumi s</t>
  </si>
  <si>
    <t>Endah Selyaninggari</t>
  </si>
  <si>
    <t>Andin Apristiana</t>
  </si>
  <si>
    <t>Mayatani</t>
  </si>
  <si>
    <t>M. Bendelin Asaloka</t>
  </si>
  <si>
    <t>Yinda J Penun</t>
  </si>
  <si>
    <t xml:space="preserve">Anindita Putri </t>
  </si>
  <si>
    <t>Leo Wirasakti</t>
  </si>
  <si>
    <t>Ady Tupi</t>
  </si>
  <si>
    <t>Anes R</t>
  </si>
  <si>
    <t>Gian</t>
  </si>
  <si>
    <t>Yennie P</t>
  </si>
  <si>
    <t>Deklina</t>
  </si>
  <si>
    <t>Tonoe Tang</t>
  </si>
  <si>
    <t>Dahlia Panjaitan</t>
  </si>
  <si>
    <t xml:space="preserve">M. Natalina </t>
  </si>
  <si>
    <t>Rosinta</t>
  </si>
  <si>
    <t>M</t>
  </si>
  <si>
    <t>Berliani</t>
  </si>
  <si>
    <t>Ady Adang</t>
  </si>
  <si>
    <t>Imanuel N Olidela</t>
  </si>
  <si>
    <t>Eva D Hutabarat</t>
  </si>
  <si>
    <t>Daniel Sinla E</t>
  </si>
  <si>
    <t>Johanis</t>
  </si>
  <si>
    <t>Junius</t>
  </si>
  <si>
    <t>Jeki R</t>
  </si>
  <si>
    <t>Rudy Ratulabangan</t>
  </si>
  <si>
    <t>Kartika K</t>
  </si>
  <si>
    <t>Pdt. DR. Samuel Zakka</t>
  </si>
  <si>
    <t>Rachel A. Nainggdam</t>
  </si>
  <si>
    <t>Risal Nababa</t>
  </si>
  <si>
    <t>Timothing</t>
  </si>
  <si>
    <t>PSA Lampung</t>
  </si>
  <si>
    <t>Mastiur</t>
  </si>
  <si>
    <t>Meylina</t>
  </si>
  <si>
    <t>Erick Laure</t>
  </si>
  <si>
    <t>Alfons Malese</t>
  </si>
  <si>
    <t>Yenny Pasaribu</t>
  </si>
  <si>
    <t>Tessa M</t>
  </si>
  <si>
    <t>Netty Line</t>
  </si>
  <si>
    <t>Adhi Toisuta</t>
  </si>
  <si>
    <t>Dahria P</t>
  </si>
  <si>
    <t>Jane Raranta</t>
  </si>
  <si>
    <t>May LR</t>
  </si>
  <si>
    <t>Ena Sapiery</t>
  </si>
  <si>
    <t>Kardinel H Tda</t>
  </si>
  <si>
    <t>Novita Pelupessy</t>
  </si>
  <si>
    <t>Alprida Pelupessy</t>
  </si>
  <si>
    <t>Derman T</t>
  </si>
  <si>
    <t>Jumus S</t>
  </si>
  <si>
    <t>Jhonson P</t>
  </si>
  <si>
    <t>Pikiran Daeli</t>
  </si>
  <si>
    <t>Elti Jumda</t>
  </si>
  <si>
    <t>Erida</t>
  </si>
  <si>
    <t>Lisbet</t>
  </si>
  <si>
    <t>Englandy</t>
  </si>
  <si>
    <t>Jona K</t>
  </si>
  <si>
    <t>Darius J</t>
  </si>
  <si>
    <t>B. Patabang</t>
  </si>
  <si>
    <t>Agus Pamitan</t>
  </si>
  <si>
    <t>Arin Evangelica P</t>
  </si>
  <si>
    <t>Javan Luander L R</t>
  </si>
  <si>
    <t>Pdt. Charles Simamora</t>
  </si>
  <si>
    <t>Pdt. Karunia Zaeboa</t>
  </si>
  <si>
    <t>Natalia Pahusip</t>
  </si>
  <si>
    <t>Rem Destrian</t>
  </si>
  <si>
    <t>Diah Utiana</t>
  </si>
  <si>
    <t xml:space="preserve">Cheril </t>
  </si>
  <si>
    <t>Vicoy</t>
  </si>
  <si>
    <t>John Ate</t>
  </si>
  <si>
    <t>Floreutina Ninip</t>
  </si>
  <si>
    <t>Listiana</t>
  </si>
  <si>
    <t>Dr. Praboso</t>
  </si>
  <si>
    <t>Paspawari</t>
  </si>
  <si>
    <t>PSDC</t>
  </si>
  <si>
    <t>Eben</t>
  </si>
  <si>
    <t>Doudy Chorale</t>
  </si>
  <si>
    <t>Watuliney</t>
  </si>
  <si>
    <t>Edy Sihombing</t>
  </si>
  <si>
    <t>Smile</t>
  </si>
  <si>
    <t>Mieri</t>
  </si>
  <si>
    <t>Risnandi H. Sitorus</t>
  </si>
  <si>
    <t>Ricky Walli</t>
  </si>
  <si>
    <t>Merry T</t>
  </si>
  <si>
    <t>Susi Destriana</t>
  </si>
  <si>
    <t>Parulian</t>
  </si>
  <si>
    <t>Sungai Liat Babel</t>
  </si>
  <si>
    <t>Bakti</t>
  </si>
  <si>
    <t>Rusdekel</t>
  </si>
  <si>
    <t>Yati Zebua</t>
  </si>
  <si>
    <t>Marlin Sihombing</t>
  </si>
  <si>
    <t>Lysdha Silalahi</t>
  </si>
  <si>
    <t>Ahmad Residi</t>
  </si>
  <si>
    <t>Hotlan Hasibuan</t>
  </si>
  <si>
    <t>Butet Meutia</t>
  </si>
  <si>
    <t>Cornelia Fangohoy</t>
  </si>
  <si>
    <t>Dc Cece</t>
  </si>
  <si>
    <t>M. Mustafa</t>
  </si>
  <si>
    <t>Novrina</t>
  </si>
  <si>
    <t>Yases T</t>
  </si>
  <si>
    <t>Misterian</t>
  </si>
  <si>
    <t>Jimmy Korua</t>
  </si>
  <si>
    <t>Mercy Wabiser</t>
  </si>
  <si>
    <t>Jein Rumanopen</t>
  </si>
  <si>
    <t>Ona Batuwael</t>
  </si>
  <si>
    <t>Cimol</t>
  </si>
  <si>
    <t>Amino N</t>
  </si>
  <si>
    <t>Elia O</t>
  </si>
  <si>
    <t>Fia</t>
  </si>
  <si>
    <t>Sony Christianto</t>
  </si>
  <si>
    <t>Rhien Mohe</t>
  </si>
  <si>
    <t>Dwi Murwani</t>
  </si>
  <si>
    <t>M. Sufriadi</t>
  </si>
  <si>
    <t>Askani</t>
  </si>
  <si>
    <t>Bachrom</t>
  </si>
  <si>
    <t>Nita Tumbuan</t>
  </si>
  <si>
    <t>Alex Manarisip</t>
  </si>
  <si>
    <t>Cosmens</t>
  </si>
  <si>
    <t>Djonson F. Saulin</t>
  </si>
  <si>
    <t>Pdt. P. Simanjuntak</t>
  </si>
  <si>
    <t>Chrisstian Dhieka - 87</t>
  </si>
  <si>
    <t>Denny Kusuma</t>
  </si>
  <si>
    <t>Pdt. Tepanus Igav</t>
  </si>
  <si>
    <t>Sihol Sinaga</t>
  </si>
  <si>
    <t>Tersina</t>
  </si>
  <si>
    <t>Tiuran Nedela</t>
  </si>
  <si>
    <t xml:space="preserve">Sumiati </t>
  </si>
  <si>
    <t>Alzzeis</t>
  </si>
  <si>
    <t>Sri Paais</t>
  </si>
  <si>
    <t>John Woli</t>
  </si>
  <si>
    <t>Gamalis</t>
  </si>
  <si>
    <t>LPPD</t>
  </si>
  <si>
    <t>Marriano</t>
  </si>
  <si>
    <t>Naomi</t>
  </si>
  <si>
    <t>Sotrer Marisi</t>
  </si>
  <si>
    <t>Yohan</t>
  </si>
  <si>
    <t>Juljus</t>
  </si>
  <si>
    <t>Angeline</t>
  </si>
  <si>
    <t>Arfi</t>
  </si>
  <si>
    <t>Ledwig</t>
  </si>
  <si>
    <t>Natan</t>
  </si>
  <si>
    <t>Yules</t>
  </si>
  <si>
    <t>Yanuak</t>
  </si>
  <si>
    <t>Waliya</t>
  </si>
  <si>
    <t>Agnes Patotuen</t>
  </si>
  <si>
    <t>Yanee</t>
  </si>
  <si>
    <t>Jeremy</t>
  </si>
  <si>
    <t>Junny</t>
  </si>
  <si>
    <t>Sadestri</t>
  </si>
  <si>
    <t>Betiei</t>
  </si>
  <si>
    <t>Ny. Ola Subagio</t>
  </si>
  <si>
    <t>Kairos</t>
  </si>
  <si>
    <t>Mozes</t>
  </si>
  <si>
    <t>Togiwan</t>
  </si>
  <si>
    <t>Vios</t>
  </si>
  <si>
    <t>Ir. R O Roring</t>
  </si>
  <si>
    <t>Emanuel</t>
  </si>
  <si>
    <t>Giason</t>
  </si>
  <si>
    <t>Sasty</t>
  </si>
  <si>
    <t>Matimahora</t>
  </si>
  <si>
    <t>P S Manupassa</t>
  </si>
  <si>
    <t>PSDC Jateng</t>
  </si>
  <si>
    <t>PSDC Bali</t>
  </si>
  <si>
    <t>Hakun</t>
  </si>
  <si>
    <t>Medi maya</t>
  </si>
  <si>
    <t>Chesilia</t>
  </si>
  <si>
    <t>Ibune Utee</t>
  </si>
  <si>
    <t>Jumita</t>
  </si>
  <si>
    <t>Herenita</t>
  </si>
  <si>
    <t>Marty</t>
  </si>
  <si>
    <t>Ety Widya</t>
  </si>
  <si>
    <t>Prana</t>
  </si>
  <si>
    <t>Otniel</t>
  </si>
  <si>
    <t>Joran</t>
  </si>
  <si>
    <t>Ameria</t>
  </si>
  <si>
    <t>Caherine</t>
  </si>
  <si>
    <t>Simson</t>
  </si>
  <si>
    <t>Yeterana</t>
  </si>
  <si>
    <t>Angle</t>
  </si>
  <si>
    <t>Gintoe</t>
  </si>
  <si>
    <t>Pdt. Tomto</t>
  </si>
  <si>
    <t>Ida Ibrahim</t>
  </si>
  <si>
    <t>Sri Wahyuningsih</t>
  </si>
  <si>
    <t>Herson</t>
  </si>
  <si>
    <t>Inkrismatoragung</t>
  </si>
  <si>
    <t xml:space="preserve">Delpri </t>
  </si>
  <si>
    <t>Pdt. Afold</t>
  </si>
  <si>
    <t>Kikit</t>
  </si>
  <si>
    <t>Margaretta</t>
  </si>
  <si>
    <t>LPPN Pusat</t>
  </si>
  <si>
    <t>Wilatari</t>
  </si>
  <si>
    <t>LPPN</t>
  </si>
  <si>
    <t>Labora</t>
  </si>
  <si>
    <t>Dalibama</t>
  </si>
  <si>
    <t>Ghordlief</t>
  </si>
  <si>
    <t>Doli</t>
  </si>
  <si>
    <t>dl</t>
  </si>
  <si>
    <t>Miliawaty</t>
  </si>
  <si>
    <t>Jean</t>
  </si>
  <si>
    <t>Tegus</t>
  </si>
  <si>
    <t>Taiji</t>
  </si>
  <si>
    <t>King Simbolon</t>
  </si>
  <si>
    <t>Marcus</t>
  </si>
  <si>
    <t>Jerfri</t>
  </si>
  <si>
    <t>Aleks</t>
  </si>
  <si>
    <t>Novainto</t>
  </si>
  <si>
    <t>Buncar dkk</t>
  </si>
  <si>
    <t>Hipajatno</t>
  </si>
  <si>
    <t>Kristine</t>
  </si>
  <si>
    <t>Yuhes</t>
  </si>
  <si>
    <t>Ken</t>
  </si>
  <si>
    <t>Erfin</t>
  </si>
  <si>
    <t xml:space="preserve">Kristian </t>
  </si>
  <si>
    <t>Hero</t>
  </si>
  <si>
    <t>Ewosporni</t>
  </si>
  <si>
    <t>Athiya</t>
  </si>
  <si>
    <t>Stephani</t>
  </si>
  <si>
    <t>Indra Wesly</t>
  </si>
  <si>
    <t>Franky</t>
  </si>
  <si>
    <t>Pdt. Mangdi</t>
  </si>
  <si>
    <t>Jurgen</t>
  </si>
  <si>
    <t>Aditya Webip</t>
  </si>
  <si>
    <t>Heskie</t>
  </si>
  <si>
    <t>Olivia</t>
  </si>
  <si>
    <t>Alfina</t>
  </si>
  <si>
    <t>Wella</t>
  </si>
  <si>
    <t>Allan Hosang</t>
  </si>
  <si>
    <t>Yanny</t>
  </si>
  <si>
    <t>Kaeng</t>
  </si>
  <si>
    <t>Selusin</t>
  </si>
  <si>
    <t>Wirabana</t>
  </si>
  <si>
    <t>Harilama</t>
  </si>
  <si>
    <t xml:space="preserve"> Mariel</t>
  </si>
  <si>
    <t>Prilia</t>
  </si>
  <si>
    <t xml:space="preserve"> Elsa</t>
  </si>
  <si>
    <t>Maikel</t>
  </si>
  <si>
    <t>Allan</t>
  </si>
  <si>
    <t>Neice</t>
  </si>
  <si>
    <t>Picen</t>
  </si>
  <si>
    <t>Alaysius</t>
  </si>
  <si>
    <t>Ezra</t>
  </si>
  <si>
    <t>Susana</t>
  </si>
  <si>
    <t>Deslin</t>
  </si>
  <si>
    <t>Bennetta</t>
  </si>
  <si>
    <t>Rumli</t>
  </si>
  <si>
    <t>Marthina</t>
  </si>
  <si>
    <t>Lenny Maretta</t>
  </si>
  <si>
    <t>Amory</t>
  </si>
  <si>
    <t>Arius</t>
  </si>
  <si>
    <t>Holasi</t>
  </si>
  <si>
    <t>Duero</t>
  </si>
  <si>
    <t>Fransisca</t>
  </si>
  <si>
    <t>Regina Nugleno</t>
  </si>
  <si>
    <t>Rael</t>
  </si>
  <si>
    <t>Monika Mirino</t>
  </si>
  <si>
    <t>Novita Mirino</t>
  </si>
  <si>
    <t>Dense</t>
  </si>
  <si>
    <t>Pdt. Tiku Rari</t>
  </si>
  <si>
    <t>Pdt. B. Baddi</t>
  </si>
  <si>
    <t>Hizkia</t>
  </si>
  <si>
    <t>Adi Wijaya</t>
  </si>
  <si>
    <t>Nofida</t>
  </si>
  <si>
    <t>Manches</t>
  </si>
  <si>
    <t>Yoky</t>
  </si>
  <si>
    <t>Deldel</t>
  </si>
  <si>
    <t xml:space="preserve">Ester </t>
  </si>
  <si>
    <t>Kris Zega</t>
  </si>
  <si>
    <t>Hicler</t>
  </si>
  <si>
    <t>Eliese</t>
  </si>
  <si>
    <t>Mey Marpaung</t>
  </si>
  <si>
    <t>Nisya</t>
  </si>
  <si>
    <t xml:space="preserve">Dayang </t>
  </si>
  <si>
    <t>Medan stars</t>
  </si>
  <si>
    <t xml:space="preserve">Inri </t>
  </si>
  <si>
    <t>Oys</t>
  </si>
  <si>
    <t>Febry</t>
  </si>
  <si>
    <t>M. Ramadhan</t>
  </si>
  <si>
    <t>Amy Tan</t>
  </si>
  <si>
    <t>Zebedee</t>
  </si>
  <si>
    <t>M. Iqbal</t>
  </si>
  <si>
    <t>Yavoba</t>
  </si>
  <si>
    <t>Anri</t>
  </si>
  <si>
    <t>Antos</t>
  </si>
  <si>
    <t>Nonde</t>
  </si>
  <si>
    <t>Dey Imbiri</t>
  </si>
  <si>
    <t>Lipna</t>
  </si>
  <si>
    <t>Kartim</t>
  </si>
  <si>
    <t>Zuleg</t>
  </si>
  <si>
    <t>Jemy</t>
  </si>
  <si>
    <t>Petra</t>
  </si>
  <si>
    <t>Prista</t>
  </si>
  <si>
    <t>Efra</t>
  </si>
  <si>
    <t>Pantairan</t>
  </si>
  <si>
    <t>Ny. Payati</t>
  </si>
  <si>
    <t xml:space="preserve">Wijaya </t>
  </si>
  <si>
    <t>Ny. Mempy</t>
  </si>
  <si>
    <t>Vovi</t>
  </si>
  <si>
    <t>Venty</t>
  </si>
  <si>
    <t>Yayat</t>
  </si>
  <si>
    <t>Desmon</t>
  </si>
  <si>
    <t>Sutarma</t>
  </si>
  <si>
    <t>Estyn</t>
  </si>
  <si>
    <t>Crey</t>
  </si>
  <si>
    <t>Rios</t>
  </si>
  <si>
    <t>Asrah</t>
  </si>
  <si>
    <t>Yermin</t>
  </si>
  <si>
    <t>Rayku</t>
  </si>
  <si>
    <t>Yitran</t>
  </si>
  <si>
    <t>Kenda</t>
  </si>
  <si>
    <t>Willyana</t>
  </si>
  <si>
    <t>Janno</t>
  </si>
  <si>
    <t>Tong Sahertian</t>
  </si>
  <si>
    <t>Lemerino</t>
  </si>
  <si>
    <t>Feronita</t>
  </si>
  <si>
    <t>Sujaleotrian</t>
  </si>
  <si>
    <t>Simarimatu</t>
  </si>
  <si>
    <t>Sagala</t>
  </si>
  <si>
    <t>Andrius</t>
  </si>
  <si>
    <t>Saroli</t>
  </si>
  <si>
    <t>Jonas</t>
  </si>
  <si>
    <t>Muthia</t>
  </si>
  <si>
    <t>Djoni</t>
  </si>
  <si>
    <t>Seteria</t>
  </si>
  <si>
    <t>Tehnika</t>
  </si>
  <si>
    <t>PSR Jateng</t>
  </si>
  <si>
    <t>Tri Noveranto</t>
  </si>
  <si>
    <t>Demfos</t>
  </si>
  <si>
    <t>Edy Sakan</t>
  </si>
  <si>
    <t>Yolinda</t>
  </si>
  <si>
    <t>Brandon</t>
  </si>
  <si>
    <t>Djanus</t>
  </si>
  <si>
    <t>Larry</t>
  </si>
  <si>
    <t>Paulina</t>
  </si>
  <si>
    <t>Sandayayuli</t>
  </si>
  <si>
    <t>Uyan</t>
  </si>
  <si>
    <t>Jhonkes</t>
  </si>
  <si>
    <t>Yul</t>
  </si>
  <si>
    <t>Monik</t>
  </si>
  <si>
    <t>Yacobsen</t>
  </si>
  <si>
    <t>Deius</t>
  </si>
  <si>
    <t>Romilani</t>
  </si>
  <si>
    <t>Fira Octa</t>
  </si>
  <si>
    <t>Mapela</t>
  </si>
  <si>
    <t>Choo Shoo</t>
  </si>
  <si>
    <t>Nurhaeni</t>
  </si>
  <si>
    <t>RA Kalimantan</t>
  </si>
  <si>
    <t>Karisman</t>
  </si>
  <si>
    <t>Tie Kwan</t>
  </si>
  <si>
    <t>Lulus Suprayoga</t>
  </si>
  <si>
    <t>Sadly</t>
  </si>
  <si>
    <t>Sanura</t>
  </si>
  <si>
    <t>Moh. Selamat</t>
  </si>
  <si>
    <t>Bes</t>
  </si>
  <si>
    <t>Nurhwahyudi</t>
  </si>
  <si>
    <t>Laksa</t>
  </si>
  <si>
    <t>Abae de Silas</t>
  </si>
  <si>
    <t>Papua Nugini</t>
  </si>
  <si>
    <t>Mauputty</t>
  </si>
  <si>
    <t>Natalia Kase</t>
  </si>
  <si>
    <t>Ida Simatupang</t>
  </si>
  <si>
    <t>Slamid</t>
  </si>
  <si>
    <t>Mantiur</t>
  </si>
  <si>
    <t>Zaidan</t>
  </si>
  <si>
    <t xml:space="preserve">Olivia </t>
  </si>
  <si>
    <t>Nanta</t>
  </si>
  <si>
    <t>Anthena</t>
  </si>
  <si>
    <t>Esmiralda</t>
  </si>
  <si>
    <t>Ritan</t>
  </si>
  <si>
    <t>Velliya</t>
  </si>
  <si>
    <t>Sorbone</t>
  </si>
  <si>
    <t>Kay</t>
  </si>
  <si>
    <t>Cersel</t>
  </si>
  <si>
    <t>Dominikus</t>
  </si>
  <si>
    <t>Kel. Sunarno</t>
  </si>
  <si>
    <t>Nalda</t>
  </si>
  <si>
    <t>Mharya Rumi</t>
  </si>
  <si>
    <t>Ansori</t>
  </si>
  <si>
    <t>Aminal</t>
  </si>
  <si>
    <t>Gracides</t>
  </si>
  <si>
    <t>Margie</t>
  </si>
  <si>
    <t>Tuman</t>
  </si>
  <si>
    <t>Hanyoko</t>
  </si>
  <si>
    <t>Mohd Said</t>
  </si>
  <si>
    <t>roko</t>
  </si>
  <si>
    <t>Hilary</t>
  </si>
  <si>
    <t>Darwen</t>
  </si>
  <si>
    <t>Warshio</t>
  </si>
  <si>
    <t>Jack Ponsel</t>
  </si>
  <si>
    <t>Nasir</t>
  </si>
  <si>
    <t>Jaf</t>
  </si>
  <si>
    <t>Iwayan</t>
  </si>
  <si>
    <t>Mayadi</t>
  </si>
  <si>
    <t>Chery</t>
  </si>
  <si>
    <t>Kelsundu</t>
  </si>
  <si>
    <t>Nahida</t>
  </si>
  <si>
    <t>Silastri</t>
  </si>
  <si>
    <t>Supratmin</t>
  </si>
  <si>
    <t>Idrus</t>
  </si>
  <si>
    <t>Siagian</t>
  </si>
  <si>
    <t>Nur Hasanah</t>
  </si>
  <si>
    <t>Rendi Sugito</t>
  </si>
  <si>
    <t>Desri</t>
  </si>
  <si>
    <t>A. Sinaga</t>
  </si>
  <si>
    <t>R. Hidayat</t>
  </si>
  <si>
    <t xml:space="preserve">Nali </t>
  </si>
  <si>
    <t>Ardhal Dinil</t>
  </si>
  <si>
    <t>Aqil</t>
  </si>
  <si>
    <t>Rezky R</t>
  </si>
  <si>
    <t>Masila</t>
  </si>
  <si>
    <t>Jufedhi</t>
  </si>
  <si>
    <t>Istini</t>
  </si>
  <si>
    <t>Pungki</t>
  </si>
  <si>
    <t>Ingga</t>
  </si>
  <si>
    <t>Ardiles</t>
  </si>
  <si>
    <t>Kholir</t>
  </si>
  <si>
    <t>Sukandi</t>
  </si>
  <si>
    <t xml:space="preserve">Anwan </t>
  </si>
  <si>
    <t>Reigy</t>
  </si>
  <si>
    <t>Lean</t>
  </si>
  <si>
    <t>Retni</t>
  </si>
  <si>
    <t>Lhea</t>
  </si>
  <si>
    <t>Nindy</t>
  </si>
  <si>
    <t xml:space="preserve">Ita </t>
  </si>
  <si>
    <t>Al-Mu'minun</t>
  </si>
  <si>
    <t>Ruua</t>
  </si>
  <si>
    <t>Theresia Widi</t>
  </si>
  <si>
    <t>Yedi</t>
  </si>
  <si>
    <t>Ken Laras</t>
  </si>
  <si>
    <t>Mashadi</t>
  </si>
  <si>
    <t>Ski</t>
  </si>
  <si>
    <t>Sedono</t>
  </si>
  <si>
    <t>Sutopo</t>
  </si>
  <si>
    <t>Simugan</t>
  </si>
  <si>
    <t>Juniargo</t>
  </si>
  <si>
    <t>Sunarni</t>
  </si>
  <si>
    <t>Jackson</t>
  </si>
  <si>
    <t>Rarika</t>
  </si>
  <si>
    <t>Fonel</t>
  </si>
  <si>
    <t>Oniel</t>
  </si>
  <si>
    <t>Rangkas Bitung</t>
  </si>
  <si>
    <t>Ely Damyani</t>
  </si>
  <si>
    <t>A Fierda</t>
  </si>
  <si>
    <t>Atiqa</t>
  </si>
  <si>
    <t>Enah</t>
  </si>
  <si>
    <t>Furi</t>
  </si>
  <si>
    <t>Danar</t>
  </si>
  <si>
    <t>Sharah</t>
  </si>
  <si>
    <t>Marselino</t>
  </si>
  <si>
    <t>Rosmanto</t>
  </si>
  <si>
    <t>Romiah</t>
  </si>
  <si>
    <t>Ismie</t>
  </si>
  <si>
    <t>Panjaitan</t>
  </si>
  <si>
    <t>Kamso</t>
  </si>
  <si>
    <t>Saktii</t>
  </si>
  <si>
    <t>Uung</t>
  </si>
  <si>
    <t>Visco</t>
  </si>
  <si>
    <t>Septiya</t>
  </si>
  <si>
    <t>Ranggi</t>
  </si>
  <si>
    <t>Yuhan</t>
  </si>
  <si>
    <t>Ogun</t>
  </si>
  <si>
    <t>Redha</t>
  </si>
  <si>
    <t>Zial</t>
  </si>
  <si>
    <t>Lap Sjaktet</t>
  </si>
  <si>
    <t>Syima</t>
  </si>
  <si>
    <t>Aciet</t>
  </si>
  <si>
    <t>Lim Siu Bue</t>
  </si>
  <si>
    <t>Sheamus</t>
  </si>
  <si>
    <t>Ilman</t>
  </si>
  <si>
    <t>Coslina</t>
  </si>
  <si>
    <t>Sartik</t>
  </si>
  <si>
    <t>Ramadhanti</t>
  </si>
  <si>
    <t>Try</t>
  </si>
  <si>
    <t>Tendo</t>
  </si>
  <si>
    <t>Protap</t>
  </si>
  <si>
    <t>Sim</t>
  </si>
  <si>
    <t>Sarjona</t>
  </si>
  <si>
    <t>Imrah</t>
  </si>
  <si>
    <t>Udiyansyah</t>
  </si>
  <si>
    <t>Sutarjo</t>
  </si>
  <si>
    <t>Tim SKA</t>
  </si>
  <si>
    <t>Hauly</t>
  </si>
  <si>
    <t>Khua</t>
  </si>
  <si>
    <t>SD Bima Mulia</t>
  </si>
  <si>
    <t>Dinan</t>
  </si>
  <si>
    <t>Ulfi</t>
  </si>
  <si>
    <t>Liyik</t>
  </si>
  <si>
    <t>Lareina</t>
  </si>
  <si>
    <t>PT. Persani</t>
  </si>
  <si>
    <t>Moh. Balitah</t>
  </si>
  <si>
    <t>Akhyar</t>
  </si>
  <si>
    <t>Dr. Readjo</t>
  </si>
  <si>
    <t>Balasa</t>
  </si>
  <si>
    <t>Lucas</t>
  </si>
  <si>
    <t>Arry</t>
  </si>
  <si>
    <t>Enrico</t>
  </si>
  <si>
    <t>Julien</t>
  </si>
  <si>
    <t>Marim</t>
  </si>
  <si>
    <t>Nous</t>
  </si>
  <si>
    <t>Fafa</t>
  </si>
  <si>
    <t>Park Seung Jin</t>
  </si>
  <si>
    <t>Reody</t>
  </si>
  <si>
    <t>Jermy</t>
  </si>
  <si>
    <t>Bai Zura</t>
  </si>
  <si>
    <t>Buz Sanmare</t>
  </si>
  <si>
    <t>Tuto</t>
  </si>
  <si>
    <t>Yues L</t>
  </si>
  <si>
    <t>Yues Z</t>
  </si>
  <si>
    <t>Sanmare Group</t>
  </si>
  <si>
    <t>Putria</t>
  </si>
  <si>
    <t>Airine</t>
  </si>
  <si>
    <t>Gusnita</t>
  </si>
  <si>
    <t>Jennie</t>
  </si>
  <si>
    <t>Bu Welly</t>
  </si>
  <si>
    <t>Bpk. Jendrik</t>
  </si>
  <si>
    <t>Bpk. Marudin</t>
  </si>
  <si>
    <t xml:space="preserve">Alpius </t>
  </si>
  <si>
    <t>Bos</t>
  </si>
  <si>
    <t>Brands</t>
  </si>
  <si>
    <t>Kel. Pdt. Jonatan</t>
  </si>
  <si>
    <t>Banton</t>
  </si>
  <si>
    <t>Gempa</t>
  </si>
  <si>
    <t>I Made Winarta</t>
  </si>
  <si>
    <t>M. Rupita</t>
  </si>
  <si>
    <t>J. Pasaribu</t>
  </si>
  <si>
    <t>Eva Sinaga</t>
  </si>
  <si>
    <t>Fason Xiong</t>
  </si>
  <si>
    <t>Gia</t>
  </si>
  <si>
    <t>Alethea</t>
  </si>
  <si>
    <t>Atrefana</t>
  </si>
  <si>
    <t>Agustri</t>
  </si>
  <si>
    <t>Hasnani</t>
  </si>
  <si>
    <t>Sepani</t>
  </si>
  <si>
    <t>Randra</t>
  </si>
  <si>
    <t>Ishikawa</t>
  </si>
  <si>
    <t>Jin Tihina</t>
  </si>
  <si>
    <t>Jin Tjhing Djaini</t>
  </si>
  <si>
    <t>Rieko</t>
  </si>
  <si>
    <t>Marba</t>
  </si>
  <si>
    <t>Yuliardi</t>
  </si>
  <si>
    <t>Kamsi</t>
  </si>
  <si>
    <t>Miyuki</t>
  </si>
  <si>
    <t>Jayanti</t>
  </si>
  <si>
    <t>Dino</t>
  </si>
  <si>
    <t>HL Tobing</t>
  </si>
  <si>
    <t>T Siantun</t>
  </si>
  <si>
    <t>Rahmadi</t>
  </si>
  <si>
    <t>Deddy P</t>
  </si>
  <si>
    <t>Budiawan</t>
  </si>
  <si>
    <t>Junlianer</t>
  </si>
  <si>
    <t>Eduardo</t>
  </si>
  <si>
    <t>Yohanes Agung</t>
  </si>
  <si>
    <t>Adi Pratama</t>
  </si>
  <si>
    <t>aAllana</t>
  </si>
  <si>
    <t>Chacki</t>
  </si>
  <si>
    <t>Sara</t>
  </si>
  <si>
    <t>Vinelia</t>
  </si>
  <si>
    <t>Georgia</t>
  </si>
  <si>
    <t>Kewew</t>
  </si>
  <si>
    <t>Chirles</t>
  </si>
  <si>
    <t>Masdanil</t>
  </si>
  <si>
    <t>Baining</t>
  </si>
  <si>
    <t>Kunto</t>
  </si>
  <si>
    <t>Mukri</t>
  </si>
  <si>
    <t>Yulindo</t>
  </si>
  <si>
    <t>Srilestari</t>
  </si>
  <si>
    <t>Akmal</t>
  </si>
  <si>
    <t>Dodo</t>
  </si>
  <si>
    <t>Riati</t>
  </si>
  <si>
    <t>Nugra</t>
  </si>
  <si>
    <t>N. Sembiring</t>
  </si>
  <si>
    <t>Nurbaini</t>
  </si>
  <si>
    <t>Sukanti</t>
  </si>
  <si>
    <t>Hafid</t>
  </si>
  <si>
    <t>Menil</t>
  </si>
  <si>
    <t>Yayak</t>
  </si>
  <si>
    <t>Refiecce</t>
  </si>
  <si>
    <t>Ardianto</t>
  </si>
  <si>
    <t>Sophian</t>
  </si>
  <si>
    <t>bAsuki</t>
  </si>
  <si>
    <t>Wendilani</t>
  </si>
  <si>
    <t>Maksem</t>
  </si>
  <si>
    <t>Bong Jin Fatt</t>
  </si>
  <si>
    <t>Lee Tae Hiun</t>
  </si>
  <si>
    <t>Heplin</t>
  </si>
  <si>
    <t>Qatar</t>
  </si>
  <si>
    <t>PV. CK</t>
  </si>
  <si>
    <t>Nyadias</t>
  </si>
  <si>
    <t>Mursay</t>
  </si>
  <si>
    <t>Ari Wibowo</t>
  </si>
  <si>
    <t>John Any</t>
  </si>
  <si>
    <t>Kezy</t>
  </si>
  <si>
    <t>Khairus</t>
  </si>
  <si>
    <t>Miza</t>
  </si>
  <si>
    <t>Janggue</t>
  </si>
  <si>
    <t>Mai</t>
  </si>
  <si>
    <t>Rajas</t>
  </si>
  <si>
    <t>KM</t>
  </si>
  <si>
    <t>Pedro</t>
  </si>
  <si>
    <t>Kjmin</t>
  </si>
  <si>
    <t>Tumbur</t>
  </si>
  <si>
    <t>Djafara</t>
  </si>
  <si>
    <t>ANGGA</t>
  </si>
  <si>
    <t>drg. Kristini</t>
  </si>
  <si>
    <t>JM Simanjuntak</t>
  </si>
  <si>
    <t>Xue Yong Kun</t>
  </si>
  <si>
    <t>Defi</t>
  </si>
  <si>
    <t>Sofian</t>
  </si>
  <si>
    <t>KS</t>
  </si>
  <si>
    <t>Papasari</t>
  </si>
  <si>
    <t>Pramudia</t>
  </si>
  <si>
    <t>Zalikha</t>
  </si>
  <si>
    <t xml:space="preserve">Max </t>
  </si>
  <si>
    <t>Vegy</t>
  </si>
  <si>
    <t>M. Rizki</t>
  </si>
  <si>
    <t>Hasan R</t>
  </si>
  <si>
    <t>Rudi W</t>
  </si>
  <si>
    <t>Cun</t>
  </si>
  <si>
    <t>Sihwanto</t>
  </si>
  <si>
    <t>Fima</t>
  </si>
  <si>
    <t xml:space="preserve">Manoj </t>
  </si>
  <si>
    <t>Sri Lanka</t>
  </si>
  <si>
    <t>Wong Ning</t>
  </si>
  <si>
    <t>Wong Xing</t>
  </si>
  <si>
    <t>Elrica</t>
  </si>
  <si>
    <t>Reski</t>
  </si>
  <si>
    <t>Sr. Kristoyas</t>
  </si>
  <si>
    <t>Yunda</t>
  </si>
  <si>
    <t>Momon</t>
  </si>
  <si>
    <t>Dikya</t>
  </si>
  <si>
    <t>Jizan</t>
  </si>
  <si>
    <t>Supetmo</t>
  </si>
  <si>
    <t>Bangkalan</t>
  </si>
  <si>
    <t>Oktoria</t>
  </si>
  <si>
    <t>Ari Wahyu</t>
  </si>
  <si>
    <t>Hamdiana</t>
  </si>
  <si>
    <t>Denny YN</t>
  </si>
  <si>
    <t>Diah Kumalasari</t>
  </si>
  <si>
    <t>Muhandi</t>
  </si>
  <si>
    <t>Verry</t>
  </si>
  <si>
    <t>Beni AG</t>
  </si>
  <si>
    <t>Henry G</t>
  </si>
  <si>
    <t>Dhona</t>
  </si>
  <si>
    <t>Jeremy Wong</t>
  </si>
  <si>
    <t>Rombongan Hakka</t>
  </si>
  <si>
    <t>Nurhaida</t>
  </si>
  <si>
    <t>Colton</t>
  </si>
  <si>
    <t xml:space="preserve">Hakha </t>
  </si>
  <si>
    <t>Nurhana</t>
  </si>
  <si>
    <t>Riman Vivin</t>
  </si>
  <si>
    <t>Heny Sumarny</t>
  </si>
  <si>
    <t>AW</t>
  </si>
  <si>
    <t>Riajauta</t>
  </si>
  <si>
    <t>Dysa</t>
  </si>
  <si>
    <t>Suwanty</t>
  </si>
  <si>
    <t>Beiti</t>
  </si>
  <si>
    <t xml:space="preserve">Emma </t>
  </si>
  <si>
    <t>Giun</t>
  </si>
  <si>
    <t>Van</t>
  </si>
  <si>
    <t>Dewi Ayu</t>
  </si>
  <si>
    <t>Dio</t>
  </si>
  <si>
    <t>Andri Kurniawan</t>
  </si>
  <si>
    <t>M Safiudin</t>
  </si>
  <si>
    <t>Danial</t>
  </si>
  <si>
    <t>Apin</t>
  </si>
  <si>
    <t>RM Tan</t>
  </si>
  <si>
    <t>Ing</t>
  </si>
  <si>
    <t>Siwo</t>
  </si>
  <si>
    <t>Mautia</t>
  </si>
  <si>
    <t>Linus</t>
  </si>
  <si>
    <t>Raht</t>
  </si>
  <si>
    <t>Yun</t>
  </si>
  <si>
    <t>Venta</t>
  </si>
  <si>
    <t>May</t>
  </si>
  <si>
    <t>Kaisar</t>
  </si>
  <si>
    <t>Osin</t>
  </si>
  <si>
    <t>Maslikah</t>
  </si>
  <si>
    <t>Ripa'i</t>
  </si>
  <si>
    <t>Qisthi</t>
  </si>
  <si>
    <t>Elsi Mais</t>
  </si>
  <si>
    <t>Karel Hansen</t>
  </si>
  <si>
    <t>Gordon</t>
  </si>
  <si>
    <t>Liou</t>
  </si>
  <si>
    <t>Salampak</t>
  </si>
  <si>
    <t>Aniza</t>
  </si>
  <si>
    <t>Punizah</t>
  </si>
  <si>
    <t>Clin</t>
  </si>
  <si>
    <t>Hisam</t>
  </si>
  <si>
    <t>Hasuhi</t>
  </si>
  <si>
    <t>Alias</t>
  </si>
  <si>
    <t xml:space="preserve">Mimi </t>
  </si>
  <si>
    <t>W Rayan'</t>
  </si>
  <si>
    <t>Zul Salim</t>
  </si>
  <si>
    <t>Mohd Ali</t>
  </si>
  <si>
    <t>Sara Sun</t>
  </si>
  <si>
    <t>Ardhito Utomo</t>
  </si>
  <si>
    <t>Virda Arie</t>
  </si>
  <si>
    <t>Michael S</t>
  </si>
  <si>
    <t>Apin Tour</t>
  </si>
  <si>
    <t>M. Salleh</t>
  </si>
  <si>
    <t>H Husin</t>
  </si>
  <si>
    <t>Tripina</t>
  </si>
  <si>
    <t>Nandar</t>
  </si>
  <si>
    <t>Khain</t>
  </si>
  <si>
    <t>Andari</t>
  </si>
  <si>
    <t>Pujadi</t>
  </si>
  <si>
    <t>Hj Roemi</t>
  </si>
  <si>
    <t>Xaveria Poeji</t>
  </si>
  <si>
    <t>Alfat</t>
  </si>
  <si>
    <t>Werner</t>
  </si>
  <si>
    <t>Sherina Tans</t>
  </si>
  <si>
    <t>Lusy Loindong</t>
  </si>
  <si>
    <t>Meita Tumewu</t>
  </si>
  <si>
    <t>Dani Patriano</t>
  </si>
  <si>
    <t>Perduki</t>
  </si>
  <si>
    <t>P Mokea</t>
  </si>
  <si>
    <t>Kelih</t>
  </si>
  <si>
    <t>Wingki</t>
  </si>
  <si>
    <t>Kholby</t>
  </si>
  <si>
    <t>Bimantara</t>
  </si>
  <si>
    <t>Welda</t>
  </si>
  <si>
    <t xml:space="preserve">Alyaa G </t>
  </si>
  <si>
    <t>Saur</t>
  </si>
  <si>
    <t>Malny</t>
  </si>
  <si>
    <t>Hendris</t>
  </si>
  <si>
    <t>Hotma</t>
  </si>
  <si>
    <t>Wahyu HP</t>
  </si>
  <si>
    <t>Diki PJ</t>
  </si>
  <si>
    <t>Ewal Dus</t>
  </si>
  <si>
    <t>Tri kety</t>
  </si>
  <si>
    <t>Jainuri</t>
  </si>
  <si>
    <t>M Khanafi</t>
  </si>
  <si>
    <t>Nesli</t>
  </si>
  <si>
    <t>Aray Ginting</t>
  </si>
  <si>
    <t>Sudjiman Alie</t>
  </si>
  <si>
    <t>M Syafii</t>
  </si>
  <si>
    <t>Dian Amallia</t>
  </si>
  <si>
    <t xml:space="preserve">Syaiful </t>
  </si>
  <si>
    <t>Ati</t>
  </si>
  <si>
    <t>H Gogot</t>
  </si>
  <si>
    <t>Rm titus</t>
  </si>
  <si>
    <t>Alifa</t>
  </si>
  <si>
    <t>Luksing Hua</t>
  </si>
  <si>
    <t>Romis</t>
  </si>
  <si>
    <t>Poppy</t>
  </si>
  <si>
    <t>Pedri</t>
  </si>
  <si>
    <t>Lisan</t>
  </si>
  <si>
    <t>Wiyatno</t>
  </si>
  <si>
    <t>Mariyani</t>
  </si>
  <si>
    <t>Cai Xue Ning</t>
  </si>
  <si>
    <t>Henz</t>
  </si>
  <si>
    <t>Koeswoyo</t>
  </si>
  <si>
    <t>M rois</t>
  </si>
  <si>
    <t>Ahmad Eka</t>
  </si>
  <si>
    <t>Bas</t>
  </si>
  <si>
    <t>Bidhy</t>
  </si>
  <si>
    <t>Bondowoso</t>
  </si>
  <si>
    <t>Cinde</t>
  </si>
  <si>
    <t>Hestakim</t>
  </si>
  <si>
    <t>Vivid</t>
  </si>
  <si>
    <t>Huang HZ</t>
  </si>
  <si>
    <t>Chen Xu</t>
  </si>
  <si>
    <t>J R Densu</t>
  </si>
  <si>
    <t>lili Irawati</t>
  </si>
  <si>
    <t>Soediyati</t>
  </si>
  <si>
    <t>Anggra</t>
  </si>
  <si>
    <t>Naniek</t>
  </si>
  <si>
    <t>Maysyi</t>
  </si>
  <si>
    <t>Herseni</t>
  </si>
  <si>
    <t>Pupur</t>
  </si>
  <si>
    <t>Kalih</t>
  </si>
  <si>
    <t>Himpaudi KH</t>
  </si>
  <si>
    <t>Isabella S</t>
  </si>
  <si>
    <t>Maldy</t>
  </si>
  <si>
    <t>Freday</t>
  </si>
  <si>
    <t>Kanaya</t>
  </si>
  <si>
    <t>Kasmulyadi</t>
  </si>
  <si>
    <t>Septha</t>
  </si>
  <si>
    <t>Nursida</t>
  </si>
  <si>
    <t>Marlina Maya</t>
  </si>
  <si>
    <t>Feny m</t>
  </si>
  <si>
    <t>Hafida padu</t>
  </si>
  <si>
    <t>Mukari</t>
  </si>
  <si>
    <t>Sjeanne</t>
  </si>
  <si>
    <t>Sekun</t>
  </si>
  <si>
    <t>Ptronela</t>
  </si>
  <si>
    <t>Dwi Cahyo</t>
  </si>
  <si>
    <t>Dartim</t>
  </si>
  <si>
    <t>Ce rei</t>
  </si>
  <si>
    <t>Rosmelia</t>
  </si>
  <si>
    <t>Sadar Mahita</t>
  </si>
  <si>
    <t>PT Ascendo</t>
  </si>
  <si>
    <t>Apuy</t>
  </si>
  <si>
    <t>Subagio</t>
  </si>
  <si>
    <t>Enki</t>
  </si>
  <si>
    <t xml:space="preserve">Kallen </t>
  </si>
  <si>
    <t>Merri</t>
  </si>
  <si>
    <t>benedictus</t>
  </si>
  <si>
    <t>Rachmadi</t>
  </si>
  <si>
    <t>Huang Lin yi</t>
  </si>
  <si>
    <t>Ratna R</t>
  </si>
  <si>
    <t>Chen Wen Jun</t>
  </si>
  <si>
    <t>Lin Yan Zhe</t>
  </si>
  <si>
    <t>Maktim</t>
  </si>
  <si>
    <t>Ummi</t>
  </si>
  <si>
    <t>Khiuk</t>
  </si>
  <si>
    <t>Ms rini</t>
  </si>
  <si>
    <t>Era karmila</t>
  </si>
  <si>
    <t>M Rusli</t>
  </si>
  <si>
    <t>Asmim</t>
  </si>
  <si>
    <t>Rofi</t>
  </si>
  <si>
    <t>Fizouly</t>
  </si>
  <si>
    <t>Fai</t>
  </si>
  <si>
    <t>ammad Hana</t>
  </si>
  <si>
    <t>Nakeisha</t>
  </si>
  <si>
    <t>Idna</t>
  </si>
  <si>
    <t>Usna</t>
  </si>
  <si>
    <t>Javier</t>
  </si>
  <si>
    <t>Aulady</t>
  </si>
  <si>
    <t>Majillin</t>
  </si>
  <si>
    <t>Roti Fafidz</t>
  </si>
  <si>
    <t>Zaifar</t>
  </si>
  <si>
    <t>Nurhalia</t>
  </si>
  <si>
    <t>Amuar</t>
  </si>
  <si>
    <t>Ipoh</t>
  </si>
  <si>
    <t>KL kepong</t>
  </si>
  <si>
    <t>H C Ng</t>
  </si>
  <si>
    <t>Maskurin</t>
  </si>
  <si>
    <t>Guman</t>
  </si>
  <si>
    <t>Manahan</t>
  </si>
  <si>
    <t>Oliv</t>
  </si>
  <si>
    <t>Munawir</t>
  </si>
  <si>
    <t>Ikwan</t>
  </si>
  <si>
    <t>Levi</t>
  </si>
  <si>
    <t>Sumiyati</t>
  </si>
  <si>
    <t>Radit</t>
  </si>
  <si>
    <t>Cisce</t>
  </si>
  <si>
    <t>Sastro</t>
  </si>
  <si>
    <t>Bernard</t>
  </si>
  <si>
    <t>S Widodo</t>
  </si>
  <si>
    <t>Beniama</t>
  </si>
  <si>
    <t>A O Jang</t>
  </si>
  <si>
    <t>Karimun</t>
  </si>
  <si>
    <t>Haras VMT</t>
  </si>
  <si>
    <t>BKKBN Jkt</t>
  </si>
  <si>
    <t>Niki</t>
  </si>
  <si>
    <t>Lidyayati</t>
  </si>
  <si>
    <t>Suciantini</t>
  </si>
  <si>
    <t>Feerzet</t>
  </si>
  <si>
    <t>Ali S Tany</t>
  </si>
  <si>
    <t>R Umar</t>
  </si>
  <si>
    <t>Pyosin</t>
  </si>
  <si>
    <t>N Riana</t>
  </si>
  <si>
    <t>Ana Lotzo</t>
  </si>
  <si>
    <t>Timor Leste</t>
  </si>
  <si>
    <t>Wiji Budiono</t>
  </si>
  <si>
    <t>Jjaka</t>
  </si>
  <si>
    <t>Kris H</t>
  </si>
  <si>
    <t>Joao</t>
  </si>
  <si>
    <t>H M Qoyyim</t>
  </si>
  <si>
    <t>Indy</t>
  </si>
  <si>
    <t>M Wisridan</t>
  </si>
  <si>
    <t>Fuadhk</t>
  </si>
  <si>
    <t>Y Sudarso</t>
  </si>
  <si>
    <t>Ria Dayanti</t>
  </si>
  <si>
    <t xml:space="preserve">Diah </t>
  </si>
  <si>
    <t>Efri Zon</t>
  </si>
  <si>
    <t>Tony S</t>
  </si>
  <si>
    <t>Andriyanto</t>
  </si>
  <si>
    <t>Asumi</t>
  </si>
  <si>
    <t>Mukimin</t>
  </si>
  <si>
    <t>Raya</t>
  </si>
  <si>
    <t>Noraini</t>
  </si>
  <si>
    <t>Mata Sande</t>
  </si>
  <si>
    <t>Adi Demeni</t>
  </si>
  <si>
    <t>Widawati</t>
  </si>
  <si>
    <t>Dadan</t>
  </si>
  <si>
    <t xml:space="preserve"> Hafiz</t>
  </si>
  <si>
    <t>Nina R</t>
  </si>
  <si>
    <t>Mifta</t>
  </si>
  <si>
    <t>Anton Bawono</t>
  </si>
  <si>
    <t>Zul Izhar</t>
  </si>
  <si>
    <t>Fadl</t>
  </si>
  <si>
    <t>H A Subakti</t>
  </si>
  <si>
    <t>Mukti Ali</t>
  </si>
  <si>
    <t>Rovin</t>
  </si>
  <si>
    <t>Moh Rhoa</t>
  </si>
  <si>
    <t>Muh Zuhri</t>
  </si>
  <si>
    <t>S sitinjak</t>
  </si>
  <si>
    <t>Suparyani</t>
  </si>
  <si>
    <t>Kurnadin</t>
  </si>
  <si>
    <t>Rosaunat</t>
  </si>
  <si>
    <t>Dodik H</t>
  </si>
  <si>
    <t>Ningrum</t>
  </si>
  <si>
    <t>Susi K</t>
  </si>
  <si>
    <t>Muamarulloh</t>
  </si>
  <si>
    <t>Edwar</t>
  </si>
  <si>
    <t>Vero</t>
  </si>
  <si>
    <t>Solekan</t>
  </si>
  <si>
    <t>Sunny</t>
  </si>
  <si>
    <t>A Midhof</t>
  </si>
  <si>
    <t>Dani R</t>
  </si>
  <si>
    <t>H Sabiqi</t>
  </si>
  <si>
    <t>Fitra</t>
  </si>
  <si>
    <t>Irwan Eka</t>
  </si>
  <si>
    <t>Sismadi</t>
  </si>
  <si>
    <t>Idkham</t>
  </si>
  <si>
    <t>I Ginting</t>
  </si>
  <si>
    <t>Bahtan</t>
  </si>
  <si>
    <t>Bchtar</t>
  </si>
  <si>
    <t>naharudin</t>
  </si>
  <si>
    <t>Arpenas</t>
  </si>
  <si>
    <t>Pom</t>
  </si>
  <si>
    <t>Sicy</t>
  </si>
  <si>
    <t>cecilia</t>
  </si>
  <si>
    <t>Basarnas</t>
  </si>
  <si>
    <t>Samla</t>
  </si>
  <si>
    <t>erih</t>
  </si>
  <si>
    <t>Mukhtar aein</t>
  </si>
  <si>
    <t>Erwin s</t>
  </si>
  <si>
    <t>moh Afindi</t>
  </si>
  <si>
    <t>Che Lau</t>
  </si>
  <si>
    <t>Suragih</t>
  </si>
  <si>
    <t>Gazali</t>
  </si>
  <si>
    <t>Ng Se Yang</t>
  </si>
  <si>
    <t>Rahmat Hidayat</t>
  </si>
  <si>
    <t>Teguh Hb</t>
  </si>
  <si>
    <t>Frence</t>
  </si>
  <si>
    <t>Herman Suardi</t>
  </si>
  <si>
    <t>Riyan Hidayat</t>
  </si>
  <si>
    <t>Wayan W</t>
  </si>
  <si>
    <t>Ricki A Repi</t>
  </si>
  <si>
    <t>Bmian</t>
  </si>
  <si>
    <t>R Anfah</t>
  </si>
  <si>
    <t>Sugeng Sutrisno</t>
  </si>
  <si>
    <t>I Gusti Bagus</t>
  </si>
  <si>
    <t>Lim Im</t>
  </si>
  <si>
    <t>Hartoko</t>
  </si>
  <si>
    <t>A ridha</t>
  </si>
  <si>
    <t>Dini Safitri</t>
  </si>
  <si>
    <t>Sophie</t>
  </si>
  <si>
    <t>Mateus</t>
  </si>
  <si>
    <t>Nunuk</t>
  </si>
  <si>
    <t>Iman Shifa</t>
  </si>
  <si>
    <t>Eni H</t>
  </si>
  <si>
    <t>Indah Tri</t>
  </si>
  <si>
    <t>Gusti Cipta</t>
  </si>
  <si>
    <t>Mohd Almansyah</t>
  </si>
  <si>
    <t>I Komang</t>
  </si>
  <si>
    <t>GP</t>
  </si>
  <si>
    <t>Faisal R</t>
  </si>
  <si>
    <t>Roseri</t>
  </si>
  <si>
    <t>Bondhan</t>
  </si>
  <si>
    <t>Agam</t>
  </si>
  <si>
    <t>Alfan</t>
  </si>
  <si>
    <t>Afu</t>
  </si>
  <si>
    <t>Ireland</t>
  </si>
  <si>
    <t>Sanuk</t>
  </si>
  <si>
    <t>Nethen</t>
  </si>
  <si>
    <t>Ranto Gultom</t>
  </si>
  <si>
    <t>Surin</t>
  </si>
  <si>
    <t>Mariazo</t>
  </si>
  <si>
    <t>Irmanto</t>
  </si>
  <si>
    <t>Siti A</t>
  </si>
  <si>
    <t>Alih</t>
  </si>
  <si>
    <t>Novi Marlina</t>
  </si>
  <si>
    <t>Bermiando</t>
  </si>
  <si>
    <t>Andy W</t>
  </si>
  <si>
    <t>Mts Khulafaurarasyidin</t>
  </si>
  <si>
    <t>Agus V</t>
  </si>
  <si>
    <t>Fajri A</t>
  </si>
  <si>
    <t>Moh Holik</t>
  </si>
  <si>
    <t>Simone</t>
  </si>
  <si>
    <t>BUDR Kalbar</t>
  </si>
  <si>
    <t>KBUMN</t>
  </si>
  <si>
    <t>Apik Rufeli</t>
  </si>
  <si>
    <t>Apik Desmadia</t>
  </si>
  <si>
    <t>Tri Yendi</t>
  </si>
  <si>
    <t>Edi Simanjuntak</t>
  </si>
  <si>
    <t>Rumaida</t>
  </si>
  <si>
    <t>Adi Diana</t>
  </si>
  <si>
    <t>Heri Purwadi</t>
  </si>
  <si>
    <t>H Andi Sudirman</t>
  </si>
  <si>
    <t>Yumariann</t>
  </si>
  <si>
    <t>Kate</t>
  </si>
  <si>
    <t>Adiy</t>
  </si>
  <si>
    <t>FK 82 Untar</t>
  </si>
  <si>
    <t>Ms Wiwin</t>
  </si>
  <si>
    <t>Ren</t>
  </si>
  <si>
    <t>Riva</t>
  </si>
  <si>
    <t>Herdayati</t>
  </si>
  <si>
    <t>Sunaryanto</t>
  </si>
  <si>
    <t>Elyas Muda</t>
  </si>
  <si>
    <t>Putri RDU</t>
  </si>
  <si>
    <t>Dwi Wahyu</t>
  </si>
  <si>
    <t>Wlky Oka</t>
  </si>
  <si>
    <t>Etika</t>
  </si>
  <si>
    <t>Suaka</t>
  </si>
  <si>
    <t>Zefanya</t>
  </si>
  <si>
    <t>Dodi K</t>
  </si>
  <si>
    <t>Azhari Yusuf</t>
  </si>
  <si>
    <t>Meutia Putri</t>
  </si>
  <si>
    <t>Afiqah Najma</t>
  </si>
  <si>
    <t>Netty Yuniarti</t>
  </si>
  <si>
    <t>FK Untar 80</t>
  </si>
  <si>
    <t>Yeti M</t>
  </si>
  <si>
    <t>Ali Sodikin</t>
  </si>
  <si>
    <t>Yudi Sugiyono</t>
  </si>
  <si>
    <t>Rinto Andisa</t>
  </si>
  <si>
    <t>Oscar EI</t>
  </si>
  <si>
    <t>Aab</t>
  </si>
  <si>
    <t>Musliadi</t>
  </si>
  <si>
    <t>Tawah</t>
  </si>
  <si>
    <t>Daffa</t>
  </si>
  <si>
    <t>Om Cap</t>
  </si>
  <si>
    <t>Isdade</t>
  </si>
  <si>
    <t>Apek</t>
  </si>
  <si>
    <t>Buonj L</t>
  </si>
  <si>
    <t>Korwil</t>
  </si>
  <si>
    <t>Agoose</t>
  </si>
  <si>
    <t>lesmana</t>
  </si>
  <si>
    <t>Gusri</t>
  </si>
  <si>
    <t>Didiet</t>
  </si>
  <si>
    <t>Gafar</t>
  </si>
  <si>
    <t>Asr</t>
  </si>
  <si>
    <t>jun</t>
  </si>
  <si>
    <t>Babeh</t>
  </si>
  <si>
    <t>Dafris</t>
  </si>
  <si>
    <t>Jiliong</t>
  </si>
  <si>
    <t>HDY</t>
  </si>
  <si>
    <t>Indra M</t>
  </si>
  <si>
    <t>Nono</t>
  </si>
  <si>
    <t>jafzian</t>
  </si>
  <si>
    <t>Iwara</t>
  </si>
  <si>
    <t>Evarista</t>
  </si>
  <si>
    <t>Nina sabinus</t>
  </si>
  <si>
    <t>Eko T</t>
  </si>
  <si>
    <t>Bethy Hazmiyani</t>
  </si>
  <si>
    <t>Koro</t>
  </si>
  <si>
    <t>Frabis</t>
  </si>
  <si>
    <t>Alip S</t>
  </si>
  <si>
    <t>Ande A</t>
  </si>
  <si>
    <t>Hadi p</t>
  </si>
  <si>
    <t>Rusmani</t>
  </si>
  <si>
    <t>Subroto</t>
  </si>
  <si>
    <t>Chintaldi</t>
  </si>
  <si>
    <t>Siti C</t>
  </si>
  <si>
    <t>Alfa siti</t>
  </si>
  <si>
    <t>Wedi</t>
  </si>
  <si>
    <t>Anggrew</t>
  </si>
  <si>
    <t>Dede I</t>
  </si>
  <si>
    <t>Endy</t>
  </si>
  <si>
    <t>Sopyati</t>
  </si>
  <si>
    <t>Bogg</t>
  </si>
  <si>
    <t>Ardans</t>
  </si>
  <si>
    <t>speri</t>
  </si>
  <si>
    <t>Eka Ria</t>
  </si>
  <si>
    <t>Ipps Ponti</t>
  </si>
  <si>
    <t>Lilo</t>
  </si>
  <si>
    <t>sintavia</t>
  </si>
  <si>
    <t>Yustika</t>
  </si>
  <si>
    <t>Imam Hidayat</t>
  </si>
  <si>
    <t>Eiji Samashita</t>
  </si>
  <si>
    <t>Boby Marbella</t>
  </si>
  <si>
    <t>Sugirmanto</t>
  </si>
  <si>
    <t xml:space="preserve">Rohim </t>
  </si>
  <si>
    <t>Atmajaya</t>
  </si>
  <si>
    <t>Seefie</t>
  </si>
  <si>
    <t>NIY Pithyu</t>
  </si>
  <si>
    <t>Subali</t>
  </si>
  <si>
    <t>Selly</t>
  </si>
  <si>
    <t>Kasiku</t>
  </si>
  <si>
    <t>Fahia Hukum</t>
  </si>
  <si>
    <t>Syatria  AP</t>
  </si>
  <si>
    <t>Setto</t>
  </si>
  <si>
    <t>Hariputro</t>
  </si>
  <si>
    <t>Micisa</t>
  </si>
  <si>
    <t>Aidri</t>
  </si>
  <si>
    <t>R Utari</t>
  </si>
  <si>
    <t>Intarmete</t>
  </si>
  <si>
    <t>Mami</t>
  </si>
  <si>
    <t>Elli</t>
  </si>
  <si>
    <t>Achtaria</t>
  </si>
  <si>
    <t>Sawung Aji</t>
  </si>
  <si>
    <t>Baskoro</t>
  </si>
  <si>
    <t>Alifiyani</t>
  </si>
  <si>
    <t>Hila</t>
  </si>
  <si>
    <t>Bambay</t>
  </si>
  <si>
    <t>Ainagna</t>
  </si>
  <si>
    <t>Iwan Dewanto</t>
  </si>
  <si>
    <t>Tezar</t>
  </si>
  <si>
    <t>Netty Pst</t>
  </si>
  <si>
    <t>Yuhan F</t>
  </si>
  <si>
    <t>Gandar</t>
  </si>
  <si>
    <t>Pratikno</t>
  </si>
  <si>
    <t>Barkun</t>
  </si>
  <si>
    <t>Muchri</t>
  </si>
  <si>
    <t>Rocley</t>
  </si>
  <si>
    <t>Marimar</t>
  </si>
  <si>
    <t>Den Bagani</t>
  </si>
  <si>
    <t>Zerrie Zegoro</t>
  </si>
  <si>
    <t>W Perwira</t>
  </si>
  <si>
    <t>Kevin Happy</t>
  </si>
  <si>
    <t>Fani A neng</t>
  </si>
  <si>
    <t>Dite Isthika</t>
  </si>
  <si>
    <t>Muh Yusuf</t>
  </si>
  <si>
    <t>Sky</t>
  </si>
  <si>
    <t>Johny Rayong</t>
  </si>
  <si>
    <t>Theda Jocelin</t>
  </si>
  <si>
    <t>Hj Ummy</t>
  </si>
  <si>
    <t>S haryono</t>
  </si>
  <si>
    <t>Mutawakki</t>
  </si>
  <si>
    <t>Pparsaka</t>
  </si>
  <si>
    <t>Jos C Waleam</t>
  </si>
  <si>
    <t>Esron Silaen</t>
  </si>
  <si>
    <t>Esra Silitonga</t>
  </si>
  <si>
    <t>ponito</t>
  </si>
  <si>
    <t>Assamsi</t>
  </si>
  <si>
    <t>Patia</t>
  </si>
  <si>
    <t>Nota</t>
  </si>
  <si>
    <t>Win</t>
  </si>
  <si>
    <t>Othe</t>
  </si>
  <si>
    <t>Desy K</t>
  </si>
  <si>
    <t>Lydia</t>
  </si>
  <si>
    <t>rahmad habibi</t>
  </si>
  <si>
    <t>Abot</t>
  </si>
  <si>
    <t>Dian eka</t>
  </si>
  <si>
    <t>Andi R</t>
  </si>
  <si>
    <t>Eviana</t>
  </si>
  <si>
    <t>Alga</t>
  </si>
  <si>
    <t>Maghfuri</t>
  </si>
  <si>
    <t>Qais</t>
  </si>
  <si>
    <t>Nyai</t>
  </si>
  <si>
    <t>deli</t>
  </si>
  <si>
    <t>s Djundi</t>
  </si>
  <si>
    <t>Qistina</t>
  </si>
  <si>
    <t>sumatera</t>
  </si>
  <si>
    <t>R Marpaung</t>
  </si>
  <si>
    <t>Hana Saragih</t>
  </si>
  <si>
    <t>Rahmayani</t>
  </si>
  <si>
    <t>Kaewjawi</t>
  </si>
  <si>
    <t>Meny Teo</t>
  </si>
  <si>
    <t>Agus Hermana</t>
  </si>
  <si>
    <t>Eidy</t>
  </si>
  <si>
    <t>Erij</t>
  </si>
  <si>
    <t>Artex</t>
  </si>
  <si>
    <t>Rahayu Ningsih</t>
  </si>
  <si>
    <t>Nabillah</t>
  </si>
  <si>
    <t>El Salvador</t>
  </si>
  <si>
    <t>Marine</t>
  </si>
  <si>
    <t>H Jarsani</t>
  </si>
  <si>
    <t>agus Pranoto</t>
  </si>
  <si>
    <t>Siboro</t>
  </si>
  <si>
    <t>Herry N</t>
  </si>
  <si>
    <t>M Baqir</t>
  </si>
  <si>
    <t>Agil A H</t>
  </si>
  <si>
    <t>Elis Nebore</t>
  </si>
  <si>
    <t>Stin nebore</t>
  </si>
  <si>
    <t>Liani</t>
  </si>
  <si>
    <t>Berjaya</t>
  </si>
  <si>
    <t>Wim Rollan</t>
  </si>
  <si>
    <t>Multanto</t>
  </si>
  <si>
    <t>M Romi</t>
  </si>
  <si>
    <t>Moh Yasin</t>
  </si>
  <si>
    <t>Keswantoro</t>
  </si>
  <si>
    <t>Benni</t>
  </si>
  <si>
    <t>Sulako</t>
  </si>
  <si>
    <t>Suyoli</t>
  </si>
  <si>
    <t>Nur Cahyo</t>
  </si>
  <si>
    <t>Tugiman</t>
  </si>
  <si>
    <t>Eko C</t>
  </si>
  <si>
    <t>Peragi</t>
  </si>
  <si>
    <t>Adi Hendra</t>
  </si>
  <si>
    <t>Usmarni</t>
  </si>
  <si>
    <t>DPRD Boyolali</t>
  </si>
  <si>
    <t>Dirmo</t>
  </si>
  <si>
    <t>BPFK</t>
  </si>
  <si>
    <t>Enda S</t>
  </si>
  <si>
    <t>MA</t>
  </si>
  <si>
    <t>Masnah</t>
  </si>
  <si>
    <t>Cengkareng</t>
  </si>
  <si>
    <t>Zimmy Permana</t>
  </si>
  <si>
    <t>Willy Medis</t>
  </si>
  <si>
    <t>Sofendi</t>
  </si>
  <si>
    <t>Supinana</t>
  </si>
  <si>
    <t>Banjar</t>
  </si>
  <si>
    <t>Rahmatan</t>
  </si>
  <si>
    <t>Yeo Re Yen</t>
  </si>
  <si>
    <t>Riska A</t>
  </si>
  <si>
    <t>Suhani</t>
  </si>
  <si>
    <t>Desinta</t>
  </si>
  <si>
    <t>Lim Hock Bing</t>
  </si>
  <si>
    <t>Vou Min Fui</t>
  </si>
  <si>
    <t xml:space="preserve">Ani </t>
  </si>
  <si>
    <t>Onny</t>
  </si>
  <si>
    <t>Yusniati</t>
  </si>
  <si>
    <t>Azia</t>
  </si>
  <si>
    <t>Fahreza Dyas</t>
  </si>
  <si>
    <t>M Halim</t>
  </si>
  <si>
    <t>S Isay</t>
  </si>
  <si>
    <t>syed</t>
  </si>
  <si>
    <t>DDK Ponti</t>
  </si>
  <si>
    <t>Juruara</t>
  </si>
  <si>
    <t>Kiphi</t>
  </si>
  <si>
    <t>Alain</t>
  </si>
  <si>
    <t>Pak Hasan</t>
  </si>
  <si>
    <t>Mhs Akfar</t>
  </si>
  <si>
    <t>Kim Nam Do</t>
  </si>
  <si>
    <t>Ravita</t>
  </si>
  <si>
    <t>Kim Mahmudah</t>
  </si>
  <si>
    <t>Sagi</t>
  </si>
  <si>
    <t>Farrah</t>
  </si>
  <si>
    <t>Aspie</t>
  </si>
  <si>
    <t>Sha Hafizah</t>
  </si>
  <si>
    <t>Dhua Chong Kei</t>
  </si>
  <si>
    <t>Imam Yan</t>
  </si>
  <si>
    <t>Fais</t>
  </si>
  <si>
    <t>Family</t>
  </si>
  <si>
    <t>Asdi</t>
  </si>
  <si>
    <t>Putri Shig</t>
  </si>
  <si>
    <t>Ella In</t>
  </si>
  <si>
    <t>siti Monoton</t>
  </si>
  <si>
    <t>M Fathir</t>
  </si>
  <si>
    <t>Andang A</t>
  </si>
  <si>
    <t>Nunukan</t>
  </si>
  <si>
    <t>Wawang</t>
  </si>
  <si>
    <t>M Roy</t>
  </si>
  <si>
    <t>Iin Ferawati</t>
  </si>
  <si>
    <t>CY Wong</t>
  </si>
  <si>
    <t>Ririf</t>
  </si>
  <si>
    <t>Eko Agus</t>
  </si>
  <si>
    <t>Karina</t>
  </si>
  <si>
    <t>Narso</t>
  </si>
  <si>
    <t>Indra Kamil</t>
  </si>
  <si>
    <t>Nur Kolik</t>
  </si>
  <si>
    <t>Elis Karina</t>
  </si>
  <si>
    <t>Wahidah</t>
  </si>
  <si>
    <t>Hadiwijaya</t>
  </si>
  <si>
    <t>Budi Irawan</t>
  </si>
  <si>
    <t>Andik M</t>
  </si>
  <si>
    <t>Sunarsih</t>
  </si>
  <si>
    <t>Sabri Lim</t>
  </si>
  <si>
    <t>Willi</t>
  </si>
  <si>
    <t>Aris W</t>
  </si>
  <si>
    <t>Agung Santos</t>
  </si>
  <si>
    <t>Ampon</t>
  </si>
  <si>
    <t>Deni N</t>
  </si>
  <si>
    <t>Henning</t>
  </si>
  <si>
    <t>Ato</t>
  </si>
  <si>
    <t>Marhariantine</t>
  </si>
  <si>
    <t>Tondan</t>
  </si>
  <si>
    <t>Yus Anwar</t>
  </si>
  <si>
    <t>Vita Fuad</t>
  </si>
  <si>
    <t>Diandra</t>
  </si>
  <si>
    <t>Masiud</t>
  </si>
  <si>
    <t>Dianda</t>
  </si>
  <si>
    <t>SukardiAnsyah</t>
  </si>
  <si>
    <t>SSU</t>
  </si>
  <si>
    <t>Rodin</t>
  </si>
  <si>
    <t>Syaefullah</t>
  </si>
  <si>
    <t>Sufriadi</t>
  </si>
  <si>
    <t>Won Sao Kim</t>
  </si>
  <si>
    <t>Himbasi</t>
  </si>
  <si>
    <t>Kel. Beeh</t>
  </si>
  <si>
    <t>Rely</t>
  </si>
  <si>
    <t>Xiuy</t>
  </si>
  <si>
    <t>Prinstony</t>
  </si>
  <si>
    <t>Beno</t>
  </si>
  <si>
    <t>Awkarin</t>
  </si>
  <si>
    <t>UNPAD</t>
  </si>
  <si>
    <t>UNAND</t>
  </si>
  <si>
    <t>UNSOED</t>
  </si>
  <si>
    <t>UNY</t>
  </si>
  <si>
    <t>UNDIP</t>
  </si>
  <si>
    <t>UNTRATA</t>
  </si>
  <si>
    <t>UNIB</t>
  </si>
  <si>
    <t>UB</t>
  </si>
  <si>
    <t>Canda</t>
  </si>
  <si>
    <t>Mily</t>
  </si>
  <si>
    <t>Bindia</t>
  </si>
  <si>
    <t>Ninny</t>
  </si>
  <si>
    <t>Rocex</t>
  </si>
  <si>
    <t>Manold</t>
  </si>
  <si>
    <t>Subasyono</t>
  </si>
  <si>
    <t>Eko S.</t>
  </si>
  <si>
    <t>Pia</t>
  </si>
  <si>
    <t>Amik</t>
  </si>
  <si>
    <t>Suparto</t>
  </si>
  <si>
    <t>Ahang</t>
  </si>
  <si>
    <t>A. Rifki</t>
  </si>
  <si>
    <t>Sudibyo</t>
  </si>
  <si>
    <t>Nage</t>
  </si>
  <si>
    <t>Dirta</t>
  </si>
  <si>
    <t>Sy. Abdullah</t>
  </si>
  <si>
    <t>Tri Utami</t>
  </si>
  <si>
    <t>Tarifan</t>
  </si>
  <si>
    <t>Christabelle</t>
  </si>
  <si>
    <t>Ana Teresa</t>
  </si>
  <si>
    <t>Modesta</t>
  </si>
  <si>
    <t>Maxi</t>
  </si>
  <si>
    <t>Azril</t>
  </si>
  <si>
    <t>Liki</t>
  </si>
  <si>
    <t>Wonodadi</t>
  </si>
  <si>
    <t>Haries</t>
  </si>
  <si>
    <t>Syahiu</t>
  </si>
  <si>
    <t>Talantar</t>
  </si>
  <si>
    <t>Kana</t>
  </si>
  <si>
    <t>Hadista</t>
  </si>
  <si>
    <t>Ketamasya</t>
  </si>
  <si>
    <t>Sutji Harini</t>
  </si>
  <si>
    <t>Litiono</t>
  </si>
  <si>
    <t>Mitra</t>
  </si>
  <si>
    <t>Bahraini</t>
  </si>
  <si>
    <t>Niker</t>
  </si>
  <si>
    <t>Amar</t>
  </si>
  <si>
    <t>Yamin</t>
  </si>
  <si>
    <t>Dapi</t>
  </si>
  <si>
    <t>Hatid</t>
  </si>
  <si>
    <t>Hamida</t>
  </si>
  <si>
    <t>Mipiali</t>
  </si>
  <si>
    <t>Shehirma</t>
  </si>
  <si>
    <t>Nur Hafeza</t>
  </si>
  <si>
    <t>Fay</t>
  </si>
  <si>
    <t>Pini</t>
  </si>
  <si>
    <t>Felline</t>
  </si>
  <si>
    <t>Jeri</t>
  </si>
  <si>
    <t>Maliadi</t>
  </si>
  <si>
    <t>Ketros</t>
  </si>
  <si>
    <t>Fratis</t>
  </si>
  <si>
    <t>Febian</t>
  </si>
  <si>
    <t>Maumare</t>
  </si>
  <si>
    <t>Suzie Fong</t>
  </si>
  <si>
    <t>Luvi</t>
  </si>
  <si>
    <t>Dzul</t>
  </si>
  <si>
    <t>Sukinah</t>
  </si>
  <si>
    <t>Nur Aisha</t>
  </si>
  <si>
    <t>Zhahrul</t>
  </si>
  <si>
    <t>Ameza</t>
  </si>
  <si>
    <t>Amera</t>
  </si>
  <si>
    <t>Lai Jeok Fin</t>
  </si>
  <si>
    <t>Yik Slime Long</t>
  </si>
  <si>
    <t>Ticda Lim</t>
  </si>
  <si>
    <t>Jim Lee M</t>
  </si>
  <si>
    <t>Rose</t>
  </si>
  <si>
    <t>Anthong</t>
  </si>
  <si>
    <t>Aloysia</t>
  </si>
  <si>
    <t>Betha</t>
  </si>
  <si>
    <t>Tatiaza</t>
  </si>
  <si>
    <t>Samantha</t>
  </si>
  <si>
    <t>Sebevia</t>
  </si>
  <si>
    <t>Flora</t>
  </si>
  <si>
    <t>Roisan</t>
  </si>
  <si>
    <t>Yong Family</t>
  </si>
  <si>
    <t>Petronelia</t>
  </si>
  <si>
    <t>Rusiam</t>
  </si>
  <si>
    <t>Autinus</t>
  </si>
  <si>
    <t>Nasin</t>
  </si>
  <si>
    <t>Patroli BM.</t>
  </si>
  <si>
    <t>Piruz</t>
  </si>
  <si>
    <t>Laroline</t>
  </si>
  <si>
    <t>Fitlsy</t>
  </si>
  <si>
    <t>Deccy</t>
  </si>
  <si>
    <t>SMK N 1 Jawai</t>
  </si>
  <si>
    <t xml:space="preserve">Khalik </t>
  </si>
  <si>
    <t>Dollah</t>
  </si>
  <si>
    <t>Sadilo</t>
  </si>
  <si>
    <t>Yarob</t>
  </si>
  <si>
    <t>Nuseryah</t>
  </si>
  <si>
    <t>Muiz</t>
  </si>
  <si>
    <t>Wong Mun Leong</t>
  </si>
  <si>
    <t>Chod Nyek Lan</t>
  </si>
  <si>
    <t>Meldi</t>
  </si>
  <si>
    <t>Azans</t>
  </si>
  <si>
    <t>Wijanatko</t>
  </si>
  <si>
    <t>Ghoitsa</t>
  </si>
  <si>
    <t>Gesha</t>
  </si>
  <si>
    <t>M. Imali</t>
  </si>
  <si>
    <t>SD Al-Azhar</t>
  </si>
  <si>
    <t>Dommy</t>
  </si>
  <si>
    <t>Slahendar</t>
  </si>
  <si>
    <t>Kyunghoe</t>
  </si>
  <si>
    <t>Jose</t>
  </si>
  <si>
    <t>Fito</t>
  </si>
  <si>
    <t>Ocik</t>
  </si>
  <si>
    <t>Naiman</t>
  </si>
  <si>
    <t>Kuala Tungkal</t>
  </si>
  <si>
    <t>Visentiv</t>
  </si>
  <si>
    <t>Dua Ate Astobe</t>
  </si>
  <si>
    <t>Rusnah</t>
  </si>
  <si>
    <t>Firda</t>
  </si>
  <si>
    <t>Ispandia</t>
  </si>
  <si>
    <t>Ramza</t>
  </si>
  <si>
    <t>Irmah</t>
  </si>
  <si>
    <t>Asmali</t>
  </si>
  <si>
    <t>Bendo</t>
  </si>
  <si>
    <t>Sarayu</t>
  </si>
  <si>
    <t>Fatonah</t>
  </si>
  <si>
    <t>TNI AU</t>
  </si>
  <si>
    <t>Jajang S</t>
  </si>
  <si>
    <t>Dato</t>
  </si>
  <si>
    <t>Awy</t>
  </si>
  <si>
    <t>Yahman</t>
  </si>
  <si>
    <t>Lemin</t>
  </si>
  <si>
    <t>Rizqi</t>
  </si>
  <si>
    <t>Fandri</t>
  </si>
  <si>
    <t>Yoshua</t>
  </si>
  <si>
    <t>FPK Tambing</t>
  </si>
  <si>
    <t>Toyeb</t>
  </si>
  <si>
    <t>Rouzi</t>
  </si>
  <si>
    <t>Mesi</t>
  </si>
  <si>
    <t>Ode</t>
  </si>
  <si>
    <t>Hakiki</t>
  </si>
  <si>
    <t>Novela</t>
  </si>
  <si>
    <t>Bedri</t>
  </si>
  <si>
    <t>Rolan</t>
  </si>
  <si>
    <t>Witra</t>
  </si>
  <si>
    <t>Arlus</t>
  </si>
  <si>
    <t>Ahadi</t>
  </si>
  <si>
    <t>Suharty</t>
  </si>
  <si>
    <t>Gratia</t>
  </si>
  <si>
    <t>Cari</t>
  </si>
  <si>
    <t>Siatfa</t>
  </si>
  <si>
    <t>Maulia</t>
  </si>
  <si>
    <t>Idramayu</t>
  </si>
  <si>
    <t>Graciella</t>
  </si>
  <si>
    <t>Mariamah</t>
  </si>
  <si>
    <t>Eson</t>
  </si>
  <si>
    <t>Breder</t>
  </si>
  <si>
    <t>Midya</t>
  </si>
  <si>
    <t>Ahlean</t>
  </si>
  <si>
    <t>Ahem Atot</t>
  </si>
  <si>
    <t>Donald</t>
  </si>
  <si>
    <t>Dianala</t>
  </si>
  <si>
    <t>Jihem</t>
  </si>
  <si>
    <t>Theresa</t>
  </si>
  <si>
    <t>Jaam</t>
  </si>
  <si>
    <t>Yur</t>
  </si>
  <si>
    <t>Soleh</t>
  </si>
  <si>
    <t>Togu</t>
  </si>
  <si>
    <t>Listrani</t>
  </si>
  <si>
    <t>Yusna</t>
  </si>
  <si>
    <t>Islakaudin</t>
  </si>
  <si>
    <t>Lin Don</t>
  </si>
  <si>
    <t>Asuransi Bintang</t>
  </si>
  <si>
    <t>Lis</t>
  </si>
  <si>
    <t>Philip</t>
  </si>
  <si>
    <t>Yosub</t>
  </si>
  <si>
    <t>Rabandal</t>
  </si>
  <si>
    <t>Akon</t>
  </si>
  <si>
    <t>Sapuani</t>
  </si>
  <si>
    <t>Mukhandi</t>
  </si>
  <si>
    <t>Maturidy</t>
  </si>
  <si>
    <t>Devara</t>
  </si>
  <si>
    <t>Asdelita</t>
  </si>
  <si>
    <t>Ranajih</t>
  </si>
  <si>
    <t>PAUD Kartini</t>
  </si>
  <si>
    <t>Sitinjah</t>
  </si>
  <si>
    <t>Pradek</t>
  </si>
  <si>
    <t>Joem Joe Jo</t>
  </si>
  <si>
    <t>Redu</t>
  </si>
  <si>
    <t>Maksum</t>
  </si>
  <si>
    <t>Andian</t>
  </si>
  <si>
    <t>Chynlin</t>
  </si>
  <si>
    <t>Chun Xiang</t>
  </si>
  <si>
    <t xml:space="preserve">Dewi </t>
  </si>
  <si>
    <t>Herkyles</t>
  </si>
  <si>
    <t>Rayadi</t>
  </si>
  <si>
    <t>Jefryadi</t>
  </si>
  <si>
    <t>Tsee</t>
  </si>
  <si>
    <t>Kelaten</t>
  </si>
  <si>
    <t>A.Martih</t>
  </si>
  <si>
    <t>Muntalipun</t>
  </si>
  <si>
    <t>Rinad</t>
  </si>
  <si>
    <t>Yasinor</t>
  </si>
  <si>
    <t xml:space="preserve">Rasyad </t>
  </si>
  <si>
    <t>Taely</t>
  </si>
  <si>
    <t>Nuzu</t>
  </si>
  <si>
    <t>Eldi</t>
  </si>
  <si>
    <t>Titing</t>
  </si>
  <si>
    <t>Haiim</t>
  </si>
  <si>
    <t>Ziaul</t>
  </si>
  <si>
    <t>Norzaitun</t>
  </si>
  <si>
    <t>Sheena</t>
  </si>
  <si>
    <t>Isar</t>
  </si>
  <si>
    <t>Nurjidah</t>
  </si>
  <si>
    <t>Syakilah</t>
  </si>
  <si>
    <t xml:space="preserve">Embut </t>
  </si>
  <si>
    <t>Brimob Mabes</t>
  </si>
  <si>
    <t>Binti</t>
  </si>
  <si>
    <t>Actoyo</t>
  </si>
  <si>
    <t>Herlian</t>
  </si>
  <si>
    <t>Iziz</t>
  </si>
  <si>
    <t>Achmal</t>
  </si>
  <si>
    <t>N.Handrisanto</t>
  </si>
  <si>
    <t>leon Chu</t>
  </si>
  <si>
    <t>Fatlul</t>
  </si>
  <si>
    <t>Kwak</t>
  </si>
  <si>
    <t>Rachmania</t>
  </si>
  <si>
    <t>Sandiana</t>
  </si>
  <si>
    <t>Satmanto</t>
  </si>
  <si>
    <t>Septiana</t>
  </si>
  <si>
    <t>Sapih</t>
  </si>
  <si>
    <t>BPKPD</t>
  </si>
  <si>
    <t>Kurnain</t>
  </si>
  <si>
    <t>Murjani</t>
  </si>
  <si>
    <t>Ratnawati</t>
  </si>
  <si>
    <t>Harli</t>
  </si>
  <si>
    <t>Lola</t>
  </si>
  <si>
    <t>Patimah</t>
  </si>
  <si>
    <t>Hazmi</t>
  </si>
  <si>
    <t>Sahimi</t>
  </si>
  <si>
    <t>Davial</t>
  </si>
  <si>
    <t>Syahrizan</t>
  </si>
  <si>
    <t>Rahanah</t>
  </si>
  <si>
    <t>Novri</t>
  </si>
  <si>
    <t>Misdayanti</t>
  </si>
  <si>
    <t>Elo</t>
  </si>
  <si>
    <t>Rabia</t>
  </si>
  <si>
    <t>Jubini</t>
  </si>
  <si>
    <t>Nurhati</t>
  </si>
  <si>
    <t>Asjan</t>
  </si>
  <si>
    <t>Pujiati</t>
  </si>
  <si>
    <t>Iljeong</t>
  </si>
  <si>
    <t>Shena</t>
  </si>
  <si>
    <t>Herri</t>
  </si>
  <si>
    <t>Deis</t>
  </si>
  <si>
    <t>Rokhim</t>
  </si>
  <si>
    <t>Budy</t>
  </si>
  <si>
    <t>Sudomo</t>
  </si>
  <si>
    <t>Yaway</t>
  </si>
  <si>
    <t>Marizka</t>
  </si>
  <si>
    <t>Alfarah</t>
  </si>
  <si>
    <t>Ruksa</t>
  </si>
  <si>
    <t>Rachma</t>
  </si>
  <si>
    <t>Denni</t>
  </si>
  <si>
    <t>Davit</t>
  </si>
  <si>
    <t>Aeri</t>
  </si>
  <si>
    <t>Ajendam</t>
  </si>
  <si>
    <t>Ibnu Sabu</t>
  </si>
  <si>
    <t>Carey</t>
  </si>
  <si>
    <t>SDS Adicita</t>
  </si>
  <si>
    <t>irni Purnama</t>
  </si>
  <si>
    <t>Anud</t>
  </si>
  <si>
    <t>H Riistan</t>
  </si>
  <si>
    <t>Murdiani</t>
  </si>
  <si>
    <t>Febri Kurniawan</t>
  </si>
  <si>
    <t>Majdah</t>
  </si>
  <si>
    <t>Iona</t>
  </si>
  <si>
    <t>H Sri</t>
  </si>
  <si>
    <t>Supriyana</t>
  </si>
  <si>
    <t>Yusuf K</t>
  </si>
  <si>
    <t>Maritje</t>
  </si>
  <si>
    <t>Uya</t>
  </si>
  <si>
    <t>Louise</t>
  </si>
  <si>
    <t>Josaputs</t>
  </si>
  <si>
    <t>Ayesha</t>
  </si>
  <si>
    <t>Kt Widume</t>
  </si>
  <si>
    <t>Bena</t>
  </si>
  <si>
    <t>Kelik</t>
  </si>
  <si>
    <t>Chamadi</t>
  </si>
  <si>
    <t>Hench</t>
  </si>
  <si>
    <t>Ainy</t>
  </si>
  <si>
    <t>Ruzer</t>
  </si>
  <si>
    <t>Welem</t>
  </si>
  <si>
    <t>NTT</t>
  </si>
  <si>
    <t>Edi L</t>
  </si>
  <si>
    <t xml:space="preserve">Jusuf </t>
  </si>
  <si>
    <t>Purnama Sari</t>
  </si>
  <si>
    <t>Monte Cristo</t>
  </si>
  <si>
    <t>Hery S</t>
  </si>
  <si>
    <t>Budi Trapsilo</t>
  </si>
  <si>
    <t>Al Akman</t>
  </si>
  <si>
    <t>Armain</t>
  </si>
  <si>
    <t>marijan</t>
  </si>
  <si>
    <t>Philipina</t>
  </si>
  <si>
    <t>Jamoho</t>
  </si>
  <si>
    <t>Zendranto</t>
  </si>
  <si>
    <t>Rinta</t>
  </si>
  <si>
    <t>Morney</t>
  </si>
  <si>
    <t>Rodyanti</t>
  </si>
  <si>
    <t>Arwindo</t>
  </si>
  <si>
    <t>H S J</t>
  </si>
  <si>
    <t>Sudura</t>
  </si>
  <si>
    <t>Wamdu</t>
  </si>
  <si>
    <t>Ayah Hardar</t>
  </si>
  <si>
    <t>Bambang H</t>
  </si>
  <si>
    <t>Ties</t>
  </si>
  <si>
    <t>Sorwan</t>
  </si>
  <si>
    <t>Siswadi</t>
  </si>
  <si>
    <t>Charolina</t>
  </si>
  <si>
    <t>F Prayudi</t>
  </si>
  <si>
    <t>Budiana</t>
  </si>
  <si>
    <t>Ach Danial</t>
  </si>
  <si>
    <t>Much Irfan</t>
  </si>
  <si>
    <t>Sa'dia</t>
  </si>
  <si>
    <t>Gina dkk</t>
  </si>
  <si>
    <t>Asil</t>
  </si>
  <si>
    <t>A Ferdian</t>
  </si>
  <si>
    <t>M erwin</t>
  </si>
  <si>
    <t>Agus setya</t>
  </si>
  <si>
    <t>Likin</t>
  </si>
  <si>
    <t>Jeovan</t>
  </si>
  <si>
    <t>Asroni</t>
  </si>
  <si>
    <t>BPTD XY</t>
  </si>
  <si>
    <t>BPTD IS</t>
  </si>
  <si>
    <t>BPTD WR</t>
  </si>
  <si>
    <t>irka Pajerina</t>
  </si>
  <si>
    <t>Nurhus</t>
  </si>
  <si>
    <t>Tjoko</t>
  </si>
  <si>
    <t>Ameilia</t>
  </si>
  <si>
    <t>Imam Gunawan</t>
  </si>
  <si>
    <t>Wahid A</t>
  </si>
  <si>
    <t>Maman R</t>
  </si>
  <si>
    <t xml:space="preserve">Ira </t>
  </si>
  <si>
    <t>Fiky</t>
  </si>
  <si>
    <t>Yani A</t>
  </si>
  <si>
    <t xml:space="preserve">Akhmad </t>
  </si>
  <si>
    <t>Bismo</t>
  </si>
  <si>
    <t>Cipasir</t>
  </si>
  <si>
    <t>Pusku</t>
  </si>
  <si>
    <t>Melaban</t>
  </si>
  <si>
    <t>Rasya</t>
  </si>
  <si>
    <t>Leli</t>
  </si>
  <si>
    <t>Hatul</t>
  </si>
  <si>
    <t>Limala</t>
  </si>
  <si>
    <t>Effi</t>
  </si>
  <si>
    <t>Rimawan</t>
  </si>
  <si>
    <t>Fries</t>
  </si>
  <si>
    <t>Darsimi</t>
  </si>
  <si>
    <t>Noh</t>
  </si>
  <si>
    <t>Sarjiyem</t>
  </si>
  <si>
    <t>Marsud</t>
  </si>
  <si>
    <t>P Sidik</t>
  </si>
  <si>
    <t>Akuq</t>
  </si>
  <si>
    <t>Eko HS</t>
  </si>
  <si>
    <t>Thia</t>
  </si>
  <si>
    <t>Pohne</t>
  </si>
  <si>
    <t>Jung</t>
  </si>
  <si>
    <t>hardiansyah</t>
  </si>
  <si>
    <t>Jamila</t>
  </si>
  <si>
    <t>Kee Im</t>
  </si>
  <si>
    <t>M Chamim</t>
  </si>
  <si>
    <t>Vecky</t>
  </si>
  <si>
    <t>Syafriadi</t>
  </si>
  <si>
    <t>Indriawan</t>
  </si>
  <si>
    <t>M Yakin</t>
  </si>
  <si>
    <t>Heng Ci</t>
  </si>
  <si>
    <t>Anin</t>
  </si>
  <si>
    <t>ajaka</t>
  </si>
  <si>
    <t>Yio Tin</t>
  </si>
  <si>
    <t>Na Ppin</t>
  </si>
  <si>
    <t>Nwa</t>
  </si>
  <si>
    <t xml:space="preserve">Yeja </t>
  </si>
  <si>
    <t>Noerjanto</t>
  </si>
  <si>
    <t>Dame Purba</t>
  </si>
  <si>
    <t>Asrida</t>
  </si>
  <si>
    <t>Restiana</t>
  </si>
  <si>
    <t>Odethea</t>
  </si>
  <si>
    <t>St Vincentius</t>
  </si>
  <si>
    <t>Rosario</t>
  </si>
  <si>
    <t>AS</t>
  </si>
  <si>
    <t>Eva Diawati</t>
  </si>
  <si>
    <t>Mu'tusni</t>
  </si>
  <si>
    <t>Efendi</t>
  </si>
  <si>
    <t>kallimantan b</t>
  </si>
  <si>
    <t>Sumarwan</t>
  </si>
  <si>
    <t>Yosdan</t>
  </si>
  <si>
    <t>Edi Susanto</t>
  </si>
  <si>
    <t>Nagasawa</t>
  </si>
  <si>
    <t>Bayu W</t>
  </si>
  <si>
    <t>Tim Kemendagri</t>
  </si>
  <si>
    <t xml:space="preserve">Bayu  </t>
  </si>
  <si>
    <t>izamuddin</t>
  </si>
  <si>
    <t>Faiza</t>
  </si>
  <si>
    <t>Sunan</t>
  </si>
  <si>
    <t>Tri subekti</t>
  </si>
  <si>
    <t>siti Nayah</t>
  </si>
  <si>
    <t>Hartah</t>
  </si>
  <si>
    <t>Jumadil</t>
  </si>
  <si>
    <t>Illa</t>
  </si>
  <si>
    <t>Dwi Lidiani</t>
  </si>
  <si>
    <t>Teddy S</t>
  </si>
  <si>
    <t>Chabsy</t>
  </si>
  <si>
    <t>Angola</t>
  </si>
  <si>
    <t>Pajiak</t>
  </si>
  <si>
    <t>Ali Muharam</t>
  </si>
  <si>
    <t>Sa'ani</t>
  </si>
  <si>
    <t>Isep</t>
  </si>
  <si>
    <t>Angga W</t>
  </si>
  <si>
    <t>R cicolo</t>
  </si>
  <si>
    <t>Zati</t>
  </si>
  <si>
    <t>Uciek</t>
  </si>
  <si>
    <t>Anasrudin</t>
  </si>
  <si>
    <t>Nicolyn</t>
  </si>
  <si>
    <t>Rizkya</t>
  </si>
  <si>
    <t>Selina</t>
  </si>
  <si>
    <t>Bong Mol</t>
  </si>
  <si>
    <t>Muslimin</t>
  </si>
  <si>
    <t>Heny Aprilia</t>
  </si>
  <si>
    <t>Joddy</t>
  </si>
  <si>
    <t>Hajmas</t>
  </si>
  <si>
    <t>Dilot</t>
  </si>
  <si>
    <t>Syams</t>
  </si>
  <si>
    <t>Daisy</t>
  </si>
  <si>
    <t>Norli</t>
  </si>
  <si>
    <t>Zur Ain</t>
  </si>
  <si>
    <t>Pakubumi</t>
  </si>
  <si>
    <t>Cacang</t>
  </si>
  <si>
    <t>Bong Khiuk</t>
  </si>
  <si>
    <t>Grant Andrew</t>
  </si>
  <si>
    <t>Gamma</t>
  </si>
  <si>
    <t>Thera</t>
  </si>
  <si>
    <t>ken Sari</t>
  </si>
  <si>
    <t>A Syuhada</t>
  </si>
  <si>
    <t>Lee Kok Hua</t>
  </si>
  <si>
    <t>Yusuf Syaban</t>
  </si>
  <si>
    <t>Rovi</t>
  </si>
  <si>
    <t>M arifin</t>
  </si>
  <si>
    <t>Wartini</t>
  </si>
  <si>
    <t>Rokiman</t>
  </si>
  <si>
    <t>Maitur</t>
  </si>
  <si>
    <t>Abd rasyid</t>
  </si>
  <si>
    <t>Hiu Jit Ni</t>
  </si>
  <si>
    <t>Eko B</t>
  </si>
  <si>
    <t>Arduka</t>
  </si>
  <si>
    <t>Wan Ahin</t>
  </si>
  <si>
    <t xml:space="preserve">Hamfah </t>
  </si>
  <si>
    <t>Hasinah</t>
  </si>
  <si>
    <t>Arsyad</t>
  </si>
  <si>
    <t>Sujakwo</t>
  </si>
  <si>
    <t>Adjeng</t>
  </si>
  <si>
    <t>H Agung</t>
  </si>
  <si>
    <t>Bakdo</t>
  </si>
  <si>
    <t>Amli</t>
  </si>
  <si>
    <t>Acha</t>
  </si>
  <si>
    <t>Bastian</t>
  </si>
  <si>
    <t>K Bahrim</t>
  </si>
  <si>
    <t>Paul Daho</t>
  </si>
  <si>
    <t>Glynn</t>
  </si>
  <si>
    <t>Cosmas</t>
  </si>
  <si>
    <t>Dominic</t>
  </si>
  <si>
    <t>Saufi</t>
  </si>
  <si>
    <t xml:space="preserve">Dani </t>
  </si>
  <si>
    <t>Sukris</t>
  </si>
  <si>
    <t>Ica Magfira</t>
  </si>
  <si>
    <t>Painah</t>
  </si>
  <si>
    <t>Franz</t>
  </si>
  <si>
    <t>Nasibur</t>
  </si>
  <si>
    <t xml:space="preserve">Bhiksu </t>
  </si>
  <si>
    <t>BPN Kalbar</t>
  </si>
  <si>
    <t>A Ihwan</t>
  </si>
  <si>
    <t>Dillah</t>
  </si>
  <si>
    <t>M Robianur</t>
  </si>
  <si>
    <t>Almizan</t>
  </si>
  <si>
    <t>Skim</t>
  </si>
  <si>
    <t>Misli</t>
  </si>
  <si>
    <t>Nani As</t>
  </si>
  <si>
    <t xml:space="preserve">Inda </t>
  </si>
  <si>
    <t>Numek</t>
  </si>
  <si>
    <t>Siti N</t>
  </si>
  <si>
    <t>Setiono</t>
  </si>
  <si>
    <t>Aleh</t>
  </si>
  <si>
    <t>kalbar</t>
  </si>
  <si>
    <t>Siti Sahara</t>
  </si>
  <si>
    <t>Lisan Tio</t>
  </si>
  <si>
    <t>Siti Saleha</t>
  </si>
  <si>
    <t>Zhang Shui</t>
  </si>
  <si>
    <t xml:space="preserve">Smpn 35 </t>
  </si>
  <si>
    <t>Shaine</t>
  </si>
  <si>
    <t>Kathy</t>
  </si>
  <si>
    <t>Bondan</t>
  </si>
  <si>
    <t>Selinda</t>
  </si>
  <si>
    <t>E Sunaryo</t>
  </si>
  <si>
    <t>Fitriyo</t>
  </si>
  <si>
    <t>Fuarish</t>
  </si>
  <si>
    <t>Aita</t>
  </si>
  <si>
    <t>Moh Azri\</t>
  </si>
  <si>
    <t>Ani Osang</t>
  </si>
  <si>
    <t>lima</t>
  </si>
  <si>
    <t>Audhy</t>
  </si>
  <si>
    <t>H Arfash</t>
  </si>
  <si>
    <t>Diki</t>
  </si>
  <si>
    <t xml:space="preserve">Indi </t>
  </si>
  <si>
    <t xml:space="preserve">Dinda </t>
  </si>
  <si>
    <t>A Rahman</t>
  </si>
  <si>
    <t>Serlla</t>
  </si>
  <si>
    <t>Kidi</t>
  </si>
  <si>
    <t>Khanifudin</t>
  </si>
  <si>
    <t xml:space="preserve">Lukman </t>
  </si>
  <si>
    <t>Alersandre</t>
  </si>
  <si>
    <t>Masniah</t>
  </si>
  <si>
    <t>Joyce</t>
  </si>
  <si>
    <t>Cbum Gi</t>
  </si>
  <si>
    <t>Agunf</t>
  </si>
  <si>
    <t>M Simatupang</t>
  </si>
  <si>
    <t>Hutagalung</t>
  </si>
  <si>
    <t>Fungky</t>
  </si>
  <si>
    <t>Nurhillah</t>
  </si>
  <si>
    <t>Novira</t>
  </si>
  <si>
    <t>Teraoka</t>
  </si>
  <si>
    <t>fatmawati</t>
  </si>
  <si>
    <t>Suyoto</t>
  </si>
  <si>
    <t>Zara</t>
  </si>
  <si>
    <t>Zareen</t>
  </si>
  <si>
    <t>Nanila</t>
  </si>
  <si>
    <t>Rohim</t>
  </si>
  <si>
    <t>Siti Rohani</t>
  </si>
  <si>
    <t>calief</t>
  </si>
  <si>
    <t>Grup Tamah</t>
  </si>
  <si>
    <t>Maisondra</t>
  </si>
  <si>
    <t xml:space="preserve">Henny </t>
  </si>
  <si>
    <t xml:space="preserve">Angga  </t>
  </si>
  <si>
    <t>Putri N</t>
  </si>
  <si>
    <t>Mida</t>
  </si>
  <si>
    <t>Dewi Mustamah</t>
  </si>
  <si>
    <t>R Hari</t>
  </si>
  <si>
    <t>Matjoka</t>
  </si>
  <si>
    <t>Membet</t>
  </si>
  <si>
    <t>Tayo</t>
  </si>
  <si>
    <t>Mishoa</t>
  </si>
  <si>
    <t xml:space="preserve">Kris  </t>
  </si>
  <si>
    <t>Harihan</t>
  </si>
  <si>
    <t>Eliana</t>
  </si>
  <si>
    <t>Fila</t>
  </si>
  <si>
    <t>Sadlli</t>
  </si>
  <si>
    <t>Lapak Onay</t>
  </si>
  <si>
    <t>Ngudiyono</t>
  </si>
  <si>
    <t>Harno</t>
  </si>
  <si>
    <t xml:space="preserve">Andre </t>
  </si>
  <si>
    <t>Icbah</t>
  </si>
  <si>
    <t>Muhlin</t>
  </si>
  <si>
    <t>Midwel</t>
  </si>
  <si>
    <t>Priyanti</t>
  </si>
  <si>
    <t>Pepi</t>
  </si>
  <si>
    <t>Tomo</t>
  </si>
  <si>
    <t>M Sapan</t>
  </si>
  <si>
    <t>Mbah pekek</t>
  </si>
  <si>
    <t>Mardianus</t>
  </si>
  <si>
    <t>Pak De</t>
  </si>
  <si>
    <t>Nuryadi</t>
  </si>
  <si>
    <t xml:space="preserve">Hadi </t>
  </si>
  <si>
    <t>RSUD dr Rubini</t>
  </si>
  <si>
    <t>Ari Vegiantoro</t>
  </si>
  <si>
    <t>Hamdil</t>
  </si>
  <si>
    <t>Ananto</t>
  </si>
  <si>
    <t>Dela</t>
  </si>
  <si>
    <t>Dantum</t>
  </si>
  <si>
    <t>Dokly</t>
  </si>
  <si>
    <t>Prengky</t>
  </si>
  <si>
    <t>Igo</t>
  </si>
  <si>
    <t>Swanny</t>
  </si>
  <si>
    <t>Srinawati</t>
  </si>
  <si>
    <t>Pustakasari</t>
  </si>
  <si>
    <t>Siens</t>
  </si>
  <si>
    <t xml:space="preserve">Gerri A </t>
  </si>
  <si>
    <t xml:space="preserve">Kartika </t>
  </si>
  <si>
    <t>Muchael</t>
  </si>
  <si>
    <t>Derti</t>
  </si>
  <si>
    <t>raudah</t>
  </si>
  <si>
    <t>Maulidia</t>
  </si>
  <si>
    <t>Reizi</t>
  </si>
  <si>
    <t>Pedrinaldi</t>
  </si>
  <si>
    <t>Ade Rahmat</t>
  </si>
  <si>
    <t>Horbay</t>
  </si>
  <si>
    <t>Philippina</t>
  </si>
  <si>
    <t>BNN Kalbar</t>
  </si>
  <si>
    <t>Abdil</t>
  </si>
  <si>
    <t>IW Aditya</t>
  </si>
  <si>
    <t>Paul Yang</t>
  </si>
  <si>
    <t>Rahiman</t>
  </si>
  <si>
    <t>Naem</t>
  </si>
  <si>
    <t>Muhiddin</t>
  </si>
  <si>
    <t>Fitrah</t>
  </si>
  <si>
    <t>Surtini</t>
  </si>
  <si>
    <t>Tarti</t>
  </si>
  <si>
    <t>Satrio Adi</t>
  </si>
  <si>
    <t>letrianto</t>
  </si>
  <si>
    <t>Frerdiza</t>
  </si>
  <si>
    <t>Florianna</t>
  </si>
  <si>
    <t>Anerson</t>
  </si>
  <si>
    <t>Aira</t>
  </si>
  <si>
    <t xml:space="preserve">Any </t>
  </si>
  <si>
    <t>Rombongan USU</t>
  </si>
  <si>
    <t>Rosmawati</t>
  </si>
  <si>
    <t>SMKS Asoka</t>
  </si>
  <si>
    <t>Soleha</t>
  </si>
  <si>
    <t>Zulfi</t>
  </si>
  <si>
    <t>SDN 34 Ptk Kota</t>
  </si>
  <si>
    <t>Daryono</t>
  </si>
  <si>
    <t>Ipdn</t>
  </si>
  <si>
    <t>Tatri</t>
  </si>
  <si>
    <t>Hotdi</t>
  </si>
  <si>
    <t>Nurjanah</t>
  </si>
  <si>
    <t>BBn</t>
  </si>
  <si>
    <t>Sugrar</t>
  </si>
  <si>
    <t>Artha</t>
  </si>
  <si>
    <t>Hari Widodo</t>
  </si>
  <si>
    <t>Beni F</t>
  </si>
  <si>
    <t>Kiswono</t>
  </si>
  <si>
    <t>Pinekamtoro</t>
  </si>
  <si>
    <t xml:space="preserve">Yusuf  </t>
  </si>
  <si>
    <t>Iwan S</t>
  </si>
  <si>
    <t>M Fadil</t>
  </si>
  <si>
    <t>Agro Industri</t>
  </si>
  <si>
    <t>Rayvie</t>
  </si>
  <si>
    <t>Newah</t>
  </si>
  <si>
    <t>Viana</t>
  </si>
  <si>
    <t>Salvador</t>
  </si>
  <si>
    <t>M Daud</t>
  </si>
  <si>
    <t>laos</t>
  </si>
  <si>
    <t>Ivan Jr</t>
  </si>
  <si>
    <t>supri</t>
  </si>
  <si>
    <t>Merly</t>
  </si>
  <si>
    <t>Andiasa</t>
  </si>
  <si>
    <t>Ari A</t>
  </si>
  <si>
    <t>Dwimbo</t>
  </si>
  <si>
    <t xml:space="preserve">Edi  </t>
  </si>
  <si>
    <t>Abrizi</t>
  </si>
  <si>
    <t>Eko Rahayu</t>
  </si>
  <si>
    <t>Daissy</t>
  </si>
  <si>
    <t>Eriyado</t>
  </si>
  <si>
    <t>Sarmadan</t>
  </si>
  <si>
    <t>Sarjo</t>
  </si>
  <si>
    <t>Mei Yin</t>
  </si>
  <si>
    <t>Ajah</t>
  </si>
  <si>
    <t>P Dhs</t>
  </si>
  <si>
    <t>Wais</t>
  </si>
  <si>
    <t>hartono</t>
  </si>
  <si>
    <t>Gino</t>
  </si>
  <si>
    <t>JUMLAH TAMU</t>
  </si>
  <si>
    <t>Sucipto</t>
  </si>
  <si>
    <t xml:space="preserve">Janto </t>
  </si>
  <si>
    <t>Asikin</t>
  </si>
  <si>
    <t xml:space="preserve">Adi </t>
  </si>
  <si>
    <t>Josef</t>
  </si>
  <si>
    <t>Norika</t>
  </si>
  <si>
    <t>Marianti</t>
  </si>
  <si>
    <t>Deddi</t>
  </si>
  <si>
    <t>Pelindo</t>
  </si>
  <si>
    <t>Narayama</t>
  </si>
  <si>
    <t>Kustohed</t>
  </si>
  <si>
    <t>Isawi</t>
  </si>
  <si>
    <t>Buatat</t>
  </si>
  <si>
    <t>Suparsito</t>
  </si>
  <si>
    <t>Hayatunnisa</t>
  </si>
  <si>
    <t xml:space="preserve">Hermina </t>
  </si>
  <si>
    <t>Djuanrita</t>
  </si>
  <si>
    <t>Sukrom Udi</t>
  </si>
  <si>
    <t>Ismail Marzuki</t>
  </si>
  <si>
    <t>Teluk Betang</t>
  </si>
  <si>
    <t>Tono Purwanto</t>
  </si>
  <si>
    <t>Mesui Lupoh</t>
  </si>
  <si>
    <t>Bela Puspitasari</t>
  </si>
  <si>
    <t>Kampung Arang</t>
  </si>
  <si>
    <t>Yalin</t>
  </si>
  <si>
    <t>Aroy</t>
  </si>
  <si>
    <t>Mr. Wan</t>
  </si>
  <si>
    <t xml:space="preserve">Rohn Tri  </t>
  </si>
  <si>
    <t>Rabudi Kartono</t>
  </si>
  <si>
    <t>Nurdili</t>
  </si>
  <si>
    <t>IPDN Cilandak Jakarta</t>
  </si>
  <si>
    <t>H. Hairoman</t>
  </si>
  <si>
    <t>Erni Yunita</t>
  </si>
  <si>
    <t>Upelkes Pontianak</t>
  </si>
  <si>
    <t>Enie</t>
  </si>
  <si>
    <t>Helti A</t>
  </si>
  <si>
    <t>Wirda Burhan</t>
  </si>
  <si>
    <t>Padang Tikar</t>
  </si>
  <si>
    <t>Estika</t>
  </si>
  <si>
    <t>Priyohadi</t>
  </si>
  <si>
    <t>Bahodur</t>
  </si>
  <si>
    <t>Tasikistan</t>
  </si>
  <si>
    <t xml:space="preserve">Tia </t>
  </si>
  <si>
    <t>Yuramli</t>
  </si>
  <si>
    <t>Maesal</t>
  </si>
  <si>
    <t>Sri Awarni</t>
  </si>
  <si>
    <t>Fierdha W. A</t>
  </si>
  <si>
    <t>Thias Sitarsimi</t>
  </si>
  <si>
    <t>Dato Chong Kim Key</t>
  </si>
  <si>
    <t>Alex Karafey</t>
  </si>
  <si>
    <t>Biro ALP</t>
  </si>
  <si>
    <t>Prov. KEPN</t>
  </si>
  <si>
    <t>Mampaung</t>
  </si>
  <si>
    <t>Suyahmo</t>
  </si>
  <si>
    <t>Unnes</t>
  </si>
  <si>
    <t>Kennick</t>
  </si>
  <si>
    <t>Sri Haryanti</t>
  </si>
  <si>
    <t>KAP Roebandini</t>
  </si>
  <si>
    <t xml:space="preserve">Club Kampus IAIN </t>
  </si>
  <si>
    <t>IAIN Pontianak</t>
  </si>
  <si>
    <t>Waluyo</t>
  </si>
  <si>
    <t>Hilmy</t>
  </si>
  <si>
    <t>Sinyai</t>
  </si>
  <si>
    <t>Yeny</t>
  </si>
  <si>
    <t>Liza laila</t>
  </si>
  <si>
    <t>Agus Santosa</t>
  </si>
  <si>
    <t>Adekni</t>
  </si>
  <si>
    <t>Andi Wahyudi</t>
  </si>
  <si>
    <t xml:space="preserve">Ahmad Danish </t>
  </si>
  <si>
    <t>Mohd Hanadi Ahmad</t>
  </si>
  <si>
    <t>Mohd Abdul Wahab</t>
  </si>
  <si>
    <t xml:space="preserve">Dang hadianto </t>
  </si>
  <si>
    <t>Yogjakarta</t>
  </si>
  <si>
    <t>Sharmawi Omar Zulkifli Ahmad</t>
  </si>
  <si>
    <t>Sekolah Pancaran Iman dan Kasih</t>
  </si>
  <si>
    <t>Hafyarwa</t>
  </si>
  <si>
    <t>Rombongan Jkt-Tegal</t>
  </si>
  <si>
    <t>Safa Jun Mesi</t>
  </si>
  <si>
    <t>Susy Susanti</t>
  </si>
  <si>
    <t>Jovi</t>
  </si>
  <si>
    <t>Hadi Wijaya</t>
  </si>
  <si>
    <t xml:space="preserve">Burman </t>
  </si>
  <si>
    <t>Spencer</t>
  </si>
  <si>
    <t>MD Betong Serawak</t>
  </si>
  <si>
    <t>Hj. Shanjaini</t>
  </si>
  <si>
    <t>Geenge</t>
  </si>
  <si>
    <t>Cr Densgat</t>
  </si>
  <si>
    <t>Em Ranson</t>
  </si>
  <si>
    <t xml:space="preserve">Indra Lesmana </t>
  </si>
  <si>
    <t>Fitto Project</t>
  </si>
  <si>
    <t xml:space="preserve">Noel Johntan </t>
  </si>
  <si>
    <t>Cr Eliam Jakim</t>
  </si>
  <si>
    <t xml:space="preserve">Nadzirah </t>
  </si>
  <si>
    <t>Sankesin</t>
  </si>
  <si>
    <t>Syahlibang</t>
  </si>
  <si>
    <t>Shamsul Bahri</t>
  </si>
  <si>
    <t>Mustropu</t>
  </si>
  <si>
    <t>SUN</t>
  </si>
  <si>
    <t>Talewa Tour</t>
  </si>
  <si>
    <t>Hardika</t>
  </si>
  <si>
    <t>Apicar</t>
  </si>
  <si>
    <t>Chomsin</t>
  </si>
  <si>
    <t>Hj. Yarchaniyah</t>
  </si>
  <si>
    <t>H. Muh Ali Usman</t>
  </si>
  <si>
    <t>Khairul Akbar</t>
  </si>
  <si>
    <t>Cheng peibo</t>
  </si>
  <si>
    <t>Fitriadi</t>
  </si>
  <si>
    <t>M. Amin</t>
  </si>
  <si>
    <t>Sri Wardhani</t>
  </si>
  <si>
    <t>Mela Yuniati</t>
  </si>
  <si>
    <t>Nurwali</t>
  </si>
  <si>
    <t>M. Nur Ali</t>
  </si>
  <si>
    <t>H.Md Daud</t>
  </si>
  <si>
    <t xml:space="preserve">Mh Tohes </t>
  </si>
  <si>
    <t>LT Kol Ilyas Hansfi</t>
  </si>
  <si>
    <t>LT Kol Charles Wong</t>
  </si>
  <si>
    <t>Mck Nazimi B. Tarani</t>
  </si>
  <si>
    <t>Nureishal Gara</t>
  </si>
  <si>
    <t xml:space="preserve">M Nur Abidin </t>
  </si>
  <si>
    <t>Munaji</t>
  </si>
  <si>
    <t>Hjh. Nomlah</t>
  </si>
  <si>
    <t>Salmi</t>
  </si>
  <si>
    <t>Mhd Arfi</t>
  </si>
  <si>
    <t xml:space="preserve">Fatimah </t>
  </si>
  <si>
    <t xml:space="preserve">Prishala </t>
  </si>
  <si>
    <t>Suraya Ahmad</t>
  </si>
  <si>
    <t>n.nurul</t>
  </si>
  <si>
    <t>Dadi Surjadi</t>
  </si>
  <si>
    <t xml:space="preserve">Jakarta </t>
  </si>
  <si>
    <t xml:space="preserve">Roby </t>
  </si>
  <si>
    <t>Sukrasi</t>
  </si>
  <si>
    <t>Letkol Basyarudin</t>
  </si>
  <si>
    <t>Retha</t>
  </si>
  <si>
    <t xml:space="preserve">Fauzan </t>
  </si>
  <si>
    <t>engelbert</t>
  </si>
  <si>
    <t>Fifal</t>
  </si>
  <si>
    <t xml:space="preserve">Lamongan </t>
  </si>
  <si>
    <t>Suhartatik</t>
  </si>
  <si>
    <t>Tata . F</t>
  </si>
  <si>
    <t>Rudila</t>
  </si>
  <si>
    <t>Felisias</t>
  </si>
  <si>
    <t>Datia Yuriah</t>
  </si>
  <si>
    <t>Karasaki</t>
  </si>
  <si>
    <t xml:space="preserve">Japan </t>
  </si>
  <si>
    <t>ishi</t>
  </si>
  <si>
    <t>Hj Jalbah</t>
  </si>
  <si>
    <t>Pasquier Remy</t>
  </si>
  <si>
    <t>French</t>
  </si>
  <si>
    <t>Sukhjit Singh</t>
  </si>
  <si>
    <t>Elwin L</t>
  </si>
  <si>
    <t>Moch. Suhardiman Yasin</t>
  </si>
  <si>
    <t>Kamijo</t>
  </si>
  <si>
    <t>H. Abdul Muin</t>
  </si>
  <si>
    <t>Harri</t>
  </si>
  <si>
    <t>Eli TT Pane</t>
  </si>
  <si>
    <t xml:space="preserve">Medan </t>
  </si>
  <si>
    <t xml:space="preserve">Hartyanto </t>
  </si>
  <si>
    <t>Gapura Angkasa</t>
  </si>
  <si>
    <t>Maisyaroh</t>
  </si>
  <si>
    <t>BJN</t>
  </si>
  <si>
    <t>Dorothy  Richard</t>
  </si>
  <si>
    <t>Sumatra Selatan</t>
  </si>
  <si>
    <t>Asas Ak Ranyau</t>
  </si>
  <si>
    <t>Kdaleedaa</t>
  </si>
  <si>
    <t>Val Wilson</t>
  </si>
  <si>
    <t>Hardi Pranata</t>
  </si>
  <si>
    <t>Qomar Nada</t>
  </si>
  <si>
    <t>Ronpil</t>
  </si>
  <si>
    <t>Y. Krismoko</t>
  </si>
  <si>
    <t>Rivaldhi</t>
  </si>
  <si>
    <t>Ryan Nur A</t>
  </si>
  <si>
    <t>Taleusa</t>
  </si>
  <si>
    <t>Redo</t>
  </si>
  <si>
    <t>PLG</t>
  </si>
  <si>
    <t>Farieu Senio</t>
  </si>
  <si>
    <t>Umal Hidayah</t>
  </si>
  <si>
    <t>Aron Jilan</t>
  </si>
  <si>
    <t>Endarto</t>
  </si>
  <si>
    <t>Kerbsono</t>
  </si>
  <si>
    <t>Bonbaju</t>
  </si>
  <si>
    <t>DEBM</t>
  </si>
  <si>
    <t>Lyly</t>
  </si>
  <si>
    <t>MT. Sidik</t>
  </si>
  <si>
    <t>BNN Kota</t>
  </si>
  <si>
    <t>Yonif 121 MK</t>
  </si>
  <si>
    <t>M. Robby</t>
  </si>
  <si>
    <t>M.Khairuddin</t>
  </si>
  <si>
    <t xml:space="preserve">Sito </t>
  </si>
  <si>
    <t>Turasih</t>
  </si>
  <si>
    <t>Taqi</t>
  </si>
  <si>
    <t>Beny K</t>
  </si>
  <si>
    <t>Shirat</t>
  </si>
  <si>
    <t>F. Hukum UMP</t>
  </si>
  <si>
    <t>Menru</t>
  </si>
  <si>
    <t>Neno Warisman</t>
  </si>
  <si>
    <t>Dewi djoko</t>
  </si>
  <si>
    <t xml:space="preserve">Jamil B </t>
  </si>
  <si>
    <t>Blawino</t>
  </si>
  <si>
    <t xml:space="preserve">Ravi Kuwar </t>
  </si>
  <si>
    <t>Jasdepp</t>
  </si>
  <si>
    <t>Muhammed Hotif</t>
  </si>
  <si>
    <t xml:space="preserve">Bu Iken </t>
  </si>
  <si>
    <t>Kamanpar</t>
  </si>
  <si>
    <t>Aurora</t>
  </si>
  <si>
    <t>Ruslan S</t>
  </si>
  <si>
    <t>Dato' Woo</t>
  </si>
  <si>
    <t>Wildan Choo</t>
  </si>
  <si>
    <t>Lee CheeYung</t>
  </si>
  <si>
    <t>Malasia</t>
  </si>
  <si>
    <t xml:space="preserve">Am Sa RI </t>
  </si>
  <si>
    <t xml:space="preserve">Winda </t>
  </si>
  <si>
    <t>Lukhfi</t>
  </si>
  <si>
    <t>Indra Rukmana</t>
  </si>
  <si>
    <t>Eva JMO</t>
  </si>
  <si>
    <t>Banjarmax</t>
  </si>
  <si>
    <t>Mujieono</t>
  </si>
  <si>
    <t>Tujimun</t>
  </si>
  <si>
    <t>News W</t>
  </si>
  <si>
    <t>Cika POP</t>
  </si>
  <si>
    <t>Liona</t>
  </si>
  <si>
    <t xml:space="preserve">Satgas 121 </t>
  </si>
  <si>
    <t>Angga Erik</t>
  </si>
  <si>
    <t>Dwi Suprayitno</t>
  </si>
  <si>
    <t>Teddy Purba</t>
  </si>
  <si>
    <t xml:space="preserve">Sulung </t>
  </si>
  <si>
    <t>Yudi Satria</t>
  </si>
  <si>
    <t>Pakpahan</t>
  </si>
  <si>
    <t>Timban Matiyoor</t>
  </si>
  <si>
    <t>Zulfadh Hj Timbang</t>
  </si>
  <si>
    <t>Lim Ngah Tio</t>
  </si>
  <si>
    <t>Fanesa</t>
  </si>
  <si>
    <t>Lis Winarti</t>
  </si>
  <si>
    <t>Dea Fitri H</t>
  </si>
  <si>
    <t xml:space="preserve">Nano </t>
  </si>
  <si>
    <t>Kapal TNI</t>
  </si>
  <si>
    <t>Fatur</t>
  </si>
  <si>
    <t xml:space="preserve">Arief </t>
  </si>
  <si>
    <t xml:space="preserve">Khairuddin </t>
  </si>
  <si>
    <t xml:space="preserve">Lampung </t>
  </si>
  <si>
    <t xml:space="preserve">New Zealand </t>
  </si>
  <si>
    <t>Jessie</t>
  </si>
  <si>
    <t>GMI</t>
  </si>
  <si>
    <t>Al Muski</t>
  </si>
  <si>
    <t>Surbakti</t>
  </si>
  <si>
    <t xml:space="preserve">Rosma </t>
  </si>
  <si>
    <t>Kemmy Low</t>
  </si>
  <si>
    <t xml:space="preserve">Hariss. S </t>
  </si>
  <si>
    <t>Dire Masita</t>
  </si>
  <si>
    <t>Kalimanta tengah</t>
  </si>
  <si>
    <t>Francisco</t>
  </si>
  <si>
    <t xml:space="preserve">Hoven </t>
  </si>
  <si>
    <t>Aswin</t>
  </si>
  <si>
    <t xml:space="preserve">Malang </t>
  </si>
  <si>
    <t xml:space="preserve">Suman </t>
  </si>
  <si>
    <t>Alendra</t>
  </si>
  <si>
    <t xml:space="preserve">Sofyan </t>
  </si>
  <si>
    <t>Tituk</t>
  </si>
  <si>
    <t>Nur ngadiri</t>
  </si>
  <si>
    <t>Temnggung</t>
  </si>
  <si>
    <t>Sudarlin</t>
  </si>
  <si>
    <t>Rudy Sugiarto</t>
  </si>
  <si>
    <t>Imran P</t>
  </si>
  <si>
    <t xml:space="preserve">Boon Hui Han </t>
  </si>
  <si>
    <t>Loh Siew Kee</t>
  </si>
  <si>
    <t>Singpore</t>
  </si>
  <si>
    <t xml:space="preserve">Yusuf </t>
  </si>
  <si>
    <t>Temuningsih</t>
  </si>
  <si>
    <t>Subur Marok</t>
  </si>
  <si>
    <t>Aufi</t>
  </si>
  <si>
    <t>H. Mukhlis</t>
  </si>
  <si>
    <t xml:space="preserve">Marie yu </t>
  </si>
  <si>
    <t>Sajitno</t>
  </si>
  <si>
    <t xml:space="preserve">Wildan </t>
  </si>
  <si>
    <t>Choiniyah Nurfitri</t>
  </si>
  <si>
    <t>Busran</t>
  </si>
  <si>
    <t>B. Sukisworo</t>
  </si>
  <si>
    <t>Karo ranik</t>
  </si>
  <si>
    <t>Sam Samra</t>
  </si>
  <si>
    <t>Rahmatullah R</t>
  </si>
  <si>
    <t>Salmah Jemat</t>
  </si>
  <si>
    <t>Aris Rudiyanto</t>
  </si>
  <si>
    <t>Makli</t>
  </si>
  <si>
    <t>Kalai</t>
  </si>
  <si>
    <t>Suranto</t>
  </si>
  <si>
    <t>Ramzi</t>
  </si>
  <si>
    <t>Hj Nawawy</t>
  </si>
  <si>
    <t>Siti Norizah</t>
  </si>
  <si>
    <t>Rahmazani</t>
  </si>
  <si>
    <t>Adi Nugraha</t>
  </si>
  <si>
    <t>Reggy</t>
  </si>
  <si>
    <t>Nasruddin Nawawi</t>
  </si>
  <si>
    <t xml:space="preserve">Tengku Rizky </t>
  </si>
  <si>
    <t>Wisratno  eko</t>
  </si>
  <si>
    <t>Desy h</t>
  </si>
  <si>
    <t>Arfi. A</t>
  </si>
  <si>
    <t>Azmil</t>
  </si>
  <si>
    <t>Nailah</t>
  </si>
  <si>
    <t>Agus Dwi</t>
  </si>
  <si>
    <t>Roslin</t>
  </si>
  <si>
    <t>Hotun</t>
  </si>
  <si>
    <t>Lius Feudy</t>
  </si>
  <si>
    <t>A. Ishak</t>
  </si>
  <si>
    <t>Nur Khaleeda</t>
  </si>
  <si>
    <t>Herry Abg Pauzi`</t>
  </si>
  <si>
    <t>Muhd Sophian</t>
  </si>
  <si>
    <t xml:space="preserve">Anna </t>
  </si>
  <si>
    <t xml:space="preserve">Harry </t>
  </si>
  <si>
    <t xml:space="preserve">Jateng </t>
  </si>
  <si>
    <t xml:space="preserve">Smp 2 </t>
  </si>
  <si>
    <t>Wajok Hulu</t>
  </si>
  <si>
    <t>Hamimah</t>
  </si>
  <si>
    <t>Mona Lidzawati</t>
  </si>
  <si>
    <t>Haziq Hakimi</t>
  </si>
  <si>
    <t>Nurul Farhana</t>
  </si>
  <si>
    <t>A. Panjaitan</t>
  </si>
  <si>
    <t xml:space="preserve">Eva </t>
  </si>
  <si>
    <t>Nev</t>
  </si>
  <si>
    <t>Iskandariyansyah</t>
  </si>
  <si>
    <t xml:space="preserve">Choldoria. S </t>
  </si>
  <si>
    <t>Afyendri</t>
  </si>
  <si>
    <t>Handjaya</t>
  </si>
  <si>
    <t>Mayaputra</t>
  </si>
  <si>
    <t xml:space="preserve">Marthum </t>
  </si>
  <si>
    <t>Ririm A</t>
  </si>
  <si>
    <t>Harru</t>
  </si>
  <si>
    <t>Michele</t>
  </si>
  <si>
    <t>Zapar</t>
  </si>
  <si>
    <t>Hasma Husin</t>
  </si>
  <si>
    <t>Ismail Hasan</t>
  </si>
  <si>
    <t>Saitullah</t>
  </si>
  <si>
    <t>Mohd Nasir</t>
  </si>
  <si>
    <t>Sarariah</t>
  </si>
  <si>
    <t xml:space="preserve">Awang Kasim </t>
  </si>
  <si>
    <t>Sahana Haskim</t>
  </si>
  <si>
    <t>Santubang</t>
  </si>
  <si>
    <t>Suteja</t>
  </si>
  <si>
    <t xml:space="preserve">D. Pandiangan </t>
  </si>
  <si>
    <t>Syamsir Alam</t>
  </si>
  <si>
    <t>Ali Ismail</t>
  </si>
  <si>
    <t>Widyhanto</t>
  </si>
  <si>
    <t>Ana Fendi</t>
  </si>
  <si>
    <t>Tante Sar</t>
  </si>
  <si>
    <t>Bukit Tinggi</t>
  </si>
  <si>
    <t>Wahyu Darma</t>
  </si>
  <si>
    <t xml:space="preserve">A. Susanto </t>
  </si>
  <si>
    <t xml:space="preserve">Bayu </t>
  </si>
  <si>
    <t>Maret Musyari</t>
  </si>
  <si>
    <t>Risa Nuraini</t>
  </si>
  <si>
    <t>Icha T</t>
  </si>
  <si>
    <t>Uchal</t>
  </si>
  <si>
    <t xml:space="preserve">Lin </t>
  </si>
  <si>
    <t xml:space="preserve">Nazar </t>
  </si>
  <si>
    <t>Sri Ria  Astuti</t>
  </si>
  <si>
    <t>Ade Mulana</t>
  </si>
  <si>
    <t>Sung Mi Zhong</t>
  </si>
  <si>
    <t xml:space="preserve">Khoiriah </t>
  </si>
  <si>
    <t>Maliana</t>
  </si>
  <si>
    <t>Siti Nordinah</t>
  </si>
  <si>
    <t>Junardin</t>
  </si>
  <si>
    <t>Makasar</t>
  </si>
  <si>
    <t>Boy Gega</t>
  </si>
  <si>
    <t>Qiyal</t>
  </si>
  <si>
    <t>Thifa I Rizki</t>
  </si>
  <si>
    <t>M. Saleh</t>
  </si>
  <si>
    <t>Segujo</t>
  </si>
  <si>
    <t>GBN</t>
  </si>
  <si>
    <t>Parani</t>
  </si>
  <si>
    <t>Lasiman</t>
  </si>
  <si>
    <t>Pinang Luar</t>
  </si>
  <si>
    <t>Nurhayati Hamami</t>
  </si>
  <si>
    <t xml:space="preserve">Eko M </t>
  </si>
  <si>
    <t>ATR/BPN KKR</t>
  </si>
  <si>
    <t>Voya</t>
  </si>
  <si>
    <t>Mesrita</t>
  </si>
  <si>
    <t>Arnal</t>
  </si>
  <si>
    <t>Udji Widayat</t>
  </si>
  <si>
    <t xml:space="preserve">Faisal Azain </t>
  </si>
  <si>
    <t>UINA</t>
  </si>
  <si>
    <t xml:space="preserve">Hansen </t>
  </si>
  <si>
    <t>Noumi</t>
  </si>
  <si>
    <t>Dewi Susilawati</t>
  </si>
  <si>
    <t>Djunaha Widyawati</t>
  </si>
  <si>
    <t xml:space="preserve">Awang </t>
  </si>
  <si>
    <t>BI</t>
  </si>
  <si>
    <t>Apriadi</t>
  </si>
  <si>
    <t>Rozidyanti</t>
  </si>
  <si>
    <t>H. Herman</t>
  </si>
  <si>
    <t>Abdur</t>
  </si>
  <si>
    <t>Sugon</t>
  </si>
  <si>
    <t>Pranabeato</t>
  </si>
  <si>
    <t>Abahul</t>
  </si>
  <si>
    <t>Bangun  Segui</t>
  </si>
  <si>
    <t>Asthervina</t>
  </si>
  <si>
    <t>Joko Widodo</t>
  </si>
  <si>
    <t>Ichairul Munadi</t>
  </si>
  <si>
    <t>Nastyawati</t>
  </si>
  <si>
    <t xml:space="preserve">Andrian </t>
  </si>
  <si>
    <t>Lavita</t>
  </si>
  <si>
    <t>Yepta</t>
  </si>
  <si>
    <t xml:space="preserve">Bella </t>
  </si>
  <si>
    <t>Parli</t>
  </si>
  <si>
    <t>Juang</t>
  </si>
  <si>
    <t>Oman</t>
  </si>
  <si>
    <t>Usen</t>
  </si>
  <si>
    <t>PAUD Sutitah</t>
  </si>
  <si>
    <t>Wajok Hilir</t>
  </si>
  <si>
    <t>Noer Sunarjo</t>
  </si>
  <si>
    <t>Zellia</t>
  </si>
  <si>
    <t>Made Arja</t>
  </si>
  <si>
    <t>PAUD Darul ikhsan</t>
  </si>
  <si>
    <t>Sui. Rengas</t>
  </si>
  <si>
    <t>Am Warm</t>
  </si>
  <si>
    <t>SMP N 4</t>
  </si>
  <si>
    <t>Indarto</t>
  </si>
  <si>
    <t>Nobu</t>
  </si>
  <si>
    <t>Li Hai Tao</t>
  </si>
  <si>
    <t>Xero</t>
  </si>
  <si>
    <t>Yentho</t>
  </si>
  <si>
    <t>Ade WS</t>
  </si>
  <si>
    <t>Badriyah</t>
  </si>
  <si>
    <t>Jumino</t>
  </si>
  <si>
    <t>IPDN Jatinangor</t>
  </si>
  <si>
    <t>Kalila</t>
  </si>
  <si>
    <t xml:space="preserve">Yani </t>
  </si>
  <si>
    <t>Avanty</t>
  </si>
  <si>
    <t>Kurthubi</t>
  </si>
  <si>
    <t>Tamas</t>
  </si>
  <si>
    <t>German</t>
  </si>
  <si>
    <t>Elvie</t>
  </si>
  <si>
    <t>Kemensos</t>
  </si>
  <si>
    <t>Bibin</t>
  </si>
  <si>
    <t xml:space="preserve">Farul </t>
  </si>
  <si>
    <t>Sani</t>
  </si>
  <si>
    <t>Abdul Khalik</t>
  </si>
  <si>
    <t>Jazid</t>
  </si>
  <si>
    <t xml:space="preserve">Nazwin </t>
  </si>
  <si>
    <t>Nasranto</t>
  </si>
  <si>
    <t>Limin</t>
  </si>
  <si>
    <t>Sahroni</t>
  </si>
  <si>
    <t>Ulum</t>
  </si>
  <si>
    <t>Lim Yang</t>
  </si>
  <si>
    <t xml:space="preserve">Ersi </t>
  </si>
  <si>
    <t>Bi xou</t>
  </si>
  <si>
    <t>Pihl Woiwed</t>
  </si>
  <si>
    <t>KKR</t>
  </si>
  <si>
    <t>Nyambang</t>
  </si>
  <si>
    <t>M. Irvansyah</t>
  </si>
  <si>
    <t>Siti Insyirah</t>
  </si>
  <si>
    <t xml:space="preserve">Beri </t>
  </si>
  <si>
    <t xml:space="preserve">Purwanto </t>
  </si>
  <si>
    <t>Aya</t>
  </si>
  <si>
    <t>Genta Sabut</t>
  </si>
  <si>
    <t>Dwi Atistuti</t>
  </si>
  <si>
    <t>W.R Retno Palupi</t>
  </si>
  <si>
    <t>Harry Don Bosco</t>
  </si>
  <si>
    <t>Minggan</t>
  </si>
  <si>
    <t>Alubi</t>
  </si>
  <si>
    <t>Eddie Lie</t>
  </si>
  <si>
    <t>Hanary</t>
  </si>
  <si>
    <t>Budi Suroyo</t>
  </si>
  <si>
    <t xml:space="preserve">Prita </t>
  </si>
  <si>
    <t>M. thona</t>
  </si>
  <si>
    <t>Boniface Giti</t>
  </si>
  <si>
    <t>Caroline Ajik</t>
  </si>
  <si>
    <t>Geofarni</t>
  </si>
  <si>
    <t>Riwan</t>
  </si>
  <si>
    <t>Kim Jon</t>
  </si>
  <si>
    <t>Tomy</t>
  </si>
  <si>
    <t>Margosari</t>
  </si>
  <si>
    <t>Nurliah</t>
  </si>
  <si>
    <t>Tri Agustina</t>
  </si>
  <si>
    <t>Purowonif</t>
  </si>
  <si>
    <t>Soffian</t>
  </si>
  <si>
    <t>Taswinah</t>
  </si>
  <si>
    <t>Tedjo</t>
  </si>
  <si>
    <t>Ir. Hasanuddin</t>
  </si>
  <si>
    <t>Mustakin</t>
  </si>
  <si>
    <t xml:space="preserve">Phil Gree </t>
  </si>
  <si>
    <t>D. Sent</t>
  </si>
  <si>
    <t>Damri</t>
  </si>
  <si>
    <t>Nala Dini</t>
  </si>
  <si>
    <t>Ummu Ahmad</t>
  </si>
  <si>
    <t>Mutiara Tour</t>
  </si>
  <si>
    <t>Whenes</t>
  </si>
  <si>
    <t>Walijohan</t>
  </si>
  <si>
    <t>Rusiana</t>
  </si>
  <si>
    <t>Maritha</t>
  </si>
  <si>
    <t xml:space="preserve">Emy </t>
  </si>
  <si>
    <t xml:space="preserve">Yuyun </t>
  </si>
  <si>
    <t>Deka</t>
  </si>
  <si>
    <t>Asha</t>
  </si>
  <si>
    <t>Alni</t>
  </si>
  <si>
    <t>Hafiz Mohd</t>
  </si>
  <si>
    <t>Morteza</t>
  </si>
  <si>
    <t xml:space="preserve">Ruman </t>
  </si>
  <si>
    <t>Puri</t>
  </si>
  <si>
    <t>Marlince</t>
  </si>
  <si>
    <t>Eleitha</t>
  </si>
  <si>
    <t>Sempita</t>
  </si>
  <si>
    <t>Wintan</t>
  </si>
  <si>
    <t>Aliansyah</t>
  </si>
  <si>
    <t>Kardinah</t>
  </si>
  <si>
    <t>Jusman</t>
  </si>
  <si>
    <t>Nomi</t>
  </si>
  <si>
    <t>Ho Kok Nunting</t>
  </si>
  <si>
    <t>Jatie</t>
  </si>
  <si>
    <t>Endang S</t>
  </si>
  <si>
    <t>Mathew</t>
  </si>
  <si>
    <t>Jaini</t>
  </si>
  <si>
    <t>Khaira kana</t>
  </si>
  <si>
    <t>Tri Suryanti</t>
  </si>
  <si>
    <t>Hanin</t>
  </si>
  <si>
    <t>Gouvanlex</t>
  </si>
  <si>
    <t>Muh. Nusa</t>
  </si>
  <si>
    <t>Mouna</t>
  </si>
  <si>
    <t>Ufairah</t>
  </si>
  <si>
    <t>Sri Astuti</t>
  </si>
  <si>
    <t>Upi</t>
  </si>
  <si>
    <t>Kinanthi</t>
  </si>
  <si>
    <t>Bungom</t>
  </si>
  <si>
    <t>Jaafar</t>
  </si>
  <si>
    <t>Mazlan</t>
  </si>
  <si>
    <t>Sihah</t>
  </si>
  <si>
    <t>Wali Amit</t>
  </si>
  <si>
    <t>A. Mawarah</t>
  </si>
  <si>
    <t>Marmini</t>
  </si>
  <si>
    <t>Christa</t>
  </si>
  <si>
    <t>Puwel</t>
  </si>
  <si>
    <t>Awa Gunawan</t>
  </si>
  <si>
    <t>Wu Yi Fan</t>
  </si>
  <si>
    <t xml:space="preserve">Paramita Dewi </t>
  </si>
  <si>
    <t>Daffa Azhar</t>
  </si>
  <si>
    <t>Memed</t>
  </si>
  <si>
    <t>Rochmad</t>
  </si>
  <si>
    <t>Nursita</t>
  </si>
  <si>
    <t>Elia</t>
  </si>
  <si>
    <t>HO</t>
  </si>
  <si>
    <t>Mute</t>
  </si>
  <si>
    <t>Lee  Ein</t>
  </si>
  <si>
    <t>E. Hendra</t>
  </si>
  <si>
    <t>Sumedang</t>
  </si>
  <si>
    <t>Risya</t>
  </si>
  <si>
    <t>Avrilia</t>
  </si>
  <si>
    <t>Setiawan K</t>
  </si>
  <si>
    <t>Mahmuh</t>
  </si>
  <si>
    <t>Eza</t>
  </si>
  <si>
    <t>Libri</t>
  </si>
  <si>
    <t>SD 34 Kota</t>
  </si>
  <si>
    <t>Dyass</t>
  </si>
  <si>
    <t>Abu Qori</t>
  </si>
  <si>
    <t>Sumbaji</t>
  </si>
  <si>
    <t>Bela Gratia</t>
  </si>
  <si>
    <t>Saptaji</t>
  </si>
  <si>
    <t>Ibon</t>
  </si>
  <si>
    <t>Ali Fadil</t>
  </si>
  <si>
    <t>Banyak</t>
  </si>
  <si>
    <t>Resfita</t>
  </si>
  <si>
    <t>Nafrimen</t>
  </si>
  <si>
    <t>Slameta</t>
  </si>
  <si>
    <t>Zed</t>
  </si>
  <si>
    <t>Luxemberg</t>
  </si>
  <si>
    <t>Liza</t>
  </si>
  <si>
    <t>Yafis</t>
  </si>
  <si>
    <t>Yesi</t>
  </si>
  <si>
    <t>Zihar</t>
  </si>
  <si>
    <t>Afira</t>
  </si>
  <si>
    <t>Natalas</t>
  </si>
  <si>
    <t>Suyata</t>
  </si>
  <si>
    <t>Hambali</t>
  </si>
  <si>
    <t>Paloh</t>
  </si>
  <si>
    <t>Ramawati</t>
  </si>
  <si>
    <t>Nellyana</t>
  </si>
  <si>
    <t>Hasini</t>
  </si>
  <si>
    <t>Rudyanto</t>
  </si>
  <si>
    <t>Felly</t>
  </si>
  <si>
    <t>Abid</t>
  </si>
  <si>
    <t>Pakistan</t>
  </si>
  <si>
    <t>Esty</t>
  </si>
  <si>
    <t>Rostika</t>
  </si>
  <si>
    <t>Farla</t>
  </si>
  <si>
    <t>Balai</t>
  </si>
  <si>
    <t xml:space="preserve">Endah </t>
  </si>
  <si>
    <t>Detta</t>
  </si>
  <si>
    <t>Sri Supriadi</t>
  </si>
  <si>
    <t>Svertlana</t>
  </si>
  <si>
    <t>Krun Abdurrahman</t>
  </si>
  <si>
    <t>Alex Zhang</t>
  </si>
  <si>
    <t>Kimiya Usaadah</t>
  </si>
  <si>
    <t>Bartolomeus Raga</t>
  </si>
  <si>
    <t>Conderius</t>
  </si>
  <si>
    <t>Owen Yang</t>
  </si>
  <si>
    <t>Howord</t>
  </si>
  <si>
    <t>Fathoni</t>
  </si>
  <si>
    <t>yenky</t>
  </si>
  <si>
    <t>Mei Dila</t>
  </si>
  <si>
    <t>Sofyan Syafar</t>
  </si>
  <si>
    <t>Depi</t>
  </si>
  <si>
    <t>Musakkar</t>
  </si>
  <si>
    <t>Andriy</t>
  </si>
  <si>
    <t>A.Wahyuddin</t>
  </si>
  <si>
    <t>Penajam</t>
  </si>
  <si>
    <t>M.Rahmimisa</t>
  </si>
  <si>
    <t>M.Khairullah</t>
  </si>
  <si>
    <t>Sulistiawati</t>
  </si>
  <si>
    <t>Nilla</t>
  </si>
  <si>
    <t>Kisdar</t>
  </si>
  <si>
    <t>Emu</t>
  </si>
  <si>
    <t>Japnas</t>
  </si>
  <si>
    <t>Nasrullah</t>
  </si>
  <si>
    <t>Nazario</t>
  </si>
  <si>
    <t>Onadio Leonardo</t>
  </si>
  <si>
    <t>Sallewatang</t>
  </si>
  <si>
    <t>Nurahmah</t>
  </si>
  <si>
    <t>Darma</t>
  </si>
  <si>
    <t>Parto</t>
  </si>
  <si>
    <t>Febrianto</t>
  </si>
  <si>
    <t>Sulishio</t>
  </si>
  <si>
    <t>Dwi Joko</t>
  </si>
  <si>
    <t>Mulyani</t>
  </si>
  <si>
    <t>Pudjyanti</t>
  </si>
  <si>
    <t>Amaliah</t>
  </si>
  <si>
    <t>Euis Aisah</t>
  </si>
  <si>
    <t>Abdurahman</t>
  </si>
  <si>
    <t>lpmp</t>
  </si>
  <si>
    <t>Atal</t>
  </si>
  <si>
    <t>Jakson</t>
  </si>
  <si>
    <t>Safitri M.R</t>
  </si>
  <si>
    <t>Tanjung Hulu</t>
  </si>
  <si>
    <t>Okie</t>
  </si>
  <si>
    <t>Nisa Akhwat</t>
  </si>
  <si>
    <t>Dhanar</t>
  </si>
  <si>
    <t xml:space="preserve">Park </t>
  </si>
  <si>
    <t>Nurcahaya</t>
  </si>
  <si>
    <t>SD Pertiwi</t>
  </si>
  <si>
    <t>H.Ibram</t>
  </si>
  <si>
    <t>Amran</t>
  </si>
  <si>
    <t>Leesla</t>
  </si>
  <si>
    <t>Chee Chan Ho</t>
  </si>
  <si>
    <t>Budiyanto</t>
  </si>
  <si>
    <t>Inyoman</t>
  </si>
  <si>
    <t xml:space="preserve">Eric </t>
  </si>
  <si>
    <t>Hesyati</t>
  </si>
  <si>
    <t>Alun</t>
  </si>
  <si>
    <t>Lesan</t>
  </si>
  <si>
    <t>Istyanah</t>
  </si>
  <si>
    <t>Raimica Charles</t>
  </si>
  <si>
    <t>Jessylyn</t>
  </si>
  <si>
    <t>Esie</t>
  </si>
  <si>
    <t>Ilki</t>
  </si>
  <si>
    <t>Arisanti</t>
  </si>
  <si>
    <t>M.Shohib</t>
  </si>
  <si>
    <t>Sutikna</t>
  </si>
  <si>
    <t>Djali</t>
  </si>
  <si>
    <t>Sri Utami</t>
  </si>
  <si>
    <t>Bintar</t>
  </si>
  <si>
    <t>Sudarliana</t>
  </si>
  <si>
    <t>Rafisupryetno</t>
  </si>
  <si>
    <t>Lidaya</t>
  </si>
  <si>
    <t>Ona Sastri</t>
  </si>
  <si>
    <t>Juli maya sari</t>
  </si>
  <si>
    <t>Geby</t>
  </si>
  <si>
    <t>Vera imelda</t>
  </si>
  <si>
    <t>Fitho Mustika</t>
  </si>
  <si>
    <t>Uray M.Taufan</t>
  </si>
  <si>
    <t>Adinda d.h</t>
  </si>
  <si>
    <t>Irawanto</t>
  </si>
  <si>
    <t>Waudi</t>
  </si>
  <si>
    <t>Babai</t>
  </si>
  <si>
    <t>Navisa</t>
  </si>
  <si>
    <t>Bontang</t>
  </si>
  <si>
    <t>Layardo</t>
  </si>
  <si>
    <t>Berau</t>
  </si>
  <si>
    <t>Imam Suharto</t>
  </si>
  <si>
    <t>Uus Saepudin</t>
  </si>
  <si>
    <t xml:space="preserve">Panut </t>
  </si>
  <si>
    <t>H.Janursi</t>
  </si>
  <si>
    <t>Opya</t>
  </si>
  <si>
    <t>Dwi E</t>
  </si>
  <si>
    <t>Toto Sukarno</t>
  </si>
  <si>
    <t xml:space="preserve">Martai </t>
  </si>
  <si>
    <t>Retro</t>
  </si>
  <si>
    <t>SMAN</t>
  </si>
  <si>
    <t>Ariifin</t>
  </si>
  <si>
    <t>Damayanti</t>
  </si>
  <si>
    <t>Dr.Sumadi</t>
  </si>
  <si>
    <t xml:space="preserve">Aceh </t>
  </si>
  <si>
    <t>Halimah</t>
  </si>
  <si>
    <t>Siti Rokayah</t>
  </si>
  <si>
    <t>Hasni</t>
  </si>
  <si>
    <t>Harfiyandi</t>
  </si>
  <si>
    <t>Soepangat</t>
  </si>
  <si>
    <t>Tn. Masni Hak</t>
  </si>
  <si>
    <t>Pakkalot</t>
  </si>
  <si>
    <t>Mujiati</t>
  </si>
  <si>
    <t>Marzuki</t>
  </si>
  <si>
    <t>Dewi Setiana</t>
  </si>
  <si>
    <t>Nur As Saffat</t>
  </si>
  <si>
    <t>Syti Azkiya</t>
  </si>
  <si>
    <t>Ratna Dyah</t>
  </si>
  <si>
    <t>Wiharto</t>
  </si>
  <si>
    <t>Safarullah</t>
  </si>
  <si>
    <t>Maratus</t>
  </si>
  <si>
    <t>Eren</t>
  </si>
  <si>
    <t>Ghazi Ajua</t>
  </si>
  <si>
    <t>Dishub Belitung</t>
  </si>
  <si>
    <t>Pebrian</t>
  </si>
  <si>
    <t>Kastar</t>
  </si>
  <si>
    <t>Carlos</t>
  </si>
  <si>
    <t>Kalimantan  Utara</t>
  </si>
  <si>
    <t>Tri Buwono</t>
  </si>
  <si>
    <t>Munawwi</t>
  </si>
  <si>
    <t>Rasau</t>
  </si>
  <si>
    <t>Vairi</t>
  </si>
  <si>
    <t>Nonelaviti</t>
  </si>
  <si>
    <t>Kalimanta Barat</t>
  </si>
  <si>
    <t>Jawan</t>
  </si>
  <si>
    <t>Pase Dara</t>
  </si>
  <si>
    <t>Tri. H</t>
  </si>
  <si>
    <t>Adil</t>
  </si>
  <si>
    <t>Sesy</t>
  </si>
  <si>
    <t>Zhang Yi Xing</t>
  </si>
  <si>
    <t>Renata</t>
  </si>
  <si>
    <t>Cinot</t>
  </si>
  <si>
    <t>LAPAN Jakarta</t>
  </si>
  <si>
    <t>Niki Tri</t>
  </si>
  <si>
    <t>Washilah</t>
  </si>
  <si>
    <t>Eni P</t>
  </si>
  <si>
    <t>Tapang Pulau</t>
  </si>
  <si>
    <t>Rafitawati</t>
  </si>
  <si>
    <t>H.Pospor</t>
  </si>
  <si>
    <t>Halijah</t>
  </si>
  <si>
    <t>Batu Ampar</t>
  </si>
  <si>
    <t>Teza</t>
  </si>
  <si>
    <t>Hj. Mariana</t>
  </si>
  <si>
    <t>Zubaidan</t>
  </si>
  <si>
    <t>Norsiah</t>
  </si>
  <si>
    <t>Nurzana</t>
  </si>
  <si>
    <t>Norlela</t>
  </si>
  <si>
    <t>Haisah</t>
  </si>
  <si>
    <t>Donie</t>
  </si>
  <si>
    <t>Jumicha</t>
  </si>
  <si>
    <t>Hj Sahari Tahta</t>
  </si>
  <si>
    <t>Amah</t>
  </si>
  <si>
    <t>Alya</t>
  </si>
  <si>
    <t>Saputra Indarto</t>
  </si>
  <si>
    <t>Fena</t>
  </si>
  <si>
    <t>Tiara Pratiwi</t>
  </si>
  <si>
    <t>MKKS</t>
  </si>
  <si>
    <t>Norawi</t>
  </si>
  <si>
    <t>Subaraya</t>
  </si>
  <si>
    <t>Bahari</t>
  </si>
  <si>
    <t>Etha Sriputri</t>
  </si>
  <si>
    <t>Syera</t>
  </si>
  <si>
    <t>Jawadi</t>
  </si>
  <si>
    <t>Kanius</t>
  </si>
  <si>
    <t>Agusyanto</t>
  </si>
  <si>
    <t>Mich Santoso</t>
  </si>
  <si>
    <t>Eufrasia Agatha</t>
  </si>
  <si>
    <t>Jaune</t>
  </si>
  <si>
    <t>Alsafar</t>
  </si>
  <si>
    <t>Saonah</t>
  </si>
  <si>
    <t>Vani</t>
  </si>
  <si>
    <t>Sito</t>
  </si>
  <si>
    <t>Ruhai</t>
  </si>
  <si>
    <t>Rygna</t>
  </si>
  <si>
    <t>Sulinapti</t>
  </si>
  <si>
    <t>Hayley</t>
  </si>
  <si>
    <t>Aliqa</t>
  </si>
  <si>
    <t>Rizi</t>
  </si>
  <si>
    <t>Shalohah</t>
  </si>
  <si>
    <t>Bustam</t>
  </si>
  <si>
    <t>Yudhi Pratana</t>
  </si>
  <si>
    <t>henang</t>
  </si>
  <si>
    <t>F Umar</t>
  </si>
  <si>
    <t>Jamsinah</t>
  </si>
  <si>
    <t>Mariani</t>
  </si>
  <si>
    <t>jeani</t>
  </si>
  <si>
    <t>Tris A</t>
  </si>
  <si>
    <t>Makliyani</t>
  </si>
  <si>
    <t>Doris F</t>
  </si>
  <si>
    <t xml:space="preserve">Kiko </t>
  </si>
  <si>
    <t>Manulang</t>
  </si>
  <si>
    <t xml:space="preserve">Hakim </t>
  </si>
  <si>
    <t>Suliansyah</t>
  </si>
  <si>
    <t>Rental</t>
  </si>
  <si>
    <t>parma</t>
  </si>
  <si>
    <t>Bustoman</t>
  </si>
  <si>
    <t>hari</t>
  </si>
  <si>
    <t>Ambu</t>
  </si>
  <si>
    <t>Sopiyah</t>
  </si>
  <si>
    <t>Ajemi</t>
  </si>
  <si>
    <t>Triyitno</t>
  </si>
  <si>
    <t>Sahril</t>
  </si>
  <si>
    <t>abid</t>
  </si>
  <si>
    <t>Mud Yazmin</t>
  </si>
  <si>
    <t>Rizqie</t>
  </si>
  <si>
    <t>Abd Rahman</t>
  </si>
  <si>
    <t>Tumy</t>
  </si>
  <si>
    <t>Zizah</t>
  </si>
  <si>
    <t>Gusti Ayu</t>
  </si>
  <si>
    <t>zhang Wan</t>
  </si>
  <si>
    <t>Zhang Zhongi</t>
  </si>
  <si>
    <t>Heru Susanto</t>
  </si>
  <si>
    <t>Cak wawan</t>
  </si>
  <si>
    <t>reza F</t>
  </si>
  <si>
    <t>Iman NS</t>
  </si>
  <si>
    <t>Howard</t>
  </si>
  <si>
    <t>Khariri Abdul</t>
  </si>
  <si>
    <t>dara Qodisa</t>
  </si>
  <si>
    <t>Heny A</t>
  </si>
  <si>
    <t>Poni</t>
  </si>
  <si>
    <t>Seni</t>
  </si>
  <si>
    <t>Irina</t>
  </si>
  <si>
    <t>Ghiza</t>
  </si>
  <si>
    <t>Mizne</t>
  </si>
  <si>
    <t>Edy Sihono</t>
  </si>
  <si>
    <t>Jafar</t>
  </si>
  <si>
    <t>PPG Untan</t>
  </si>
  <si>
    <t xml:space="preserve">Ervin  </t>
  </si>
  <si>
    <t>Pondi RH</t>
  </si>
  <si>
    <t>Eva Diah</t>
  </si>
  <si>
    <t>Ghabib</t>
  </si>
  <si>
    <t>Ariq</t>
  </si>
  <si>
    <t>Hevin</t>
  </si>
  <si>
    <t>Kisnandar</t>
  </si>
  <si>
    <t>Hannura</t>
  </si>
  <si>
    <t xml:space="preserve">Alodia </t>
  </si>
  <si>
    <t>Cello</t>
  </si>
  <si>
    <t>Yunidar</t>
  </si>
  <si>
    <t xml:space="preserve">Adinda   </t>
  </si>
  <si>
    <t>Endrifal</t>
  </si>
  <si>
    <t>Ratna Ningsih</t>
  </si>
  <si>
    <t>Alfred</t>
  </si>
  <si>
    <t>Abdul Gafur</t>
  </si>
  <si>
    <t>Nurul Adinda</t>
  </si>
  <si>
    <t>Arpiansyah</t>
  </si>
  <si>
    <t>Marna</t>
  </si>
  <si>
    <t>shaha</t>
  </si>
  <si>
    <t xml:space="preserve">Muslim </t>
  </si>
  <si>
    <t>Hj Hamah</t>
  </si>
  <si>
    <t>Imanuri</t>
  </si>
  <si>
    <t>Abd Aziz</t>
  </si>
  <si>
    <t>Yuniawan</t>
  </si>
  <si>
    <t>Ridel</t>
  </si>
  <si>
    <t>Pediyab</t>
  </si>
  <si>
    <t xml:space="preserve">Redi </t>
  </si>
  <si>
    <t>Mahnidar</t>
  </si>
  <si>
    <t>M Amkhan</t>
  </si>
  <si>
    <t>Nirmolo</t>
  </si>
  <si>
    <t>Dina Lili</t>
  </si>
  <si>
    <t xml:space="preserve">Nugroho </t>
  </si>
  <si>
    <t>M Baihaki</t>
  </si>
  <si>
    <t>Enar</t>
  </si>
  <si>
    <t>Ardi M</t>
  </si>
  <si>
    <t>Zaura</t>
  </si>
  <si>
    <t>Abd Malik</t>
  </si>
  <si>
    <t>Saptono</t>
  </si>
  <si>
    <t>Utin s</t>
  </si>
  <si>
    <t>Uki M</t>
  </si>
  <si>
    <t>Rolinan</t>
  </si>
  <si>
    <t>Djoni D</t>
  </si>
  <si>
    <t>Lilik Herawati</t>
  </si>
  <si>
    <t>Rostan</t>
  </si>
  <si>
    <t>Anton H</t>
  </si>
  <si>
    <t>Dwi Atmojo</t>
  </si>
  <si>
    <t>Hidaka</t>
  </si>
  <si>
    <t>Wiliam</t>
  </si>
  <si>
    <t>Henny Novita</t>
  </si>
  <si>
    <t>Cesaria Dwi</t>
  </si>
  <si>
    <t xml:space="preserve">Shandy </t>
  </si>
  <si>
    <t>Mujib</t>
  </si>
  <si>
    <t>Munawaroh</t>
  </si>
  <si>
    <t>laila HK</t>
  </si>
  <si>
    <t>fais NK</t>
  </si>
  <si>
    <t>Heni A</t>
  </si>
  <si>
    <t>Yogi Ikhsan</t>
  </si>
  <si>
    <t>fariz BC</t>
  </si>
  <si>
    <t>lidya</t>
  </si>
  <si>
    <t>Dul Diman</t>
  </si>
  <si>
    <t>Ahmad Har</t>
  </si>
  <si>
    <t>Abd razak</t>
  </si>
  <si>
    <t>Rudi Ibra</t>
  </si>
  <si>
    <t>Ibrahimofiq</t>
  </si>
  <si>
    <t>santhi</t>
  </si>
  <si>
    <t>Sutekad</t>
  </si>
  <si>
    <t>Mayasari</t>
  </si>
  <si>
    <t>Wiji H</t>
  </si>
  <si>
    <t>Jonya</t>
  </si>
  <si>
    <t>Erli Musyi</t>
  </si>
  <si>
    <t>Egi Yuniza</t>
  </si>
  <si>
    <t>Khoirul Adhi</t>
  </si>
  <si>
    <t>yasir</t>
  </si>
  <si>
    <t>gatot</t>
  </si>
  <si>
    <t>Pahmi</t>
  </si>
  <si>
    <t>Efandi</t>
  </si>
  <si>
    <t>happy deni</t>
  </si>
  <si>
    <t>Buli</t>
  </si>
  <si>
    <t>Farids</t>
  </si>
  <si>
    <t>Iput</t>
  </si>
  <si>
    <t>Darinal</t>
  </si>
  <si>
    <t>Syihab</t>
  </si>
  <si>
    <t>Armes</t>
  </si>
  <si>
    <t>Theodorus</t>
  </si>
  <si>
    <t>Vinsensius</t>
  </si>
  <si>
    <t>Kim Roy</t>
  </si>
  <si>
    <t>Bajol</t>
  </si>
  <si>
    <t>Suhartini</t>
  </si>
  <si>
    <t>Muliadi</t>
  </si>
  <si>
    <t>Aldin</t>
  </si>
  <si>
    <t>Syafruddin</t>
  </si>
  <si>
    <t>richen</t>
  </si>
  <si>
    <t>damri</t>
  </si>
  <si>
    <t>SMA 1 Mahir</t>
  </si>
  <si>
    <t>Cholik</t>
  </si>
  <si>
    <t>Sulam Hadi</t>
  </si>
  <si>
    <t>thomes</t>
  </si>
  <si>
    <t>eko Wimardi</t>
  </si>
  <si>
    <t>Jeffery</t>
  </si>
  <si>
    <t>Rodney</t>
  </si>
  <si>
    <t xml:space="preserve">Sanz </t>
  </si>
  <si>
    <t>A Karim</t>
  </si>
  <si>
    <t>Tri Santoso</t>
  </si>
  <si>
    <t>Ronny BL</t>
  </si>
  <si>
    <t>Trimo</t>
  </si>
  <si>
    <t>Elvintha</t>
  </si>
  <si>
    <t>Lubes Jr</t>
  </si>
  <si>
    <t>Visky</t>
  </si>
  <si>
    <t>Yuyus</t>
  </si>
  <si>
    <t>Hanswan</t>
  </si>
  <si>
    <t>Aksan</t>
  </si>
  <si>
    <t>Sri Endahwati</t>
  </si>
  <si>
    <t>Sila</t>
  </si>
  <si>
    <t>Azmanizla</t>
  </si>
  <si>
    <t>Dessy Rini</t>
  </si>
  <si>
    <t>Kinanti</t>
  </si>
  <si>
    <t>Wibisana</t>
  </si>
  <si>
    <t>Sekar Meiranti</t>
  </si>
  <si>
    <t>Davidson</t>
  </si>
  <si>
    <t>Popi R</t>
  </si>
  <si>
    <t>Dusanto</t>
  </si>
  <si>
    <t>Feriansyah</t>
  </si>
  <si>
    <t>Achtya</t>
  </si>
  <si>
    <t>Prety</t>
  </si>
  <si>
    <t xml:space="preserve">Adi  </t>
  </si>
  <si>
    <t>Jofrey</t>
  </si>
  <si>
    <t>Nurista</t>
  </si>
  <si>
    <t>Rajim</t>
  </si>
  <si>
    <t>Bima v</t>
  </si>
  <si>
    <t>Suntoro</t>
  </si>
  <si>
    <t>Zidane</t>
  </si>
  <si>
    <t>Delphine</t>
  </si>
  <si>
    <t>Siaw Shin</t>
  </si>
  <si>
    <t>Swedia</t>
  </si>
  <si>
    <t>Arim</t>
  </si>
  <si>
    <t>Afian</t>
  </si>
  <si>
    <t>Siti M Sasole</t>
  </si>
  <si>
    <t>Nurul Aykin</t>
  </si>
  <si>
    <t>Damel</t>
  </si>
  <si>
    <t>Lonas</t>
  </si>
  <si>
    <t>Naswa</t>
  </si>
  <si>
    <t>Rayden</t>
  </si>
  <si>
    <t xml:space="preserve">Gusti  </t>
  </si>
  <si>
    <t>priscila</t>
  </si>
  <si>
    <t>rajani</t>
  </si>
  <si>
    <t>Gyu</t>
  </si>
  <si>
    <t>endang</t>
  </si>
  <si>
    <t>Pamuji</t>
  </si>
  <si>
    <t>Mahmudah</t>
  </si>
  <si>
    <t>Fitrianda</t>
  </si>
  <si>
    <t>Retno Subagya</t>
  </si>
  <si>
    <t>Asep S</t>
  </si>
  <si>
    <t>Sri WT</t>
  </si>
  <si>
    <t>Siti Patimah</t>
  </si>
  <si>
    <t>PPS Nurul Ainin</t>
  </si>
  <si>
    <t>Hoiriyah</t>
  </si>
  <si>
    <t>Isjono</t>
  </si>
  <si>
    <t>Sayif</t>
  </si>
  <si>
    <t>Tedo ayat</t>
  </si>
  <si>
    <t xml:space="preserve">Yunida  </t>
  </si>
  <si>
    <t>Rizki F</t>
  </si>
  <si>
    <t>Koubel</t>
  </si>
  <si>
    <t>Afrid</t>
  </si>
  <si>
    <t>Syakira</t>
  </si>
  <si>
    <t>Sayhruni</t>
  </si>
  <si>
    <t>Marsidi</t>
  </si>
  <si>
    <t>Kemam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</si>
</sst>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Rp&quot;#,##0;[Red]\-&quot;Rp&quot;#,##0"/>
    <numFmt numFmtId="41" formatCode="_-* #,##0_-;\-* #,##0_-;_-* &quot;-&quot;_-;_-@_-"/>
    <numFmt numFmtId="43" formatCode="_-* #,##0.00_-;\-* #,##0.00_-;_-* &quot;-&quot;??_-;_-@_-"/>
    <numFmt numFmtId="164" formatCode="_(* #,##0.00_);_(* \(#,##0.00\);_(* \-??_);_(@_)"/>
    <numFmt numFmtId="165" formatCode="_(&quot;$&quot;* #,##0_);_(&quot;$&quot;* \(#,##0\);_(&quot;$&quot;* &quot;-&quot;_);_(@_)"/>
    <numFmt numFmtId="166" formatCode="0.00_)"/>
    <numFmt numFmtId="167" formatCode="#,##0.0_);\(#,##0.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Calibri"/>
      <family val="2"/>
    </font>
    <font>
      <sz val="11"/>
      <color indexed="8"/>
      <name val="Calibri"/>
      <family val="2"/>
    </font>
    <font>
      <u/>
      <sz val="12"/>
      <color indexed="12"/>
      <name val="Arial"/>
      <family val="2"/>
    </font>
    <font>
      <sz val="9"/>
      <name val="Arial Narrow"/>
      <family val="2"/>
    </font>
    <font>
      <b/>
      <i/>
      <sz val="16"/>
      <name val="Helv"/>
    </font>
    <font>
      <sz val="12"/>
      <name val="Arial"/>
      <family val="2"/>
    </font>
    <font>
      <sz val="10"/>
      <name val="Arial Narrow"/>
      <family val="2"/>
    </font>
    <font>
      <sz val="10"/>
      <name val="Helv"/>
    </font>
    <font>
      <sz val="11"/>
      <color indexed="8"/>
      <name val="Calibri"/>
      <family val="2"/>
      <charset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9">
    <xf numFmtId="0" fontId="0" fillId="0" borderId="0"/>
    <xf numFmtId="0" fontId="4" fillId="0" borderId="0"/>
    <xf numFmtId="0" fontId="2" fillId="0" borderId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5" fillId="0" borderId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5" fillId="0" borderId="0" applyFill="0" applyBorder="0" applyAlignment="0" applyProtection="0"/>
    <xf numFmtId="6" fontId="5" fillId="0" borderId="0" applyFill="0" applyBorder="0" applyAlignment="0" applyProtection="0"/>
    <xf numFmtId="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0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4" fillId="0" borderId="1" xfId="186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186" applyBorder="1"/>
    <xf numFmtId="0" fontId="1" fillId="0" borderId="1" xfId="0" applyFont="1" applyBorder="1" applyAlignment="1">
      <alignment horizontal="left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1" applyFont="1" applyFill="1" applyBorder="1"/>
    <xf numFmtId="0" fontId="4" fillId="0" borderId="0" xfId="1" applyBorder="1" applyAlignment="1">
      <alignment horizontal="center"/>
    </xf>
    <xf numFmtId="0" fontId="4" fillId="0" borderId="0" xfId="1" applyBorder="1"/>
    <xf numFmtId="0" fontId="0" fillId="0" borderId="2" xfId="0" applyBorder="1"/>
    <xf numFmtId="0" fontId="1" fillId="0" borderId="1" xfId="1" applyFont="1" applyFill="1" applyBorder="1"/>
    <xf numFmtId="0" fontId="4" fillId="0" borderId="1" xfId="1" applyBorder="1" applyAlignment="1">
      <alignment horizontal="center"/>
    </xf>
    <xf numFmtId="0" fontId="4" fillId="0" borderId="1" xfId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187" applyFont="1" applyFill="1" applyBorder="1"/>
    <xf numFmtId="0" fontId="4" fillId="0" borderId="1" xfId="187" applyBorder="1" applyAlignment="1">
      <alignment horizontal="center"/>
    </xf>
    <xf numFmtId="0" fontId="4" fillId="0" borderId="1" xfId="187" applyBorder="1"/>
    <xf numFmtId="0" fontId="1" fillId="0" borderId="1" xfId="188" applyFont="1" applyFill="1" applyBorder="1"/>
    <xf numFmtId="0" fontId="4" fillId="0" borderId="1" xfId="188" applyBorder="1"/>
    <xf numFmtId="0" fontId="0" fillId="0" borderId="1" xfId="0" quotePrefix="1" applyBorder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189">
    <cellStyle name="Comma [0] 10" xfId="6" xr:uid="{EC18AA73-D7C8-4812-9042-E3C2B1B55933}"/>
    <cellStyle name="Comma [0] 2" xfId="3" xr:uid="{1A3C59E0-F05C-4E66-BD9C-7F44E6455A92}"/>
    <cellStyle name="Comma [0] 2 10" xfId="7" xr:uid="{3079A240-BD11-4677-9282-AF51370CF798}"/>
    <cellStyle name="Comma [0] 2 11" xfId="8" xr:uid="{12EEF021-11D8-4EC0-B123-C8919BA7867A}"/>
    <cellStyle name="Comma [0] 2 2" xfId="4" xr:uid="{565C6A5F-61A8-4912-82C7-7AF1BC3507EB}"/>
    <cellStyle name="Comma [0] 2 2 2" xfId="9" xr:uid="{C58CBEA6-32E2-445B-AED1-34CF8F1E1743}"/>
    <cellStyle name="Comma [0] 2 2 3" xfId="10" xr:uid="{7A44CDCE-D8A6-4BFF-A0DA-9CA663A0BD86}"/>
    <cellStyle name="Comma [0] 2 2 4" xfId="11" xr:uid="{98CE2813-9CD9-45D0-B48D-6AA1FF9933A1}"/>
    <cellStyle name="Comma [0] 2 2 5" xfId="12" xr:uid="{61EC6512-F538-4ECD-AC7D-E9142B5B7A93}"/>
    <cellStyle name="Comma [0] 2 2 6" xfId="13" xr:uid="{30A177BB-9480-4F49-AE94-7B7140172839}"/>
    <cellStyle name="Comma [0] 2 2 7" xfId="14" xr:uid="{062D0E05-FFFF-4D6D-AE41-056EBC2B1185}"/>
    <cellStyle name="Comma [0] 2 2 8" xfId="15" xr:uid="{4A6ED49F-11A1-4FFD-84F3-56B7CE34F879}"/>
    <cellStyle name="Comma [0] 2 3" xfId="16" xr:uid="{969338EF-F015-4444-83E7-B2C70227D85D}"/>
    <cellStyle name="Comma [0] 2 3 2" xfId="17" xr:uid="{51E0A841-B20A-4670-AD6B-C7C849D5F62C}"/>
    <cellStyle name="Comma [0] 2 3 3" xfId="18" xr:uid="{76F004E5-93E4-444A-8BD9-574CE804BE3B}"/>
    <cellStyle name="Comma [0] 2 3 4" xfId="19" xr:uid="{4585CF55-E38D-40E1-8CA9-72D47A585EE8}"/>
    <cellStyle name="Comma [0] 2 3 5" xfId="20" xr:uid="{DCA32C53-BE1E-43C4-965D-89BAEE2CE9F3}"/>
    <cellStyle name="Comma [0] 2 3 6" xfId="21" xr:uid="{2DEE89BC-55F4-4BEA-8910-AA036053E84D}"/>
    <cellStyle name="Comma [0] 2 3 7" xfId="22" xr:uid="{B39C372A-B1EC-4236-BA6F-B6FDD4C2E3A9}"/>
    <cellStyle name="Comma [0] 2 3 8" xfId="23" xr:uid="{2A9BEFFC-D673-400E-ABA5-9156BF987685}"/>
    <cellStyle name="Comma [0] 2 4" xfId="24" xr:uid="{67E7BDB0-63D6-40A6-B431-B0640FBD0B77}"/>
    <cellStyle name="Comma [0] 2 5" xfId="25" xr:uid="{2C5B0A0C-0752-4138-B61D-60C7601BCCCF}"/>
    <cellStyle name="Comma [0] 2 6" xfId="26" xr:uid="{536EAC04-4D95-4ADB-84F6-161C7F331501}"/>
    <cellStyle name="Comma [0] 2 7" xfId="27" xr:uid="{37BC88D6-EF2C-4383-830F-319A6F0BC986}"/>
    <cellStyle name="Comma [0] 2 8" xfId="28" xr:uid="{C919D2D8-8DE6-47FC-BB05-CC5CD12567F0}"/>
    <cellStyle name="Comma [0] 2 9" xfId="29" xr:uid="{B90FFCA0-1E0D-4548-9B70-189D20774BD4}"/>
    <cellStyle name="Comma [0] 3" xfId="30" xr:uid="{3D483D64-9BE6-40F7-97F8-03BD66BA31CA}"/>
    <cellStyle name="Comma [0] 3 10" xfId="31" xr:uid="{69F9209A-E6ED-45B0-8DA5-8A10EE5EF0C7}"/>
    <cellStyle name="Comma [0] 3 2" xfId="32" xr:uid="{60A14A94-6412-4190-8A12-C2E24DFF1E1C}"/>
    <cellStyle name="Comma [0] 3 2 2" xfId="33" xr:uid="{C6F54865-8776-40AA-895B-4E4276E97C37}"/>
    <cellStyle name="Comma [0] 3 2 2 2" xfId="34" xr:uid="{0C9017C9-0650-465A-9223-74C90D8020F0}"/>
    <cellStyle name="Comma [0] 3 2 2 3" xfId="35" xr:uid="{7800F182-DA65-49BB-BBDB-2916F9E4E6B4}"/>
    <cellStyle name="Comma [0] 3 2 2 4" xfId="36" xr:uid="{105E5712-478B-4EEE-BD89-9819FF4C41B7}"/>
    <cellStyle name="Comma [0] 3 2 2 5" xfId="37" xr:uid="{A4E90370-19D4-4262-81F7-434F379ABA8D}"/>
    <cellStyle name="Comma [0] 3 2 2 6" xfId="38" xr:uid="{4C7D3698-07CB-4942-8D05-242DD6470AB7}"/>
    <cellStyle name="Comma [0] 3 2 2 7" xfId="39" xr:uid="{4D9C4ED7-075D-4BC0-B6F1-B022789CB393}"/>
    <cellStyle name="Comma [0] 3 2 2 8" xfId="40" xr:uid="{8EE1AA92-4D64-4D83-A45E-4F7FF31A6280}"/>
    <cellStyle name="Comma [0] 3 2 3" xfId="41" xr:uid="{49E0BF0E-CF41-4BC9-AC92-131BF81EC064}"/>
    <cellStyle name="Comma [0] 3 2 4" xfId="42" xr:uid="{2F91B888-8541-494C-A1DF-8D2BB9A127AF}"/>
    <cellStyle name="Comma [0] 3 2 5" xfId="43" xr:uid="{555025BB-145C-4B82-9F15-F366614123C8}"/>
    <cellStyle name="Comma [0] 3 2 6" xfId="44" xr:uid="{2806E50B-14BA-4DE1-A91F-8283EBDCAFB2}"/>
    <cellStyle name="Comma [0] 3 2 7" xfId="45" xr:uid="{9DBFBD66-34FB-48E0-B459-BA93314EEEB8}"/>
    <cellStyle name="Comma [0] 3 2 8" xfId="46" xr:uid="{EA040699-95B2-414E-8747-202460CE4540}"/>
    <cellStyle name="Comma [0] 3 3" xfId="47" xr:uid="{2869A8C5-6E89-479B-9866-F5E2EFB2127C}"/>
    <cellStyle name="Comma [0] 3 4" xfId="48" xr:uid="{A9C2B7BE-FEDF-4EE2-BD20-95E050EEEFB6}"/>
    <cellStyle name="Comma [0] 3 5" xfId="49" xr:uid="{44CA8E7C-73F9-40B3-8191-3393343C033A}"/>
    <cellStyle name="Comma [0] 3 6" xfId="50" xr:uid="{7197E5BC-2BCF-4123-A1B4-9989FFA0C225}"/>
    <cellStyle name="Comma [0] 3 7" xfId="51" xr:uid="{BBFD85F0-B3DE-484B-8D29-BEEFA2D887DA}"/>
    <cellStyle name="Comma [0] 3 8" xfId="52" xr:uid="{47F47795-9C51-4FC7-9C98-E5A86BE5F8E4}"/>
    <cellStyle name="Comma [0] 3 9" xfId="53" xr:uid="{57823CDC-496B-4CB7-B1AD-CC20265F61E1}"/>
    <cellStyle name="Comma [0] 4 2" xfId="54" xr:uid="{AF9E845E-AFB5-4634-BFB5-FAE5B64C88EA}"/>
    <cellStyle name="Comma [0] 4 2 2" xfId="55" xr:uid="{BB7D1680-A83D-4001-9CCE-A4B3D4967E24}"/>
    <cellStyle name="Comma [0] 4 2 3" xfId="56" xr:uid="{E9EF6623-BB57-4A28-8A13-9D0163925BE3}"/>
    <cellStyle name="Comma [0] 4 2 4" xfId="57" xr:uid="{1AC100CF-FAB0-40A5-ABED-CF0FDBF85FE0}"/>
    <cellStyle name="Comma [0] 4 2 5" xfId="58" xr:uid="{093C2518-CDCB-4CB1-91C2-B8CB3FB6D52E}"/>
    <cellStyle name="Comma [0] 4 2 6" xfId="59" xr:uid="{FAA94288-4EAB-458D-8B0A-7697B682240D}"/>
    <cellStyle name="Comma [0] 4 2 7" xfId="60" xr:uid="{AC81749B-0BF4-4B98-A295-43FCD67B772B}"/>
    <cellStyle name="Comma [0] 4 2 8" xfId="61" xr:uid="{BDFE9DFD-AF81-45CE-B3C5-1922FEACF29B}"/>
    <cellStyle name="Comma [0] 4 3" xfId="62" xr:uid="{F047664A-D1A6-46FF-BB19-3F3356E0E1D4}"/>
    <cellStyle name="Comma [0] 4 4" xfId="63" xr:uid="{4422456B-00F3-45E2-B67D-AB3F2C156ACF}"/>
    <cellStyle name="Comma [0] 4 5" xfId="64" xr:uid="{8BE81017-D055-4C0D-8041-0C7D70F7533B}"/>
    <cellStyle name="Comma [0] 4 6" xfId="65" xr:uid="{B20963AA-5148-4978-8D70-CD03A0C0298C}"/>
    <cellStyle name="Comma [0] 4 7" xfId="66" xr:uid="{BF5291AC-BDAA-482F-8AA9-90B930BD975C}"/>
    <cellStyle name="Comma [0] 4 8" xfId="67" xr:uid="{1051576C-5F9E-4A62-83FD-E3C6A36CD0EA}"/>
    <cellStyle name="Comma [0] 4 9" xfId="68" xr:uid="{F38A4018-FCAE-4EE2-A06F-9058C491B7ED}"/>
    <cellStyle name="Comma [0] 5" xfId="69" xr:uid="{9259FC78-9F88-49E7-8A24-024C15337B73}"/>
    <cellStyle name="Comma [0] 5 2" xfId="70" xr:uid="{A23E4932-987B-4151-B326-38BE4077EB76}"/>
    <cellStyle name="Comma [0] 6" xfId="71" xr:uid="{B7E89947-12AF-471F-AB28-1E9403B5BCE5}"/>
    <cellStyle name="Comma [0] 6 2" xfId="72" xr:uid="{E1D6C4E2-24C6-4FE6-8DE9-D453D0ABA385}"/>
    <cellStyle name="Comma 10" xfId="73" xr:uid="{D664F355-F28B-4531-BFEF-1C605EDA3794}"/>
    <cellStyle name="Comma 11" xfId="74" xr:uid="{1E9A704A-A909-4070-8ED8-32520C7DA4C1}"/>
    <cellStyle name="Comma 12" xfId="75" xr:uid="{021CF421-ADA7-4AEE-A312-94F5324C1D8A}"/>
    <cellStyle name="Comma 15" xfId="76" xr:uid="{3052C9F5-0FDC-4B2F-A324-FE40ED6B7505}"/>
    <cellStyle name="Comma 17" xfId="77" xr:uid="{0CBDBAE3-44E8-46F4-9C9A-460F126024D1}"/>
    <cellStyle name="Comma 2" xfId="78" xr:uid="{60865BE1-9BFD-4214-A12D-53B7A445905F}"/>
    <cellStyle name="Comma 2 2" xfId="79" xr:uid="{721501E4-5A1B-4692-950B-7E0415DF9438}"/>
    <cellStyle name="Comma 2 2 2" xfId="80" xr:uid="{6FE31191-258A-401E-98CA-FF3B55907E6B}"/>
    <cellStyle name="Comma 2 3" xfId="81" xr:uid="{DD06AE16-F0A0-47C1-A4DA-89B6B5F49D9E}"/>
    <cellStyle name="Comma 2 4" xfId="82" xr:uid="{5420D295-2076-4318-ADAF-08C4B7E3A878}"/>
    <cellStyle name="Comma 3 2" xfId="83" xr:uid="{2220A2CA-AFB4-4C4A-B6BC-D0689171EACF}"/>
    <cellStyle name="Comma 3 2 2" xfId="84" xr:uid="{EBB0641D-00F2-4E4E-889C-EBF1887E3A80}"/>
    <cellStyle name="Comma 3 3" xfId="85" xr:uid="{B4307B80-2EDD-4263-88C5-678484E20CAD}"/>
    <cellStyle name="Comma 3 4" xfId="86" xr:uid="{72514CDB-4E47-452C-9CD5-E8FAC57E3781}"/>
    <cellStyle name="Comma 3 5" xfId="87" xr:uid="{17B8CFEA-BD5A-47AF-8F3C-60B24A96872C}"/>
    <cellStyle name="Comma 3 6" xfId="88" xr:uid="{0FAFB1B5-5CD2-4B9B-B80C-4A5708E371AC}"/>
    <cellStyle name="Comma 3 7" xfId="89" xr:uid="{C3D863A5-AC4E-43B6-8825-01522903CEDF}"/>
    <cellStyle name="Comma 3 8" xfId="90" xr:uid="{3F0623F4-43D8-40EE-BD9D-301CB11DB1CD}"/>
    <cellStyle name="Comma 3 9" xfId="91" xr:uid="{FC81DC78-69E6-42CD-B013-631FD45951CA}"/>
    <cellStyle name="Comma 4" xfId="92" xr:uid="{B71D5CD0-3B87-486A-9BBD-904B22ED7E5E}"/>
    <cellStyle name="Comma 4 2" xfId="93" xr:uid="{1F9A2718-9EB4-4F76-BEBD-1C2F6EBA3246}"/>
    <cellStyle name="Comma 4 3" xfId="94" xr:uid="{D874646C-928F-43B4-93A5-7C10096B1709}"/>
    <cellStyle name="Comma 5" xfId="95" xr:uid="{BA9CB8FE-E265-43CE-9ACD-7A4C3C60ADA1}"/>
    <cellStyle name="Comma 6" xfId="96" xr:uid="{847DAEAF-3F25-490A-82F4-2A4C1E02ABCC}"/>
    <cellStyle name="Comma 7" xfId="97" xr:uid="{FEB01AF8-EA40-479D-B5DF-E3934B699AE3}"/>
    <cellStyle name="Comma 8" xfId="98" xr:uid="{DDEF62A6-64BC-4E4B-9B6C-1A7086449ED7}"/>
    <cellStyle name="Comma 9" xfId="99" xr:uid="{DCD2F2F8-4F49-44C0-8A02-B067ACC30EB6}"/>
    <cellStyle name="Currency [0] 2" xfId="100" xr:uid="{96ECDEC1-CA42-4927-928D-CDE838D2612D}"/>
    <cellStyle name="Hyperlink 2" xfId="101" xr:uid="{A87B4A35-408C-44E8-96FF-E693060732EA}"/>
    <cellStyle name="Hyperlink 2 2" xfId="102" xr:uid="{E6130DEA-8336-490A-A4EC-0C8724F42DEF}"/>
    <cellStyle name="Hyperlink 2 3" xfId="103" xr:uid="{628381A9-F6EF-4810-9784-A189795F317D}"/>
    <cellStyle name="Hyperlink 2 4" xfId="104" xr:uid="{C7C1E2D8-8C6C-4CDF-B93C-F30A33AEF3B0}"/>
    <cellStyle name="Hyperlink 2 5" xfId="105" xr:uid="{378E3B31-BFAB-4A98-9095-346C08FBAC26}"/>
    <cellStyle name="Hyperlink 2 6" xfId="106" xr:uid="{CCDF19C4-2590-496D-BEE8-54A62215A4A7}"/>
    <cellStyle name="Hyperlink 2 7" xfId="107" xr:uid="{B08E7937-8A12-45F6-ABAE-6346B05AD37B}"/>
    <cellStyle name="Hyperlink 2 8" xfId="108" xr:uid="{86B761F2-4766-4F00-85D0-321533094433}"/>
    <cellStyle name="Koma [0] 2" xfId="109" xr:uid="{73C9D34B-0121-426D-92C7-8533D1BD444D}"/>
    <cellStyle name="Koma 2" xfId="110" xr:uid="{B586DD76-DCA3-4562-AFDD-5D87972D20C4}"/>
    <cellStyle name="Normal" xfId="0" builtinId="0"/>
    <cellStyle name="Normal - Style1" xfId="111" xr:uid="{21DDE4E6-6544-41D5-BA2E-7EA759D822DD}"/>
    <cellStyle name="Normal 10" xfId="112" xr:uid="{A094D82F-CB1B-4BC8-99FF-4E1962B2AC70}"/>
    <cellStyle name="Normal 11" xfId="113" xr:uid="{0C5C5B6F-1BC6-4688-9065-6AC73C1914C3}"/>
    <cellStyle name="Normal 12" xfId="114" xr:uid="{AEBA286F-708A-478E-A14D-D9E4C4CDE2B1}"/>
    <cellStyle name="Normal 13" xfId="115" xr:uid="{E80945E5-140F-40BA-AF57-27E0539587A2}"/>
    <cellStyle name="Normal 14" xfId="116" xr:uid="{061A8BDE-E225-4897-87B4-9D3AA7A41ADB}"/>
    <cellStyle name="Normal 15" xfId="117" xr:uid="{A77B12B5-5A0A-4542-B304-1EC5A5CEA3C7}"/>
    <cellStyle name="Normal 16" xfId="118" xr:uid="{8BA5F5AB-267C-47E4-832D-E0C1FA076F94}"/>
    <cellStyle name="Normal 17" xfId="119" xr:uid="{4A6FCC63-00FE-4726-A01E-D37997C9F6DA}"/>
    <cellStyle name="Normal 18" xfId="120" xr:uid="{EEA8A4D2-9393-46B2-8994-C7A544AB8E82}"/>
    <cellStyle name="Normal 19" xfId="186" xr:uid="{34366350-D5DF-4C21-9F4A-348247CFAB99}"/>
    <cellStyle name="Normal 2" xfId="2" xr:uid="{5847E039-2650-49AC-B0AA-A7BBAF910705}"/>
    <cellStyle name="Normal 2 10" xfId="121" xr:uid="{801FC623-D92F-4057-930C-397B64A7D249}"/>
    <cellStyle name="Normal 2 2" xfId="5" xr:uid="{973B4A51-7A00-4353-AF67-45C53DE00117}"/>
    <cellStyle name="Normal 2 2 2" xfId="122" xr:uid="{48643B30-BAFB-439A-862C-A5CFFF99B393}"/>
    <cellStyle name="Normal 2 2 2 2" xfId="123" xr:uid="{69D1C986-D980-4471-BA21-3E12D71A1CB4}"/>
    <cellStyle name="Normal 2 2 2 3" xfId="124" xr:uid="{6D73853A-59BE-45BF-8371-5E5F9F7342CE}"/>
    <cellStyle name="Normal 2 2 2 4" xfId="125" xr:uid="{7DE353F5-1A9A-41F9-B417-1F8022599844}"/>
    <cellStyle name="Normal 2 2 2 5" xfId="126" xr:uid="{B32F05D2-EB20-4BCB-8186-C609BD2079FB}"/>
    <cellStyle name="Normal 2 2 2 6" xfId="127" xr:uid="{E456F8F0-97EB-42C8-8075-62E0BABD8A05}"/>
    <cellStyle name="Normal 2 2 2 7" xfId="128" xr:uid="{32735B52-04FB-4E90-8D00-14C0BE3F9278}"/>
    <cellStyle name="Normal 2 2 2 8" xfId="129" xr:uid="{22BD6801-2F97-4E04-9F8A-1AC7FD980E36}"/>
    <cellStyle name="Normal 2 2 3" xfId="130" xr:uid="{CE83F502-E517-437D-90B9-6C965B9E0146}"/>
    <cellStyle name="Normal 2 2 4" xfId="131" xr:uid="{2B89EDD1-648D-456B-B1FF-CE8734CD1A86}"/>
    <cellStyle name="Normal 2 2 5" xfId="132" xr:uid="{753397AF-DCE5-4039-9191-14AC9BF2B8B2}"/>
    <cellStyle name="Normal 2 2 6" xfId="133" xr:uid="{C0DA3E01-EFB8-418A-8250-9896E8357EE6}"/>
    <cellStyle name="Normal 2 2 7" xfId="134" xr:uid="{64980B82-0CF6-44D5-9479-8B34C46C2B3F}"/>
    <cellStyle name="Normal 2 2 8" xfId="135" xr:uid="{A0E2B7C1-8246-46BF-8D56-A45B381672BF}"/>
    <cellStyle name="Normal 2 3" xfId="136" xr:uid="{28D59C07-87C9-4CA6-8B1D-7FC8160361EC}"/>
    <cellStyle name="Normal 2 3 2" xfId="137" xr:uid="{897E527E-2393-404C-9474-D8D35B37B3CE}"/>
    <cellStyle name="Normal 2 3 3" xfId="138" xr:uid="{4FD0358F-769B-47C7-B49B-C2497A7CF192}"/>
    <cellStyle name="Normal 2 3 4" xfId="139" xr:uid="{6CAAFD00-1ADD-49AF-A9AC-068265630804}"/>
    <cellStyle name="Normal 2 3 5" xfId="140" xr:uid="{81571722-F52A-4669-BFB7-F8C81B1B7EF9}"/>
    <cellStyle name="Normal 2 3 6" xfId="141" xr:uid="{C6FD1D2B-1FD2-45C4-A5FB-15DE2F12C583}"/>
    <cellStyle name="Normal 2 3 7" xfId="142" xr:uid="{3AEDC750-2747-4BEC-BE52-9BDC0092AC55}"/>
    <cellStyle name="Normal 2 3 8" xfId="143" xr:uid="{03411A8E-A9E4-41F4-A7AE-4D80875E1DA4}"/>
    <cellStyle name="Normal 2 4" xfId="144" xr:uid="{ADBEE792-29E6-4208-B9DF-47B438CD6A5A}"/>
    <cellStyle name="Normal 2 5" xfId="145" xr:uid="{8A0CF47C-1F69-4C82-8008-5323F224B6BA}"/>
    <cellStyle name="Normal 2 6" xfId="146" xr:uid="{084AFCAD-8396-4275-936B-23C146618686}"/>
    <cellStyle name="Normal 2 7" xfId="147" xr:uid="{9F233AC3-3177-4F68-B6D6-A6AF6912D6C3}"/>
    <cellStyle name="Normal 2 8" xfId="148" xr:uid="{3F684BC9-9FCF-4DD5-AFDD-BDE851932214}"/>
    <cellStyle name="Normal 2 9" xfId="149" xr:uid="{75245539-9DAE-43EF-A2F3-AB00D3BC3807}"/>
    <cellStyle name="Normal 20" xfId="187" xr:uid="{09C9F0DA-D279-4046-B838-EB990938D1CB}"/>
    <cellStyle name="Normal 21" xfId="188" xr:uid="{B700F185-4FD2-4ABB-BBAF-04A55F053DE8}"/>
    <cellStyle name="Normal 3" xfId="150" xr:uid="{B19D6C5B-B7F4-420F-84E6-F580F6BA27A1}"/>
    <cellStyle name="Normal 3 2" xfId="151" xr:uid="{62E02483-B554-4B98-9000-C41B218448AD}"/>
    <cellStyle name="Normal 3 3" xfId="152" xr:uid="{1E8189B6-1C85-40DB-B85A-994DB6B210D7}"/>
    <cellStyle name="Normal 3 4" xfId="153" xr:uid="{7D2BCF45-43BC-42F1-A673-7DCECFF1770A}"/>
    <cellStyle name="Normal 3 5" xfId="154" xr:uid="{51FC5B56-D30D-4366-B1A1-EBA8F633D6D3}"/>
    <cellStyle name="Normal 3 6" xfId="155" xr:uid="{F25E7EBE-02AC-4353-85FC-CCFE9D9A9A25}"/>
    <cellStyle name="Normal 3 7" xfId="156" xr:uid="{D28A4305-C083-4248-9FAA-CF2762AD317E}"/>
    <cellStyle name="Normal 3 8" xfId="157" xr:uid="{918F2DE6-7DDD-456D-BE0A-80D320FC29AC}"/>
    <cellStyle name="Normal 3 9" xfId="158" xr:uid="{9E425521-2286-4255-9442-BA67DC372124}"/>
    <cellStyle name="Normal 4" xfId="1" xr:uid="{FF5D1432-9EF7-4F8F-B1B7-62C5337A195A}"/>
    <cellStyle name="Normal 4 10" xfId="159" xr:uid="{AC3605CF-74F7-4344-BAD3-7EB8685075E7}"/>
    <cellStyle name="Normal 4 2" xfId="160" xr:uid="{A28C740B-9AB4-42A1-B83E-99598F01556E}"/>
    <cellStyle name="Normal 4 2 2" xfId="161" xr:uid="{91601270-87D4-480E-A5BF-AAC9315C7D0A}"/>
    <cellStyle name="Normal 4 2 3" xfId="162" xr:uid="{EFC0B279-58E4-4F5F-89B4-B137E9155CDF}"/>
    <cellStyle name="Normal 4 2 4" xfId="163" xr:uid="{43F3D4CF-7543-4D64-8D29-CBF73309C95D}"/>
    <cellStyle name="Normal 4 2 5" xfId="164" xr:uid="{11B93870-6D2B-4D90-A4F6-FBE33B128C35}"/>
    <cellStyle name="Normal 4 2 6" xfId="165" xr:uid="{630ADD0F-67FA-4D19-A337-919825F15AC8}"/>
    <cellStyle name="Normal 4 2 7" xfId="166" xr:uid="{9DC06827-D4BA-4A9F-A722-AFD83BBAE152}"/>
    <cellStyle name="Normal 4 2 8" xfId="167" xr:uid="{7970AB18-35EA-487D-B92B-0F0E3836E113}"/>
    <cellStyle name="Normal 4 3" xfId="168" xr:uid="{6B0CE9F7-6812-4666-818D-E08BAA6AC641}"/>
    <cellStyle name="Normal 4 4" xfId="169" xr:uid="{7563A7DD-1CD0-4850-B1B4-476D54ECDA58}"/>
    <cellStyle name="Normal 4 5" xfId="170" xr:uid="{7705A3D8-C1F1-481A-8D35-0BA96DD73D11}"/>
    <cellStyle name="Normal 4 6" xfId="171" xr:uid="{39436C6C-A097-485C-96DD-CD1D6DD1F085}"/>
    <cellStyle name="Normal 4 7" xfId="172" xr:uid="{DAA51F13-4E64-4D3E-A568-32C412EEF7C7}"/>
    <cellStyle name="Normal 4 8" xfId="173" xr:uid="{6B13E7E9-96A5-43F3-B2FC-065819C2EE09}"/>
    <cellStyle name="Normal 4 9" xfId="174" xr:uid="{CD794B13-3E5C-4687-8F58-E33C19A08BC6}"/>
    <cellStyle name="Normal 5" xfId="175" xr:uid="{47D185F2-41C3-4FD6-A522-BFF7DCD6A8EB}"/>
    <cellStyle name="Normal 5 2" xfId="176" xr:uid="{91668FED-184E-4899-85B1-0C4851D85CD3}"/>
    <cellStyle name="Normal 6" xfId="177" xr:uid="{83683520-D8D9-4B01-9ED7-A35F744B4D5A}"/>
    <cellStyle name="Normal 6 2" xfId="178" xr:uid="{DD6FFEE5-D2B7-4C22-B78D-42AB12E75007}"/>
    <cellStyle name="Normal 6 3" xfId="179" xr:uid="{C42C1C29-72C2-413C-8E66-A1088D827E5F}"/>
    <cellStyle name="Normal 7" xfId="180" xr:uid="{A52149B4-6025-4C56-B663-979244376498}"/>
    <cellStyle name="Normal 7 2" xfId="181" xr:uid="{28C06C8D-84DF-4B83-A668-B49AB7E2D569}"/>
    <cellStyle name="Normal 8" xfId="182" xr:uid="{FA544588-ECF8-4540-840B-C3066C36E2BE}"/>
    <cellStyle name="Normal 9" xfId="183" xr:uid="{D3404A7E-8C76-476F-B635-3744D1B02D14}"/>
    <cellStyle name="Percent 2" xfId="184" xr:uid="{9F4015E5-DE5D-49A2-8669-53F1B73AC172}"/>
    <cellStyle name="Percent 3" xfId="185" xr:uid="{26ED9DEF-F372-42BF-B628-49D973282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5A076-57E8-434C-A1EC-F58BF39FF1F2}">
  <dimension ref="A1:D3040"/>
  <sheetViews>
    <sheetView topLeftCell="A1664" workbookViewId="0">
      <selection activeCell="D1677" sqref="D1677"/>
    </sheetView>
  </sheetViews>
  <sheetFormatPr defaultRowHeight="15" x14ac:dyDescent="0.25"/>
  <cols>
    <col min="1" max="1" width="7.140625" style="1" customWidth="1"/>
    <col min="2" max="2" width="32" customWidth="1"/>
    <col min="3" max="3" width="23.28515625" style="1" customWidth="1"/>
    <col min="4" max="4" width="29.140625" style="1" customWidth="1"/>
  </cols>
  <sheetData>
    <row r="1" spans="1:4" x14ac:dyDescent="0.25">
      <c r="A1" s="53" t="s">
        <v>0</v>
      </c>
      <c r="B1" s="53" t="s">
        <v>1</v>
      </c>
      <c r="C1" s="53" t="s">
        <v>2</v>
      </c>
      <c r="D1" s="53" t="s">
        <v>3</v>
      </c>
    </row>
    <row r="2" spans="1:4" x14ac:dyDescent="0.25">
      <c r="A2" s="53"/>
      <c r="B2" s="53"/>
      <c r="C2" s="53"/>
      <c r="D2" s="53"/>
    </row>
    <row r="3" spans="1:4" x14ac:dyDescent="0.25">
      <c r="A3" s="3">
        <v>1</v>
      </c>
      <c r="B3" s="2" t="s">
        <v>4</v>
      </c>
      <c r="C3" s="3" t="s">
        <v>5</v>
      </c>
      <c r="D3" s="3">
        <v>1</v>
      </c>
    </row>
    <row r="4" spans="1:4" x14ac:dyDescent="0.25">
      <c r="A4" s="3">
        <v>2</v>
      </c>
      <c r="B4" s="2" t="s">
        <v>6</v>
      </c>
      <c r="C4" s="3" t="s">
        <v>7</v>
      </c>
      <c r="D4" s="3">
        <v>4</v>
      </c>
    </row>
    <row r="5" spans="1:4" x14ac:dyDescent="0.25">
      <c r="A5" s="3">
        <v>3</v>
      </c>
      <c r="B5" s="2" t="s">
        <v>8</v>
      </c>
      <c r="C5" s="3" t="s">
        <v>9</v>
      </c>
      <c r="D5" s="3">
        <v>5</v>
      </c>
    </row>
    <row r="6" spans="1:4" x14ac:dyDescent="0.25">
      <c r="A6" s="3">
        <v>4</v>
      </c>
      <c r="B6" s="2" t="s">
        <v>10</v>
      </c>
      <c r="C6" s="3" t="s">
        <v>11</v>
      </c>
      <c r="D6" s="3">
        <v>1</v>
      </c>
    </row>
    <row r="7" spans="1:4" x14ac:dyDescent="0.25">
      <c r="A7" s="3">
        <v>5</v>
      </c>
      <c r="B7" s="2" t="s">
        <v>12</v>
      </c>
      <c r="C7" s="3" t="s">
        <v>13</v>
      </c>
      <c r="D7" s="3">
        <v>3</v>
      </c>
    </row>
    <row r="8" spans="1:4" x14ac:dyDescent="0.25">
      <c r="A8" s="3">
        <v>6</v>
      </c>
      <c r="B8" s="2" t="s">
        <v>14</v>
      </c>
      <c r="C8" s="3" t="s">
        <v>15</v>
      </c>
      <c r="D8" s="3">
        <v>4</v>
      </c>
    </row>
    <row r="9" spans="1:4" x14ac:dyDescent="0.25">
      <c r="A9" s="3">
        <v>7</v>
      </c>
      <c r="B9" s="2" t="s">
        <v>16</v>
      </c>
      <c r="C9" s="3" t="s">
        <v>17</v>
      </c>
      <c r="D9" s="3">
        <v>1</v>
      </c>
    </row>
    <row r="10" spans="1:4" x14ac:dyDescent="0.25">
      <c r="A10" s="3">
        <v>8</v>
      </c>
      <c r="B10" s="2" t="s">
        <v>18</v>
      </c>
      <c r="C10" s="3" t="s">
        <v>19</v>
      </c>
      <c r="D10" s="3">
        <v>1</v>
      </c>
    </row>
    <row r="11" spans="1:4" x14ac:dyDescent="0.25">
      <c r="A11" s="3">
        <v>9</v>
      </c>
      <c r="B11" s="2" t="s">
        <v>20</v>
      </c>
      <c r="C11" s="3" t="s">
        <v>21</v>
      </c>
      <c r="D11" s="3">
        <v>7</v>
      </c>
    </row>
    <row r="12" spans="1:4" x14ac:dyDescent="0.25">
      <c r="A12" s="3">
        <v>10</v>
      </c>
      <c r="B12" s="2" t="s">
        <v>22</v>
      </c>
      <c r="C12" s="3" t="s">
        <v>23</v>
      </c>
      <c r="D12" s="3">
        <v>2</v>
      </c>
    </row>
    <row r="13" spans="1:4" x14ac:dyDescent="0.25">
      <c r="A13" s="3">
        <v>11</v>
      </c>
      <c r="B13" s="2" t="s">
        <v>24</v>
      </c>
      <c r="C13" s="3" t="s">
        <v>25</v>
      </c>
      <c r="D13" s="3">
        <v>10</v>
      </c>
    </row>
    <row r="14" spans="1:4" x14ac:dyDescent="0.25">
      <c r="A14" s="3">
        <v>12</v>
      </c>
      <c r="B14" s="2" t="s">
        <v>26</v>
      </c>
      <c r="C14" s="3" t="s">
        <v>27</v>
      </c>
      <c r="D14" s="3">
        <v>10</v>
      </c>
    </row>
    <row r="15" spans="1:4" x14ac:dyDescent="0.25">
      <c r="A15" s="3">
        <v>13</v>
      </c>
      <c r="B15" s="2" t="s">
        <v>28</v>
      </c>
      <c r="C15" s="3" t="s">
        <v>29</v>
      </c>
      <c r="D15" s="3">
        <v>5</v>
      </c>
    </row>
    <row r="16" spans="1:4" x14ac:dyDescent="0.25">
      <c r="A16" s="3">
        <v>14</v>
      </c>
      <c r="B16" s="2" t="s">
        <v>30</v>
      </c>
      <c r="C16" s="3" t="s">
        <v>17</v>
      </c>
      <c r="D16" s="3">
        <v>5</v>
      </c>
    </row>
    <row r="17" spans="1:4" x14ac:dyDescent="0.25">
      <c r="A17" s="3">
        <v>15</v>
      </c>
      <c r="B17" s="2" t="s">
        <v>31</v>
      </c>
      <c r="C17" s="3" t="s">
        <v>32</v>
      </c>
      <c r="D17" s="3">
        <v>10</v>
      </c>
    </row>
    <row r="18" spans="1:4" x14ac:dyDescent="0.25">
      <c r="A18" s="3">
        <v>16</v>
      </c>
      <c r="B18" s="2" t="s">
        <v>33</v>
      </c>
      <c r="C18" s="3" t="s">
        <v>34</v>
      </c>
      <c r="D18" s="3">
        <v>5</v>
      </c>
    </row>
    <row r="19" spans="1:4" x14ac:dyDescent="0.25">
      <c r="A19" s="3">
        <v>17</v>
      </c>
      <c r="B19" s="2" t="s">
        <v>35</v>
      </c>
      <c r="C19" s="3" t="s">
        <v>17</v>
      </c>
      <c r="D19" s="3">
        <v>2</v>
      </c>
    </row>
    <row r="20" spans="1:4" x14ac:dyDescent="0.25">
      <c r="A20" s="3">
        <v>18</v>
      </c>
      <c r="B20" s="2" t="s">
        <v>36</v>
      </c>
      <c r="C20" s="3" t="s">
        <v>37</v>
      </c>
      <c r="D20" s="3">
        <v>3</v>
      </c>
    </row>
    <row r="21" spans="1:4" x14ac:dyDescent="0.25">
      <c r="A21" s="3">
        <v>19</v>
      </c>
      <c r="B21" s="2" t="s">
        <v>38</v>
      </c>
      <c r="C21" s="3" t="s">
        <v>39</v>
      </c>
      <c r="D21" s="3">
        <v>3</v>
      </c>
    </row>
    <row r="22" spans="1:4" x14ac:dyDescent="0.25">
      <c r="A22" s="3">
        <v>20</v>
      </c>
      <c r="B22" s="2" t="s">
        <v>40</v>
      </c>
      <c r="C22" s="3" t="s">
        <v>17</v>
      </c>
      <c r="D22" s="3">
        <v>8</v>
      </c>
    </row>
    <row r="23" spans="1:4" x14ac:dyDescent="0.25">
      <c r="A23" s="3">
        <v>21</v>
      </c>
      <c r="B23" s="2" t="s">
        <v>41</v>
      </c>
      <c r="C23" s="3" t="s">
        <v>13</v>
      </c>
      <c r="D23" s="3">
        <v>2</v>
      </c>
    </row>
    <row r="24" spans="1:4" x14ac:dyDescent="0.25">
      <c r="A24" s="3">
        <v>22</v>
      </c>
      <c r="B24" s="2" t="s">
        <v>42</v>
      </c>
      <c r="C24" s="3" t="s">
        <v>66</v>
      </c>
      <c r="D24" s="3">
        <v>6</v>
      </c>
    </row>
    <row r="25" spans="1:4" x14ac:dyDescent="0.25">
      <c r="A25" s="3">
        <v>23</v>
      </c>
      <c r="B25" s="2" t="s">
        <v>43</v>
      </c>
      <c r="C25" s="3" t="s">
        <v>67</v>
      </c>
      <c r="D25" s="3">
        <v>2</v>
      </c>
    </row>
    <row r="26" spans="1:4" x14ac:dyDescent="0.25">
      <c r="A26" s="3">
        <v>24</v>
      </c>
      <c r="B26" s="2" t="s">
        <v>44</v>
      </c>
      <c r="C26" s="3" t="s">
        <v>68</v>
      </c>
      <c r="D26" s="3">
        <v>1</v>
      </c>
    </row>
    <row r="27" spans="1:4" x14ac:dyDescent="0.25">
      <c r="A27" s="3">
        <v>25</v>
      </c>
      <c r="B27" s="2" t="s">
        <v>45</v>
      </c>
      <c r="C27" s="3" t="s">
        <v>69</v>
      </c>
      <c r="D27" s="3">
        <v>3</v>
      </c>
    </row>
    <row r="28" spans="1:4" x14ac:dyDescent="0.25">
      <c r="A28" s="3">
        <v>26</v>
      </c>
      <c r="B28" s="2" t="s">
        <v>46</v>
      </c>
      <c r="C28" s="3" t="s">
        <v>70</v>
      </c>
      <c r="D28" s="3">
        <v>4</v>
      </c>
    </row>
    <row r="29" spans="1:4" x14ac:dyDescent="0.25">
      <c r="A29" s="3">
        <v>27</v>
      </c>
      <c r="B29" s="2" t="s">
        <v>47</v>
      </c>
      <c r="C29" s="3" t="s">
        <v>13</v>
      </c>
      <c r="D29" s="3">
        <v>7</v>
      </c>
    </row>
    <row r="30" spans="1:4" x14ac:dyDescent="0.25">
      <c r="A30" s="3">
        <v>28</v>
      </c>
      <c r="B30" s="2" t="s">
        <v>48</v>
      </c>
      <c r="C30" s="3" t="s">
        <v>71</v>
      </c>
      <c r="D30" s="3">
        <v>4</v>
      </c>
    </row>
    <row r="31" spans="1:4" x14ac:dyDescent="0.25">
      <c r="A31" s="3">
        <v>29</v>
      </c>
      <c r="B31" s="2" t="s">
        <v>49</v>
      </c>
      <c r="C31" s="3" t="s">
        <v>72</v>
      </c>
      <c r="D31" s="3">
        <v>2</v>
      </c>
    </row>
    <row r="32" spans="1:4" x14ac:dyDescent="0.25">
      <c r="A32" s="3">
        <v>30</v>
      </c>
      <c r="B32" s="2" t="s">
        <v>50</v>
      </c>
      <c r="C32" s="3" t="s">
        <v>17</v>
      </c>
      <c r="D32" s="3">
        <v>5</v>
      </c>
    </row>
    <row r="33" spans="1:4" x14ac:dyDescent="0.25">
      <c r="A33" s="3">
        <v>31</v>
      </c>
      <c r="B33" s="2" t="s">
        <v>51</v>
      </c>
      <c r="C33" s="3" t="s">
        <v>17</v>
      </c>
      <c r="D33" s="3">
        <v>5</v>
      </c>
    </row>
    <row r="34" spans="1:4" x14ac:dyDescent="0.25">
      <c r="A34" s="3">
        <v>32</v>
      </c>
      <c r="B34" s="2" t="s">
        <v>52</v>
      </c>
      <c r="C34" s="3" t="s">
        <v>73</v>
      </c>
      <c r="D34" s="3">
        <v>2</v>
      </c>
    </row>
    <row r="35" spans="1:4" x14ac:dyDescent="0.25">
      <c r="A35" s="3">
        <v>33</v>
      </c>
      <c r="B35" s="2" t="s">
        <v>53</v>
      </c>
      <c r="C35" s="3" t="s">
        <v>23</v>
      </c>
      <c r="D35" s="3">
        <v>4</v>
      </c>
    </row>
    <row r="36" spans="1:4" x14ac:dyDescent="0.25">
      <c r="A36" s="3">
        <v>34</v>
      </c>
      <c r="B36" s="2" t="s">
        <v>54</v>
      </c>
      <c r="C36" s="3" t="s">
        <v>17</v>
      </c>
      <c r="D36" s="3">
        <v>2</v>
      </c>
    </row>
    <row r="37" spans="1:4" x14ac:dyDescent="0.25">
      <c r="A37" s="3">
        <v>35</v>
      </c>
      <c r="B37" s="2" t="s">
        <v>55</v>
      </c>
      <c r="C37" s="3" t="s">
        <v>74</v>
      </c>
      <c r="D37" s="3">
        <v>1</v>
      </c>
    </row>
    <row r="38" spans="1:4" x14ac:dyDescent="0.25">
      <c r="A38" s="3">
        <v>36</v>
      </c>
      <c r="B38" s="2" t="s">
        <v>56</v>
      </c>
      <c r="C38" s="3" t="s">
        <v>75</v>
      </c>
      <c r="D38" s="3">
        <v>5</v>
      </c>
    </row>
    <row r="39" spans="1:4" x14ac:dyDescent="0.25">
      <c r="A39" s="3">
        <v>37</v>
      </c>
      <c r="B39" s="2" t="s">
        <v>57</v>
      </c>
      <c r="C39" s="3" t="s">
        <v>76</v>
      </c>
      <c r="D39" s="3">
        <v>4</v>
      </c>
    </row>
    <row r="40" spans="1:4" x14ac:dyDescent="0.25">
      <c r="A40" s="3">
        <v>38</v>
      </c>
      <c r="B40" s="2" t="s">
        <v>58</v>
      </c>
      <c r="C40" s="3" t="s">
        <v>74</v>
      </c>
      <c r="D40" s="3">
        <v>2</v>
      </c>
    </row>
    <row r="41" spans="1:4" x14ac:dyDescent="0.25">
      <c r="A41" s="3">
        <v>39</v>
      </c>
      <c r="B41" s="2" t="s">
        <v>59</v>
      </c>
      <c r="C41" s="3" t="s">
        <v>77</v>
      </c>
      <c r="D41" s="3">
        <v>7</v>
      </c>
    </row>
    <row r="42" spans="1:4" x14ac:dyDescent="0.25">
      <c r="A42" s="3">
        <v>40</v>
      </c>
      <c r="B42" s="2" t="s">
        <v>60</v>
      </c>
      <c r="C42" s="3" t="s">
        <v>78</v>
      </c>
      <c r="D42" s="3">
        <v>3</v>
      </c>
    </row>
    <row r="43" spans="1:4" x14ac:dyDescent="0.25">
      <c r="A43" s="3">
        <v>41</v>
      </c>
      <c r="B43" s="2" t="s">
        <v>61</v>
      </c>
      <c r="C43" s="3" t="s">
        <v>25</v>
      </c>
      <c r="D43" s="3">
        <v>2</v>
      </c>
    </row>
    <row r="44" spans="1:4" x14ac:dyDescent="0.25">
      <c r="A44" s="3">
        <v>42</v>
      </c>
      <c r="B44" s="2" t="s">
        <v>62</v>
      </c>
      <c r="C44" s="3" t="s">
        <v>79</v>
      </c>
      <c r="D44" s="3">
        <v>3</v>
      </c>
    </row>
    <row r="45" spans="1:4" x14ac:dyDescent="0.25">
      <c r="A45" s="3">
        <v>43</v>
      </c>
      <c r="B45" s="2" t="s">
        <v>63</v>
      </c>
      <c r="C45" s="3" t="s">
        <v>17</v>
      </c>
      <c r="D45" s="3">
        <v>7</v>
      </c>
    </row>
    <row r="46" spans="1:4" x14ac:dyDescent="0.25">
      <c r="A46" s="3">
        <v>44</v>
      </c>
      <c r="B46" s="2" t="s">
        <v>64</v>
      </c>
      <c r="C46" s="3" t="s">
        <v>70</v>
      </c>
      <c r="D46" s="3">
        <v>2</v>
      </c>
    </row>
    <row r="47" spans="1:4" x14ac:dyDescent="0.25">
      <c r="A47" s="3">
        <v>45</v>
      </c>
      <c r="B47" s="2" t="s">
        <v>65</v>
      </c>
      <c r="C47" s="3" t="s">
        <v>70</v>
      </c>
      <c r="D47" s="3">
        <v>4</v>
      </c>
    </row>
    <row r="48" spans="1:4" x14ac:dyDescent="0.25">
      <c r="A48" s="3">
        <v>46</v>
      </c>
      <c r="B48" s="2" t="s">
        <v>80</v>
      </c>
      <c r="C48" s="3" t="s">
        <v>119</v>
      </c>
      <c r="D48" s="3">
        <v>2</v>
      </c>
    </row>
    <row r="49" spans="1:4" x14ac:dyDescent="0.25">
      <c r="A49" s="3">
        <v>47</v>
      </c>
      <c r="B49" s="2" t="s">
        <v>81</v>
      </c>
      <c r="C49" s="3" t="s">
        <v>120</v>
      </c>
      <c r="D49" s="3">
        <v>3</v>
      </c>
    </row>
    <row r="50" spans="1:4" x14ac:dyDescent="0.25">
      <c r="A50" s="3">
        <v>48</v>
      </c>
      <c r="B50" s="2" t="s">
        <v>82</v>
      </c>
      <c r="C50" s="3" t="s">
        <v>121</v>
      </c>
      <c r="D50" s="3">
        <v>5</v>
      </c>
    </row>
    <row r="51" spans="1:4" x14ac:dyDescent="0.25">
      <c r="A51" s="3">
        <v>49</v>
      </c>
      <c r="B51" s="2" t="s">
        <v>83</v>
      </c>
      <c r="C51" s="3" t="s">
        <v>122</v>
      </c>
      <c r="D51" s="3">
        <v>6</v>
      </c>
    </row>
    <row r="52" spans="1:4" x14ac:dyDescent="0.25">
      <c r="A52" s="3">
        <v>50</v>
      </c>
      <c r="B52" s="2" t="s">
        <v>84</v>
      </c>
      <c r="C52" s="3" t="s">
        <v>123</v>
      </c>
      <c r="D52" s="3">
        <v>3</v>
      </c>
    </row>
    <row r="53" spans="1:4" x14ac:dyDescent="0.25">
      <c r="A53" s="3">
        <v>51</v>
      </c>
      <c r="B53" s="2" t="s">
        <v>85</v>
      </c>
      <c r="C53" s="3" t="s">
        <v>17</v>
      </c>
      <c r="D53" s="3">
        <v>3</v>
      </c>
    </row>
    <row r="54" spans="1:4" x14ac:dyDescent="0.25">
      <c r="A54" s="3">
        <v>52</v>
      </c>
      <c r="B54" s="2" t="s">
        <v>86</v>
      </c>
      <c r="C54" s="3" t="s">
        <v>69</v>
      </c>
      <c r="D54" s="3">
        <v>20</v>
      </c>
    </row>
    <row r="55" spans="1:4" x14ac:dyDescent="0.25">
      <c r="A55" s="3">
        <v>53</v>
      </c>
      <c r="B55" s="2" t="s">
        <v>87</v>
      </c>
      <c r="C55" s="3" t="s">
        <v>124</v>
      </c>
      <c r="D55" s="3">
        <v>4</v>
      </c>
    </row>
    <row r="56" spans="1:4" x14ac:dyDescent="0.25">
      <c r="A56" s="3">
        <v>54</v>
      </c>
      <c r="B56" s="2" t="s">
        <v>88</v>
      </c>
      <c r="C56" s="3" t="s">
        <v>125</v>
      </c>
      <c r="D56" s="3">
        <v>1</v>
      </c>
    </row>
    <row r="57" spans="1:4" x14ac:dyDescent="0.25">
      <c r="A57" s="3">
        <v>55</v>
      </c>
      <c r="B57" s="2" t="s">
        <v>89</v>
      </c>
      <c r="C57" s="3" t="s">
        <v>126</v>
      </c>
      <c r="D57" s="3">
        <v>3</v>
      </c>
    </row>
    <row r="58" spans="1:4" x14ac:dyDescent="0.25">
      <c r="A58" s="3">
        <v>56</v>
      </c>
      <c r="B58" s="2" t="s">
        <v>90</v>
      </c>
      <c r="C58" s="3" t="s">
        <v>69</v>
      </c>
      <c r="D58" s="3">
        <v>9</v>
      </c>
    </row>
    <row r="59" spans="1:4" x14ac:dyDescent="0.25">
      <c r="A59" s="3">
        <v>57</v>
      </c>
      <c r="B59" s="2" t="s">
        <v>91</v>
      </c>
      <c r="C59" s="3" t="s">
        <v>69</v>
      </c>
      <c r="D59" s="3">
        <v>5</v>
      </c>
    </row>
    <row r="60" spans="1:4" x14ac:dyDescent="0.25">
      <c r="A60" s="3">
        <v>58</v>
      </c>
      <c r="B60" s="2" t="s">
        <v>92</v>
      </c>
      <c r="C60" s="3" t="s">
        <v>70</v>
      </c>
      <c r="D60" s="3">
        <v>5</v>
      </c>
    </row>
    <row r="61" spans="1:4" x14ac:dyDescent="0.25">
      <c r="A61" s="3">
        <v>59</v>
      </c>
      <c r="B61" s="2" t="s">
        <v>93</v>
      </c>
      <c r="C61" s="3" t="s">
        <v>70</v>
      </c>
      <c r="D61" s="3">
        <v>2</v>
      </c>
    </row>
    <row r="62" spans="1:4" x14ac:dyDescent="0.25">
      <c r="A62" s="3">
        <v>60</v>
      </c>
      <c r="B62" s="2" t="s">
        <v>94</v>
      </c>
      <c r="C62" s="3" t="s">
        <v>127</v>
      </c>
      <c r="D62" s="3">
        <v>2</v>
      </c>
    </row>
    <row r="63" spans="1:4" x14ac:dyDescent="0.25">
      <c r="A63" s="3">
        <v>61</v>
      </c>
      <c r="B63" s="2" t="s">
        <v>95</v>
      </c>
      <c r="C63" s="3" t="s">
        <v>70</v>
      </c>
      <c r="D63" s="3">
        <v>3</v>
      </c>
    </row>
    <row r="64" spans="1:4" x14ac:dyDescent="0.25">
      <c r="A64" s="3">
        <v>62</v>
      </c>
      <c r="B64" s="2" t="s">
        <v>96</v>
      </c>
      <c r="C64" s="3" t="s">
        <v>70</v>
      </c>
      <c r="D64" s="3">
        <v>2</v>
      </c>
    </row>
    <row r="65" spans="1:4" x14ac:dyDescent="0.25">
      <c r="A65" s="3">
        <v>63</v>
      </c>
      <c r="B65" s="2" t="s">
        <v>97</v>
      </c>
      <c r="C65" s="3" t="s">
        <v>69</v>
      </c>
      <c r="D65" s="3">
        <v>2</v>
      </c>
    </row>
    <row r="66" spans="1:4" x14ac:dyDescent="0.25">
      <c r="A66" s="3">
        <v>64</v>
      </c>
      <c r="B66" s="2" t="s">
        <v>98</v>
      </c>
      <c r="C66" s="3" t="s">
        <v>121</v>
      </c>
      <c r="D66" s="3">
        <v>2</v>
      </c>
    </row>
    <row r="67" spans="1:4" x14ac:dyDescent="0.25">
      <c r="A67" s="3">
        <v>65</v>
      </c>
      <c r="B67" s="2" t="s">
        <v>99</v>
      </c>
      <c r="C67" s="3" t="s">
        <v>128</v>
      </c>
      <c r="D67" s="3">
        <v>1</v>
      </c>
    </row>
    <row r="68" spans="1:4" x14ac:dyDescent="0.25">
      <c r="A68" s="3">
        <v>66</v>
      </c>
      <c r="B68" s="2" t="s">
        <v>100</v>
      </c>
      <c r="C68" s="3" t="s">
        <v>69</v>
      </c>
      <c r="D68" s="3">
        <v>3</v>
      </c>
    </row>
    <row r="69" spans="1:4" x14ac:dyDescent="0.25">
      <c r="A69" s="3">
        <v>67</v>
      </c>
      <c r="B69" s="2" t="s">
        <v>101</v>
      </c>
      <c r="C69" s="3" t="s">
        <v>129</v>
      </c>
      <c r="D69" s="3">
        <v>2</v>
      </c>
    </row>
    <row r="70" spans="1:4" x14ac:dyDescent="0.25">
      <c r="A70" s="3">
        <v>68</v>
      </c>
      <c r="B70" s="2" t="s">
        <v>102</v>
      </c>
      <c r="C70" s="3" t="s">
        <v>70</v>
      </c>
      <c r="D70" s="3">
        <v>1</v>
      </c>
    </row>
    <row r="71" spans="1:4" x14ac:dyDescent="0.25">
      <c r="A71" s="3">
        <v>69</v>
      </c>
      <c r="B71" s="2" t="s">
        <v>103</v>
      </c>
      <c r="C71" s="3" t="s">
        <v>70</v>
      </c>
      <c r="D71" s="3">
        <v>1</v>
      </c>
    </row>
    <row r="72" spans="1:4" x14ac:dyDescent="0.25">
      <c r="A72" s="3">
        <v>70</v>
      </c>
      <c r="B72" s="2" t="s">
        <v>104</v>
      </c>
      <c r="C72" s="3" t="s">
        <v>70</v>
      </c>
      <c r="D72" s="3">
        <v>3</v>
      </c>
    </row>
    <row r="73" spans="1:4" x14ac:dyDescent="0.25">
      <c r="A73" s="3">
        <v>71</v>
      </c>
      <c r="B73" s="2" t="s">
        <v>105</v>
      </c>
      <c r="C73" s="3" t="s">
        <v>70</v>
      </c>
      <c r="D73" s="3">
        <v>3</v>
      </c>
    </row>
    <row r="74" spans="1:4" x14ac:dyDescent="0.25">
      <c r="A74" s="3">
        <v>72</v>
      </c>
      <c r="B74" s="2" t="s">
        <v>106</v>
      </c>
      <c r="C74" s="3" t="s">
        <v>70</v>
      </c>
      <c r="D74" s="3">
        <v>2</v>
      </c>
    </row>
    <row r="75" spans="1:4" x14ac:dyDescent="0.25">
      <c r="A75" s="3">
        <v>73</v>
      </c>
      <c r="B75" s="2" t="s">
        <v>107</v>
      </c>
      <c r="C75" s="3" t="s">
        <v>67</v>
      </c>
      <c r="D75" s="3">
        <v>4</v>
      </c>
    </row>
    <row r="76" spans="1:4" x14ac:dyDescent="0.25">
      <c r="A76" s="3">
        <v>74</v>
      </c>
      <c r="B76" s="2" t="s">
        <v>108</v>
      </c>
      <c r="C76" s="3" t="s">
        <v>17</v>
      </c>
      <c r="D76" s="3">
        <v>1</v>
      </c>
    </row>
    <row r="77" spans="1:4" x14ac:dyDescent="0.25">
      <c r="A77" s="3">
        <v>75</v>
      </c>
      <c r="B77" s="2" t="s">
        <v>109</v>
      </c>
      <c r="C77" s="3" t="s">
        <v>130</v>
      </c>
      <c r="D77" s="3">
        <v>5</v>
      </c>
    </row>
    <row r="78" spans="1:4" x14ac:dyDescent="0.25">
      <c r="A78" s="3">
        <v>76</v>
      </c>
      <c r="B78" s="2" t="s">
        <v>110</v>
      </c>
      <c r="C78" s="3" t="s">
        <v>131</v>
      </c>
      <c r="D78" s="3">
        <v>5</v>
      </c>
    </row>
    <row r="79" spans="1:4" x14ac:dyDescent="0.25">
      <c r="A79" s="3">
        <v>77</v>
      </c>
      <c r="B79" s="2" t="s">
        <v>16</v>
      </c>
      <c r="C79" s="3" t="s">
        <v>132</v>
      </c>
      <c r="D79" s="3">
        <v>5</v>
      </c>
    </row>
    <row r="80" spans="1:4" x14ac:dyDescent="0.25">
      <c r="A80" s="3">
        <v>78</v>
      </c>
      <c r="B80" s="2" t="s">
        <v>111</v>
      </c>
      <c r="C80" s="3" t="s">
        <v>29</v>
      </c>
      <c r="D80" s="3">
        <v>4</v>
      </c>
    </row>
    <row r="81" spans="1:4" x14ac:dyDescent="0.25">
      <c r="A81" s="3">
        <v>79</v>
      </c>
      <c r="B81" s="2" t="s">
        <v>112</v>
      </c>
      <c r="C81" s="3" t="s">
        <v>74</v>
      </c>
      <c r="D81" s="3">
        <v>2</v>
      </c>
    </row>
    <row r="82" spans="1:4" x14ac:dyDescent="0.25">
      <c r="A82" s="3">
        <v>80</v>
      </c>
      <c r="B82" s="2" t="s">
        <v>113</v>
      </c>
      <c r="C82" s="3" t="s">
        <v>74</v>
      </c>
      <c r="D82" s="3">
        <v>3</v>
      </c>
    </row>
    <row r="83" spans="1:4" x14ac:dyDescent="0.25">
      <c r="A83" s="3">
        <v>81</v>
      </c>
      <c r="B83" s="2" t="s">
        <v>114</v>
      </c>
      <c r="C83" s="3" t="s">
        <v>74</v>
      </c>
      <c r="D83" s="3">
        <v>2</v>
      </c>
    </row>
    <row r="84" spans="1:4" x14ac:dyDescent="0.25">
      <c r="A84" s="3">
        <v>82</v>
      </c>
      <c r="B84" s="2" t="s">
        <v>115</v>
      </c>
      <c r="C84" s="3" t="s">
        <v>124</v>
      </c>
      <c r="D84" s="3">
        <v>5</v>
      </c>
    </row>
    <row r="85" spans="1:4" x14ac:dyDescent="0.25">
      <c r="A85" s="3">
        <v>83</v>
      </c>
      <c r="B85" s="2" t="s">
        <v>116</v>
      </c>
      <c r="C85" s="3" t="s">
        <v>133</v>
      </c>
      <c r="D85" s="3">
        <v>3</v>
      </c>
    </row>
    <row r="86" spans="1:4" x14ac:dyDescent="0.25">
      <c r="A86" s="3">
        <v>84</v>
      </c>
      <c r="B86" s="2" t="s">
        <v>117</v>
      </c>
      <c r="C86" s="3" t="s">
        <v>17</v>
      </c>
      <c r="D86" s="3">
        <v>2</v>
      </c>
    </row>
    <row r="87" spans="1:4" x14ac:dyDescent="0.25">
      <c r="A87" s="3">
        <v>85</v>
      </c>
      <c r="B87" s="2" t="s">
        <v>118</v>
      </c>
      <c r="C87" s="3" t="s">
        <v>17</v>
      </c>
      <c r="D87" s="3">
        <v>2</v>
      </c>
    </row>
    <row r="88" spans="1:4" x14ac:dyDescent="0.25">
      <c r="A88" s="3">
        <v>86</v>
      </c>
      <c r="B88" s="2" t="s">
        <v>134</v>
      </c>
      <c r="C88" s="3" t="s">
        <v>183</v>
      </c>
      <c r="D88" s="3">
        <v>7</v>
      </c>
    </row>
    <row r="89" spans="1:4" x14ac:dyDescent="0.25">
      <c r="A89" s="3">
        <v>87</v>
      </c>
      <c r="B89" s="2" t="s">
        <v>135</v>
      </c>
      <c r="C89" s="3" t="s">
        <v>23</v>
      </c>
      <c r="D89" s="3">
        <v>5</v>
      </c>
    </row>
    <row r="90" spans="1:4" x14ac:dyDescent="0.25">
      <c r="A90" s="3">
        <v>88</v>
      </c>
      <c r="B90" s="2" t="s">
        <v>136</v>
      </c>
      <c r="C90" s="3" t="s">
        <v>184</v>
      </c>
      <c r="D90" s="3">
        <v>3</v>
      </c>
    </row>
    <row r="91" spans="1:4" x14ac:dyDescent="0.25">
      <c r="A91" s="3">
        <v>89</v>
      </c>
      <c r="B91" s="2" t="s">
        <v>137</v>
      </c>
      <c r="C91" s="3" t="s">
        <v>69</v>
      </c>
      <c r="D91" s="3">
        <v>5</v>
      </c>
    </row>
    <row r="92" spans="1:4" x14ac:dyDescent="0.25">
      <c r="A92" s="3">
        <v>90</v>
      </c>
      <c r="B92" s="2" t="s">
        <v>138</v>
      </c>
      <c r="C92" s="3" t="s">
        <v>73</v>
      </c>
      <c r="D92" s="3">
        <v>2</v>
      </c>
    </row>
    <row r="93" spans="1:4" x14ac:dyDescent="0.25">
      <c r="A93" s="3">
        <v>91</v>
      </c>
      <c r="B93" s="2" t="s">
        <v>139</v>
      </c>
      <c r="C93" s="3" t="s">
        <v>121</v>
      </c>
      <c r="D93" s="3">
        <v>2</v>
      </c>
    </row>
    <row r="94" spans="1:4" x14ac:dyDescent="0.25">
      <c r="A94" s="3">
        <v>92</v>
      </c>
      <c r="B94" s="2" t="s">
        <v>140</v>
      </c>
      <c r="C94" s="3" t="s">
        <v>69</v>
      </c>
      <c r="D94" s="3">
        <v>2</v>
      </c>
    </row>
    <row r="95" spans="1:4" x14ac:dyDescent="0.25">
      <c r="A95" s="3">
        <v>93</v>
      </c>
      <c r="B95" s="2" t="s">
        <v>141</v>
      </c>
      <c r="C95" s="3" t="s">
        <v>69</v>
      </c>
      <c r="D95" s="3">
        <v>2</v>
      </c>
    </row>
    <row r="96" spans="1:4" x14ac:dyDescent="0.25">
      <c r="A96" s="3">
        <v>94</v>
      </c>
      <c r="B96" s="2" t="s">
        <v>142</v>
      </c>
      <c r="C96" s="3" t="s">
        <v>185</v>
      </c>
      <c r="D96" s="3">
        <v>2</v>
      </c>
    </row>
    <row r="97" spans="1:4" x14ac:dyDescent="0.25">
      <c r="A97" s="3">
        <v>95</v>
      </c>
      <c r="B97" s="2" t="s">
        <v>143</v>
      </c>
      <c r="C97" s="3" t="s">
        <v>17</v>
      </c>
      <c r="D97" s="3">
        <v>3</v>
      </c>
    </row>
    <row r="98" spans="1:4" x14ac:dyDescent="0.25">
      <c r="A98" s="3">
        <v>96</v>
      </c>
      <c r="B98" s="2" t="s">
        <v>144</v>
      </c>
      <c r="C98" s="3" t="s">
        <v>183</v>
      </c>
      <c r="D98" s="3">
        <v>3</v>
      </c>
    </row>
    <row r="99" spans="1:4" x14ac:dyDescent="0.25">
      <c r="A99" s="3">
        <v>97</v>
      </c>
      <c r="B99" s="2" t="s">
        <v>145</v>
      </c>
      <c r="C99" s="3" t="s">
        <v>70</v>
      </c>
      <c r="D99" s="3">
        <v>3</v>
      </c>
    </row>
    <row r="100" spans="1:4" x14ac:dyDescent="0.25">
      <c r="A100" s="3">
        <v>98</v>
      </c>
      <c r="B100" s="2" t="s">
        <v>146</v>
      </c>
      <c r="C100" s="3" t="s">
        <v>78</v>
      </c>
      <c r="D100" s="3">
        <v>3</v>
      </c>
    </row>
    <row r="101" spans="1:4" x14ac:dyDescent="0.25">
      <c r="A101" s="3">
        <v>99</v>
      </c>
      <c r="B101" s="2" t="s">
        <v>147</v>
      </c>
      <c r="C101" s="3" t="s">
        <v>120</v>
      </c>
      <c r="D101" s="3">
        <v>3</v>
      </c>
    </row>
    <row r="102" spans="1:4" x14ac:dyDescent="0.25">
      <c r="A102" s="3">
        <v>100</v>
      </c>
      <c r="B102" s="2" t="s">
        <v>148</v>
      </c>
      <c r="C102" s="3" t="s">
        <v>17</v>
      </c>
      <c r="D102" s="3">
        <v>2</v>
      </c>
    </row>
    <row r="103" spans="1:4" x14ac:dyDescent="0.25">
      <c r="A103" s="3">
        <v>101</v>
      </c>
      <c r="B103" s="2" t="s">
        <v>149</v>
      </c>
      <c r="C103" s="3" t="s">
        <v>186</v>
      </c>
      <c r="D103" s="3">
        <v>2</v>
      </c>
    </row>
    <row r="104" spans="1:4" x14ac:dyDescent="0.25">
      <c r="A104" s="3">
        <v>102</v>
      </c>
      <c r="B104" s="2" t="s">
        <v>150</v>
      </c>
      <c r="C104" s="3" t="s">
        <v>187</v>
      </c>
      <c r="D104" s="3">
        <v>4</v>
      </c>
    </row>
    <row r="105" spans="1:4" x14ac:dyDescent="0.25">
      <c r="A105" s="3">
        <v>103</v>
      </c>
      <c r="B105" s="2" t="s">
        <v>151</v>
      </c>
      <c r="C105" s="3" t="s">
        <v>70</v>
      </c>
      <c r="D105" s="3">
        <v>8</v>
      </c>
    </row>
    <row r="106" spans="1:4" x14ac:dyDescent="0.25">
      <c r="A106" s="3">
        <v>104</v>
      </c>
      <c r="B106" s="2" t="s">
        <v>152</v>
      </c>
      <c r="C106" s="3" t="s">
        <v>120</v>
      </c>
      <c r="D106" s="3">
        <v>5</v>
      </c>
    </row>
    <row r="107" spans="1:4" x14ac:dyDescent="0.25">
      <c r="A107" s="3">
        <v>105</v>
      </c>
      <c r="B107" s="2" t="s">
        <v>153</v>
      </c>
      <c r="C107" s="3" t="s">
        <v>183</v>
      </c>
      <c r="D107" s="3">
        <v>2</v>
      </c>
    </row>
    <row r="108" spans="1:4" x14ac:dyDescent="0.25">
      <c r="A108" s="3">
        <v>106</v>
      </c>
      <c r="B108" s="2" t="s">
        <v>81</v>
      </c>
      <c r="C108" s="3" t="s">
        <v>70</v>
      </c>
      <c r="D108" s="3">
        <v>3</v>
      </c>
    </row>
    <row r="109" spans="1:4" x14ac:dyDescent="0.25">
      <c r="A109" s="3">
        <v>107</v>
      </c>
      <c r="B109" s="2" t="s">
        <v>154</v>
      </c>
      <c r="C109" s="3" t="s">
        <v>19</v>
      </c>
      <c r="D109" s="3">
        <v>4</v>
      </c>
    </row>
    <row r="110" spans="1:4" x14ac:dyDescent="0.25">
      <c r="A110" s="3">
        <v>108</v>
      </c>
      <c r="B110" s="2" t="s">
        <v>155</v>
      </c>
      <c r="C110" s="3" t="s">
        <v>70</v>
      </c>
      <c r="D110" s="3">
        <v>5</v>
      </c>
    </row>
    <row r="111" spans="1:4" x14ac:dyDescent="0.25">
      <c r="A111" s="3">
        <v>109</v>
      </c>
      <c r="B111" s="2" t="s">
        <v>156</v>
      </c>
      <c r="C111" s="3" t="s">
        <v>75</v>
      </c>
      <c r="D111" s="3">
        <v>1</v>
      </c>
    </row>
    <row r="112" spans="1:4" x14ac:dyDescent="0.25">
      <c r="A112" s="3">
        <v>110</v>
      </c>
      <c r="B112" s="2" t="s">
        <v>157</v>
      </c>
      <c r="C112" s="3" t="s">
        <v>70</v>
      </c>
      <c r="D112" s="3">
        <v>1</v>
      </c>
    </row>
    <row r="113" spans="1:4" x14ac:dyDescent="0.25">
      <c r="A113" s="3">
        <v>111</v>
      </c>
      <c r="B113" s="2" t="s">
        <v>158</v>
      </c>
      <c r="C113" s="3" t="s">
        <v>70</v>
      </c>
      <c r="D113" s="3">
        <v>5</v>
      </c>
    </row>
    <row r="114" spans="1:4" x14ac:dyDescent="0.25">
      <c r="A114" s="3">
        <v>112</v>
      </c>
      <c r="B114" s="2" t="s">
        <v>159</v>
      </c>
      <c r="C114" s="3" t="s">
        <v>188</v>
      </c>
      <c r="D114" s="3">
        <v>2</v>
      </c>
    </row>
    <row r="115" spans="1:4" x14ac:dyDescent="0.25">
      <c r="A115" s="3">
        <v>113</v>
      </c>
      <c r="B115" s="2" t="s">
        <v>160</v>
      </c>
      <c r="C115" s="3" t="s">
        <v>17</v>
      </c>
      <c r="D115" s="3">
        <v>11</v>
      </c>
    </row>
    <row r="116" spans="1:4" x14ac:dyDescent="0.25">
      <c r="A116" s="3">
        <v>114</v>
      </c>
      <c r="B116" s="2" t="s">
        <v>161</v>
      </c>
      <c r="C116" s="3" t="s">
        <v>39</v>
      </c>
      <c r="D116" s="3">
        <v>6</v>
      </c>
    </row>
    <row r="117" spans="1:4" x14ac:dyDescent="0.25">
      <c r="A117" s="3">
        <v>115</v>
      </c>
      <c r="B117" s="2" t="s">
        <v>162</v>
      </c>
      <c r="C117" s="3" t="s">
        <v>189</v>
      </c>
      <c r="D117" s="3">
        <v>12</v>
      </c>
    </row>
    <row r="118" spans="1:4" x14ac:dyDescent="0.25">
      <c r="A118" s="3">
        <v>116</v>
      </c>
      <c r="B118" s="2" t="s">
        <v>163</v>
      </c>
      <c r="C118" s="3" t="s">
        <v>190</v>
      </c>
      <c r="D118" s="3">
        <v>14</v>
      </c>
    </row>
    <row r="119" spans="1:4" x14ac:dyDescent="0.25">
      <c r="A119" s="3">
        <v>117</v>
      </c>
      <c r="B119" s="2" t="s">
        <v>164</v>
      </c>
      <c r="C119" s="3" t="s">
        <v>191</v>
      </c>
      <c r="D119" s="3">
        <v>1</v>
      </c>
    </row>
    <row r="120" spans="1:4" x14ac:dyDescent="0.25">
      <c r="A120" s="3">
        <v>118</v>
      </c>
      <c r="B120" s="2" t="s">
        <v>165</v>
      </c>
      <c r="C120" s="3" t="s">
        <v>192</v>
      </c>
      <c r="D120" s="3">
        <v>1</v>
      </c>
    </row>
    <row r="121" spans="1:4" x14ac:dyDescent="0.25">
      <c r="A121" s="3">
        <v>119</v>
      </c>
      <c r="B121" s="2" t="s">
        <v>166</v>
      </c>
      <c r="C121" s="3" t="s">
        <v>193</v>
      </c>
      <c r="D121" s="3">
        <v>1</v>
      </c>
    </row>
    <row r="122" spans="1:4" x14ac:dyDescent="0.25">
      <c r="A122" s="3">
        <v>120</v>
      </c>
      <c r="B122" s="2" t="s">
        <v>167</v>
      </c>
      <c r="C122" s="3" t="s">
        <v>194</v>
      </c>
      <c r="D122" s="3">
        <v>1</v>
      </c>
    </row>
    <row r="123" spans="1:4" x14ac:dyDescent="0.25">
      <c r="A123" s="3">
        <v>121</v>
      </c>
      <c r="B123" s="2" t="s">
        <v>168</v>
      </c>
      <c r="C123" s="3" t="s">
        <v>195</v>
      </c>
      <c r="D123" s="3">
        <v>3</v>
      </c>
    </row>
    <row r="124" spans="1:4" x14ac:dyDescent="0.25">
      <c r="A124" s="3">
        <v>122</v>
      </c>
      <c r="B124" s="2" t="s">
        <v>169</v>
      </c>
      <c r="C124" s="3" t="s">
        <v>70</v>
      </c>
      <c r="D124" s="3">
        <v>1</v>
      </c>
    </row>
    <row r="125" spans="1:4" x14ac:dyDescent="0.25">
      <c r="A125" s="3">
        <v>123</v>
      </c>
      <c r="B125" s="2" t="s">
        <v>170</v>
      </c>
      <c r="C125" s="3" t="s">
        <v>70</v>
      </c>
      <c r="D125" s="3">
        <v>2</v>
      </c>
    </row>
    <row r="126" spans="1:4" x14ac:dyDescent="0.25">
      <c r="A126" s="3">
        <v>124</v>
      </c>
      <c r="B126" s="2" t="s">
        <v>171</v>
      </c>
      <c r="C126" s="3" t="s">
        <v>70</v>
      </c>
      <c r="D126" s="3">
        <v>6</v>
      </c>
    </row>
    <row r="127" spans="1:4" x14ac:dyDescent="0.25">
      <c r="A127" s="3">
        <v>125</v>
      </c>
      <c r="B127" s="2" t="s">
        <v>172</v>
      </c>
      <c r="C127" s="3" t="s">
        <v>196</v>
      </c>
      <c r="D127" s="3">
        <v>2</v>
      </c>
    </row>
    <row r="128" spans="1:4" x14ac:dyDescent="0.25">
      <c r="A128" s="3">
        <v>126</v>
      </c>
      <c r="B128" s="2" t="s">
        <v>173</v>
      </c>
      <c r="C128" s="3" t="s">
        <v>17</v>
      </c>
      <c r="D128" s="3">
        <v>1</v>
      </c>
    </row>
    <row r="129" spans="1:4" x14ac:dyDescent="0.25">
      <c r="A129" s="3">
        <v>127</v>
      </c>
      <c r="B129" s="2" t="s">
        <v>174</v>
      </c>
      <c r="C129" s="3" t="s">
        <v>184</v>
      </c>
      <c r="D129" s="3">
        <v>6</v>
      </c>
    </row>
    <row r="130" spans="1:4" x14ac:dyDescent="0.25">
      <c r="A130" s="3">
        <v>128</v>
      </c>
      <c r="B130" s="2" t="s">
        <v>175</v>
      </c>
      <c r="C130" s="3" t="s">
        <v>23</v>
      </c>
      <c r="D130" s="3">
        <v>7</v>
      </c>
    </row>
    <row r="131" spans="1:4" x14ac:dyDescent="0.25">
      <c r="A131" s="3">
        <v>129</v>
      </c>
      <c r="B131" s="2" t="s">
        <v>176</v>
      </c>
      <c r="C131" s="3" t="s">
        <v>70</v>
      </c>
      <c r="D131" s="3">
        <v>5</v>
      </c>
    </row>
    <row r="132" spans="1:4" x14ac:dyDescent="0.25">
      <c r="A132" s="3">
        <v>130</v>
      </c>
      <c r="B132" s="2" t="s">
        <v>177</v>
      </c>
      <c r="C132" s="3" t="s">
        <v>17</v>
      </c>
      <c r="D132" s="3">
        <v>5</v>
      </c>
    </row>
    <row r="133" spans="1:4" x14ac:dyDescent="0.25">
      <c r="A133" s="3">
        <v>131</v>
      </c>
      <c r="B133" s="2" t="s">
        <v>178</v>
      </c>
      <c r="C133" s="3" t="s">
        <v>197</v>
      </c>
      <c r="D133" s="3">
        <v>4</v>
      </c>
    </row>
    <row r="134" spans="1:4" x14ac:dyDescent="0.25">
      <c r="A134" s="3">
        <v>132</v>
      </c>
      <c r="B134" s="2" t="s">
        <v>179</v>
      </c>
      <c r="C134" s="3" t="s">
        <v>198</v>
      </c>
      <c r="D134" s="3">
        <v>5</v>
      </c>
    </row>
    <row r="135" spans="1:4" x14ac:dyDescent="0.25">
      <c r="A135" s="3">
        <v>133</v>
      </c>
      <c r="B135" s="2" t="s">
        <v>180</v>
      </c>
      <c r="C135" s="3" t="s">
        <v>75</v>
      </c>
      <c r="D135" s="3">
        <v>5</v>
      </c>
    </row>
    <row r="136" spans="1:4" x14ac:dyDescent="0.25">
      <c r="A136" s="3">
        <v>134</v>
      </c>
      <c r="B136" s="2" t="s">
        <v>181</v>
      </c>
      <c r="C136" s="3" t="s">
        <v>23</v>
      </c>
      <c r="D136" s="3">
        <v>2</v>
      </c>
    </row>
    <row r="137" spans="1:4" x14ac:dyDescent="0.25">
      <c r="A137" s="3">
        <v>135</v>
      </c>
      <c r="B137" s="2" t="s">
        <v>182</v>
      </c>
      <c r="C137" s="3" t="s">
        <v>69</v>
      </c>
      <c r="D137" s="3">
        <v>2</v>
      </c>
    </row>
    <row r="138" spans="1:4" x14ac:dyDescent="0.25">
      <c r="A138" s="3">
        <v>136</v>
      </c>
      <c r="B138" s="2" t="s">
        <v>199</v>
      </c>
      <c r="C138" s="3" t="s">
        <v>69</v>
      </c>
      <c r="D138" s="3">
        <v>1</v>
      </c>
    </row>
    <row r="139" spans="1:4" x14ac:dyDescent="0.25">
      <c r="A139" s="3">
        <v>137</v>
      </c>
      <c r="B139" s="2" t="s">
        <v>200</v>
      </c>
      <c r="C139" s="3" t="s">
        <v>190</v>
      </c>
      <c r="D139" s="3">
        <v>2</v>
      </c>
    </row>
    <row r="140" spans="1:4" x14ac:dyDescent="0.25">
      <c r="A140" s="3">
        <v>138</v>
      </c>
      <c r="B140" s="2" t="s">
        <v>201</v>
      </c>
      <c r="C140" s="3" t="s">
        <v>249</v>
      </c>
      <c r="D140" s="3">
        <v>1</v>
      </c>
    </row>
    <row r="141" spans="1:4" x14ac:dyDescent="0.25">
      <c r="A141" s="3">
        <v>139</v>
      </c>
      <c r="B141" s="2" t="s">
        <v>202</v>
      </c>
      <c r="C141" s="3" t="s">
        <v>17</v>
      </c>
      <c r="D141" s="3">
        <v>2</v>
      </c>
    </row>
    <row r="142" spans="1:4" x14ac:dyDescent="0.25">
      <c r="A142" s="3">
        <v>140</v>
      </c>
      <c r="B142" s="2" t="s">
        <v>203</v>
      </c>
      <c r="C142" s="3" t="s">
        <v>70</v>
      </c>
      <c r="D142" s="3">
        <v>2</v>
      </c>
    </row>
    <row r="143" spans="1:4" x14ac:dyDescent="0.25">
      <c r="A143" s="3">
        <v>141</v>
      </c>
      <c r="B143" s="2" t="s">
        <v>204</v>
      </c>
      <c r="C143" s="3" t="s">
        <v>250</v>
      </c>
      <c r="D143" s="3">
        <v>3</v>
      </c>
    </row>
    <row r="144" spans="1:4" x14ac:dyDescent="0.25">
      <c r="A144" s="3">
        <v>142</v>
      </c>
      <c r="B144" s="2" t="s">
        <v>205</v>
      </c>
      <c r="C144" s="3" t="s">
        <v>129</v>
      </c>
      <c r="D144" s="3">
        <v>2</v>
      </c>
    </row>
    <row r="145" spans="1:4" x14ac:dyDescent="0.25">
      <c r="A145" s="3">
        <v>143</v>
      </c>
      <c r="B145" s="2" t="s">
        <v>206</v>
      </c>
      <c r="C145" s="3" t="s">
        <v>251</v>
      </c>
      <c r="D145" s="3">
        <v>3</v>
      </c>
    </row>
    <row r="146" spans="1:4" x14ac:dyDescent="0.25">
      <c r="A146" s="3">
        <v>144</v>
      </c>
      <c r="B146" s="2" t="s">
        <v>207</v>
      </c>
      <c r="C146" s="3" t="s">
        <v>21</v>
      </c>
      <c r="D146" s="3">
        <v>1</v>
      </c>
    </row>
    <row r="147" spans="1:4" x14ac:dyDescent="0.25">
      <c r="A147" s="3">
        <v>145</v>
      </c>
      <c r="B147" s="2" t="s">
        <v>208</v>
      </c>
      <c r="C147" s="3" t="s">
        <v>67</v>
      </c>
      <c r="D147" s="3">
        <v>7</v>
      </c>
    </row>
    <row r="148" spans="1:4" x14ac:dyDescent="0.25">
      <c r="A148" s="3">
        <v>146</v>
      </c>
      <c r="B148" s="2" t="s">
        <v>209</v>
      </c>
      <c r="C148" s="3" t="s">
        <v>252</v>
      </c>
      <c r="D148" s="3">
        <v>1</v>
      </c>
    </row>
    <row r="149" spans="1:4" x14ac:dyDescent="0.25">
      <c r="A149" s="3">
        <v>147</v>
      </c>
      <c r="B149" s="2" t="s">
        <v>210</v>
      </c>
      <c r="C149" s="3" t="s">
        <v>17</v>
      </c>
      <c r="D149" s="3">
        <v>30</v>
      </c>
    </row>
    <row r="150" spans="1:4" x14ac:dyDescent="0.25">
      <c r="A150" s="3">
        <v>148</v>
      </c>
      <c r="B150" s="2" t="s">
        <v>211</v>
      </c>
      <c r="C150" s="3" t="s">
        <v>253</v>
      </c>
      <c r="D150" s="3">
        <v>1</v>
      </c>
    </row>
    <row r="151" spans="1:4" x14ac:dyDescent="0.25">
      <c r="A151" s="3">
        <v>149</v>
      </c>
      <c r="B151" s="2" t="s">
        <v>212</v>
      </c>
      <c r="C151" s="3" t="s">
        <v>69</v>
      </c>
      <c r="D151" s="3">
        <v>4</v>
      </c>
    </row>
    <row r="152" spans="1:4" x14ac:dyDescent="0.25">
      <c r="A152" s="3">
        <v>150</v>
      </c>
      <c r="B152" s="2" t="s">
        <v>213</v>
      </c>
      <c r="C152" s="3" t="s">
        <v>70</v>
      </c>
      <c r="D152" s="3">
        <v>2</v>
      </c>
    </row>
    <row r="153" spans="1:4" x14ac:dyDescent="0.25">
      <c r="A153" s="3">
        <v>151</v>
      </c>
      <c r="B153" s="2" t="s">
        <v>214</v>
      </c>
      <c r="C153" s="3" t="s">
        <v>17</v>
      </c>
      <c r="D153" s="3">
        <v>1</v>
      </c>
    </row>
    <row r="154" spans="1:4" x14ac:dyDescent="0.25">
      <c r="A154" s="3">
        <v>152</v>
      </c>
      <c r="B154" s="2" t="s">
        <v>215</v>
      </c>
      <c r="C154" s="3" t="s">
        <v>254</v>
      </c>
      <c r="D154" s="3">
        <v>3</v>
      </c>
    </row>
    <row r="155" spans="1:4" x14ac:dyDescent="0.25">
      <c r="A155" s="3">
        <v>153</v>
      </c>
      <c r="B155" s="2" t="s">
        <v>216</v>
      </c>
      <c r="C155" s="3" t="s">
        <v>29</v>
      </c>
      <c r="D155" s="3">
        <v>4</v>
      </c>
    </row>
    <row r="156" spans="1:4" x14ac:dyDescent="0.25">
      <c r="A156" s="3">
        <v>154</v>
      </c>
      <c r="B156" s="2" t="s">
        <v>217</v>
      </c>
      <c r="C156" s="3" t="s">
        <v>25</v>
      </c>
      <c r="D156" s="3">
        <v>2</v>
      </c>
    </row>
    <row r="157" spans="1:4" x14ac:dyDescent="0.25">
      <c r="A157" s="3">
        <v>155</v>
      </c>
      <c r="B157" s="2" t="s">
        <v>218</v>
      </c>
      <c r="C157" s="3" t="s">
        <v>255</v>
      </c>
      <c r="D157" s="3">
        <v>1</v>
      </c>
    </row>
    <row r="158" spans="1:4" x14ac:dyDescent="0.25">
      <c r="A158" s="3">
        <v>156</v>
      </c>
      <c r="B158" s="2" t="s">
        <v>219</v>
      </c>
      <c r="C158" s="3" t="s">
        <v>7</v>
      </c>
      <c r="D158" s="3">
        <v>7</v>
      </c>
    </row>
    <row r="159" spans="1:4" x14ac:dyDescent="0.25">
      <c r="A159" s="3">
        <v>157</v>
      </c>
      <c r="B159" s="2" t="s">
        <v>220</v>
      </c>
      <c r="C159" s="3" t="s">
        <v>256</v>
      </c>
      <c r="D159" s="3">
        <v>3</v>
      </c>
    </row>
    <row r="160" spans="1:4" x14ac:dyDescent="0.25">
      <c r="A160" s="3">
        <v>158</v>
      </c>
      <c r="B160" s="2" t="s">
        <v>221</v>
      </c>
      <c r="C160" s="3" t="s">
        <v>70</v>
      </c>
      <c r="D160" s="3">
        <v>15</v>
      </c>
    </row>
    <row r="161" spans="1:4" x14ac:dyDescent="0.25">
      <c r="A161" s="3">
        <v>159</v>
      </c>
      <c r="B161" s="2" t="s">
        <v>222</v>
      </c>
      <c r="C161" s="3" t="s">
        <v>254</v>
      </c>
      <c r="D161" s="3">
        <v>4</v>
      </c>
    </row>
    <row r="162" spans="1:4" x14ac:dyDescent="0.25">
      <c r="A162" s="3">
        <v>160</v>
      </c>
      <c r="B162" s="2" t="s">
        <v>223</v>
      </c>
      <c r="C162" s="3" t="s">
        <v>70</v>
      </c>
      <c r="D162" s="3">
        <v>5</v>
      </c>
    </row>
    <row r="163" spans="1:4" x14ac:dyDescent="0.25">
      <c r="A163" s="3">
        <v>161</v>
      </c>
      <c r="B163" s="2" t="s">
        <v>224</v>
      </c>
      <c r="C163" s="3" t="s">
        <v>17</v>
      </c>
      <c r="D163" s="3">
        <v>4</v>
      </c>
    </row>
    <row r="164" spans="1:4" x14ac:dyDescent="0.25">
      <c r="A164" s="3">
        <v>162</v>
      </c>
      <c r="B164" s="2" t="s">
        <v>225</v>
      </c>
      <c r="C164" s="3" t="s">
        <v>257</v>
      </c>
      <c r="D164" s="3">
        <v>1</v>
      </c>
    </row>
    <row r="165" spans="1:4" x14ac:dyDescent="0.25">
      <c r="A165" s="3">
        <v>163</v>
      </c>
      <c r="B165" s="2" t="s">
        <v>226</v>
      </c>
      <c r="C165" s="3" t="s">
        <v>258</v>
      </c>
      <c r="D165" s="3">
        <v>14</v>
      </c>
    </row>
    <row r="166" spans="1:4" x14ac:dyDescent="0.25">
      <c r="A166" s="3">
        <v>164</v>
      </c>
      <c r="B166" s="2" t="s">
        <v>227</v>
      </c>
      <c r="C166" s="3" t="s">
        <v>259</v>
      </c>
      <c r="D166" s="3">
        <v>2</v>
      </c>
    </row>
    <row r="167" spans="1:4" x14ac:dyDescent="0.25">
      <c r="A167" s="3">
        <v>165</v>
      </c>
      <c r="B167" s="2" t="s">
        <v>228</v>
      </c>
      <c r="C167" s="3" t="s">
        <v>70</v>
      </c>
      <c r="D167" s="3">
        <v>4</v>
      </c>
    </row>
    <row r="168" spans="1:4" x14ac:dyDescent="0.25">
      <c r="A168" s="3">
        <v>166</v>
      </c>
      <c r="B168" s="2" t="s">
        <v>229</v>
      </c>
      <c r="C168" s="3" t="s">
        <v>70</v>
      </c>
      <c r="D168" s="3">
        <v>6</v>
      </c>
    </row>
    <row r="169" spans="1:4" x14ac:dyDescent="0.25">
      <c r="A169" s="3">
        <v>167</v>
      </c>
      <c r="B169" s="2" t="s">
        <v>230</v>
      </c>
      <c r="C169" s="3" t="s">
        <v>260</v>
      </c>
      <c r="D169" s="3">
        <v>2</v>
      </c>
    </row>
    <row r="170" spans="1:4" x14ac:dyDescent="0.25">
      <c r="A170" s="3">
        <v>168</v>
      </c>
      <c r="B170" s="2" t="s">
        <v>231</v>
      </c>
      <c r="C170" s="3" t="s">
        <v>17</v>
      </c>
      <c r="D170" s="3">
        <v>3</v>
      </c>
    </row>
    <row r="171" spans="1:4" x14ac:dyDescent="0.25">
      <c r="A171" s="3">
        <v>169</v>
      </c>
      <c r="B171" s="2" t="s">
        <v>232</v>
      </c>
      <c r="C171" s="3" t="s">
        <v>261</v>
      </c>
      <c r="D171" s="3">
        <v>5</v>
      </c>
    </row>
    <row r="172" spans="1:4" x14ac:dyDescent="0.25">
      <c r="A172" s="3">
        <v>170</v>
      </c>
      <c r="B172" s="2" t="s">
        <v>233</v>
      </c>
      <c r="C172" s="3" t="s">
        <v>70</v>
      </c>
      <c r="D172" s="3">
        <v>1</v>
      </c>
    </row>
    <row r="173" spans="1:4" x14ac:dyDescent="0.25">
      <c r="A173" s="3">
        <v>171</v>
      </c>
      <c r="B173" s="2" t="s">
        <v>234</v>
      </c>
      <c r="C173" s="3" t="s">
        <v>7</v>
      </c>
      <c r="D173" s="3">
        <v>4</v>
      </c>
    </row>
    <row r="174" spans="1:4" x14ac:dyDescent="0.25">
      <c r="A174" s="3">
        <v>172</v>
      </c>
      <c r="B174" s="2" t="s">
        <v>235</v>
      </c>
      <c r="C174" s="3" t="s">
        <v>262</v>
      </c>
      <c r="D174" s="3">
        <v>1</v>
      </c>
    </row>
    <row r="175" spans="1:4" x14ac:dyDescent="0.25">
      <c r="A175" s="3">
        <v>173</v>
      </c>
      <c r="B175" s="2" t="s">
        <v>236</v>
      </c>
      <c r="C175" s="3" t="s">
        <v>70</v>
      </c>
      <c r="D175" s="3">
        <v>2</v>
      </c>
    </row>
    <row r="176" spans="1:4" x14ac:dyDescent="0.25">
      <c r="A176" s="3">
        <v>174</v>
      </c>
      <c r="B176" s="2" t="s">
        <v>237</v>
      </c>
      <c r="C176" s="3" t="s">
        <v>69</v>
      </c>
      <c r="D176" s="3">
        <v>6</v>
      </c>
    </row>
    <row r="177" spans="1:4" x14ac:dyDescent="0.25">
      <c r="A177" s="3">
        <v>175</v>
      </c>
      <c r="B177" s="2" t="s">
        <v>238</v>
      </c>
      <c r="C177" s="3" t="s">
        <v>73</v>
      </c>
      <c r="D177" s="3">
        <v>3</v>
      </c>
    </row>
    <row r="178" spans="1:4" x14ac:dyDescent="0.25">
      <c r="A178" s="3">
        <v>176</v>
      </c>
      <c r="B178" s="2" t="s">
        <v>239</v>
      </c>
      <c r="C178" s="3" t="s">
        <v>263</v>
      </c>
      <c r="D178" s="3">
        <v>4</v>
      </c>
    </row>
    <row r="179" spans="1:4" x14ac:dyDescent="0.25">
      <c r="A179" s="3">
        <v>177</v>
      </c>
      <c r="B179" s="2" t="s">
        <v>240</v>
      </c>
      <c r="C179" s="3" t="s">
        <v>69</v>
      </c>
      <c r="D179" s="3">
        <v>2</v>
      </c>
    </row>
    <row r="180" spans="1:4" x14ac:dyDescent="0.25">
      <c r="A180" s="3">
        <v>178</v>
      </c>
      <c r="B180" s="2" t="s">
        <v>241</v>
      </c>
      <c r="C180" s="3" t="s">
        <v>19</v>
      </c>
      <c r="D180" s="3">
        <v>3</v>
      </c>
    </row>
    <row r="181" spans="1:4" x14ac:dyDescent="0.25">
      <c r="A181" s="3">
        <v>179</v>
      </c>
      <c r="B181" s="2" t="s">
        <v>242</v>
      </c>
      <c r="C181" s="3" t="s">
        <v>264</v>
      </c>
      <c r="D181" s="3">
        <v>4</v>
      </c>
    </row>
    <row r="182" spans="1:4" x14ac:dyDescent="0.25">
      <c r="A182" s="3">
        <v>180</v>
      </c>
      <c r="B182" s="2" t="s">
        <v>243</v>
      </c>
      <c r="C182" s="3" t="s">
        <v>264</v>
      </c>
      <c r="D182" s="3">
        <v>3</v>
      </c>
    </row>
    <row r="183" spans="1:4" x14ac:dyDescent="0.25">
      <c r="A183" s="3">
        <v>181</v>
      </c>
      <c r="B183" s="2" t="s">
        <v>244</v>
      </c>
      <c r="C183" s="3" t="s">
        <v>17</v>
      </c>
      <c r="D183" s="3">
        <v>6</v>
      </c>
    </row>
    <row r="184" spans="1:4" x14ac:dyDescent="0.25">
      <c r="A184" s="3">
        <v>182</v>
      </c>
      <c r="B184" s="2" t="s">
        <v>245</v>
      </c>
      <c r="C184" s="3" t="s">
        <v>264</v>
      </c>
      <c r="D184" s="3">
        <v>5</v>
      </c>
    </row>
    <row r="185" spans="1:4" x14ac:dyDescent="0.25">
      <c r="A185" s="3">
        <v>183</v>
      </c>
      <c r="B185" s="2" t="s">
        <v>246</v>
      </c>
      <c r="C185" s="3" t="s">
        <v>17</v>
      </c>
      <c r="D185" s="3">
        <v>6</v>
      </c>
    </row>
    <row r="186" spans="1:4" x14ac:dyDescent="0.25">
      <c r="A186" s="3">
        <v>184</v>
      </c>
      <c r="B186" s="2" t="s">
        <v>247</v>
      </c>
      <c r="C186" s="3" t="s">
        <v>70</v>
      </c>
      <c r="D186" s="3">
        <v>6</v>
      </c>
    </row>
    <row r="187" spans="1:4" x14ac:dyDescent="0.25">
      <c r="A187" s="3">
        <v>185</v>
      </c>
      <c r="B187" s="2" t="s">
        <v>248</v>
      </c>
      <c r="C187" s="3" t="s">
        <v>120</v>
      </c>
      <c r="D187" s="3">
        <v>7</v>
      </c>
    </row>
    <row r="188" spans="1:4" x14ac:dyDescent="0.25">
      <c r="A188" s="3">
        <v>186</v>
      </c>
      <c r="B188" s="2" t="s">
        <v>268</v>
      </c>
      <c r="C188" s="3" t="s">
        <v>123</v>
      </c>
      <c r="D188" s="3">
        <v>4</v>
      </c>
    </row>
    <row r="189" spans="1:4" x14ac:dyDescent="0.25">
      <c r="A189" s="3">
        <v>187</v>
      </c>
      <c r="B189" s="2" t="s">
        <v>81</v>
      </c>
      <c r="C189" s="3" t="s">
        <v>183</v>
      </c>
      <c r="D189" s="3">
        <v>5</v>
      </c>
    </row>
    <row r="190" spans="1:4" x14ac:dyDescent="0.25">
      <c r="A190" s="3">
        <v>188</v>
      </c>
      <c r="B190" s="2" t="s">
        <v>269</v>
      </c>
      <c r="C190" s="3" t="s">
        <v>17</v>
      </c>
      <c r="D190" s="3">
        <v>6</v>
      </c>
    </row>
    <row r="191" spans="1:4" x14ac:dyDescent="0.25">
      <c r="A191" s="3">
        <v>189</v>
      </c>
      <c r="B191" s="2" t="s">
        <v>270</v>
      </c>
      <c r="C191" s="3" t="s">
        <v>265</v>
      </c>
      <c r="D191" s="3">
        <v>7</v>
      </c>
    </row>
    <row r="192" spans="1:4" x14ac:dyDescent="0.25">
      <c r="A192" s="3">
        <v>190</v>
      </c>
      <c r="B192" s="2" t="s">
        <v>271</v>
      </c>
      <c r="C192" s="3" t="s">
        <v>70</v>
      </c>
      <c r="D192" s="3">
        <v>12</v>
      </c>
    </row>
    <row r="193" spans="1:4" x14ac:dyDescent="0.25">
      <c r="A193" s="3">
        <v>191</v>
      </c>
      <c r="B193" s="2" t="s">
        <v>272</v>
      </c>
      <c r="C193" s="3" t="s">
        <v>266</v>
      </c>
      <c r="D193" s="3">
        <v>3</v>
      </c>
    </row>
    <row r="194" spans="1:4" x14ac:dyDescent="0.25">
      <c r="A194" s="3">
        <v>192</v>
      </c>
      <c r="B194" s="2" t="s">
        <v>273</v>
      </c>
      <c r="C194" s="3" t="s">
        <v>267</v>
      </c>
      <c r="D194" s="3">
        <v>1</v>
      </c>
    </row>
    <row r="195" spans="1:4" x14ac:dyDescent="0.25">
      <c r="A195" s="3">
        <v>193</v>
      </c>
      <c r="B195" s="2" t="s">
        <v>274</v>
      </c>
      <c r="C195" s="3" t="s">
        <v>78</v>
      </c>
      <c r="D195" s="3">
        <v>7</v>
      </c>
    </row>
    <row r="196" spans="1:4" x14ac:dyDescent="0.25">
      <c r="A196" s="3">
        <v>194</v>
      </c>
      <c r="B196" s="2" t="s">
        <v>275</v>
      </c>
      <c r="C196" s="3" t="s">
        <v>70</v>
      </c>
      <c r="D196" s="3">
        <v>1</v>
      </c>
    </row>
    <row r="197" spans="1:4" x14ac:dyDescent="0.25">
      <c r="A197" s="3">
        <v>195</v>
      </c>
      <c r="B197" s="2" t="s">
        <v>276</v>
      </c>
      <c r="C197" s="3" t="s">
        <v>70</v>
      </c>
      <c r="D197" s="3">
        <v>2</v>
      </c>
    </row>
    <row r="198" spans="1:4" x14ac:dyDescent="0.25">
      <c r="A198" s="3">
        <v>196</v>
      </c>
      <c r="B198" s="2" t="s">
        <v>277</v>
      </c>
      <c r="C198" s="3" t="s">
        <v>17</v>
      </c>
      <c r="D198" s="3">
        <v>3</v>
      </c>
    </row>
    <row r="199" spans="1:4" x14ac:dyDescent="0.25">
      <c r="A199" s="3">
        <v>197</v>
      </c>
      <c r="B199" s="2" t="s">
        <v>278</v>
      </c>
      <c r="C199" s="3" t="s">
        <v>13</v>
      </c>
      <c r="D199" s="3">
        <v>3</v>
      </c>
    </row>
    <row r="200" spans="1:4" x14ac:dyDescent="0.25">
      <c r="A200" s="3">
        <v>198</v>
      </c>
      <c r="B200" s="2" t="s">
        <v>279</v>
      </c>
      <c r="C200" s="3" t="s">
        <v>187</v>
      </c>
      <c r="D200" s="3">
        <v>3</v>
      </c>
    </row>
    <row r="201" spans="1:4" x14ac:dyDescent="0.25">
      <c r="A201" s="3">
        <v>199</v>
      </c>
      <c r="B201" s="2" t="s">
        <v>280</v>
      </c>
      <c r="C201" s="3" t="s">
        <v>15</v>
      </c>
      <c r="D201" s="3">
        <v>3</v>
      </c>
    </row>
    <row r="202" spans="1:4" x14ac:dyDescent="0.25">
      <c r="A202" s="3">
        <v>200</v>
      </c>
      <c r="B202" s="2" t="s">
        <v>281</v>
      </c>
      <c r="C202" s="3" t="s">
        <v>9</v>
      </c>
      <c r="D202" s="3">
        <v>12</v>
      </c>
    </row>
    <row r="203" spans="1:4" x14ac:dyDescent="0.25">
      <c r="A203" s="3">
        <v>201</v>
      </c>
      <c r="B203" s="2" t="s">
        <v>217</v>
      </c>
      <c r="C203" s="3" t="s">
        <v>70</v>
      </c>
      <c r="D203" s="3">
        <v>3</v>
      </c>
    </row>
    <row r="204" spans="1:4" x14ac:dyDescent="0.25">
      <c r="A204" s="3">
        <v>202</v>
      </c>
      <c r="B204" s="2" t="s">
        <v>282</v>
      </c>
      <c r="C204" s="3" t="s">
        <v>185</v>
      </c>
      <c r="D204" s="3">
        <v>7</v>
      </c>
    </row>
    <row r="205" spans="1:4" x14ac:dyDescent="0.25">
      <c r="A205" s="3">
        <v>203</v>
      </c>
      <c r="B205" s="2" t="s">
        <v>283</v>
      </c>
      <c r="C205" s="3" t="s">
        <v>70</v>
      </c>
      <c r="D205" s="3">
        <v>5</v>
      </c>
    </row>
    <row r="206" spans="1:4" x14ac:dyDescent="0.25">
      <c r="A206" s="3">
        <v>204</v>
      </c>
      <c r="B206" s="2" t="s">
        <v>284</v>
      </c>
      <c r="C206" s="3" t="s">
        <v>34</v>
      </c>
      <c r="D206" s="3">
        <v>2</v>
      </c>
    </row>
    <row r="207" spans="1:4" x14ac:dyDescent="0.25">
      <c r="A207" s="3">
        <v>205</v>
      </c>
      <c r="B207" s="2" t="s">
        <v>285</v>
      </c>
      <c r="C207" s="3" t="s">
        <v>349</v>
      </c>
      <c r="D207" s="3">
        <v>4</v>
      </c>
    </row>
    <row r="208" spans="1:4" x14ac:dyDescent="0.25">
      <c r="A208" s="3">
        <v>206</v>
      </c>
      <c r="B208" s="2" t="s">
        <v>286</v>
      </c>
      <c r="C208" s="3" t="s">
        <v>350</v>
      </c>
      <c r="D208" s="3">
        <v>2</v>
      </c>
    </row>
    <row r="209" spans="1:4" x14ac:dyDescent="0.25">
      <c r="A209" s="3">
        <v>207</v>
      </c>
      <c r="B209" s="2" t="s">
        <v>287</v>
      </c>
      <c r="C209" s="3" t="s">
        <v>351</v>
      </c>
      <c r="D209" s="3">
        <v>2</v>
      </c>
    </row>
    <row r="210" spans="1:4" x14ac:dyDescent="0.25">
      <c r="A210" s="3">
        <v>208</v>
      </c>
      <c r="B210" s="2" t="s">
        <v>288</v>
      </c>
      <c r="C210" s="3" t="s">
        <v>17</v>
      </c>
      <c r="D210" s="3">
        <v>1</v>
      </c>
    </row>
    <row r="211" spans="1:4" x14ac:dyDescent="0.25">
      <c r="A211" s="3">
        <v>209</v>
      </c>
      <c r="B211" s="2" t="s">
        <v>289</v>
      </c>
      <c r="C211" s="3" t="s">
        <v>17</v>
      </c>
      <c r="D211" s="3">
        <v>1</v>
      </c>
    </row>
    <row r="212" spans="1:4" x14ac:dyDescent="0.25">
      <c r="A212" s="3">
        <v>210</v>
      </c>
      <c r="B212" s="2" t="s">
        <v>290</v>
      </c>
      <c r="C212" s="3" t="s">
        <v>17</v>
      </c>
      <c r="D212" s="3">
        <v>2</v>
      </c>
    </row>
    <row r="213" spans="1:4" x14ac:dyDescent="0.25">
      <c r="A213" s="3">
        <v>211</v>
      </c>
      <c r="B213" s="2" t="s">
        <v>291</v>
      </c>
      <c r="C213" s="3" t="s">
        <v>352</v>
      </c>
      <c r="D213" s="3">
        <v>2</v>
      </c>
    </row>
    <row r="214" spans="1:4" x14ac:dyDescent="0.25">
      <c r="A214" s="3">
        <v>212</v>
      </c>
      <c r="B214" s="2" t="s">
        <v>292</v>
      </c>
      <c r="C214" s="3" t="s">
        <v>17</v>
      </c>
      <c r="D214" s="3">
        <v>1</v>
      </c>
    </row>
    <row r="215" spans="1:4" x14ac:dyDescent="0.25">
      <c r="A215" s="3">
        <v>213</v>
      </c>
      <c r="B215" s="2" t="s">
        <v>293</v>
      </c>
      <c r="C215" s="3" t="s">
        <v>353</v>
      </c>
      <c r="D215" s="3">
        <v>1</v>
      </c>
    </row>
    <row r="216" spans="1:4" x14ac:dyDescent="0.25">
      <c r="A216" s="3">
        <v>214</v>
      </c>
      <c r="B216" s="2" t="s">
        <v>294</v>
      </c>
      <c r="C216" s="3" t="s">
        <v>353</v>
      </c>
      <c r="D216" s="3">
        <v>1</v>
      </c>
    </row>
    <row r="217" spans="1:4" x14ac:dyDescent="0.25">
      <c r="A217" s="3">
        <v>215</v>
      </c>
      <c r="B217" s="2" t="s">
        <v>295</v>
      </c>
      <c r="C217" s="3" t="s">
        <v>353</v>
      </c>
      <c r="D217" s="3">
        <v>1</v>
      </c>
    </row>
    <row r="218" spans="1:4" x14ac:dyDescent="0.25">
      <c r="A218" s="3">
        <v>216</v>
      </c>
      <c r="B218" s="2" t="s">
        <v>296</v>
      </c>
      <c r="C218" s="3" t="s">
        <v>354</v>
      </c>
      <c r="D218" s="3">
        <v>6</v>
      </c>
    </row>
    <row r="219" spans="1:4" x14ac:dyDescent="0.25">
      <c r="A219" s="3">
        <v>217</v>
      </c>
      <c r="B219" s="2" t="s">
        <v>297</v>
      </c>
      <c r="C219" s="3" t="s">
        <v>355</v>
      </c>
      <c r="D219" s="3">
        <v>1</v>
      </c>
    </row>
    <row r="220" spans="1:4" x14ac:dyDescent="0.25">
      <c r="A220" s="3">
        <v>218</v>
      </c>
      <c r="B220" s="2" t="s">
        <v>298</v>
      </c>
      <c r="C220" s="3" t="s">
        <v>355</v>
      </c>
      <c r="D220" s="3">
        <v>1</v>
      </c>
    </row>
    <row r="221" spans="1:4" x14ac:dyDescent="0.25">
      <c r="A221" s="3">
        <v>219</v>
      </c>
      <c r="B221" s="2" t="s">
        <v>299</v>
      </c>
      <c r="C221" s="3" t="s">
        <v>70</v>
      </c>
      <c r="D221" s="3">
        <v>4</v>
      </c>
    </row>
    <row r="222" spans="1:4" x14ac:dyDescent="0.25">
      <c r="A222" s="3">
        <v>220</v>
      </c>
      <c r="B222" s="2" t="s">
        <v>300</v>
      </c>
      <c r="C222" s="3" t="s">
        <v>70</v>
      </c>
      <c r="D222" s="3">
        <v>1</v>
      </c>
    </row>
    <row r="223" spans="1:4" x14ac:dyDescent="0.25">
      <c r="A223" s="3">
        <v>221</v>
      </c>
      <c r="B223" s="2" t="s">
        <v>301</v>
      </c>
      <c r="C223" s="3" t="s">
        <v>70</v>
      </c>
      <c r="D223" s="3">
        <v>3</v>
      </c>
    </row>
    <row r="224" spans="1:4" x14ac:dyDescent="0.25">
      <c r="A224" s="3">
        <v>222</v>
      </c>
      <c r="B224" s="2" t="s">
        <v>302</v>
      </c>
      <c r="C224" s="3" t="s">
        <v>356</v>
      </c>
      <c r="D224" s="3">
        <v>4</v>
      </c>
    </row>
    <row r="225" spans="1:4" x14ac:dyDescent="0.25">
      <c r="A225" s="3">
        <v>223</v>
      </c>
      <c r="B225" s="2" t="s">
        <v>303</v>
      </c>
      <c r="C225" s="3" t="s">
        <v>184</v>
      </c>
      <c r="D225" s="3">
        <v>3</v>
      </c>
    </row>
    <row r="226" spans="1:4" x14ac:dyDescent="0.25">
      <c r="A226" s="3">
        <v>224</v>
      </c>
      <c r="B226" s="2" t="s">
        <v>274</v>
      </c>
      <c r="C226" s="3" t="s">
        <v>70</v>
      </c>
      <c r="D226" s="3">
        <v>1</v>
      </c>
    </row>
    <row r="227" spans="1:4" x14ac:dyDescent="0.25">
      <c r="A227" s="3">
        <v>225</v>
      </c>
      <c r="B227" s="2" t="s">
        <v>304</v>
      </c>
      <c r="C227" s="3" t="s">
        <v>70</v>
      </c>
      <c r="D227" s="3">
        <v>1</v>
      </c>
    </row>
    <row r="228" spans="1:4" x14ac:dyDescent="0.25">
      <c r="A228" s="3">
        <v>226</v>
      </c>
      <c r="B228" s="2" t="s">
        <v>305</v>
      </c>
      <c r="C228" s="3" t="s">
        <v>357</v>
      </c>
      <c r="D228" s="3">
        <v>2</v>
      </c>
    </row>
    <row r="229" spans="1:4" x14ac:dyDescent="0.25">
      <c r="A229" s="3">
        <v>227</v>
      </c>
      <c r="B229" s="2" t="s">
        <v>306</v>
      </c>
      <c r="C229" s="3" t="s">
        <v>358</v>
      </c>
      <c r="D229" s="3">
        <v>1</v>
      </c>
    </row>
    <row r="230" spans="1:4" x14ac:dyDescent="0.25">
      <c r="A230" s="3">
        <v>228</v>
      </c>
      <c r="B230" s="2" t="s">
        <v>307</v>
      </c>
      <c r="C230" s="3" t="s">
        <v>70</v>
      </c>
      <c r="D230" s="3">
        <v>2</v>
      </c>
    </row>
    <row r="231" spans="1:4" x14ac:dyDescent="0.25">
      <c r="A231" s="3">
        <v>229</v>
      </c>
      <c r="B231" s="2" t="s">
        <v>308</v>
      </c>
      <c r="C231" s="3" t="s">
        <v>123</v>
      </c>
      <c r="D231" s="3">
        <v>4</v>
      </c>
    </row>
    <row r="232" spans="1:4" x14ac:dyDescent="0.25">
      <c r="A232" s="3">
        <v>230</v>
      </c>
      <c r="B232" s="2" t="s">
        <v>309</v>
      </c>
      <c r="C232" s="3" t="s">
        <v>67</v>
      </c>
      <c r="D232" s="3">
        <v>5</v>
      </c>
    </row>
    <row r="233" spans="1:4" x14ac:dyDescent="0.25">
      <c r="A233" s="3">
        <v>231</v>
      </c>
      <c r="B233" s="2" t="s">
        <v>310</v>
      </c>
      <c r="C233" s="3" t="s">
        <v>359</v>
      </c>
      <c r="D233" s="3">
        <v>4</v>
      </c>
    </row>
    <row r="234" spans="1:4" x14ac:dyDescent="0.25">
      <c r="A234" s="3">
        <v>232</v>
      </c>
      <c r="B234" s="2" t="s">
        <v>311</v>
      </c>
      <c r="C234" s="3" t="s">
        <v>70</v>
      </c>
      <c r="D234" s="3">
        <v>1</v>
      </c>
    </row>
    <row r="235" spans="1:4" x14ac:dyDescent="0.25">
      <c r="A235" s="3">
        <v>233</v>
      </c>
      <c r="B235" s="2" t="s">
        <v>312</v>
      </c>
      <c r="C235" s="3" t="s">
        <v>17</v>
      </c>
      <c r="D235" s="3">
        <v>2</v>
      </c>
    </row>
    <row r="236" spans="1:4" x14ac:dyDescent="0.25">
      <c r="A236" s="3">
        <v>234</v>
      </c>
      <c r="B236" s="2" t="s">
        <v>313</v>
      </c>
      <c r="C236" s="3" t="s">
        <v>360</v>
      </c>
      <c r="D236" s="3">
        <v>3</v>
      </c>
    </row>
    <row r="237" spans="1:4" x14ac:dyDescent="0.25">
      <c r="A237" s="3">
        <v>235</v>
      </c>
      <c r="B237" s="2" t="s">
        <v>314</v>
      </c>
      <c r="C237" s="3" t="s">
        <v>190</v>
      </c>
      <c r="D237" s="3">
        <v>5</v>
      </c>
    </row>
    <row r="238" spans="1:4" x14ac:dyDescent="0.25">
      <c r="A238" s="3">
        <v>236</v>
      </c>
      <c r="B238" s="2" t="s">
        <v>315</v>
      </c>
      <c r="C238" s="3" t="s">
        <v>361</v>
      </c>
      <c r="D238" s="3">
        <v>3</v>
      </c>
    </row>
    <row r="239" spans="1:4" x14ac:dyDescent="0.25">
      <c r="A239" s="3">
        <v>237</v>
      </c>
      <c r="B239" s="2" t="s">
        <v>316</v>
      </c>
      <c r="C239" s="3" t="s">
        <v>39</v>
      </c>
      <c r="D239" s="3">
        <v>2</v>
      </c>
    </row>
    <row r="240" spans="1:4" x14ac:dyDescent="0.25">
      <c r="A240" s="3">
        <v>238</v>
      </c>
      <c r="B240" s="2" t="s">
        <v>317</v>
      </c>
      <c r="C240" s="3" t="s">
        <v>70</v>
      </c>
      <c r="D240" s="3">
        <v>3</v>
      </c>
    </row>
    <row r="241" spans="1:4" x14ac:dyDescent="0.25">
      <c r="A241" s="3">
        <v>239</v>
      </c>
      <c r="B241" s="2" t="s">
        <v>318</v>
      </c>
      <c r="C241" s="3" t="s">
        <v>361</v>
      </c>
      <c r="D241" s="3">
        <v>4</v>
      </c>
    </row>
    <row r="242" spans="1:4" x14ac:dyDescent="0.25">
      <c r="A242" s="3">
        <v>240</v>
      </c>
      <c r="B242" s="2" t="s">
        <v>319</v>
      </c>
      <c r="C242" s="3" t="s">
        <v>362</v>
      </c>
      <c r="D242" s="3">
        <v>2</v>
      </c>
    </row>
    <row r="243" spans="1:4" x14ac:dyDescent="0.25">
      <c r="A243" s="3">
        <v>241</v>
      </c>
      <c r="B243" s="2" t="s">
        <v>320</v>
      </c>
      <c r="C243" s="3" t="s">
        <v>78</v>
      </c>
      <c r="D243" s="3">
        <v>3</v>
      </c>
    </row>
    <row r="244" spans="1:4" x14ac:dyDescent="0.25">
      <c r="A244" s="3">
        <v>242</v>
      </c>
      <c r="B244" s="2" t="s">
        <v>321</v>
      </c>
      <c r="C244" s="3" t="s">
        <v>363</v>
      </c>
      <c r="D244" s="3">
        <v>1</v>
      </c>
    </row>
    <row r="245" spans="1:4" x14ac:dyDescent="0.25">
      <c r="A245" s="3">
        <v>243</v>
      </c>
      <c r="B245" s="2" t="s">
        <v>322</v>
      </c>
      <c r="C245" s="3" t="s">
        <v>364</v>
      </c>
      <c r="D245" s="3">
        <v>3</v>
      </c>
    </row>
    <row r="246" spans="1:4" x14ac:dyDescent="0.25">
      <c r="A246" s="3">
        <v>244</v>
      </c>
      <c r="B246" s="2" t="s">
        <v>323</v>
      </c>
      <c r="C246" s="3" t="s">
        <v>365</v>
      </c>
      <c r="D246" s="3">
        <v>4</v>
      </c>
    </row>
    <row r="247" spans="1:4" x14ac:dyDescent="0.25">
      <c r="A247" s="3">
        <v>245</v>
      </c>
      <c r="B247" s="2" t="s">
        <v>324</v>
      </c>
      <c r="C247" s="3" t="s">
        <v>366</v>
      </c>
      <c r="D247" s="3">
        <v>8</v>
      </c>
    </row>
    <row r="248" spans="1:4" x14ac:dyDescent="0.25">
      <c r="A248" s="3">
        <v>246</v>
      </c>
      <c r="B248" s="2" t="s">
        <v>325</v>
      </c>
      <c r="C248" s="3" t="s">
        <v>123</v>
      </c>
      <c r="D248" s="3">
        <v>2</v>
      </c>
    </row>
    <row r="249" spans="1:4" x14ac:dyDescent="0.25">
      <c r="A249" s="3">
        <v>247</v>
      </c>
      <c r="B249" s="2" t="s">
        <v>326</v>
      </c>
      <c r="C249" s="3" t="s">
        <v>17</v>
      </c>
      <c r="D249" s="3">
        <v>4</v>
      </c>
    </row>
    <row r="250" spans="1:4" x14ac:dyDescent="0.25">
      <c r="A250" s="3">
        <v>248</v>
      </c>
      <c r="B250" s="2" t="s">
        <v>327</v>
      </c>
      <c r="C250" s="3" t="s">
        <v>367</v>
      </c>
      <c r="D250" s="3">
        <v>3</v>
      </c>
    </row>
    <row r="251" spans="1:4" x14ac:dyDescent="0.25">
      <c r="A251" s="3">
        <v>249</v>
      </c>
      <c r="B251" s="2" t="s">
        <v>328</v>
      </c>
      <c r="C251" s="3" t="s">
        <v>368</v>
      </c>
      <c r="D251" s="3">
        <v>4</v>
      </c>
    </row>
    <row r="252" spans="1:4" x14ac:dyDescent="0.25">
      <c r="A252" s="3">
        <v>250</v>
      </c>
      <c r="B252" s="2" t="s">
        <v>329</v>
      </c>
      <c r="C252" s="3" t="s">
        <v>17</v>
      </c>
      <c r="D252" s="3">
        <v>4</v>
      </c>
    </row>
    <row r="253" spans="1:4" x14ac:dyDescent="0.25">
      <c r="A253" s="3">
        <v>251</v>
      </c>
      <c r="B253" s="2" t="s">
        <v>330</v>
      </c>
      <c r="C253" s="3" t="s">
        <v>39</v>
      </c>
      <c r="D253" s="3">
        <v>6</v>
      </c>
    </row>
    <row r="254" spans="1:4" x14ac:dyDescent="0.25">
      <c r="A254" s="3">
        <v>252</v>
      </c>
      <c r="B254" s="2" t="s">
        <v>331</v>
      </c>
      <c r="C254" s="3" t="s">
        <v>130</v>
      </c>
      <c r="D254" s="3">
        <v>2</v>
      </c>
    </row>
    <row r="255" spans="1:4" x14ac:dyDescent="0.25">
      <c r="A255" s="3">
        <v>253</v>
      </c>
      <c r="B255" s="2" t="s">
        <v>332</v>
      </c>
      <c r="C255" s="3" t="s">
        <v>369</v>
      </c>
      <c r="D255" s="3">
        <v>1</v>
      </c>
    </row>
    <row r="256" spans="1:4" x14ac:dyDescent="0.25">
      <c r="A256" s="3">
        <v>254</v>
      </c>
      <c r="B256" s="2" t="s">
        <v>333</v>
      </c>
      <c r="C256" s="3" t="s">
        <v>370</v>
      </c>
      <c r="D256" s="3">
        <v>1</v>
      </c>
    </row>
    <row r="257" spans="1:4" x14ac:dyDescent="0.25">
      <c r="A257" s="3">
        <v>255</v>
      </c>
      <c r="B257" s="2" t="s">
        <v>334</v>
      </c>
      <c r="C257" s="3" t="s">
        <v>29</v>
      </c>
      <c r="D257" s="3">
        <v>1</v>
      </c>
    </row>
    <row r="258" spans="1:4" x14ac:dyDescent="0.25">
      <c r="A258" s="3">
        <v>256</v>
      </c>
      <c r="B258" s="2" t="s">
        <v>335</v>
      </c>
      <c r="C258" s="3" t="s">
        <v>7</v>
      </c>
      <c r="D258" s="3">
        <v>3</v>
      </c>
    </row>
    <row r="259" spans="1:4" x14ac:dyDescent="0.25">
      <c r="A259" s="3">
        <v>257</v>
      </c>
      <c r="B259" s="2" t="s">
        <v>336</v>
      </c>
      <c r="C259" s="3" t="s">
        <v>371</v>
      </c>
      <c r="D259" s="3">
        <v>3</v>
      </c>
    </row>
    <row r="260" spans="1:4" x14ac:dyDescent="0.25">
      <c r="A260" s="3">
        <v>258</v>
      </c>
      <c r="B260" s="2" t="s">
        <v>337</v>
      </c>
      <c r="C260" s="3" t="s">
        <v>250</v>
      </c>
      <c r="D260" s="3">
        <v>4</v>
      </c>
    </row>
    <row r="261" spans="1:4" x14ac:dyDescent="0.25">
      <c r="A261" s="3">
        <v>259</v>
      </c>
      <c r="B261" s="2" t="s">
        <v>338</v>
      </c>
      <c r="C261" s="3" t="s">
        <v>372</v>
      </c>
      <c r="D261" s="3">
        <v>2</v>
      </c>
    </row>
    <row r="262" spans="1:4" x14ac:dyDescent="0.25">
      <c r="A262" s="3">
        <v>260</v>
      </c>
      <c r="B262" s="2" t="s">
        <v>339</v>
      </c>
      <c r="C262" s="3" t="s">
        <v>373</v>
      </c>
      <c r="D262" s="3">
        <v>1</v>
      </c>
    </row>
    <row r="263" spans="1:4" x14ac:dyDescent="0.25">
      <c r="A263" s="3">
        <v>261</v>
      </c>
      <c r="B263" s="2" t="s">
        <v>340</v>
      </c>
      <c r="C263" s="3" t="s">
        <v>17</v>
      </c>
      <c r="D263" s="3">
        <v>3</v>
      </c>
    </row>
    <row r="264" spans="1:4" x14ac:dyDescent="0.25">
      <c r="A264" s="3">
        <v>262</v>
      </c>
      <c r="B264" s="2" t="s">
        <v>341</v>
      </c>
      <c r="C264" s="3" t="s">
        <v>374</v>
      </c>
      <c r="D264" s="3">
        <v>1</v>
      </c>
    </row>
    <row r="265" spans="1:4" x14ac:dyDescent="0.25">
      <c r="A265" s="3">
        <v>263</v>
      </c>
      <c r="B265" s="2" t="s">
        <v>342</v>
      </c>
      <c r="C265" s="3" t="s">
        <v>368</v>
      </c>
      <c r="D265" s="3">
        <v>1</v>
      </c>
    </row>
    <row r="266" spans="1:4" x14ac:dyDescent="0.25">
      <c r="A266" s="3">
        <v>264</v>
      </c>
      <c r="B266" s="2" t="s">
        <v>343</v>
      </c>
      <c r="C266" s="3" t="s">
        <v>375</v>
      </c>
      <c r="D266" s="3">
        <v>1</v>
      </c>
    </row>
    <row r="267" spans="1:4" x14ac:dyDescent="0.25">
      <c r="A267" s="3">
        <v>265</v>
      </c>
      <c r="B267" s="2" t="s">
        <v>344</v>
      </c>
      <c r="C267" s="3" t="s">
        <v>376</v>
      </c>
      <c r="D267" s="3">
        <v>2</v>
      </c>
    </row>
    <row r="268" spans="1:4" x14ac:dyDescent="0.25">
      <c r="A268" s="3">
        <v>266</v>
      </c>
      <c r="B268" s="2" t="s">
        <v>345</v>
      </c>
      <c r="C268" s="3" t="s">
        <v>359</v>
      </c>
      <c r="D268" s="3">
        <v>4</v>
      </c>
    </row>
    <row r="269" spans="1:4" x14ac:dyDescent="0.25">
      <c r="A269" s="3">
        <v>267</v>
      </c>
      <c r="B269" s="2" t="s">
        <v>346</v>
      </c>
      <c r="C269" s="3" t="s">
        <v>70</v>
      </c>
      <c r="D269" s="3">
        <v>6</v>
      </c>
    </row>
    <row r="270" spans="1:4" x14ac:dyDescent="0.25">
      <c r="A270" s="3">
        <v>268</v>
      </c>
      <c r="B270" s="2" t="s">
        <v>347</v>
      </c>
      <c r="C270" s="3" t="s">
        <v>29</v>
      </c>
      <c r="D270" s="3">
        <v>4</v>
      </c>
    </row>
    <row r="271" spans="1:4" x14ac:dyDescent="0.25">
      <c r="A271" s="3">
        <v>269</v>
      </c>
      <c r="B271" s="2" t="s">
        <v>348</v>
      </c>
      <c r="C271" s="3" t="s">
        <v>377</v>
      </c>
      <c r="D271" s="3">
        <v>6</v>
      </c>
    </row>
    <row r="272" spans="1:4" x14ac:dyDescent="0.25">
      <c r="A272" s="3">
        <v>270</v>
      </c>
      <c r="B272" s="2" t="s">
        <v>378</v>
      </c>
      <c r="C272" s="3" t="s">
        <v>428</v>
      </c>
      <c r="D272" s="3">
        <v>7</v>
      </c>
    </row>
    <row r="273" spans="1:4" x14ac:dyDescent="0.25">
      <c r="A273" s="3">
        <v>271</v>
      </c>
      <c r="B273" s="2" t="s">
        <v>379</v>
      </c>
      <c r="C273" s="3" t="s">
        <v>429</v>
      </c>
      <c r="D273" s="3">
        <v>5</v>
      </c>
    </row>
    <row r="274" spans="1:4" x14ac:dyDescent="0.25">
      <c r="A274" s="3">
        <v>272</v>
      </c>
      <c r="B274" s="2" t="s">
        <v>380</v>
      </c>
      <c r="C274" s="3" t="s">
        <v>17</v>
      </c>
      <c r="D274" s="3">
        <v>4</v>
      </c>
    </row>
    <row r="275" spans="1:4" x14ac:dyDescent="0.25">
      <c r="A275" s="3">
        <v>273</v>
      </c>
      <c r="B275" s="2" t="s">
        <v>381</v>
      </c>
      <c r="C275" s="3" t="s">
        <v>21</v>
      </c>
      <c r="D275" s="3">
        <v>3</v>
      </c>
    </row>
    <row r="276" spans="1:4" x14ac:dyDescent="0.25">
      <c r="A276" s="3">
        <v>274</v>
      </c>
      <c r="B276" s="2" t="s">
        <v>382</v>
      </c>
      <c r="C276" s="3" t="s">
        <v>352</v>
      </c>
      <c r="D276" s="3">
        <v>1</v>
      </c>
    </row>
    <row r="277" spans="1:4" x14ac:dyDescent="0.25">
      <c r="A277" s="3">
        <v>275</v>
      </c>
      <c r="B277" s="2" t="s">
        <v>383</v>
      </c>
      <c r="C277" s="3" t="s">
        <v>430</v>
      </c>
      <c r="D277" s="3">
        <v>6</v>
      </c>
    </row>
    <row r="278" spans="1:4" x14ac:dyDescent="0.25">
      <c r="A278" s="3">
        <v>276</v>
      </c>
      <c r="B278" s="2" t="s">
        <v>384</v>
      </c>
      <c r="C278" s="3" t="s">
        <v>431</v>
      </c>
      <c r="D278" s="3">
        <v>2</v>
      </c>
    </row>
    <row r="279" spans="1:4" x14ac:dyDescent="0.25">
      <c r="A279" s="3">
        <v>277</v>
      </c>
      <c r="B279" s="2" t="s">
        <v>385</v>
      </c>
      <c r="C279" s="3" t="s">
        <v>432</v>
      </c>
      <c r="D279" s="3">
        <v>4</v>
      </c>
    </row>
    <row r="280" spans="1:4" x14ac:dyDescent="0.25">
      <c r="A280" s="3">
        <v>278</v>
      </c>
      <c r="B280" s="2" t="s">
        <v>386</v>
      </c>
      <c r="C280" s="3" t="s">
        <v>19</v>
      </c>
      <c r="D280" s="3">
        <v>3</v>
      </c>
    </row>
    <row r="281" spans="1:4" x14ac:dyDescent="0.25">
      <c r="A281" s="3">
        <v>279</v>
      </c>
      <c r="B281" s="2" t="s">
        <v>387</v>
      </c>
      <c r="C281" s="3" t="s">
        <v>67</v>
      </c>
      <c r="D281" s="3">
        <v>4</v>
      </c>
    </row>
    <row r="282" spans="1:4" x14ac:dyDescent="0.25">
      <c r="A282" s="3">
        <v>280</v>
      </c>
      <c r="B282" s="2" t="s">
        <v>388</v>
      </c>
      <c r="C282" s="3" t="s">
        <v>433</v>
      </c>
      <c r="D282" s="3">
        <v>1</v>
      </c>
    </row>
    <row r="283" spans="1:4" x14ac:dyDescent="0.25">
      <c r="A283" s="3">
        <v>281</v>
      </c>
      <c r="B283" s="2" t="s">
        <v>389</v>
      </c>
      <c r="C283" s="3" t="s">
        <v>123</v>
      </c>
      <c r="D283" s="3">
        <v>1</v>
      </c>
    </row>
    <row r="284" spans="1:4" x14ac:dyDescent="0.25">
      <c r="A284" s="3">
        <v>282</v>
      </c>
      <c r="B284" s="2" t="s">
        <v>390</v>
      </c>
      <c r="C284" s="3" t="s">
        <v>123</v>
      </c>
      <c r="D284" s="3">
        <v>1</v>
      </c>
    </row>
    <row r="285" spans="1:4" x14ac:dyDescent="0.25">
      <c r="A285" s="3">
        <v>283</v>
      </c>
      <c r="B285" s="2" t="s">
        <v>391</v>
      </c>
      <c r="C285" s="3" t="s">
        <v>123</v>
      </c>
      <c r="D285" s="3">
        <v>1</v>
      </c>
    </row>
    <row r="286" spans="1:4" x14ac:dyDescent="0.25">
      <c r="A286" s="3">
        <v>284</v>
      </c>
      <c r="B286" s="2" t="s">
        <v>392</v>
      </c>
      <c r="C286" s="3" t="s">
        <v>369</v>
      </c>
      <c r="D286" s="3">
        <v>15</v>
      </c>
    </row>
    <row r="287" spans="1:4" x14ac:dyDescent="0.25">
      <c r="A287" s="3">
        <v>285</v>
      </c>
      <c r="B287" s="2" t="s">
        <v>393</v>
      </c>
      <c r="C287" s="3" t="s">
        <v>434</v>
      </c>
      <c r="D287" s="3">
        <v>3</v>
      </c>
    </row>
    <row r="288" spans="1:4" x14ac:dyDescent="0.25">
      <c r="A288" s="3">
        <v>286</v>
      </c>
      <c r="B288" s="2" t="s">
        <v>394</v>
      </c>
      <c r="C288" s="3" t="s">
        <v>39</v>
      </c>
      <c r="D288" s="3">
        <v>16</v>
      </c>
    </row>
    <row r="289" spans="1:4" x14ac:dyDescent="0.25">
      <c r="A289" s="3">
        <v>287</v>
      </c>
      <c r="B289" s="2" t="s">
        <v>395</v>
      </c>
      <c r="C289" s="3" t="s">
        <v>70</v>
      </c>
      <c r="D289" s="3">
        <v>1</v>
      </c>
    </row>
    <row r="290" spans="1:4" x14ac:dyDescent="0.25">
      <c r="A290" s="3">
        <v>288</v>
      </c>
      <c r="B290" s="2" t="s">
        <v>396</v>
      </c>
      <c r="C290" s="3" t="s">
        <v>435</v>
      </c>
      <c r="D290" s="3">
        <v>3</v>
      </c>
    </row>
    <row r="291" spans="1:4" x14ac:dyDescent="0.25">
      <c r="A291" s="3">
        <v>289</v>
      </c>
      <c r="B291" s="2" t="s">
        <v>397</v>
      </c>
      <c r="C291" s="3" t="s">
        <v>70</v>
      </c>
      <c r="D291" s="3">
        <v>1</v>
      </c>
    </row>
    <row r="292" spans="1:4" x14ac:dyDescent="0.25">
      <c r="A292" s="3">
        <v>290</v>
      </c>
      <c r="B292" s="2" t="s">
        <v>398</v>
      </c>
      <c r="C292" s="3" t="s">
        <v>188</v>
      </c>
      <c r="D292" s="3">
        <v>4</v>
      </c>
    </row>
    <row r="293" spans="1:4" x14ac:dyDescent="0.25">
      <c r="A293" s="3">
        <v>291</v>
      </c>
      <c r="B293" s="2" t="s">
        <v>399</v>
      </c>
      <c r="C293" s="3" t="s">
        <v>73</v>
      </c>
      <c r="D293" s="3">
        <v>1</v>
      </c>
    </row>
    <row r="294" spans="1:4" x14ac:dyDescent="0.25">
      <c r="A294" s="3">
        <v>292</v>
      </c>
      <c r="B294" s="2" t="s">
        <v>392</v>
      </c>
      <c r="C294" s="3" t="s">
        <v>17</v>
      </c>
      <c r="D294" s="3">
        <v>4</v>
      </c>
    </row>
    <row r="295" spans="1:4" x14ac:dyDescent="0.25">
      <c r="A295" s="3">
        <v>293</v>
      </c>
      <c r="B295" s="2" t="s">
        <v>400</v>
      </c>
      <c r="C295" s="3" t="s">
        <v>436</v>
      </c>
      <c r="D295" s="3">
        <v>6</v>
      </c>
    </row>
    <row r="296" spans="1:4" x14ac:dyDescent="0.25">
      <c r="A296" s="3">
        <v>294</v>
      </c>
      <c r="B296" s="2" t="s">
        <v>401</v>
      </c>
      <c r="C296" s="3" t="s">
        <v>73</v>
      </c>
      <c r="D296" s="3">
        <v>5</v>
      </c>
    </row>
    <row r="297" spans="1:4" x14ac:dyDescent="0.25">
      <c r="A297" s="3">
        <v>295</v>
      </c>
      <c r="B297" s="2" t="s">
        <v>402</v>
      </c>
      <c r="C297" s="3" t="s">
        <v>437</v>
      </c>
      <c r="D297" s="3">
        <v>1</v>
      </c>
    </row>
    <row r="298" spans="1:4" x14ac:dyDescent="0.25">
      <c r="A298" s="3">
        <v>296</v>
      </c>
      <c r="B298" s="2" t="s">
        <v>403</v>
      </c>
      <c r="C298" s="3" t="s">
        <v>438</v>
      </c>
      <c r="D298" s="3">
        <v>1</v>
      </c>
    </row>
    <row r="299" spans="1:4" x14ac:dyDescent="0.25">
      <c r="A299" s="3">
        <v>297</v>
      </c>
      <c r="B299" s="2" t="s">
        <v>404</v>
      </c>
      <c r="C299" s="3" t="s">
        <v>439</v>
      </c>
      <c r="D299" s="3">
        <v>1</v>
      </c>
    </row>
    <row r="300" spans="1:4" x14ac:dyDescent="0.25">
      <c r="A300" s="3">
        <v>298</v>
      </c>
      <c r="B300" s="2" t="s">
        <v>405</v>
      </c>
      <c r="C300" s="3" t="s">
        <v>440</v>
      </c>
      <c r="D300" s="3">
        <v>1</v>
      </c>
    </row>
    <row r="301" spans="1:4" x14ac:dyDescent="0.25">
      <c r="A301" s="3">
        <v>299</v>
      </c>
      <c r="B301" s="2" t="s">
        <v>406</v>
      </c>
      <c r="C301" s="3" t="s">
        <v>188</v>
      </c>
      <c r="D301" s="3">
        <v>5</v>
      </c>
    </row>
    <row r="302" spans="1:4" x14ac:dyDescent="0.25">
      <c r="A302" s="3">
        <v>300</v>
      </c>
      <c r="B302" s="2" t="s">
        <v>407</v>
      </c>
      <c r="C302" s="3" t="s">
        <v>190</v>
      </c>
      <c r="D302" s="3">
        <v>3</v>
      </c>
    </row>
    <row r="303" spans="1:4" x14ac:dyDescent="0.25">
      <c r="A303" s="3">
        <v>301</v>
      </c>
      <c r="B303" s="2" t="s">
        <v>408</v>
      </c>
      <c r="C303" s="3" t="s">
        <v>441</v>
      </c>
      <c r="D303" s="3">
        <v>4</v>
      </c>
    </row>
    <row r="304" spans="1:4" x14ac:dyDescent="0.25">
      <c r="A304" s="3">
        <v>302</v>
      </c>
      <c r="B304" s="2" t="s">
        <v>409</v>
      </c>
      <c r="C304" s="3" t="s">
        <v>442</v>
      </c>
      <c r="D304" s="3">
        <v>5</v>
      </c>
    </row>
    <row r="305" spans="1:4" x14ac:dyDescent="0.25">
      <c r="A305" s="3">
        <v>303</v>
      </c>
      <c r="B305" s="2" t="s">
        <v>410</v>
      </c>
      <c r="C305" s="3" t="s">
        <v>77</v>
      </c>
      <c r="D305" s="3">
        <v>4</v>
      </c>
    </row>
    <row r="306" spans="1:4" x14ac:dyDescent="0.25">
      <c r="A306" s="3">
        <v>304</v>
      </c>
      <c r="B306" s="2" t="s">
        <v>411</v>
      </c>
      <c r="C306" s="3" t="s">
        <v>34</v>
      </c>
      <c r="D306" s="3">
        <v>3</v>
      </c>
    </row>
    <row r="307" spans="1:4" x14ac:dyDescent="0.25">
      <c r="A307" s="3">
        <v>305</v>
      </c>
      <c r="B307" s="2" t="s">
        <v>412</v>
      </c>
      <c r="C307" s="3" t="s">
        <v>34</v>
      </c>
      <c r="D307" s="3">
        <v>2</v>
      </c>
    </row>
    <row r="308" spans="1:4" x14ac:dyDescent="0.25">
      <c r="A308" s="3">
        <v>306</v>
      </c>
      <c r="B308" s="2" t="s">
        <v>413</v>
      </c>
      <c r="C308" s="3" t="s">
        <v>34</v>
      </c>
      <c r="D308" s="3">
        <v>2</v>
      </c>
    </row>
    <row r="309" spans="1:4" x14ac:dyDescent="0.25">
      <c r="A309" s="3">
        <v>307</v>
      </c>
      <c r="B309" s="2" t="s">
        <v>414</v>
      </c>
      <c r="C309" s="3" t="s">
        <v>34</v>
      </c>
      <c r="D309" s="3">
        <v>5</v>
      </c>
    </row>
    <row r="310" spans="1:4" x14ac:dyDescent="0.25">
      <c r="A310" s="3">
        <v>308</v>
      </c>
      <c r="B310" s="2" t="s">
        <v>415</v>
      </c>
      <c r="C310" s="3" t="s">
        <v>34</v>
      </c>
      <c r="D310" s="3">
        <v>3</v>
      </c>
    </row>
    <row r="311" spans="1:4" x14ac:dyDescent="0.25">
      <c r="A311" s="3">
        <v>309</v>
      </c>
      <c r="B311" s="2" t="s">
        <v>416</v>
      </c>
      <c r="C311" s="3" t="s">
        <v>34</v>
      </c>
      <c r="D311" s="3">
        <v>4</v>
      </c>
    </row>
    <row r="312" spans="1:4" x14ac:dyDescent="0.25">
      <c r="A312" s="3">
        <v>310</v>
      </c>
      <c r="B312" s="2" t="s">
        <v>417</v>
      </c>
      <c r="C312" s="3" t="s">
        <v>34</v>
      </c>
      <c r="D312" s="3">
        <v>1</v>
      </c>
    </row>
    <row r="313" spans="1:4" x14ac:dyDescent="0.25">
      <c r="A313" s="3">
        <v>311</v>
      </c>
      <c r="B313" s="2" t="s">
        <v>418</v>
      </c>
      <c r="C313" s="3" t="s">
        <v>39</v>
      </c>
      <c r="D313" s="3">
        <v>2</v>
      </c>
    </row>
    <row r="314" spans="1:4" x14ac:dyDescent="0.25">
      <c r="A314" s="3">
        <v>312</v>
      </c>
      <c r="B314" s="2" t="s">
        <v>419</v>
      </c>
      <c r="C314" s="3" t="s">
        <v>443</v>
      </c>
      <c r="D314" s="3">
        <v>5</v>
      </c>
    </row>
    <row r="315" spans="1:4" x14ac:dyDescent="0.25">
      <c r="A315" s="3">
        <v>313</v>
      </c>
      <c r="B315" s="2" t="s">
        <v>420</v>
      </c>
      <c r="C315" s="3" t="s">
        <v>443</v>
      </c>
      <c r="D315" s="3">
        <v>1</v>
      </c>
    </row>
    <row r="316" spans="1:4" x14ac:dyDescent="0.25">
      <c r="A316" s="3">
        <v>314</v>
      </c>
      <c r="B316" s="2" t="s">
        <v>421</v>
      </c>
      <c r="C316" s="3" t="s">
        <v>67</v>
      </c>
      <c r="D316" s="3">
        <v>4</v>
      </c>
    </row>
    <row r="317" spans="1:4" x14ac:dyDescent="0.25">
      <c r="A317" s="3">
        <v>315</v>
      </c>
      <c r="B317" s="2" t="s">
        <v>422</v>
      </c>
      <c r="C317" s="3" t="s">
        <v>183</v>
      </c>
      <c r="D317" s="3">
        <v>6</v>
      </c>
    </row>
    <row r="318" spans="1:4" x14ac:dyDescent="0.25">
      <c r="A318" s="3">
        <v>316</v>
      </c>
      <c r="B318" s="2" t="s">
        <v>423</v>
      </c>
      <c r="C318" s="3" t="s">
        <v>444</v>
      </c>
      <c r="D318" s="3">
        <v>1</v>
      </c>
    </row>
    <row r="319" spans="1:4" x14ac:dyDescent="0.25">
      <c r="A319" s="3">
        <v>317</v>
      </c>
      <c r="B319" s="2" t="s">
        <v>424</v>
      </c>
      <c r="C319" s="3" t="s">
        <v>444</v>
      </c>
      <c r="D319" s="3">
        <v>1</v>
      </c>
    </row>
    <row r="320" spans="1:4" x14ac:dyDescent="0.25">
      <c r="A320" s="3">
        <v>318</v>
      </c>
      <c r="B320" s="2" t="s">
        <v>425</v>
      </c>
      <c r="C320" s="3" t="s">
        <v>445</v>
      </c>
      <c r="D320" s="3">
        <v>4</v>
      </c>
    </row>
    <row r="321" spans="1:4" x14ac:dyDescent="0.25">
      <c r="A321" s="3">
        <v>319</v>
      </c>
      <c r="B321" s="2" t="s">
        <v>426</v>
      </c>
      <c r="C321" s="3" t="s">
        <v>70</v>
      </c>
      <c r="D321" s="3">
        <v>2</v>
      </c>
    </row>
    <row r="322" spans="1:4" x14ac:dyDescent="0.25">
      <c r="A322" s="3">
        <v>320</v>
      </c>
      <c r="B322" s="2" t="s">
        <v>427</v>
      </c>
      <c r="C322" s="3" t="s">
        <v>256</v>
      </c>
      <c r="D322" s="3">
        <v>1</v>
      </c>
    </row>
    <row r="323" spans="1:4" x14ac:dyDescent="0.25">
      <c r="A323" s="3">
        <v>321</v>
      </c>
      <c r="B323" s="2" t="s">
        <v>446</v>
      </c>
      <c r="C323" s="3" t="s">
        <v>67</v>
      </c>
      <c r="D323" s="3">
        <v>4</v>
      </c>
    </row>
    <row r="324" spans="1:4" x14ac:dyDescent="0.25">
      <c r="A324" s="3">
        <v>322</v>
      </c>
      <c r="B324" s="2" t="s">
        <v>447</v>
      </c>
      <c r="C324" s="3" t="s">
        <v>493</v>
      </c>
      <c r="D324" s="3">
        <v>1</v>
      </c>
    </row>
    <row r="325" spans="1:4" x14ac:dyDescent="0.25">
      <c r="A325" s="3">
        <v>323</v>
      </c>
      <c r="B325" s="2" t="s">
        <v>448</v>
      </c>
      <c r="C325" s="3" t="s">
        <v>445</v>
      </c>
      <c r="D325" s="3">
        <v>4</v>
      </c>
    </row>
    <row r="326" spans="1:4" x14ac:dyDescent="0.25">
      <c r="A326" s="3">
        <v>324</v>
      </c>
      <c r="B326" s="2" t="s">
        <v>449</v>
      </c>
      <c r="C326" s="3" t="s">
        <v>494</v>
      </c>
      <c r="D326" s="3">
        <v>2</v>
      </c>
    </row>
    <row r="327" spans="1:4" x14ac:dyDescent="0.25">
      <c r="A327" s="3">
        <v>325</v>
      </c>
      <c r="B327" s="2" t="s">
        <v>450</v>
      </c>
      <c r="C327" s="3" t="s">
        <v>495</v>
      </c>
      <c r="D327" s="3">
        <v>2</v>
      </c>
    </row>
    <row r="328" spans="1:4" x14ac:dyDescent="0.25">
      <c r="A328" s="3">
        <v>326</v>
      </c>
      <c r="B328" s="2" t="s">
        <v>451</v>
      </c>
      <c r="C328" s="3" t="s">
        <v>493</v>
      </c>
      <c r="D328" s="3">
        <v>1</v>
      </c>
    </row>
    <row r="329" spans="1:4" x14ac:dyDescent="0.25">
      <c r="A329" s="3">
        <v>327</v>
      </c>
      <c r="B329" s="2" t="s">
        <v>452</v>
      </c>
      <c r="C329" s="3" t="s">
        <v>67</v>
      </c>
      <c r="D329" s="3">
        <v>5</v>
      </c>
    </row>
    <row r="330" spans="1:4" x14ac:dyDescent="0.25">
      <c r="A330" s="3">
        <v>328</v>
      </c>
      <c r="B330" s="2" t="s">
        <v>453</v>
      </c>
      <c r="C330" s="3" t="s">
        <v>132</v>
      </c>
      <c r="D330" s="3">
        <v>2</v>
      </c>
    </row>
    <row r="331" spans="1:4" x14ac:dyDescent="0.25">
      <c r="A331" s="3">
        <v>329</v>
      </c>
      <c r="B331" s="2" t="s">
        <v>454</v>
      </c>
      <c r="C331" s="3" t="s">
        <v>443</v>
      </c>
      <c r="D331" s="3">
        <v>5</v>
      </c>
    </row>
    <row r="332" spans="1:4" x14ac:dyDescent="0.25">
      <c r="A332" s="3">
        <v>330</v>
      </c>
      <c r="B332" s="2" t="s">
        <v>455</v>
      </c>
      <c r="C332" s="3" t="s">
        <v>17</v>
      </c>
      <c r="D332" s="3">
        <v>6</v>
      </c>
    </row>
    <row r="333" spans="1:4" x14ac:dyDescent="0.25">
      <c r="A333" s="3">
        <v>331</v>
      </c>
      <c r="B333" s="2" t="s">
        <v>456</v>
      </c>
      <c r="C333" s="3" t="s">
        <v>34</v>
      </c>
      <c r="D333" s="3">
        <v>5</v>
      </c>
    </row>
    <row r="334" spans="1:4" x14ac:dyDescent="0.25">
      <c r="A334" s="3">
        <v>332</v>
      </c>
      <c r="B334" s="2" t="s">
        <v>457</v>
      </c>
      <c r="C334" s="3" t="s">
        <v>34</v>
      </c>
      <c r="D334" s="3">
        <v>5</v>
      </c>
    </row>
    <row r="335" spans="1:4" x14ac:dyDescent="0.25">
      <c r="A335" s="3">
        <v>333</v>
      </c>
      <c r="B335" s="2" t="s">
        <v>458</v>
      </c>
      <c r="C335" s="3" t="s">
        <v>17</v>
      </c>
      <c r="D335" s="3">
        <v>5</v>
      </c>
    </row>
    <row r="336" spans="1:4" x14ac:dyDescent="0.25">
      <c r="A336" s="3">
        <v>334</v>
      </c>
      <c r="B336" s="2" t="s">
        <v>459</v>
      </c>
      <c r="C336" s="3" t="s">
        <v>496</v>
      </c>
      <c r="D336" s="3">
        <v>6</v>
      </c>
    </row>
    <row r="337" spans="1:4" x14ac:dyDescent="0.25">
      <c r="A337" s="3">
        <v>335</v>
      </c>
      <c r="B337" s="2" t="s">
        <v>460</v>
      </c>
      <c r="C337" s="3" t="s">
        <v>69</v>
      </c>
      <c r="D337" s="3">
        <v>6</v>
      </c>
    </row>
    <row r="338" spans="1:4" x14ac:dyDescent="0.25">
      <c r="A338" s="3">
        <v>336</v>
      </c>
      <c r="B338" s="2" t="s">
        <v>461</v>
      </c>
      <c r="C338" s="3" t="s">
        <v>497</v>
      </c>
      <c r="D338" s="3">
        <v>1</v>
      </c>
    </row>
    <row r="339" spans="1:4" x14ac:dyDescent="0.25">
      <c r="A339" s="3">
        <v>337</v>
      </c>
      <c r="B339" s="2" t="s">
        <v>303</v>
      </c>
      <c r="C339" s="3" t="s">
        <v>17</v>
      </c>
      <c r="D339" s="3">
        <v>2</v>
      </c>
    </row>
    <row r="340" spans="1:4" x14ac:dyDescent="0.25">
      <c r="A340" s="3">
        <v>338</v>
      </c>
      <c r="B340" s="2" t="s">
        <v>462</v>
      </c>
      <c r="C340" s="3" t="s">
        <v>70</v>
      </c>
      <c r="D340" s="3">
        <v>16</v>
      </c>
    </row>
    <row r="341" spans="1:4" x14ac:dyDescent="0.25">
      <c r="A341" s="3">
        <v>339</v>
      </c>
      <c r="B341" s="2" t="s">
        <v>463</v>
      </c>
      <c r="C341" s="3" t="s">
        <v>498</v>
      </c>
      <c r="D341" s="3">
        <v>4</v>
      </c>
    </row>
    <row r="342" spans="1:4" x14ac:dyDescent="0.25">
      <c r="A342" s="3">
        <v>340</v>
      </c>
      <c r="B342" s="2" t="s">
        <v>464</v>
      </c>
      <c r="C342" s="3" t="s">
        <v>499</v>
      </c>
      <c r="D342" s="3">
        <v>6</v>
      </c>
    </row>
    <row r="343" spans="1:4" x14ac:dyDescent="0.25">
      <c r="A343" s="3">
        <v>341</v>
      </c>
      <c r="B343" s="2" t="s">
        <v>465</v>
      </c>
      <c r="C343" s="3" t="s">
        <v>15</v>
      </c>
      <c r="D343" s="3">
        <v>1</v>
      </c>
    </row>
    <row r="344" spans="1:4" x14ac:dyDescent="0.25">
      <c r="A344" s="3">
        <v>342</v>
      </c>
      <c r="B344" s="2" t="s">
        <v>466</v>
      </c>
      <c r="C344" s="3" t="s">
        <v>70</v>
      </c>
      <c r="D344" s="3">
        <v>2</v>
      </c>
    </row>
    <row r="345" spans="1:4" x14ac:dyDescent="0.25">
      <c r="A345" s="3">
        <v>343</v>
      </c>
      <c r="B345" s="2" t="s">
        <v>467</v>
      </c>
      <c r="C345" s="3" t="s">
        <v>5</v>
      </c>
      <c r="D345" s="3">
        <v>1</v>
      </c>
    </row>
    <row r="346" spans="1:4" x14ac:dyDescent="0.25">
      <c r="A346" s="3">
        <v>344</v>
      </c>
      <c r="B346" s="2" t="s">
        <v>468</v>
      </c>
      <c r="C346" s="3" t="s">
        <v>500</v>
      </c>
      <c r="D346" s="3">
        <v>5</v>
      </c>
    </row>
    <row r="347" spans="1:4" x14ac:dyDescent="0.25">
      <c r="A347" s="3">
        <v>345</v>
      </c>
      <c r="B347" s="2" t="s">
        <v>469</v>
      </c>
      <c r="C347" s="3" t="s">
        <v>188</v>
      </c>
      <c r="D347" s="3">
        <v>1</v>
      </c>
    </row>
    <row r="348" spans="1:4" x14ac:dyDescent="0.25">
      <c r="A348" s="3">
        <v>346</v>
      </c>
      <c r="B348" s="2" t="s">
        <v>470</v>
      </c>
      <c r="C348" s="3" t="s">
        <v>359</v>
      </c>
      <c r="D348" s="3">
        <v>10</v>
      </c>
    </row>
    <row r="349" spans="1:4" x14ac:dyDescent="0.25">
      <c r="A349" s="3">
        <v>347</v>
      </c>
      <c r="B349" s="2" t="s">
        <v>471</v>
      </c>
      <c r="C349" s="3" t="s">
        <v>501</v>
      </c>
      <c r="D349" s="3">
        <v>1</v>
      </c>
    </row>
    <row r="350" spans="1:4" x14ac:dyDescent="0.25">
      <c r="A350" s="3">
        <v>348</v>
      </c>
      <c r="B350" s="2" t="s">
        <v>472</v>
      </c>
      <c r="C350" s="3" t="s">
        <v>70</v>
      </c>
      <c r="D350" s="3">
        <v>1</v>
      </c>
    </row>
    <row r="351" spans="1:4" x14ac:dyDescent="0.25">
      <c r="A351" s="3">
        <v>349</v>
      </c>
      <c r="B351" s="2" t="s">
        <v>473</v>
      </c>
      <c r="C351" s="3" t="s">
        <v>70</v>
      </c>
      <c r="D351" s="3">
        <v>1</v>
      </c>
    </row>
    <row r="352" spans="1:4" x14ac:dyDescent="0.25">
      <c r="A352" s="3">
        <v>350</v>
      </c>
      <c r="B352" s="2" t="s">
        <v>474</v>
      </c>
      <c r="C352" s="3" t="s">
        <v>502</v>
      </c>
      <c r="D352" s="3">
        <v>1</v>
      </c>
    </row>
    <row r="353" spans="1:4" x14ac:dyDescent="0.25">
      <c r="A353" s="3">
        <v>351</v>
      </c>
      <c r="B353" s="2" t="s">
        <v>475</v>
      </c>
      <c r="C353" s="3" t="s">
        <v>503</v>
      </c>
      <c r="D353" s="3">
        <v>1</v>
      </c>
    </row>
    <row r="354" spans="1:4" x14ac:dyDescent="0.25">
      <c r="A354" s="3">
        <v>352</v>
      </c>
      <c r="B354" s="2" t="s">
        <v>476</v>
      </c>
      <c r="C354" s="3" t="s">
        <v>504</v>
      </c>
      <c r="D354" s="3">
        <v>1</v>
      </c>
    </row>
    <row r="355" spans="1:4" x14ac:dyDescent="0.25">
      <c r="A355" s="3">
        <v>353</v>
      </c>
      <c r="B355" s="2" t="s">
        <v>477</v>
      </c>
      <c r="C355" s="3" t="s">
        <v>256</v>
      </c>
      <c r="D355" s="3">
        <v>5</v>
      </c>
    </row>
    <row r="356" spans="1:4" x14ac:dyDescent="0.25">
      <c r="A356" s="3">
        <v>354</v>
      </c>
      <c r="B356" s="2" t="s">
        <v>478</v>
      </c>
      <c r="C356" s="3" t="s">
        <v>505</v>
      </c>
      <c r="D356" s="3">
        <v>4</v>
      </c>
    </row>
    <row r="357" spans="1:4" x14ac:dyDescent="0.25">
      <c r="A357" s="3">
        <v>355</v>
      </c>
      <c r="B357" s="2" t="s">
        <v>479</v>
      </c>
      <c r="C357" s="3" t="s">
        <v>441</v>
      </c>
      <c r="D357" s="3">
        <v>1</v>
      </c>
    </row>
    <row r="358" spans="1:4" x14ac:dyDescent="0.25">
      <c r="A358" s="3">
        <v>356</v>
      </c>
      <c r="B358" s="2" t="s">
        <v>480</v>
      </c>
      <c r="C358" s="3" t="s">
        <v>441</v>
      </c>
      <c r="D358" s="3">
        <v>1</v>
      </c>
    </row>
    <row r="359" spans="1:4" x14ac:dyDescent="0.25">
      <c r="A359" s="3">
        <v>357</v>
      </c>
      <c r="B359" s="2" t="s">
        <v>481</v>
      </c>
      <c r="C359" s="3" t="s">
        <v>70</v>
      </c>
      <c r="D359" s="3">
        <v>3</v>
      </c>
    </row>
    <row r="360" spans="1:4" x14ac:dyDescent="0.25">
      <c r="A360" s="3">
        <v>358</v>
      </c>
      <c r="B360" s="2" t="s">
        <v>482</v>
      </c>
      <c r="C360" s="3" t="s">
        <v>506</v>
      </c>
      <c r="D360" s="3">
        <v>1</v>
      </c>
    </row>
    <row r="361" spans="1:4" x14ac:dyDescent="0.25">
      <c r="A361" s="3">
        <v>359</v>
      </c>
      <c r="B361" s="2" t="s">
        <v>297</v>
      </c>
      <c r="C361" s="3" t="s">
        <v>507</v>
      </c>
      <c r="D361" s="3">
        <v>1</v>
      </c>
    </row>
    <row r="362" spans="1:4" x14ac:dyDescent="0.25">
      <c r="A362" s="3">
        <v>360</v>
      </c>
      <c r="B362" s="2" t="s">
        <v>483</v>
      </c>
      <c r="C362" s="3" t="s">
        <v>70</v>
      </c>
      <c r="D362" s="3">
        <v>7</v>
      </c>
    </row>
    <row r="363" spans="1:4" x14ac:dyDescent="0.25">
      <c r="A363" s="3">
        <v>361</v>
      </c>
      <c r="B363" s="2" t="s">
        <v>484</v>
      </c>
      <c r="C363" s="3" t="s">
        <v>508</v>
      </c>
      <c r="D363" s="3">
        <v>7</v>
      </c>
    </row>
    <row r="364" spans="1:4" x14ac:dyDescent="0.25">
      <c r="A364" s="3">
        <v>362</v>
      </c>
      <c r="B364" s="2" t="s">
        <v>485</v>
      </c>
      <c r="C364" s="3" t="s">
        <v>17</v>
      </c>
      <c r="D364" s="3">
        <v>2</v>
      </c>
    </row>
    <row r="365" spans="1:4" x14ac:dyDescent="0.25">
      <c r="A365" s="3">
        <v>363</v>
      </c>
      <c r="B365" s="2" t="s">
        <v>486</v>
      </c>
      <c r="C365" s="3" t="s">
        <v>188</v>
      </c>
      <c r="D365" s="3">
        <v>2</v>
      </c>
    </row>
    <row r="366" spans="1:4" x14ac:dyDescent="0.25">
      <c r="A366" s="3">
        <v>364</v>
      </c>
      <c r="B366" s="2" t="s">
        <v>231</v>
      </c>
      <c r="C366" s="3" t="s">
        <v>70</v>
      </c>
      <c r="D366" s="3">
        <v>4</v>
      </c>
    </row>
    <row r="367" spans="1:4" x14ac:dyDescent="0.25">
      <c r="A367" s="3">
        <v>365</v>
      </c>
      <c r="B367" s="2" t="s">
        <v>487</v>
      </c>
      <c r="C367" s="3" t="s">
        <v>445</v>
      </c>
      <c r="D367" s="3">
        <v>8</v>
      </c>
    </row>
    <row r="368" spans="1:4" x14ac:dyDescent="0.25">
      <c r="A368" s="3">
        <v>366</v>
      </c>
      <c r="B368" s="2" t="s">
        <v>488</v>
      </c>
      <c r="C368" s="3" t="s">
        <v>17</v>
      </c>
      <c r="D368" s="3">
        <v>1</v>
      </c>
    </row>
    <row r="369" spans="1:4" x14ac:dyDescent="0.25">
      <c r="A369" s="3">
        <v>367</v>
      </c>
      <c r="B369" s="2" t="s">
        <v>489</v>
      </c>
      <c r="C369" s="3" t="s">
        <v>445</v>
      </c>
      <c r="D369" s="3">
        <v>3</v>
      </c>
    </row>
    <row r="370" spans="1:4" x14ac:dyDescent="0.25">
      <c r="A370" s="3">
        <v>368</v>
      </c>
      <c r="B370" s="2" t="s">
        <v>490</v>
      </c>
      <c r="C370" s="3" t="s">
        <v>17</v>
      </c>
      <c r="D370" s="3">
        <v>4</v>
      </c>
    </row>
    <row r="371" spans="1:4" x14ac:dyDescent="0.25">
      <c r="A371" s="3">
        <v>369</v>
      </c>
      <c r="B371" s="2" t="s">
        <v>491</v>
      </c>
      <c r="C371" s="3" t="s">
        <v>17</v>
      </c>
      <c r="D371" s="3">
        <v>3</v>
      </c>
    </row>
    <row r="372" spans="1:4" x14ac:dyDescent="0.25">
      <c r="A372" s="3">
        <v>370</v>
      </c>
      <c r="B372" s="2" t="s">
        <v>492</v>
      </c>
      <c r="C372" s="3" t="s">
        <v>192</v>
      </c>
      <c r="D372" s="3">
        <v>6</v>
      </c>
    </row>
    <row r="373" spans="1:4" x14ac:dyDescent="0.25">
      <c r="A373" s="3">
        <v>371</v>
      </c>
      <c r="B373" s="2" t="s">
        <v>509</v>
      </c>
      <c r="C373" s="3" t="s">
        <v>69</v>
      </c>
      <c r="D373" s="3">
        <v>5</v>
      </c>
    </row>
    <row r="374" spans="1:4" x14ac:dyDescent="0.25">
      <c r="A374" s="3">
        <v>372</v>
      </c>
      <c r="B374" s="2" t="s">
        <v>510</v>
      </c>
      <c r="C374" s="3" t="s">
        <v>190</v>
      </c>
      <c r="D374" s="3">
        <v>2</v>
      </c>
    </row>
    <row r="375" spans="1:4" x14ac:dyDescent="0.25">
      <c r="A375" s="3">
        <v>373</v>
      </c>
      <c r="B375" s="2" t="s">
        <v>511</v>
      </c>
      <c r="C375" s="3" t="s">
        <v>15</v>
      </c>
      <c r="D375" s="3">
        <v>9</v>
      </c>
    </row>
    <row r="376" spans="1:4" x14ac:dyDescent="0.25">
      <c r="A376" s="3">
        <v>374</v>
      </c>
      <c r="B376" s="2" t="s">
        <v>512</v>
      </c>
      <c r="C376" s="3" t="s">
        <v>19</v>
      </c>
      <c r="D376" s="3">
        <v>1</v>
      </c>
    </row>
    <row r="377" spans="1:4" x14ac:dyDescent="0.25">
      <c r="A377" s="3">
        <v>375</v>
      </c>
      <c r="B377" s="2" t="s">
        <v>513</v>
      </c>
      <c r="C377" s="3" t="s">
        <v>17</v>
      </c>
      <c r="D377" s="3">
        <v>4</v>
      </c>
    </row>
    <row r="378" spans="1:4" x14ac:dyDescent="0.25">
      <c r="A378" s="3">
        <v>376</v>
      </c>
      <c r="B378" s="2" t="s">
        <v>514</v>
      </c>
      <c r="C378" s="3" t="s">
        <v>17</v>
      </c>
      <c r="D378" s="3">
        <v>4</v>
      </c>
    </row>
    <row r="379" spans="1:4" x14ac:dyDescent="0.25">
      <c r="A379" s="3">
        <v>377</v>
      </c>
      <c r="B379" s="2" t="s">
        <v>515</v>
      </c>
      <c r="C379" s="3" t="s">
        <v>359</v>
      </c>
      <c r="D379" s="3">
        <v>4</v>
      </c>
    </row>
    <row r="380" spans="1:4" x14ac:dyDescent="0.25">
      <c r="A380" s="3">
        <v>378</v>
      </c>
      <c r="B380" s="2" t="s">
        <v>516</v>
      </c>
      <c r="C380" s="3" t="s">
        <v>567</v>
      </c>
      <c r="D380" s="3">
        <v>4</v>
      </c>
    </row>
    <row r="381" spans="1:4" x14ac:dyDescent="0.25">
      <c r="A381" s="3">
        <v>379</v>
      </c>
      <c r="B381" s="2" t="s">
        <v>517</v>
      </c>
      <c r="C381" s="3" t="s">
        <v>359</v>
      </c>
      <c r="D381" s="3">
        <v>6</v>
      </c>
    </row>
    <row r="382" spans="1:4" x14ac:dyDescent="0.25">
      <c r="A382" s="3">
        <v>380</v>
      </c>
      <c r="B382" s="2" t="s">
        <v>518</v>
      </c>
      <c r="C382" s="3" t="s">
        <v>17</v>
      </c>
      <c r="D382" s="3">
        <v>2</v>
      </c>
    </row>
    <row r="383" spans="1:4" x14ac:dyDescent="0.25">
      <c r="A383" s="3">
        <v>381</v>
      </c>
      <c r="B383" s="2" t="s">
        <v>519</v>
      </c>
      <c r="C383" s="3" t="s">
        <v>7</v>
      </c>
      <c r="D383" s="3">
        <v>1</v>
      </c>
    </row>
    <row r="384" spans="1:4" x14ac:dyDescent="0.25">
      <c r="A384" s="3">
        <v>382</v>
      </c>
      <c r="B384" s="2" t="s">
        <v>520</v>
      </c>
      <c r="C384" s="3" t="s">
        <v>7</v>
      </c>
      <c r="D384" s="3">
        <v>6</v>
      </c>
    </row>
    <row r="385" spans="1:4" x14ac:dyDescent="0.25">
      <c r="A385" s="3">
        <v>383</v>
      </c>
      <c r="B385" s="2" t="s">
        <v>521</v>
      </c>
      <c r="C385" s="3" t="s">
        <v>39</v>
      </c>
      <c r="D385" s="3">
        <v>6</v>
      </c>
    </row>
    <row r="386" spans="1:4" x14ac:dyDescent="0.25">
      <c r="A386" s="3">
        <v>384</v>
      </c>
      <c r="B386" s="2" t="s">
        <v>522</v>
      </c>
      <c r="C386" s="3" t="s">
        <v>17</v>
      </c>
      <c r="D386" s="3">
        <v>19</v>
      </c>
    </row>
    <row r="387" spans="1:4" x14ac:dyDescent="0.25">
      <c r="A387" s="3">
        <v>385</v>
      </c>
      <c r="B387" s="2" t="s">
        <v>523</v>
      </c>
      <c r="C387" s="3" t="s">
        <v>17</v>
      </c>
      <c r="D387" s="3">
        <v>4</v>
      </c>
    </row>
    <row r="388" spans="1:4" x14ac:dyDescent="0.25">
      <c r="A388" s="3">
        <v>386</v>
      </c>
      <c r="B388" s="2" t="s">
        <v>524</v>
      </c>
      <c r="C388" s="3" t="s">
        <v>15</v>
      </c>
      <c r="D388" s="3">
        <v>7</v>
      </c>
    </row>
    <row r="389" spans="1:4" x14ac:dyDescent="0.25">
      <c r="A389" s="3">
        <v>387</v>
      </c>
      <c r="B389" s="2" t="s">
        <v>525</v>
      </c>
      <c r="C389" s="3" t="s">
        <v>131</v>
      </c>
      <c r="D389" s="3">
        <v>2</v>
      </c>
    </row>
    <row r="390" spans="1:4" x14ac:dyDescent="0.25">
      <c r="A390" s="3">
        <v>388</v>
      </c>
      <c r="B390" s="2" t="s">
        <v>526</v>
      </c>
      <c r="C390" s="3" t="s">
        <v>568</v>
      </c>
      <c r="D390" s="3">
        <v>4</v>
      </c>
    </row>
    <row r="391" spans="1:4" x14ac:dyDescent="0.25">
      <c r="A391" s="3">
        <v>389</v>
      </c>
      <c r="B391" s="2" t="s">
        <v>527</v>
      </c>
      <c r="C391" s="3" t="s">
        <v>13</v>
      </c>
      <c r="D391" s="3">
        <v>2</v>
      </c>
    </row>
    <row r="392" spans="1:4" x14ac:dyDescent="0.25">
      <c r="A392" s="3">
        <v>390</v>
      </c>
      <c r="B392" s="2" t="s">
        <v>528</v>
      </c>
      <c r="C392" s="3" t="s">
        <v>131</v>
      </c>
      <c r="D392" s="3">
        <v>3</v>
      </c>
    </row>
    <row r="393" spans="1:4" x14ac:dyDescent="0.25">
      <c r="A393" s="3">
        <v>391</v>
      </c>
      <c r="B393" s="2" t="s">
        <v>529</v>
      </c>
      <c r="C393" s="3" t="s">
        <v>569</v>
      </c>
      <c r="D393" s="3">
        <v>1</v>
      </c>
    </row>
    <row r="394" spans="1:4" x14ac:dyDescent="0.25">
      <c r="A394" s="3">
        <v>392</v>
      </c>
      <c r="B394" s="2" t="s">
        <v>530</v>
      </c>
      <c r="C394" s="3" t="s">
        <v>570</v>
      </c>
      <c r="D394" s="3">
        <v>1</v>
      </c>
    </row>
    <row r="395" spans="1:4" x14ac:dyDescent="0.25">
      <c r="A395" s="3">
        <v>393</v>
      </c>
      <c r="B395" s="2" t="s">
        <v>8</v>
      </c>
      <c r="C395" s="3" t="s">
        <v>70</v>
      </c>
      <c r="D395" s="3">
        <v>4</v>
      </c>
    </row>
    <row r="396" spans="1:4" x14ac:dyDescent="0.25">
      <c r="A396" s="3">
        <v>394</v>
      </c>
      <c r="B396" s="2" t="s">
        <v>531</v>
      </c>
      <c r="C396" s="3" t="s">
        <v>17</v>
      </c>
      <c r="D396" s="3">
        <v>4</v>
      </c>
    </row>
    <row r="397" spans="1:4" x14ac:dyDescent="0.25">
      <c r="A397" s="3">
        <v>395</v>
      </c>
      <c r="B397" s="2" t="s">
        <v>532</v>
      </c>
      <c r="C397" s="3" t="s">
        <v>17</v>
      </c>
      <c r="D397" s="3">
        <v>3</v>
      </c>
    </row>
    <row r="398" spans="1:4" x14ac:dyDescent="0.25">
      <c r="A398" s="3">
        <v>396</v>
      </c>
      <c r="B398" s="2" t="s">
        <v>533</v>
      </c>
      <c r="C398" s="3" t="s">
        <v>17</v>
      </c>
      <c r="D398" s="3">
        <v>4</v>
      </c>
    </row>
    <row r="399" spans="1:4" x14ac:dyDescent="0.25">
      <c r="A399" s="3">
        <v>397</v>
      </c>
      <c r="B399" s="2" t="s">
        <v>534</v>
      </c>
      <c r="C399" s="3" t="s">
        <v>131</v>
      </c>
      <c r="D399" s="3">
        <v>3</v>
      </c>
    </row>
    <row r="400" spans="1:4" x14ac:dyDescent="0.25">
      <c r="A400" s="3">
        <v>398</v>
      </c>
      <c r="B400" s="2" t="s">
        <v>535</v>
      </c>
      <c r="C400" s="3" t="s">
        <v>70</v>
      </c>
      <c r="D400" s="3">
        <v>6</v>
      </c>
    </row>
    <row r="401" spans="1:4" x14ac:dyDescent="0.25">
      <c r="A401" s="3">
        <v>399</v>
      </c>
      <c r="B401" s="2" t="s">
        <v>213</v>
      </c>
      <c r="C401" s="3" t="s">
        <v>123</v>
      </c>
      <c r="D401" s="3">
        <v>5</v>
      </c>
    </row>
    <row r="402" spans="1:4" x14ac:dyDescent="0.25">
      <c r="A402" s="3">
        <v>400</v>
      </c>
      <c r="B402" s="2" t="s">
        <v>536</v>
      </c>
      <c r="C402" s="3" t="s">
        <v>571</v>
      </c>
      <c r="D402" s="3">
        <v>3</v>
      </c>
    </row>
    <row r="403" spans="1:4" x14ac:dyDescent="0.25">
      <c r="A403" s="3">
        <v>401</v>
      </c>
      <c r="B403" s="2" t="s">
        <v>537</v>
      </c>
      <c r="C403" s="3" t="s">
        <v>351</v>
      </c>
      <c r="D403" s="3">
        <v>1</v>
      </c>
    </row>
    <row r="404" spans="1:4" x14ac:dyDescent="0.25">
      <c r="A404" s="3">
        <v>402</v>
      </c>
      <c r="B404" s="2" t="s">
        <v>538</v>
      </c>
      <c r="C404" s="3" t="s">
        <v>183</v>
      </c>
      <c r="D404" s="3">
        <v>7</v>
      </c>
    </row>
    <row r="405" spans="1:4" x14ac:dyDescent="0.25">
      <c r="A405" s="3">
        <v>403</v>
      </c>
      <c r="B405" s="2" t="s">
        <v>539</v>
      </c>
      <c r="C405" s="3" t="s">
        <v>39</v>
      </c>
      <c r="D405" s="3">
        <v>1</v>
      </c>
    </row>
    <row r="406" spans="1:4" x14ac:dyDescent="0.25">
      <c r="A406" s="3">
        <v>404</v>
      </c>
      <c r="B406" s="2" t="s">
        <v>540</v>
      </c>
      <c r="C406" s="3" t="s">
        <v>39</v>
      </c>
      <c r="D406" s="3">
        <v>1</v>
      </c>
    </row>
    <row r="407" spans="1:4" x14ac:dyDescent="0.25">
      <c r="A407" s="3">
        <v>405</v>
      </c>
      <c r="B407" s="2" t="s">
        <v>541</v>
      </c>
      <c r="C407" s="3" t="s">
        <v>17</v>
      </c>
      <c r="D407" s="3">
        <v>1</v>
      </c>
    </row>
    <row r="408" spans="1:4" x14ac:dyDescent="0.25">
      <c r="A408" s="3">
        <v>406</v>
      </c>
      <c r="B408" s="2" t="s">
        <v>542</v>
      </c>
      <c r="C408" s="3" t="s">
        <v>572</v>
      </c>
      <c r="D408" s="3">
        <v>1</v>
      </c>
    </row>
    <row r="409" spans="1:4" x14ac:dyDescent="0.25">
      <c r="A409" s="3">
        <v>407</v>
      </c>
      <c r="B409" s="2" t="s">
        <v>543</v>
      </c>
      <c r="C409" s="3" t="s">
        <v>572</v>
      </c>
      <c r="D409" s="3">
        <v>1</v>
      </c>
    </row>
    <row r="410" spans="1:4" x14ac:dyDescent="0.25">
      <c r="A410" s="3">
        <v>408</v>
      </c>
      <c r="B410" s="2" t="s">
        <v>544</v>
      </c>
      <c r="C410" s="3" t="s">
        <v>573</v>
      </c>
      <c r="D410" s="3">
        <v>1</v>
      </c>
    </row>
    <row r="411" spans="1:4" x14ac:dyDescent="0.25">
      <c r="A411" s="3">
        <v>409</v>
      </c>
      <c r="B411" s="2" t="s">
        <v>545</v>
      </c>
      <c r="C411" s="3" t="s">
        <v>493</v>
      </c>
      <c r="D411" s="3">
        <v>7</v>
      </c>
    </row>
    <row r="412" spans="1:4" x14ac:dyDescent="0.25">
      <c r="A412" s="3">
        <v>410</v>
      </c>
      <c r="B412" s="2" t="s">
        <v>546</v>
      </c>
      <c r="C412" s="3" t="s">
        <v>357</v>
      </c>
      <c r="D412" s="3">
        <v>1</v>
      </c>
    </row>
    <row r="413" spans="1:4" x14ac:dyDescent="0.25">
      <c r="A413" s="3">
        <v>411</v>
      </c>
      <c r="B413" s="2" t="s">
        <v>547</v>
      </c>
      <c r="C413" s="3" t="s">
        <v>357</v>
      </c>
      <c r="D413" s="3">
        <v>1</v>
      </c>
    </row>
    <row r="414" spans="1:4" x14ac:dyDescent="0.25">
      <c r="A414" s="3">
        <v>412</v>
      </c>
      <c r="B414" s="2" t="s">
        <v>548</v>
      </c>
      <c r="C414" s="3" t="s">
        <v>493</v>
      </c>
      <c r="D414" s="3">
        <v>1</v>
      </c>
    </row>
    <row r="415" spans="1:4" x14ac:dyDescent="0.25">
      <c r="A415" s="3">
        <v>413</v>
      </c>
      <c r="B415" s="2" t="s">
        <v>549</v>
      </c>
      <c r="C415" s="3" t="s">
        <v>7</v>
      </c>
      <c r="D415" s="3">
        <v>1</v>
      </c>
    </row>
    <row r="416" spans="1:4" x14ac:dyDescent="0.25">
      <c r="A416" s="3">
        <v>414</v>
      </c>
      <c r="B416" s="2" t="s">
        <v>550</v>
      </c>
      <c r="C416" s="3" t="s">
        <v>574</v>
      </c>
      <c r="D416" s="3">
        <v>7</v>
      </c>
    </row>
    <row r="417" spans="1:4" x14ac:dyDescent="0.25">
      <c r="A417" s="3">
        <v>415</v>
      </c>
      <c r="B417" s="2" t="s">
        <v>551</v>
      </c>
      <c r="C417" s="3" t="s">
        <v>37</v>
      </c>
      <c r="D417" s="3">
        <v>1</v>
      </c>
    </row>
    <row r="418" spans="1:4" x14ac:dyDescent="0.25">
      <c r="A418" s="3">
        <v>416</v>
      </c>
      <c r="B418" s="2" t="s">
        <v>552</v>
      </c>
      <c r="C418" s="3" t="s">
        <v>493</v>
      </c>
      <c r="D418" s="3">
        <v>1</v>
      </c>
    </row>
    <row r="419" spans="1:4" x14ac:dyDescent="0.25">
      <c r="A419" s="3">
        <v>417</v>
      </c>
      <c r="B419" s="2" t="s">
        <v>553</v>
      </c>
      <c r="C419" s="3" t="s">
        <v>434</v>
      </c>
      <c r="D419" s="3">
        <v>5</v>
      </c>
    </row>
    <row r="420" spans="1:4" x14ac:dyDescent="0.25">
      <c r="A420" s="3">
        <v>418</v>
      </c>
      <c r="B420" s="2" t="s">
        <v>554</v>
      </c>
      <c r="C420" s="3" t="s">
        <v>493</v>
      </c>
      <c r="D420" s="3">
        <v>1</v>
      </c>
    </row>
    <row r="421" spans="1:4" x14ac:dyDescent="0.25">
      <c r="A421" s="3">
        <v>419</v>
      </c>
      <c r="B421" s="2" t="s">
        <v>555</v>
      </c>
      <c r="C421" s="3" t="s">
        <v>575</v>
      </c>
      <c r="D421" s="3">
        <v>7</v>
      </c>
    </row>
    <row r="422" spans="1:4" x14ac:dyDescent="0.25">
      <c r="A422" s="3">
        <v>420</v>
      </c>
      <c r="B422" s="2" t="s">
        <v>556</v>
      </c>
      <c r="C422" s="3" t="s">
        <v>70</v>
      </c>
      <c r="D422" s="3">
        <v>9</v>
      </c>
    </row>
    <row r="423" spans="1:4" x14ac:dyDescent="0.25">
      <c r="A423" s="3">
        <v>421</v>
      </c>
      <c r="B423" s="2" t="s">
        <v>557</v>
      </c>
      <c r="C423" s="3" t="s">
        <v>17</v>
      </c>
      <c r="D423" s="3">
        <v>2</v>
      </c>
    </row>
    <row r="424" spans="1:4" x14ac:dyDescent="0.25">
      <c r="A424" s="3">
        <v>422</v>
      </c>
      <c r="B424" s="2" t="s">
        <v>558</v>
      </c>
      <c r="C424" s="3" t="s">
        <v>17</v>
      </c>
      <c r="D424" s="3">
        <v>2</v>
      </c>
    </row>
    <row r="425" spans="1:4" x14ac:dyDescent="0.25">
      <c r="A425" s="3">
        <v>423</v>
      </c>
      <c r="B425" s="2" t="s">
        <v>559</v>
      </c>
      <c r="C425" s="3" t="s">
        <v>576</v>
      </c>
      <c r="D425" s="3">
        <v>1</v>
      </c>
    </row>
    <row r="426" spans="1:4" x14ac:dyDescent="0.25">
      <c r="A426" s="3">
        <v>424</v>
      </c>
      <c r="B426" s="2" t="s">
        <v>560</v>
      </c>
      <c r="C426" s="3" t="s">
        <v>15</v>
      </c>
      <c r="D426" s="3">
        <v>1</v>
      </c>
    </row>
    <row r="427" spans="1:4" x14ac:dyDescent="0.25">
      <c r="A427" s="3">
        <v>425</v>
      </c>
      <c r="B427" s="2" t="s">
        <v>561</v>
      </c>
      <c r="C427" s="3" t="s">
        <v>359</v>
      </c>
      <c r="D427" s="3">
        <v>1</v>
      </c>
    </row>
    <row r="428" spans="1:4" x14ac:dyDescent="0.25">
      <c r="A428" s="3">
        <v>426</v>
      </c>
      <c r="B428" s="2" t="s">
        <v>562</v>
      </c>
      <c r="C428" s="3" t="s">
        <v>577</v>
      </c>
      <c r="D428" s="3">
        <v>1</v>
      </c>
    </row>
    <row r="429" spans="1:4" x14ac:dyDescent="0.25">
      <c r="A429" s="3">
        <v>427</v>
      </c>
      <c r="B429" s="2" t="s">
        <v>563</v>
      </c>
      <c r="C429" s="3" t="s">
        <v>578</v>
      </c>
      <c r="D429" s="3">
        <v>1</v>
      </c>
    </row>
    <row r="430" spans="1:4" x14ac:dyDescent="0.25">
      <c r="A430" s="3">
        <v>428</v>
      </c>
      <c r="B430" s="2" t="s">
        <v>564</v>
      </c>
      <c r="C430" s="3" t="s">
        <v>256</v>
      </c>
      <c r="D430" s="3">
        <v>1</v>
      </c>
    </row>
    <row r="431" spans="1:4" x14ac:dyDescent="0.25">
      <c r="A431" s="3">
        <v>429</v>
      </c>
      <c r="B431" s="2" t="s">
        <v>565</v>
      </c>
      <c r="C431" s="3" t="s">
        <v>70</v>
      </c>
      <c r="D431" s="3">
        <v>5</v>
      </c>
    </row>
    <row r="432" spans="1:4" x14ac:dyDescent="0.25">
      <c r="A432" s="3">
        <v>430</v>
      </c>
      <c r="B432" s="2" t="s">
        <v>566</v>
      </c>
      <c r="C432" s="3" t="s">
        <v>579</v>
      </c>
      <c r="D432" s="3">
        <v>1</v>
      </c>
    </row>
    <row r="433" spans="1:4" x14ac:dyDescent="0.25">
      <c r="A433" s="3">
        <v>431</v>
      </c>
      <c r="B433" s="2" t="s">
        <v>581</v>
      </c>
      <c r="C433" s="3" t="s">
        <v>17</v>
      </c>
      <c r="D433" s="3">
        <v>1</v>
      </c>
    </row>
    <row r="434" spans="1:4" x14ac:dyDescent="0.25">
      <c r="A434" s="3">
        <v>432</v>
      </c>
      <c r="B434" s="2" t="s">
        <v>581</v>
      </c>
      <c r="C434" s="3" t="s">
        <v>17</v>
      </c>
      <c r="D434" s="3">
        <v>8</v>
      </c>
    </row>
    <row r="435" spans="1:4" x14ac:dyDescent="0.25">
      <c r="A435" s="3">
        <v>433</v>
      </c>
      <c r="B435" s="2" t="s">
        <v>348</v>
      </c>
      <c r="C435" s="3" t="s">
        <v>70</v>
      </c>
      <c r="D435" s="3">
        <v>2</v>
      </c>
    </row>
    <row r="436" spans="1:4" x14ac:dyDescent="0.25">
      <c r="A436" s="3">
        <v>434</v>
      </c>
      <c r="B436" s="2" t="s">
        <v>582</v>
      </c>
      <c r="C436" s="3" t="s">
        <v>580</v>
      </c>
      <c r="D436" s="3">
        <v>1</v>
      </c>
    </row>
    <row r="437" spans="1:4" x14ac:dyDescent="0.25">
      <c r="A437" s="3">
        <v>435</v>
      </c>
      <c r="B437" s="2" t="s">
        <v>583</v>
      </c>
      <c r="C437" s="3" t="s">
        <v>580</v>
      </c>
      <c r="D437" s="3">
        <v>1</v>
      </c>
    </row>
    <row r="438" spans="1:4" x14ac:dyDescent="0.25">
      <c r="A438" s="3">
        <v>436</v>
      </c>
      <c r="B438" s="2" t="s">
        <v>105</v>
      </c>
      <c r="C438" s="3" t="s">
        <v>17</v>
      </c>
      <c r="D438" s="3">
        <v>2</v>
      </c>
    </row>
    <row r="439" spans="1:4" x14ac:dyDescent="0.25">
      <c r="A439" s="3">
        <v>437</v>
      </c>
      <c r="B439" s="2" t="s">
        <v>584</v>
      </c>
      <c r="C439" s="3" t="s">
        <v>7</v>
      </c>
      <c r="D439" s="3">
        <v>2</v>
      </c>
    </row>
    <row r="440" spans="1:4" x14ac:dyDescent="0.25">
      <c r="A440" s="3">
        <v>438</v>
      </c>
      <c r="B440" s="2" t="s">
        <v>199</v>
      </c>
      <c r="C440" s="3" t="s">
        <v>183</v>
      </c>
      <c r="D440" s="3">
        <v>3</v>
      </c>
    </row>
    <row r="441" spans="1:4" x14ac:dyDescent="0.25">
      <c r="A441" s="3">
        <v>439</v>
      </c>
      <c r="B441" s="2" t="s">
        <v>585</v>
      </c>
      <c r="C441" s="3" t="s">
        <v>17</v>
      </c>
      <c r="D441" s="3">
        <v>2</v>
      </c>
    </row>
    <row r="442" spans="1:4" x14ac:dyDescent="0.25">
      <c r="A442" s="3">
        <v>440</v>
      </c>
      <c r="B442" s="2" t="s">
        <v>586</v>
      </c>
      <c r="C442" s="3" t="s">
        <v>70</v>
      </c>
      <c r="D442" s="3">
        <v>7</v>
      </c>
    </row>
    <row r="443" spans="1:4" x14ac:dyDescent="0.25">
      <c r="A443" s="3">
        <v>441</v>
      </c>
      <c r="B443" s="2" t="s">
        <v>587</v>
      </c>
      <c r="C443" s="3" t="s">
        <v>17</v>
      </c>
      <c r="D443" s="3">
        <v>2</v>
      </c>
    </row>
    <row r="444" spans="1:4" x14ac:dyDescent="0.25">
      <c r="A444" s="3">
        <v>442</v>
      </c>
      <c r="B444" s="2" t="s">
        <v>588</v>
      </c>
      <c r="C444" s="3" t="s">
        <v>70</v>
      </c>
      <c r="D444" s="3">
        <v>2</v>
      </c>
    </row>
    <row r="445" spans="1:4" x14ac:dyDescent="0.25">
      <c r="A445" s="3">
        <v>443</v>
      </c>
      <c r="B445" s="2" t="s">
        <v>589</v>
      </c>
      <c r="C445" s="3" t="s">
        <v>445</v>
      </c>
      <c r="D445" s="3">
        <v>4</v>
      </c>
    </row>
    <row r="446" spans="1:4" x14ac:dyDescent="0.25">
      <c r="A446" s="3">
        <v>444</v>
      </c>
      <c r="B446" s="2" t="s">
        <v>590</v>
      </c>
      <c r="C446" s="3" t="s">
        <v>70</v>
      </c>
      <c r="D446" s="3">
        <v>5</v>
      </c>
    </row>
    <row r="447" spans="1:4" x14ac:dyDescent="0.25">
      <c r="A447" s="3">
        <v>445</v>
      </c>
      <c r="B447" s="2" t="s">
        <v>591</v>
      </c>
      <c r="C447" s="3" t="s">
        <v>17</v>
      </c>
      <c r="D447" s="3">
        <v>2</v>
      </c>
    </row>
    <row r="448" spans="1:4" x14ac:dyDescent="0.25">
      <c r="A448" s="3">
        <v>446</v>
      </c>
      <c r="B448" s="2" t="s">
        <v>592</v>
      </c>
      <c r="C448" s="3" t="s">
        <v>37</v>
      </c>
      <c r="D448" s="3">
        <v>2</v>
      </c>
    </row>
    <row r="449" spans="1:4" x14ac:dyDescent="0.25">
      <c r="A449" s="3">
        <v>447</v>
      </c>
      <c r="B449" s="2" t="s">
        <v>593</v>
      </c>
      <c r="C449" s="3" t="s">
        <v>17</v>
      </c>
      <c r="D449" s="3">
        <v>2</v>
      </c>
    </row>
    <row r="450" spans="1:4" x14ac:dyDescent="0.25">
      <c r="A450" s="3">
        <v>448</v>
      </c>
      <c r="B450" s="2" t="s">
        <v>594</v>
      </c>
      <c r="C450" s="3" t="s">
        <v>633</v>
      </c>
      <c r="D450" s="3">
        <v>4</v>
      </c>
    </row>
    <row r="451" spans="1:4" x14ac:dyDescent="0.25">
      <c r="A451" s="3">
        <v>449</v>
      </c>
      <c r="B451" s="2" t="s">
        <v>595</v>
      </c>
      <c r="C451" s="3" t="s">
        <v>634</v>
      </c>
      <c r="D451" s="3">
        <v>2</v>
      </c>
    </row>
    <row r="452" spans="1:4" x14ac:dyDescent="0.25">
      <c r="A452" s="3">
        <v>450</v>
      </c>
      <c r="B452" s="2" t="s">
        <v>596</v>
      </c>
      <c r="C452" s="3" t="s">
        <v>19</v>
      </c>
      <c r="D452" s="3">
        <v>1</v>
      </c>
    </row>
    <row r="453" spans="1:4" x14ac:dyDescent="0.25">
      <c r="A453" s="3">
        <v>451</v>
      </c>
      <c r="B453" s="2" t="s">
        <v>597</v>
      </c>
      <c r="C453" s="3" t="s">
        <v>19</v>
      </c>
      <c r="D453" s="3">
        <v>1</v>
      </c>
    </row>
    <row r="454" spans="1:4" x14ac:dyDescent="0.25">
      <c r="A454" s="3">
        <v>452</v>
      </c>
      <c r="B454" s="2" t="s">
        <v>598</v>
      </c>
      <c r="C454" s="3" t="s">
        <v>636</v>
      </c>
      <c r="D454" s="3">
        <v>7</v>
      </c>
    </row>
    <row r="455" spans="1:4" x14ac:dyDescent="0.25">
      <c r="A455" s="3">
        <v>453</v>
      </c>
      <c r="B455" s="2" t="s">
        <v>599</v>
      </c>
      <c r="C455" s="3" t="s">
        <v>635</v>
      </c>
      <c r="D455" s="3">
        <v>7</v>
      </c>
    </row>
    <row r="456" spans="1:4" x14ac:dyDescent="0.25">
      <c r="A456" s="3">
        <v>454</v>
      </c>
      <c r="B456" s="2" t="s">
        <v>600</v>
      </c>
      <c r="C456" s="3" t="s">
        <v>17</v>
      </c>
      <c r="D456" s="3">
        <v>3</v>
      </c>
    </row>
    <row r="457" spans="1:4" x14ac:dyDescent="0.25">
      <c r="A457" s="3">
        <v>455</v>
      </c>
      <c r="B457" s="2" t="s">
        <v>601</v>
      </c>
      <c r="C457" s="3" t="s">
        <v>37</v>
      </c>
      <c r="D457" s="3">
        <v>3</v>
      </c>
    </row>
    <row r="458" spans="1:4" x14ac:dyDescent="0.25">
      <c r="A458" s="3">
        <v>456</v>
      </c>
      <c r="B458" s="2" t="s">
        <v>602</v>
      </c>
      <c r="C458" s="3" t="s">
        <v>19</v>
      </c>
      <c r="D458" s="3">
        <v>2</v>
      </c>
    </row>
    <row r="459" spans="1:4" x14ac:dyDescent="0.25">
      <c r="A459" s="3">
        <v>457</v>
      </c>
      <c r="B459" s="2" t="s">
        <v>603</v>
      </c>
      <c r="C459" s="3" t="s">
        <v>15</v>
      </c>
      <c r="D459" s="3">
        <v>2</v>
      </c>
    </row>
    <row r="460" spans="1:4" x14ac:dyDescent="0.25">
      <c r="A460" s="3">
        <v>458</v>
      </c>
      <c r="B460" s="2" t="s">
        <v>604</v>
      </c>
      <c r="C460" s="3" t="s">
        <v>23</v>
      </c>
      <c r="D460" s="3">
        <v>5</v>
      </c>
    </row>
    <row r="461" spans="1:4" x14ac:dyDescent="0.25">
      <c r="A461" s="3">
        <v>459</v>
      </c>
      <c r="B461" s="2" t="s">
        <v>605</v>
      </c>
      <c r="C461" s="3" t="s">
        <v>70</v>
      </c>
      <c r="D461" s="3">
        <v>2</v>
      </c>
    </row>
    <row r="462" spans="1:4" x14ac:dyDescent="0.25">
      <c r="A462" s="3">
        <v>460</v>
      </c>
      <c r="B462" s="2" t="s">
        <v>606</v>
      </c>
      <c r="C462" s="3" t="s">
        <v>70</v>
      </c>
      <c r="D462" s="3">
        <v>2</v>
      </c>
    </row>
    <row r="463" spans="1:4" x14ac:dyDescent="0.25">
      <c r="A463" s="3">
        <v>461</v>
      </c>
      <c r="B463" s="2" t="s">
        <v>607</v>
      </c>
      <c r="C463" s="3" t="s">
        <v>70</v>
      </c>
      <c r="D463" s="3">
        <v>1</v>
      </c>
    </row>
    <row r="464" spans="1:4" x14ac:dyDescent="0.25">
      <c r="A464" s="3">
        <v>462</v>
      </c>
      <c r="B464" s="2" t="s">
        <v>608</v>
      </c>
      <c r="C464" s="3" t="s">
        <v>445</v>
      </c>
      <c r="D464" s="3">
        <v>3</v>
      </c>
    </row>
    <row r="465" spans="1:4" x14ac:dyDescent="0.25">
      <c r="A465" s="3">
        <v>463</v>
      </c>
      <c r="B465" s="2" t="s">
        <v>609</v>
      </c>
      <c r="C465" s="3" t="s">
        <v>637</v>
      </c>
      <c r="D465" s="3">
        <v>4</v>
      </c>
    </row>
    <row r="466" spans="1:4" x14ac:dyDescent="0.25">
      <c r="A466" s="3">
        <v>464</v>
      </c>
      <c r="B466" s="2" t="s">
        <v>610</v>
      </c>
      <c r="C466" s="3" t="s">
        <v>638</v>
      </c>
      <c r="D466" s="3">
        <v>2</v>
      </c>
    </row>
    <row r="467" spans="1:4" x14ac:dyDescent="0.25">
      <c r="A467" s="3">
        <v>465</v>
      </c>
      <c r="B467" s="2" t="s">
        <v>611</v>
      </c>
      <c r="C467" s="3" t="s">
        <v>183</v>
      </c>
      <c r="D467" s="3">
        <v>8</v>
      </c>
    </row>
    <row r="468" spans="1:4" x14ac:dyDescent="0.25">
      <c r="A468" s="3">
        <v>466</v>
      </c>
      <c r="B468" s="2" t="s">
        <v>612</v>
      </c>
      <c r="C468" s="3" t="s">
        <v>368</v>
      </c>
      <c r="D468" s="3">
        <v>6</v>
      </c>
    </row>
    <row r="469" spans="1:4" x14ac:dyDescent="0.25">
      <c r="A469" s="3">
        <v>467</v>
      </c>
      <c r="B469" s="2" t="s">
        <v>274</v>
      </c>
      <c r="C469" s="3" t="s">
        <v>368</v>
      </c>
      <c r="D469" s="3">
        <v>1</v>
      </c>
    </row>
    <row r="470" spans="1:4" x14ac:dyDescent="0.25">
      <c r="A470" s="3">
        <v>468</v>
      </c>
      <c r="B470" s="2" t="s">
        <v>613</v>
      </c>
      <c r="C470" s="3" t="s">
        <v>184</v>
      </c>
      <c r="D470" s="3">
        <v>4</v>
      </c>
    </row>
    <row r="471" spans="1:4" x14ac:dyDescent="0.25">
      <c r="A471" s="3">
        <v>469</v>
      </c>
      <c r="B471" s="2" t="s">
        <v>614</v>
      </c>
      <c r="C471" s="3" t="s">
        <v>67</v>
      </c>
      <c r="D471" s="3">
        <v>6</v>
      </c>
    </row>
    <row r="472" spans="1:4" x14ac:dyDescent="0.25">
      <c r="A472" s="3">
        <v>470</v>
      </c>
      <c r="B472" s="2" t="s">
        <v>615</v>
      </c>
      <c r="C472" s="3" t="s">
        <v>493</v>
      </c>
      <c r="D472" s="3">
        <v>30</v>
      </c>
    </row>
    <row r="473" spans="1:4" x14ac:dyDescent="0.25">
      <c r="A473" s="3">
        <v>471</v>
      </c>
      <c r="B473" s="2" t="s">
        <v>616</v>
      </c>
      <c r="C473" s="3" t="s">
        <v>17</v>
      </c>
      <c r="D473" s="3">
        <v>1</v>
      </c>
    </row>
    <row r="474" spans="1:4" x14ac:dyDescent="0.25">
      <c r="A474" s="3">
        <v>472</v>
      </c>
      <c r="B474" s="2" t="s">
        <v>617</v>
      </c>
      <c r="C474" s="3" t="s">
        <v>639</v>
      </c>
      <c r="D474" s="3">
        <v>1</v>
      </c>
    </row>
    <row r="475" spans="1:4" x14ac:dyDescent="0.25">
      <c r="A475" s="3">
        <v>473</v>
      </c>
      <c r="B475" s="2" t="s">
        <v>618</v>
      </c>
      <c r="C475" s="3" t="s">
        <v>639</v>
      </c>
      <c r="D475" s="3">
        <v>1</v>
      </c>
    </row>
    <row r="476" spans="1:4" x14ac:dyDescent="0.25">
      <c r="A476" s="3">
        <v>474</v>
      </c>
      <c r="B476" s="2" t="s">
        <v>619</v>
      </c>
      <c r="C476" s="3" t="s">
        <v>78</v>
      </c>
      <c r="D476" s="3">
        <v>1</v>
      </c>
    </row>
    <row r="477" spans="1:4" x14ac:dyDescent="0.25">
      <c r="A477" s="3">
        <v>475</v>
      </c>
      <c r="B477" s="2" t="s">
        <v>620</v>
      </c>
      <c r="C477" s="3" t="s">
        <v>640</v>
      </c>
      <c r="D477" s="3">
        <v>1</v>
      </c>
    </row>
    <row r="478" spans="1:4" x14ac:dyDescent="0.25">
      <c r="A478" s="3">
        <v>476</v>
      </c>
      <c r="B478" s="2" t="s">
        <v>621</v>
      </c>
      <c r="C478" s="3" t="s">
        <v>70</v>
      </c>
      <c r="D478" s="3">
        <v>1</v>
      </c>
    </row>
    <row r="479" spans="1:4" x14ac:dyDescent="0.25">
      <c r="A479" s="3">
        <v>477</v>
      </c>
      <c r="B479" s="2" t="s">
        <v>622</v>
      </c>
      <c r="C479" s="3" t="s">
        <v>184</v>
      </c>
      <c r="D479" s="3">
        <v>1</v>
      </c>
    </row>
    <row r="480" spans="1:4" x14ac:dyDescent="0.25">
      <c r="A480" s="3">
        <v>478</v>
      </c>
      <c r="B480" s="2" t="s">
        <v>623</v>
      </c>
      <c r="C480" s="3" t="s">
        <v>39</v>
      </c>
      <c r="D480" s="3">
        <v>1</v>
      </c>
    </row>
    <row r="481" spans="1:4" x14ac:dyDescent="0.25">
      <c r="A481" s="3">
        <v>479</v>
      </c>
      <c r="B481" s="2" t="s">
        <v>624</v>
      </c>
      <c r="C481" s="3" t="s">
        <v>641</v>
      </c>
      <c r="D481" s="3">
        <v>1</v>
      </c>
    </row>
    <row r="482" spans="1:4" x14ac:dyDescent="0.25">
      <c r="A482" s="3">
        <v>480</v>
      </c>
      <c r="B482" s="2" t="s">
        <v>625</v>
      </c>
      <c r="C482" s="3" t="s">
        <v>251</v>
      </c>
      <c r="D482" s="3">
        <v>1</v>
      </c>
    </row>
    <row r="483" spans="1:4" x14ac:dyDescent="0.25">
      <c r="A483" s="3">
        <v>481</v>
      </c>
      <c r="B483" s="2" t="s">
        <v>626</v>
      </c>
      <c r="C483" s="3" t="s">
        <v>23</v>
      </c>
      <c r="D483" s="3">
        <v>1</v>
      </c>
    </row>
    <row r="484" spans="1:4" x14ac:dyDescent="0.25">
      <c r="A484" s="3">
        <v>482</v>
      </c>
      <c r="B484" s="2" t="s">
        <v>627</v>
      </c>
      <c r="C484" s="3" t="s">
        <v>23</v>
      </c>
      <c r="D484" s="3">
        <v>3</v>
      </c>
    </row>
    <row r="485" spans="1:4" x14ac:dyDescent="0.25">
      <c r="A485" s="3">
        <v>483</v>
      </c>
      <c r="B485" s="2" t="s">
        <v>628</v>
      </c>
      <c r="C485" s="3" t="s">
        <v>69</v>
      </c>
      <c r="D485" s="3">
        <v>2</v>
      </c>
    </row>
    <row r="486" spans="1:4" x14ac:dyDescent="0.25">
      <c r="A486" s="3">
        <v>484</v>
      </c>
      <c r="B486" s="2" t="s">
        <v>629</v>
      </c>
      <c r="C486" s="3" t="s">
        <v>642</v>
      </c>
      <c r="D486" s="3">
        <v>40</v>
      </c>
    </row>
    <row r="487" spans="1:4" x14ac:dyDescent="0.25">
      <c r="A487" s="3">
        <v>485</v>
      </c>
      <c r="B487" s="2" t="s">
        <v>233</v>
      </c>
      <c r="C487" s="3" t="s">
        <v>13</v>
      </c>
      <c r="D487" s="3">
        <v>1</v>
      </c>
    </row>
    <row r="488" spans="1:4" x14ac:dyDescent="0.25">
      <c r="A488" s="3">
        <v>486</v>
      </c>
      <c r="B488" s="2" t="s">
        <v>630</v>
      </c>
      <c r="C488" s="3" t="s">
        <v>17</v>
      </c>
      <c r="D488" s="3">
        <v>1</v>
      </c>
    </row>
    <row r="489" spans="1:4" x14ac:dyDescent="0.25">
      <c r="A489" s="3">
        <v>487</v>
      </c>
      <c r="B489" s="2" t="s">
        <v>631</v>
      </c>
      <c r="C489" s="3" t="s">
        <v>643</v>
      </c>
      <c r="D489" s="3">
        <v>1</v>
      </c>
    </row>
    <row r="490" spans="1:4" x14ac:dyDescent="0.25">
      <c r="A490" s="3">
        <v>488</v>
      </c>
      <c r="B490" s="2" t="s">
        <v>632</v>
      </c>
      <c r="C490" s="3" t="s">
        <v>132</v>
      </c>
      <c r="D490" s="3">
        <v>1</v>
      </c>
    </row>
    <row r="491" spans="1:4" x14ac:dyDescent="0.25">
      <c r="A491" s="3">
        <v>489</v>
      </c>
      <c r="B491" s="2" t="s">
        <v>644</v>
      </c>
      <c r="C491" s="3" t="s">
        <v>740</v>
      </c>
      <c r="D491" s="3">
        <v>1</v>
      </c>
    </row>
    <row r="492" spans="1:4" x14ac:dyDescent="0.25">
      <c r="A492" s="3">
        <v>490</v>
      </c>
      <c r="B492" s="2" t="s">
        <v>645</v>
      </c>
      <c r="C492" s="3" t="s">
        <v>70</v>
      </c>
      <c r="D492" s="3">
        <v>1</v>
      </c>
    </row>
    <row r="493" spans="1:4" x14ac:dyDescent="0.25">
      <c r="A493" s="3">
        <v>491</v>
      </c>
      <c r="B493" s="2" t="s">
        <v>646</v>
      </c>
      <c r="C493" s="3" t="s">
        <v>741</v>
      </c>
      <c r="D493" s="3">
        <v>3</v>
      </c>
    </row>
    <row r="494" spans="1:4" x14ac:dyDescent="0.25">
      <c r="A494" s="3">
        <v>492</v>
      </c>
      <c r="B494" s="2" t="s">
        <v>647</v>
      </c>
      <c r="C494" s="3" t="s">
        <v>17</v>
      </c>
      <c r="D494" s="3">
        <v>2</v>
      </c>
    </row>
    <row r="495" spans="1:4" x14ac:dyDescent="0.25">
      <c r="A495" s="3">
        <v>493</v>
      </c>
      <c r="B495" s="2" t="s">
        <v>648</v>
      </c>
      <c r="C495" s="3" t="s">
        <v>17</v>
      </c>
      <c r="D495" s="3">
        <v>3</v>
      </c>
    </row>
    <row r="496" spans="1:4" x14ac:dyDescent="0.25">
      <c r="A496" s="3">
        <v>494</v>
      </c>
      <c r="B496" s="2" t="s">
        <v>649</v>
      </c>
      <c r="C496" s="3" t="s">
        <v>742</v>
      </c>
      <c r="D496" s="3">
        <v>1</v>
      </c>
    </row>
    <row r="497" spans="1:4" x14ac:dyDescent="0.25">
      <c r="A497" s="3">
        <v>495</v>
      </c>
      <c r="B497" s="2" t="s">
        <v>650</v>
      </c>
      <c r="C497" s="3" t="s">
        <v>743</v>
      </c>
      <c r="D497" s="3">
        <v>1</v>
      </c>
    </row>
    <row r="498" spans="1:4" x14ac:dyDescent="0.25">
      <c r="A498" s="3">
        <v>496</v>
      </c>
      <c r="B498" s="2" t="s">
        <v>651</v>
      </c>
      <c r="C498" s="3" t="s">
        <v>744</v>
      </c>
      <c r="D498" s="3">
        <v>2</v>
      </c>
    </row>
    <row r="499" spans="1:4" x14ac:dyDescent="0.25">
      <c r="A499" s="3">
        <v>497</v>
      </c>
      <c r="B499" s="2" t="s">
        <v>652</v>
      </c>
      <c r="C499" s="3" t="s">
        <v>745</v>
      </c>
      <c r="D499" s="3">
        <v>2</v>
      </c>
    </row>
    <row r="500" spans="1:4" x14ac:dyDescent="0.25">
      <c r="A500" s="3">
        <v>498</v>
      </c>
      <c r="B500" s="2" t="s">
        <v>653</v>
      </c>
      <c r="C500" s="3" t="s">
        <v>190</v>
      </c>
      <c r="D500" s="3">
        <v>4</v>
      </c>
    </row>
    <row r="501" spans="1:4" x14ac:dyDescent="0.25">
      <c r="A501" s="3">
        <v>499</v>
      </c>
      <c r="B501" s="2" t="s">
        <v>654</v>
      </c>
      <c r="C501" s="3" t="s">
        <v>7</v>
      </c>
      <c r="D501" s="3">
        <v>3</v>
      </c>
    </row>
    <row r="502" spans="1:4" x14ac:dyDescent="0.25">
      <c r="A502" s="3">
        <v>500</v>
      </c>
      <c r="B502" s="2" t="s">
        <v>655</v>
      </c>
      <c r="C502" s="3" t="s">
        <v>69</v>
      </c>
      <c r="D502" s="3">
        <v>2</v>
      </c>
    </row>
    <row r="503" spans="1:4" x14ac:dyDescent="0.25">
      <c r="A503" s="3">
        <v>501</v>
      </c>
      <c r="B503" s="2" t="s">
        <v>656</v>
      </c>
      <c r="C503" s="3" t="s">
        <v>69</v>
      </c>
      <c r="D503" s="3">
        <v>8</v>
      </c>
    </row>
    <row r="504" spans="1:4" x14ac:dyDescent="0.25">
      <c r="A504" s="3">
        <v>502</v>
      </c>
      <c r="B504" s="2" t="s">
        <v>658</v>
      </c>
      <c r="C504" s="3" t="s">
        <v>13</v>
      </c>
      <c r="D504" s="3">
        <v>2</v>
      </c>
    </row>
    <row r="505" spans="1:4" x14ac:dyDescent="0.25">
      <c r="A505" s="3">
        <v>503</v>
      </c>
      <c r="B505" s="2" t="s">
        <v>657</v>
      </c>
      <c r="C505" s="3" t="s">
        <v>70</v>
      </c>
      <c r="D505" s="3">
        <v>1</v>
      </c>
    </row>
    <row r="506" spans="1:4" x14ac:dyDescent="0.25">
      <c r="A506" s="3">
        <v>504</v>
      </c>
      <c r="B506" s="2" t="s">
        <v>659</v>
      </c>
      <c r="C506" s="3" t="s">
        <v>17</v>
      </c>
      <c r="D506" s="3">
        <v>2</v>
      </c>
    </row>
    <row r="507" spans="1:4" x14ac:dyDescent="0.25">
      <c r="A507" s="3">
        <v>505</v>
      </c>
      <c r="B507" s="2" t="s">
        <v>660</v>
      </c>
      <c r="C507" s="3" t="s">
        <v>17</v>
      </c>
      <c r="D507" s="3">
        <v>4</v>
      </c>
    </row>
    <row r="508" spans="1:4" x14ac:dyDescent="0.25">
      <c r="A508" s="3">
        <v>506</v>
      </c>
      <c r="B508" s="2" t="s">
        <v>661</v>
      </c>
      <c r="C508" s="3" t="s">
        <v>746</v>
      </c>
      <c r="D508" s="3">
        <v>1</v>
      </c>
    </row>
    <row r="509" spans="1:4" x14ac:dyDescent="0.25">
      <c r="A509" s="3">
        <v>507</v>
      </c>
      <c r="B509" s="2" t="s">
        <v>662</v>
      </c>
      <c r="C509" s="3" t="s">
        <v>747</v>
      </c>
      <c r="D509" s="3">
        <v>1</v>
      </c>
    </row>
    <row r="510" spans="1:4" x14ac:dyDescent="0.25">
      <c r="A510" s="3">
        <v>508</v>
      </c>
      <c r="B510" s="2" t="s">
        <v>663</v>
      </c>
      <c r="C510" s="3" t="s">
        <v>748</v>
      </c>
      <c r="D510" s="3">
        <v>1</v>
      </c>
    </row>
    <row r="511" spans="1:4" x14ac:dyDescent="0.25">
      <c r="A511" s="3">
        <v>509</v>
      </c>
      <c r="B511" s="2" t="s">
        <v>664</v>
      </c>
      <c r="C511" s="3" t="s">
        <v>7</v>
      </c>
      <c r="D511" s="3">
        <v>1</v>
      </c>
    </row>
    <row r="512" spans="1:4" x14ac:dyDescent="0.25">
      <c r="A512" s="3">
        <v>510</v>
      </c>
      <c r="B512" s="2" t="s">
        <v>665</v>
      </c>
      <c r="C512" s="3" t="s">
        <v>7</v>
      </c>
      <c r="D512" s="3">
        <v>1</v>
      </c>
    </row>
    <row r="513" spans="1:4" x14ac:dyDescent="0.25">
      <c r="A513" s="3">
        <v>511</v>
      </c>
      <c r="B513" s="2" t="s">
        <v>666</v>
      </c>
      <c r="C513" s="3" t="s">
        <v>25</v>
      </c>
      <c r="D513" s="3">
        <v>5</v>
      </c>
    </row>
    <row r="514" spans="1:4" x14ac:dyDescent="0.25">
      <c r="A514" s="3">
        <v>512</v>
      </c>
      <c r="B514" s="2" t="s">
        <v>667</v>
      </c>
      <c r="C514" s="3" t="s">
        <v>70</v>
      </c>
      <c r="D514" s="3">
        <v>1</v>
      </c>
    </row>
    <row r="515" spans="1:4" x14ac:dyDescent="0.25">
      <c r="A515" s="3">
        <v>513</v>
      </c>
      <c r="B515" s="2" t="s">
        <v>668</v>
      </c>
      <c r="C515" s="3" t="s">
        <v>70</v>
      </c>
      <c r="D515" s="3">
        <v>1</v>
      </c>
    </row>
    <row r="516" spans="1:4" x14ac:dyDescent="0.25">
      <c r="A516" s="3">
        <v>514</v>
      </c>
      <c r="B516" s="2" t="s">
        <v>669</v>
      </c>
      <c r="C516" s="3" t="s">
        <v>370</v>
      </c>
      <c r="D516" s="3">
        <v>1</v>
      </c>
    </row>
    <row r="517" spans="1:4" x14ac:dyDescent="0.25">
      <c r="A517" s="3">
        <v>515</v>
      </c>
      <c r="B517" s="2" t="s">
        <v>670</v>
      </c>
      <c r="C517" s="3" t="s">
        <v>749</v>
      </c>
      <c r="D517" s="3">
        <v>4</v>
      </c>
    </row>
    <row r="518" spans="1:4" x14ac:dyDescent="0.25">
      <c r="A518" s="3">
        <v>516</v>
      </c>
      <c r="B518" s="2" t="s">
        <v>671</v>
      </c>
      <c r="C518" s="3" t="s">
        <v>67</v>
      </c>
      <c r="D518" s="3">
        <v>5</v>
      </c>
    </row>
    <row r="519" spans="1:4" x14ac:dyDescent="0.25">
      <c r="A519" s="3">
        <v>517</v>
      </c>
      <c r="B519" s="2" t="s">
        <v>672</v>
      </c>
      <c r="C519" s="3" t="s">
        <v>750</v>
      </c>
      <c r="D519" s="3">
        <v>1</v>
      </c>
    </row>
    <row r="520" spans="1:4" x14ac:dyDescent="0.25">
      <c r="A520" s="3">
        <v>518</v>
      </c>
      <c r="B520" s="2" t="s">
        <v>673</v>
      </c>
      <c r="C520" s="3" t="s">
        <v>750</v>
      </c>
      <c r="D520" s="3">
        <v>1</v>
      </c>
    </row>
    <row r="521" spans="1:4" x14ac:dyDescent="0.25">
      <c r="A521" s="3">
        <v>519</v>
      </c>
      <c r="B521" s="2" t="s">
        <v>674</v>
      </c>
      <c r="C521" s="3" t="s">
        <v>498</v>
      </c>
      <c r="D521" s="3">
        <v>3</v>
      </c>
    </row>
    <row r="522" spans="1:4" x14ac:dyDescent="0.25">
      <c r="A522" s="3">
        <v>520</v>
      </c>
      <c r="B522" s="2" t="s">
        <v>675</v>
      </c>
      <c r="C522" s="3" t="s">
        <v>751</v>
      </c>
      <c r="D522" s="3">
        <v>3</v>
      </c>
    </row>
    <row r="523" spans="1:4" x14ac:dyDescent="0.25">
      <c r="A523" s="3">
        <v>521</v>
      </c>
      <c r="B523" s="2" t="s">
        <v>676</v>
      </c>
      <c r="C523" s="3" t="s">
        <v>23</v>
      </c>
      <c r="D523" s="3">
        <v>5</v>
      </c>
    </row>
    <row r="524" spans="1:4" x14ac:dyDescent="0.25">
      <c r="A524" s="3">
        <v>522</v>
      </c>
      <c r="B524" s="2" t="s">
        <v>677</v>
      </c>
      <c r="C524" s="3" t="s">
        <v>752</v>
      </c>
      <c r="D524" s="3">
        <v>13</v>
      </c>
    </row>
    <row r="525" spans="1:4" x14ac:dyDescent="0.25">
      <c r="A525" s="3">
        <v>523</v>
      </c>
      <c r="B525" s="2" t="s">
        <v>678</v>
      </c>
      <c r="C525" s="3" t="s">
        <v>69</v>
      </c>
      <c r="D525" s="3">
        <v>4</v>
      </c>
    </row>
    <row r="526" spans="1:4" x14ac:dyDescent="0.25">
      <c r="A526" s="3">
        <v>524</v>
      </c>
      <c r="B526" s="2" t="s">
        <v>679</v>
      </c>
      <c r="C526" s="3" t="s">
        <v>753</v>
      </c>
      <c r="D526" s="3">
        <v>4</v>
      </c>
    </row>
    <row r="527" spans="1:4" x14ac:dyDescent="0.25">
      <c r="A527" s="3">
        <v>525</v>
      </c>
      <c r="B527" s="2" t="s">
        <v>680</v>
      </c>
      <c r="C527" s="3" t="s">
        <v>17</v>
      </c>
      <c r="D527" s="3">
        <v>3</v>
      </c>
    </row>
    <row r="528" spans="1:4" x14ac:dyDescent="0.25">
      <c r="A528" s="3">
        <v>526</v>
      </c>
      <c r="B528" s="2" t="s">
        <v>681</v>
      </c>
      <c r="C528" s="3" t="s">
        <v>69</v>
      </c>
      <c r="D528" s="3">
        <v>3</v>
      </c>
    </row>
    <row r="529" spans="1:4" x14ac:dyDescent="0.25">
      <c r="A529" s="3">
        <v>527</v>
      </c>
      <c r="B529" s="2" t="s">
        <v>682</v>
      </c>
      <c r="C529" s="3" t="s">
        <v>69</v>
      </c>
      <c r="D529" s="3">
        <v>3</v>
      </c>
    </row>
    <row r="530" spans="1:4" x14ac:dyDescent="0.25">
      <c r="A530" s="3">
        <v>528</v>
      </c>
      <c r="B530" s="2" t="s">
        <v>683</v>
      </c>
      <c r="C530" s="3" t="s">
        <v>69</v>
      </c>
      <c r="D530" s="3">
        <v>3</v>
      </c>
    </row>
    <row r="531" spans="1:4" x14ac:dyDescent="0.25">
      <c r="A531" s="3">
        <v>529</v>
      </c>
      <c r="B531" s="2" t="s">
        <v>684</v>
      </c>
      <c r="C531" s="3" t="s">
        <v>250</v>
      </c>
      <c r="D531" s="3">
        <v>5</v>
      </c>
    </row>
    <row r="532" spans="1:4" x14ac:dyDescent="0.25">
      <c r="A532" s="3">
        <v>530</v>
      </c>
      <c r="B532" s="2" t="s">
        <v>685</v>
      </c>
      <c r="C532" s="3" t="s">
        <v>69</v>
      </c>
      <c r="D532" s="3">
        <v>6</v>
      </c>
    </row>
    <row r="533" spans="1:4" x14ac:dyDescent="0.25">
      <c r="A533" s="3">
        <v>531</v>
      </c>
      <c r="B533" s="2" t="s">
        <v>686</v>
      </c>
      <c r="C533" s="3" t="s">
        <v>131</v>
      </c>
      <c r="D533" s="3">
        <v>2</v>
      </c>
    </row>
    <row r="534" spans="1:4" x14ac:dyDescent="0.25">
      <c r="A534" s="3">
        <v>532</v>
      </c>
      <c r="B534" s="2" t="s">
        <v>687</v>
      </c>
      <c r="C534" s="3" t="s">
        <v>17</v>
      </c>
      <c r="D534" s="3">
        <v>1</v>
      </c>
    </row>
    <row r="535" spans="1:4" x14ac:dyDescent="0.25">
      <c r="A535" s="3">
        <v>533</v>
      </c>
      <c r="B535" s="2" t="s">
        <v>688</v>
      </c>
      <c r="C535" s="3" t="s">
        <v>17</v>
      </c>
      <c r="D535" s="3">
        <v>4</v>
      </c>
    </row>
    <row r="536" spans="1:4" x14ac:dyDescent="0.25">
      <c r="A536" s="3">
        <v>534</v>
      </c>
      <c r="B536" s="2" t="s">
        <v>689</v>
      </c>
      <c r="C536" s="3" t="s">
        <v>17</v>
      </c>
      <c r="D536" s="3">
        <v>4</v>
      </c>
    </row>
    <row r="537" spans="1:4" x14ac:dyDescent="0.25">
      <c r="A537" s="3">
        <v>535</v>
      </c>
      <c r="B537" s="2" t="s">
        <v>690</v>
      </c>
      <c r="C537" s="3" t="s">
        <v>17</v>
      </c>
      <c r="D537" s="3">
        <v>4</v>
      </c>
    </row>
    <row r="538" spans="1:4" x14ac:dyDescent="0.25">
      <c r="A538" s="3">
        <v>536</v>
      </c>
      <c r="B538" s="2" t="s">
        <v>691</v>
      </c>
      <c r="C538" s="3" t="s">
        <v>754</v>
      </c>
      <c r="D538" s="3">
        <v>4</v>
      </c>
    </row>
    <row r="539" spans="1:4" x14ac:dyDescent="0.25">
      <c r="A539" s="3">
        <v>537</v>
      </c>
      <c r="B539" s="2" t="s">
        <v>692</v>
      </c>
      <c r="C539" s="3" t="s">
        <v>69</v>
      </c>
      <c r="D539" s="3">
        <v>3</v>
      </c>
    </row>
    <row r="540" spans="1:4" x14ac:dyDescent="0.25">
      <c r="A540" s="3">
        <v>538</v>
      </c>
      <c r="B540" s="2" t="s">
        <v>693</v>
      </c>
      <c r="C540" s="3" t="s">
        <v>69</v>
      </c>
      <c r="D540" s="3">
        <v>12</v>
      </c>
    </row>
    <row r="541" spans="1:4" x14ac:dyDescent="0.25">
      <c r="A541" s="3">
        <v>539</v>
      </c>
      <c r="B541" s="2" t="s">
        <v>694</v>
      </c>
      <c r="C541" s="3" t="s">
        <v>69</v>
      </c>
      <c r="D541" s="3">
        <v>1</v>
      </c>
    </row>
    <row r="542" spans="1:4" x14ac:dyDescent="0.25">
      <c r="A542" s="3">
        <v>540</v>
      </c>
      <c r="B542" s="2" t="s">
        <v>695</v>
      </c>
      <c r="C542" s="3" t="s">
        <v>69</v>
      </c>
      <c r="D542" s="3">
        <v>4</v>
      </c>
    </row>
    <row r="543" spans="1:4" x14ac:dyDescent="0.25">
      <c r="A543" s="3">
        <v>541</v>
      </c>
      <c r="B543" s="2" t="s">
        <v>696</v>
      </c>
      <c r="C543" s="3" t="s">
        <v>17</v>
      </c>
      <c r="D543" s="3">
        <v>2</v>
      </c>
    </row>
    <row r="544" spans="1:4" x14ac:dyDescent="0.25">
      <c r="A544" s="3">
        <v>542</v>
      </c>
      <c r="B544" s="2" t="s">
        <v>697</v>
      </c>
      <c r="C544" s="3" t="s">
        <v>69</v>
      </c>
      <c r="D544" s="3">
        <v>1</v>
      </c>
    </row>
    <row r="545" spans="1:4" x14ac:dyDescent="0.25">
      <c r="A545" s="3">
        <v>543</v>
      </c>
      <c r="B545" s="2" t="s">
        <v>698</v>
      </c>
      <c r="C545" s="3" t="s">
        <v>7</v>
      </c>
      <c r="D545" s="3">
        <v>3</v>
      </c>
    </row>
    <row r="546" spans="1:4" x14ac:dyDescent="0.25">
      <c r="A546" s="3">
        <v>544</v>
      </c>
      <c r="B546" s="2" t="s">
        <v>699</v>
      </c>
      <c r="C546" s="3" t="s">
        <v>13</v>
      </c>
      <c r="D546" s="3">
        <v>1</v>
      </c>
    </row>
    <row r="547" spans="1:4" x14ac:dyDescent="0.25">
      <c r="A547" s="3">
        <v>545</v>
      </c>
      <c r="B547" s="2" t="s">
        <v>700</v>
      </c>
      <c r="C547" s="3" t="s">
        <v>69</v>
      </c>
      <c r="D547" s="3">
        <v>1</v>
      </c>
    </row>
    <row r="548" spans="1:4" x14ac:dyDescent="0.25">
      <c r="A548" s="3">
        <v>546</v>
      </c>
      <c r="B548" s="2" t="s">
        <v>701</v>
      </c>
      <c r="C548" s="3" t="s">
        <v>575</v>
      </c>
      <c r="D548" s="3">
        <v>1</v>
      </c>
    </row>
    <row r="549" spans="1:4" x14ac:dyDescent="0.25">
      <c r="A549" s="3">
        <v>547</v>
      </c>
      <c r="B549" s="2" t="s">
        <v>702</v>
      </c>
      <c r="C549" s="3" t="s">
        <v>359</v>
      </c>
      <c r="D549" s="3">
        <v>2</v>
      </c>
    </row>
    <row r="550" spans="1:4" x14ac:dyDescent="0.25">
      <c r="A550" s="3">
        <v>548</v>
      </c>
      <c r="B550" s="2" t="s">
        <v>703</v>
      </c>
      <c r="C550" s="3" t="s">
        <v>359</v>
      </c>
      <c r="D550" s="3">
        <v>2</v>
      </c>
    </row>
    <row r="551" spans="1:4" x14ac:dyDescent="0.25">
      <c r="A551" s="3">
        <v>549</v>
      </c>
      <c r="B551" s="2" t="s">
        <v>538</v>
      </c>
      <c r="C551" s="3" t="s">
        <v>755</v>
      </c>
      <c r="D551" s="3">
        <v>2</v>
      </c>
    </row>
    <row r="552" spans="1:4" x14ac:dyDescent="0.25">
      <c r="A552" s="3">
        <v>550</v>
      </c>
      <c r="B552" s="2" t="s">
        <v>704</v>
      </c>
      <c r="C552" s="3" t="s">
        <v>756</v>
      </c>
      <c r="D552" s="3">
        <v>1</v>
      </c>
    </row>
    <row r="553" spans="1:4" x14ac:dyDescent="0.25">
      <c r="A553" s="3">
        <v>551</v>
      </c>
      <c r="B553" s="2" t="s">
        <v>705</v>
      </c>
      <c r="C553" s="3" t="s">
        <v>17</v>
      </c>
      <c r="D553" s="3">
        <v>4</v>
      </c>
    </row>
    <row r="554" spans="1:4" x14ac:dyDescent="0.25">
      <c r="A554" s="3">
        <v>552</v>
      </c>
      <c r="B554" s="2" t="s">
        <v>706</v>
      </c>
      <c r="C554" s="3" t="s">
        <v>17</v>
      </c>
      <c r="D554" s="3">
        <v>1</v>
      </c>
    </row>
    <row r="555" spans="1:4" x14ac:dyDescent="0.25">
      <c r="A555" s="3">
        <v>553</v>
      </c>
      <c r="B555" s="2" t="s">
        <v>707</v>
      </c>
      <c r="C555" s="3" t="s">
        <v>7</v>
      </c>
      <c r="D555" s="3">
        <v>1</v>
      </c>
    </row>
    <row r="556" spans="1:4" x14ac:dyDescent="0.25">
      <c r="A556" s="3">
        <v>554</v>
      </c>
      <c r="B556" s="2" t="s">
        <v>708</v>
      </c>
      <c r="C556" s="3" t="s">
        <v>757</v>
      </c>
      <c r="D556" s="3">
        <v>1</v>
      </c>
    </row>
    <row r="557" spans="1:4" x14ac:dyDescent="0.25">
      <c r="A557" s="3">
        <v>555</v>
      </c>
      <c r="B557" s="2" t="s">
        <v>709</v>
      </c>
      <c r="C557" s="3" t="s">
        <v>758</v>
      </c>
      <c r="D557" s="3">
        <v>2</v>
      </c>
    </row>
    <row r="558" spans="1:4" x14ac:dyDescent="0.25">
      <c r="A558" s="3">
        <v>556</v>
      </c>
      <c r="B558" s="2" t="s">
        <v>710</v>
      </c>
      <c r="C558" s="3" t="s">
        <v>759</v>
      </c>
      <c r="D558" s="3">
        <v>5</v>
      </c>
    </row>
    <row r="559" spans="1:4" x14ac:dyDescent="0.25">
      <c r="A559" s="3">
        <v>557</v>
      </c>
      <c r="B559" s="2" t="s">
        <v>711</v>
      </c>
      <c r="C559" s="3" t="s">
        <v>368</v>
      </c>
      <c r="D559" s="3">
        <v>2</v>
      </c>
    </row>
    <row r="560" spans="1:4" x14ac:dyDescent="0.25">
      <c r="A560" s="3">
        <v>558</v>
      </c>
      <c r="B560" s="2" t="s">
        <v>712</v>
      </c>
      <c r="C560" s="3" t="s">
        <v>7</v>
      </c>
      <c r="D560" s="3">
        <v>2</v>
      </c>
    </row>
    <row r="561" spans="1:4" x14ac:dyDescent="0.25">
      <c r="A561" s="3">
        <v>559</v>
      </c>
      <c r="B561" s="2" t="s">
        <v>713</v>
      </c>
      <c r="C561" s="3" t="s">
        <v>17</v>
      </c>
      <c r="D561" s="3">
        <v>2</v>
      </c>
    </row>
    <row r="562" spans="1:4" x14ac:dyDescent="0.25">
      <c r="A562" s="3">
        <v>560</v>
      </c>
      <c r="B562" s="2" t="s">
        <v>714</v>
      </c>
      <c r="C562" s="3" t="s">
        <v>570</v>
      </c>
      <c r="D562" s="3">
        <v>2</v>
      </c>
    </row>
    <row r="563" spans="1:4" x14ac:dyDescent="0.25">
      <c r="A563" s="3">
        <v>561</v>
      </c>
      <c r="B563" s="2" t="s">
        <v>715</v>
      </c>
      <c r="C563" s="3" t="s">
        <v>445</v>
      </c>
      <c r="D563" s="3">
        <v>2</v>
      </c>
    </row>
    <row r="564" spans="1:4" x14ac:dyDescent="0.25">
      <c r="A564" s="3">
        <v>562</v>
      </c>
      <c r="B564" s="2" t="s">
        <v>716</v>
      </c>
      <c r="C564" s="3" t="s">
        <v>760</v>
      </c>
      <c r="D564" s="3">
        <v>7</v>
      </c>
    </row>
    <row r="565" spans="1:4" x14ac:dyDescent="0.25">
      <c r="A565" s="3">
        <v>563</v>
      </c>
      <c r="B565" s="2" t="s">
        <v>717</v>
      </c>
      <c r="C565" s="3" t="s">
        <v>13</v>
      </c>
      <c r="D565" s="3">
        <v>5</v>
      </c>
    </row>
    <row r="566" spans="1:4" x14ac:dyDescent="0.25">
      <c r="A566" s="3">
        <v>564</v>
      </c>
      <c r="B566" s="2" t="s">
        <v>718</v>
      </c>
      <c r="C566" s="3" t="s">
        <v>761</v>
      </c>
      <c r="D566" s="3">
        <v>7</v>
      </c>
    </row>
    <row r="567" spans="1:4" x14ac:dyDescent="0.25">
      <c r="A567" s="3">
        <v>565</v>
      </c>
      <c r="B567" s="2" t="s">
        <v>719</v>
      </c>
      <c r="C567" s="3" t="s">
        <v>73</v>
      </c>
      <c r="D567" s="3">
        <v>4</v>
      </c>
    </row>
    <row r="568" spans="1:4" x14ac:dyDescent="0.25">
      <c r="A568" s="3">
        <v>566</v>
      </c>
      <c r="B568" s="2" t="s">
        <v>720</v>
      </c>
      <c r="C568" s="3" t="s">
        <v>7</v>
      </c>
      <c r="D568" s="3">
        <v>5</v>
      </c>
    </row>
    <row r="569" spans="1:4" x14ac:dyDescent="0.25">
      <c r="A569" s="3">
        <v>567</v>
      </c>
      <c r="B569" s="2" t="s">
        <v>721</v>
      </c>
      <c r="C569" s="3" t="s">
        <v>762</v>
      </c>
      <c r="D569" s="3">
        <v>3</v>
      </c>
    </row>
    <row r="570" spans="1:4" x14ac:dyDescent="0.25">
      <c r="A570" s="3">
        <v>568</v>
      </c>
      <c r="B570" s="2" t="s">
        <v>722</v>
      </c>
      <c r="C570" s="3" t="s">
        <v>17</v>
      </c>
      <c r="D570" s="3">
        <v>3</v>
      </c>
    </row>
    <row r="571" spans="1:4" x14ac:dyDescent="0.25">
      <c r="A571" s="3">
        <v>569</v>
      </c>
      <c r="B571" s="2" t="s">
        <v>723</v>
      </c>
      <c r="C571" s="3" t="s">
        <v>763</v>
      </c>
      <c r="D571" s="3">
        <v>2</v>
      </c>
    </row>
    <row r="572" spans="1:4" x14ac:dyDescent="0.25">
      <c r="A572" s="3">
        <v>570</v>
      </c>
      <c r="B572" s="2" t="s">
        <v>724</v>
      </c>
      <c r="C572" s="3" t="s">
        <v>34</v>
      </c>
      <c r="D572" s="3">
        <v>2</v>
      </c>
    </row>
    <row r="573" spans="1:4" x14ac:dyDescent="0.25">
      <c r="A573" s="3">
        <v>571</v>
      </c>
      <c r="B573" s="2" t="s">
        <v>725</v>
      </c>
      <c r="C573" s="3" t="s">
        <v>34</v>
      </c>
      <c r="D573" s="3">
        <v>1</v>
      </c>
    </row>
    <row r="574" spans="1:4" x14ac:dyDescent="0.25">
      <c r="A574" s="3">
        <v>572</v>
      </c>
      <c r="B574" s="2" t="s">
        <v>726</v>
      </c>
      <c r="C574" s="3" t="s">
        <v>34</v>
      </c>
      <c r="D574" s="3">
        <v>1</v>
      </c>
    </row>
    <row r="575" spans="1:4" x14ac:dyDescent="0.25">
      <c r="A575" s="3">
        <v>573</v>
      </c>
      <c r="B575" s="2" t="s">
        <v>727</v>
      </c>
      <c r="C575" s="3" t="s">
        <v>34</v>
      </c>
      <c r="D575" s="3">
        <v>1</v>
      </c>
    </row>
    <row r="576" spans="1:4" x14ac:dyDescent="0.25">
      <c r="A576" s="3">
        <v>574</v>
      </c>
      <c r="B576" s="2" t="s">
        <v>97</v>
      </c>
      <c r="C576" s="3" t="s">
        <v>34</v>
      </c>
      <c r="D576" s="3">
        <v>1</v>
      </c>
    </row>
    <row r="577" spans="1:4" x14ac:dyDescent="0.25">
      <c r="A577" s="3">
        <v>575</v>
      </c>
      <c r="B577" s="2" t="s">
        <v>488</v>
      </c>
      <c r="C577" s="3" t="s">
        <v>17</v>
      </c>
      <c r="D577" s="3">
        <v>1</v>
      </c>
    </row>
    <row r="578" spans="1:4" x14ac:dyDescent="0.25">
      <c r="A578" s="3">
        <v>576</v>
      </c>
      <c r="B578" s="2" t="s">
        <v>728</v>
      </c>
      <c r="C578" s="3" t="s">
        <v>34</v>
      </c>
      <c r="D578" s="3">
        <v>1</v>
      </c>
    </row>
    <row r="579" spans="1:4" x14ac:dyDescent="0.25">
      <c r="A579" s="3">
        <v>577</v>
      </c>
      <c r="B579" s="2" t="s">
        <v>729</v>
      </c>
      <c r="C579" s="3" t="s">
        <v>34</v>
      </c>
      <c r="D579" s="3">
        <v>1</v>
      </c>
    </row>
    <row r="580" spans="1:4" x14ac:dyDescent="0.25">
      <c r="A580" s="3">
        <v>578</v>
      </c>
      <c r="B580" s="2" t="s">
        <v>44</v>
      </c>
      <c r="C580" s="3" t="s">
        <v>354</v>
      </c>
      <c r="D580" s="3">
        <v>1</v>
      </c>
    </row>
    <row r="581" spans="1:4" x14ac:dyDescent="0.25">
      <c r="A581" s="3">
        <v>579</v>
      </c>
      <c r="B581" s="2" t="s">
        <v>730</v>
      </c>
      <c r="C581" s="3" t="s">
        <v>359</v>
      </c>
      <c r="D581" s="3">
        <v>4</v>
      </c>
    </row>
    <row r="582" spans="1:4" x14ac:dyDescent="0.25">
      <c r="A582" s="3">
        <v>580</v>
      </c>
      <c r="B582" s="2" t="s">
        <v>683</v>
      </c>
      <c r="C582" s="3" t="s">
        <v>74</v>
      </c>
      <c r="D582" s="3">
        <v>3</v>
      </c>
    </row>
    <row r="583" spans="1:4" x14ac:dyDescent="0.25">
      <c r="A583" s="3">
        <v>581</v>
      </c>
      <c r="B583" s="2" t="s">
        <v>731</v>
      </c>
      <c r="C583" s="3" t="s">
        <v>70</v>
      </c>
      <c r="D583" s="3">
        <v>6</v>
      </c>
    </row>
    <row r="584" spans="1:4" x14ac:dyDescent="0.25">
      <c r="A584" s="3">
        <v>582</v>
      </c>
      <c r="B584" s="2" t="s">
        <v>732</v>
      </c>
      <c r="C584" s="3" t="s">
        <v>70</v>
      </c>
      <c r="D584" s="3">
        <v>1</v>
      </c>
    </row>
    <row r="585" spans="1:4" x14ac:dyDescent="0.25">
      <c r="A585" s="3">
        <v>583</v>
      </c>
      <c r="B585" s="2" t="s">
        <v>733</v>
      </c>
      <c r="C585" s="3" t="s">
        <v>765</v>
      </c>
      <c r="D585" s="3">
        <v>1</v>
      </c>
    </row>
    <row r="586" spans="1:4" x14ac:dyDescent="0.25">
      <c r="A586" s="3">
        <v>584</v>
      </c>
      <c r="B586" s="2" t="s">
        <v>734</v>
      </c>
      <c r="C586" s="3" t="s">
        <v>766</v>
      </c>
      <c r="D586" s="3">
        <v>1</v>
      </c>
    </row>
    <row r="587" spans="1:4" x14ac:dyDescent="0.25">
      <c r="A587" s="3">
        <v>585</v>
      </c>
      <c r="B587" s="2" t="s">
        <v>735</v>
      </c>
      <c r="C587" s="3" t="s">
        <v>70</v>
      </c>
      <c r="D587" s="3">
        <v>1</v>
      </c>
    </row>
    <row r="588" spans="1:4" x14ac:dyDescent="0.25">
      <c r="A588" s="3">
        <v>586</v>
      </c>
      <c r="B588" s="2" t="s">
        <v>736</v>
      </c>
      <c r="C588" s="3" t="s">
        <v>70</v>
      </c>
      <c r="D588" s="3">
        <v>6</v>
      </c>
    </row>
    <row r="589" spans="1:4" x14ac:dyDescent="0.25">
      <c r="A589" s="3">
        <v>587</v>
      </c>
      <c r="B589" s="2" t="s">
        <v>737</v>
      </c>
      <c r="C589" s="3" t="s">
        <v>767</v>
      </c>
      <c r="D589" s="3">
        <v>6</v>
      </c>
    </row>
    <row r="590" spans="1:4" x14ac:dyDescent="0.25">
      <c r="A590" s="3">
        <v>588</v>
      </c>
      <c r="B590" s="2" t="s">
        <v>738</v>
      </c>
      <c r="C590" s="3" t="s">
        <v>70</v>
      </c>
      <c r="D590" s="3">
        <v>1</v>
      </c>
    </row>
    <row r="591" spans="1:4" x14ac:dyDescent="0.25">
      <c r="A591" s="3">
        <v>589</v>
      </c>
      <c r="B591" s="2" t="s">
        <v>739</v>
      </c>
      <c r="C591" s="3" t="s">
        <v>768</v>
      </c>
      <c r="D591" s="3">
        <v>7</v>
      </c>
    </row>
    <row r="592" spans="1:4" x14ac:dyDescent="0.25">
      <c r="A592" s="3">
        <v>590</v>
      </c>
      <c r="B592" s="2" t="s">
        <v>764</v>
      </c>
      <c r="C592" s="3" t="s">
        <v>359</v>
      </c>
      <c r="D592" s="3">
        <v>3</v>
      </c>
    </row>
    <row r="593" spans="1:4" x14ac:dyDescent="0.25">
      <c r="A593" s="3">
        <v>591</v>
      </c>
      <c r="B593" s="2" t="s">
        <v>769</v>
      </c>
      <c r="C593" s="3" t="s">
        <v>964</v>
      </c>
      <c r="D593" s="3">
        <v>4</v>
      </c>
    </row>
    <row r="594" spans="1:4" x14ac:dyDescent="0.25">
      <c r="A594" s="3">
        <v>592</v>
      </c>
      <c r="B594" s="2" t="s">
        <v>770</v>
      </c>
      <c r="C594" s="3" t="s">
        <v>70</v>
      </c>
      <c r="D594" s="3">
        <v>2</v>
      </c>
    </row>
    <row r="595" spans="1:4" x14ac:dyDescent="0.25">
      <c r="A595" s="3">
        <v>593</v>
      </c>
      <c r="B595" s="2" t="s">
        <v>771</v>
      </c>
      <c r="C595" s="3" t="s">
        <v>965</v>
      </c>
      <c r="D595" s="3">
        <v>10</v>
      </c>
    </row>
    <row r="596" spans="1:4" x14ac:dyDescent="0.25">
      <c r="A596" s="3">
        <v>594</v>
      </c>
      <c r="B596" s="2" t="s">
        <v>772</v>
      </c>
      <c r="C596" s="3" t="s">
        <v>431</v>
      </c>
      <c r="D596" s="3">
        <v>11</v>
      </c>
    </row>
    <row r="597" spans="1:4" x14ac:dyDescent="0.25">
      <c r="A597" s="3">
        <v>595</v>
      </c>
      <c r="B597" s="2" t="s">
        <v>773</v>
      </c>
      <c r="C597" s="3" t="s">
        <v>966</v>
      </c>
      <c r="D597" s="3">
        <v>1</v>
      </c>
    </row>
    <row r="598" spans="1:4" x14ac:dyDescent="0.25">
      <c r="A598" s="3">
        <v>596</v>
      </c>
      <c r="B598" s="2" t="s">
        <v>774</v>
      </c>
      <c r="C598" s="3" t="s">
        <v>966</v>
      </c>
      <c r="D598" s="3">
        <v>1</v>
      </c>
    </row>
    <row r="599" spans="1:4" x14ac:dyDescent="0.25">
      <c r="A599" s="3">
        <v>597</v>
      </c>
      <c r="B599" s="2" t="s">
        <v>775</v>
      </c>
      <c r="C599" s="3" t="s">
        <v>123</v>
      </c>
      <c r="D599" s="3">
        <v>1</v>
      </c>
    </row>
    <row r="600" spans="1:4" x14ac:dyDescent="0.25">
      <c r="A600" s="3">
        <v>598</v>
      </c>
      <c r="B600" s="2" t="s">
        <v>776</v>
      </c>
      <c r="C600" s="3" t="s">
        <v>123</v>
      </c>
      <c r="D600" s="3">
        <v>1</v>
      </c>
    </row>
    <row r="601" spans="1:4" x14ac:dyDescent="0.25">
      <c r="A601" s="3">
        <v>599</v>
      </c>
      <c r="B601" s="2" t="s">
        <v>777</v>
      </c>
      <c r="C601" s="3" t="s">
        <v>17</v>
      </c>
      <c r="D601" s="3">
        <v>6</v>
      </c>
    </row>
    <row r="602" spans="1:4" x14ac:dyDescent="0.25">
      <c r="A602" s="3">
        <v>600</v>
      </c>
      <c r="B602" s="2" t="s">
        <v>778</v>
      </c>
      <c r="C602" s="3" t="s">
        <v>17</v>
      </c>
      <c r="D602" s="3">
        <v>12</v>
      </c>
    </row>
    <row r="603" spans="1:4" x14ac:dyDescent="0.25">
      <c r="A603" s="3">
        <v>601</v>
      </c>
      <c r="B603" s="2" t="s">
        <v>779</v>
      </c>
      <c r="C603" s="3" t="s">
        <v>359</v>
      </c>
      <c r="D603" s="3">
        <v>3</v>
      </c>
    </row>
    <row r="604" spans="1:4" x14ac:dyDescent="0.25">
      <c r="A604" s="3">
        <v>602</v>
      </c>
      <c r="B604" s="2" t="s">
        <v>780</v>
      </c>
      <c r="C604" s="3" t="s">
        <v>359</v>
      </c>
      <c r="D604" s="3">
        <v>1</v>
      </c>
    </row>
    <row r="605" spans="1:4" x14ac:dyDescent="0.25">
      <c r="A605" s="3">
        <v>603</v>
      </c>
      <c r="B605" s="2" t="s">
        <v>781</v>
      </c>
      <c r="C605" s="3" t="s">
        <v>445</v>
      </c>
      <c r="D605" s="3">
        <v>1</v>
      </c>
    </row>
    <row r="606" spans="1:4" x14ac:dyDescent="0.25">
      <c r="A606" s="3">
        <v>604</v>
      </c>
      <c r="B606" s="2" t="s">
        <v>782</v>
      </c>
      <c r="C606" s="3" t="s">
        <v>70</v>
      </c>
      <c r="D606" s="3">
        <v>3</v>
      </c>
    </row>
    <row r="607" spans="1:4" x14ac:dyDescent="0.25">
      <c r="A607" s="3">
        <v>605</v>
      </c>
      <c r="B607" s="2" t="s">
        <v>783</v>
      </c>
      <c r="C607" s="3" t="s">
        <v>429</v>
      </c>
      <c r="D607" s="3">
        <v>3</v>
      </c>
    </row>
    <row r="608" spans="1:4" x14ac:dyDescent="0.25">
      <c r="A608" s="3">
        <v>606</v>
      </c>
      <c r="B608" s="2" t="s">
        <v>784</v>
      </c>
      <c r="C608" s="3" t="s">
        <v>34</v>
      </c>
      <c r="D608" s="3">
        <v>2</v>
      </c>
    </row>
    <row r="609" spans="1:4" x14ac:dyDescent="0.25">
      <c r="A609" s="3">
        <v>607</v>
      </c>
      <c r="B609" s="2" t="s">
        <v>785</v>
      </c>
      <c r="C609" s="3" t="s">
        <v>74</v>
      </c>
      <c r="D609" s="3">
        <v>2</v>
      </c>
    </row>
    <row r="610" spans="1:4" x14ac:dyDescent="0.25">
      <c r="A610" s="3">
        <v>608</v>
      </c>
      <c r="B610" s="2" t="s">
        <v>786</v>
      </c>
      <c r="C610" s="3" t="s">
        <v>967</v>
      </c>
      <c r="D610" s="3">
        <v>2</v>
      </c>
    </row>
    <row r="611" spans="1:4" x14ac:dyDescent="0.25">
      <c r="A611" s="3">
        <v>609</v>
      </c>
      <c r="B611" s="2" t="s">
        <v>787</v>
      </c>
      <c r="C611" s="3" t="s">
        <v>967</v>
      </c>
      <c r="D611" s="3">
        <v>1</v>
      </c>
    </row>
    <row r="612" spans="1:4" x14ac:dyDescent="0.25">
      <c r="A612" s="3">
        <v>610</v>
      </c>
      <c r="B612" s="2" t="s">
        <v>788</v>
      </c>
      <c r="C612" s="3" t="s">
        <v>351</v>
      </c>
      <c r="D612" s="3">
        <v>2</v>
      </c>
    </row>
    <row r="613" spans="1:4" x14ac:dyDescent="0.25">
      <c r="A613" s="3">
        <v>611</v>
      </c>
      <c r="B613" s="2" t="s">
        <v>789</v>
      </c>
      <c r="C613" s="3" t="s">
        <v>964</v>
      </c>
      <c r="D613" s="3">
        <v>3</v>
      </c>
    </row>
    <row r="614" spans="1:4" x14ac:dyDescent="0.25">
      <c r="A614" s="3">
        <v>612</v>
      </c>
      <c r="B614" s="2" t="s">
        <v>790</v>
      </c>
      <c r="C614" s="3" t="s">
        <v>17</v>
      </c>
      <c r="D614" s="3">
        <v>5</v>
      </c>
    </row>
    <row r="615" spans="1:4" x14ac:dyDescent="0.25">
      <c r="A615" s="3">
        <v>613</v>
      </c>
      <c r="B615" s="2" t="s">
        <v>791</v>
      </c>
      <c r="C615" s="3" t="s">
        <v>70</v>
      </c>
      <c r="D615" s="3">
        <v>4</v>
      </c>
    </row>
    <row r="616" spans="1:4" x14ac:dyDescent="0.25">
      <c r="A616" s="3">
        <v>614</v>
      </c>
      <c r="B616" s="2" t="s">
        <v>792</v>
      </c>
      <c r="C616" s="3" t="s">
        <v>17</v>
      </c>
      <c r="D616" s="3">
        <v>3</v>
      </c>
    </row>
    <row r="617" spans="1:4" x14ac:dyDescent="0.25">
      <c r="A617" s="3">
        <v>615</v>
      </c>
      <c r="B617" s="2" t="s">
        <v>793</v>
      </c>
      <c r="C617" s="3" t="s">
        <v>121</v>
      </c>
      <c r="D617" s="3">
        <v>5</v>
      </c>
    </row>
    <row r="618" spans="1:4" x14ac:dyDescent="0.25">
      <c r="A618" s="3">
        <v>616</v>
      </c>
      <c r="B618" s="2" t="s">
        <v>341</v>
      </c>
      <c r="C618" s="3" t="s">
        <v>73</v>
      </c>
      <c r="D618" s="3">
        <v>3</v>
      </c>
    </row>
    <row r="619" spans="1:4" x14ac:dyDescent="0.25">
      <c r="A619" s="3">
        <v>617</v>
      </c>
      <c r="B619" s="2" t="s">
        <v>794</v>
      </c>
      <c r="C619" s="3" t="s">
        <v>23</v>
      </c>
      <c r="D619" s="3">
        <v>4</v>
      </c>
    </row>
    <row r="620" spans="1:4" x14ac:dyDescent="0.25">
      <c r="A620" s="3">
        <v>618</v>
      </c>
      <c r="B620" s="2" t="s">
        <v>795</v>
      </c>
      <c r="C620" s="3" t="s">
        <v>17</v>
      </c>
      <c r="D620" s="3">
        <v>4</v>
      </c>
    </row>
    <row r="621" spans="1:4" x14ac:dyDescent="0.25">
      <c r="A621" s="3">
        <v>619</v>
      </c>
      <c r="B621" s="2" t="s">
        <v>796</v>
      </c>
      <c r="C621" s="3" t="s">
        <v>968</v>
      </c>
      <c r="D621" s="3">
        <v>1</v>
      </c>
    </row>
    <row r="622" spans="1:4" x14ac:dyDescent="0.25">
      <c r="A622" s="3">
        <v>620</v>
      </c>
      <c r="B622" s="2" t="s">
        <v>797</v>
      </c>
      <c r="C622" s="3" t="s">
        <v>969</v>
      </c>
      <c r="D622" s="3">
        <v>7</v>
      </c>
    </row>
    <row r="623" spans="1:4" x14ac:dyDescent="0.25">
      <c r="A623" s="3">
        <v>621</v>
      </c>
      <c r="B623" s="2" t="s">
        <v>798</v>
      </c>
      <c r="C623" s="3" t="s">
        <v>970</v>
      </c>
      <c r="D623" s="3">
        <v>1</v>
      </c>
    </row>
    <row r="624" spans="1:4" x14ac:dyDescent="0.25">
      <c r="A624" s="3">
        <v>622</v>
      </c>
      <c r="B624" s="2" t="s">
        <v>799</v>
      </c>
      <c r="C624" s="3" t="s">
        <v>971</v>
      </c>
      <c r="D624" s="3">
        <v>8</v>
      </c>
    </row>
    <row r="625" spans="1:4" x14ac:dyDescent="0.25">
      <c r="A625" s="3">
        <v>623</v>
      </c>
      <c r="B625" s="2" t="s">
        <v>800</v>
      </c>
      <c r="C625" s="3" t="s">
        <v>971</v>
      </c>
      <c r="D625" s="3">
        <v>1</v>
      </c>
    </row>
    <row r="626" spans="1:4" x14ac:dyDescent="0.25">
      <c r="A626" s="3">
        <v>624</v>
      </c>
      <c r="B626" s="2" t="s">
        <v>801</v>
      </c>
      <c r="C626" s="3" t="s">
        <v>972</v>
      </c>
      <c r="D626" s="3">
        <v>2</v>
      </c>
    </row>
    <row r="627" spans="1:4" x14ac:dyDescent="0.25">
      <c r="A627" s="3">
        <v>625</v>
      </c>
      <c r="B627" s="2" t="s">
        <v>802</v>
      </c>
      <c r="C627" s="3" t="s">
        <v>973</v>
      </c>
      <c r="D627" s="3">
        <v>7</v>
      </c>
    </row>
    <row r="628" spans="1:4" x14ac:dyDescent="0.25">
      <c r="A628" s="3">
        <v>626</v>
      </c>
      <c r="B628" s="2" t="s">
        <v>803</v>
      </c>
      <c r="C628" s="3" t="s">
        <v>973</v>
      </c>
      <c r="D628" s="3">
        <v>1</v>
      </c>
    </row>
    <row r="629" spans="1:4" x14ac:dyDescent="0.25">
      <c r="A629" s="3">
        <v>627</v>
      </c>
      <c r="B629" s="2" t="s">
        <v>804</v>
      </c>
      <c r="C629" s="3" t="s">
        <v>973</v>
      </c>
      <c r="D629" s="3">
        <v>10</v>
      </c>
    </row>
    <row r="630" spans="1:4" x14ac:dyDescent="0.25">
      <c r="A630" s="3">
        <v>628</v>
      </c>
      <c r="B630" s="2" t="s">
        <v>805</v>
      </c>
      <c r="C630" s="3" t="s">
        <v>974</v>
      </c>
      <c r="D630" s="3">
        <v>5</v>
      </c>
    </row>
    <row r="631" spans="1:4" x14ac:dyDescent="0.25">
      <c r="A631" s="3">
        <v>629</v>
      </c>
      <c r="B631" s="2" t="s">
        <v>806</v>
      </c>
      <c r="C631" s="3" t="s">
        <v>974</v>
      </c>
      <c r="D631" s="3">
        <v>2</v>
      </c>
    </row>
    <row r="632" spans="1:4" x14ac:dyDescent="0.25">
      <c r="A632" s="3">
        <v>630</v>
      </c>
      <c r="B632" s="2" t="s">
        <v>807</v>
      </c>
      <c r="C632" s="3" t="s">
        <v>17</v>
      </c>
      <c r="D632" s="3">
        <v>3</v>
      </c>
    </row>
    <row r="633" spans="1:4" x14ac:dyDescent="0.25">
      <c r="A633" s="3">
        <v>631</v>
      </c>
      <c r="B633" s="2" t="s">
        <v>808</v>
      </c>
      <c r="C633" s="3" t="s">
        <v>975</v>
      </c>
      <c r="D633" s="3">
        <v>4</v>
      </c>
    </row>
    <row r="634" spans="1:4" x14ac:dyDescent="0.25">
      <c r="A634" s="3">
        <v>632</v>
      </c>
      <c r="B634" s="2" t="s">
        <v>809</v>
      </c>
      <c r="C634" s="3" t="s">
        <v>975</v>
      </c>
      <c r="D634" s="3">
        <v>4</v>
      </c>
    </row>
    <row r="635" spans="1:4" x14ac:dyDescent="0.25">
      <c r="A635" s="3">
        <v>633</v>
      </c>
      <c r="B635" s="2" t="s">
        <v>810</v>
      </c>
      <c r="C635" s="3" t="s">
        <v>976</v>
      </c>
      <c r="D635" s="3">
        <v>7</v>
      </c>
    </row>
    <row r="636" spans="1:4" x14ac:dyDescent="0.25">
      <c r="A636" s="3">
        <v>634</v>
      </c>
      <c r="B636" s="2" t="s">
        <v>811</v>
      </c>
      <c r="C636" s="3" t="s">
        <v>17</v>
      </c>
      <c r="D636" s="3">
        <v>3</v>
      </c>
    </row>
    <row r="637" spans="1:4" x14ac:dyDescent="0.25">
      <c r="A637" s="3">
        <v>635</v>
      </c>
      <c r="B637" s="2" t="s">
        <v>812</v>
      </c>
      <c r="C637" s="3" t="s">
        <v>15</v>
      </c>
      <c r="D637" s="3">
        <v>4</v>
      </c>
    </row>
    <row r="638" spans="1:4" x14ac:dyDescent="0.25">
      <c r="A638" s="3">
        <v>636</v>
      </c>
      <c r="B638" s="2" t="s">
        <v>813</v>
      </c>
      <c r="C638" s="3" t="s">
        <v>17</v>
      </c>
      <c r="D638" s="3">
        <v>3</v>
      </c>
    </row>
    <row r="639" spans="1:4" x14ac:dyDescent="0.25">
      <c r="A639" s="3">
        <v>637</v>
      </c>
      <c r="B639" s="2" t="s">
        <v>814</v>
      </c>
      <c r="C639" s="3" t="s">
        <v>17</v>
      </c>
      <c r="D639" s="3">
        <v>8</v>
      </c>
    </row>
    <row r="640" spans="1:4" x14ac:dyDescent="0.25">
      <c r="A640" s="3">
        <v>638</v>
      </c>
      <c r="B640" s="2" t="s">
        <v>815</v>
      </c>
      <c r="C640" s="3" t="s">
        <v>359</v>
      </c>
      <c r="D640" s="3">
        <v>5</v>
      </c>
    </row>
    <row r="641" spans="1:4" x14ac:dyDescent="0.25">
      <c r="A641" s="3">
        <v>639</v>
      </c>
      <c r="B641" s="2" t="s">
        <v>816</v>
      </c>
      <c r="C641" s="3" t="s">
        <v>67</v>
      </c>
      <c r="D641" s="3">
        <v>3</v>
      </c>
    </row>
    <row r="642" spans="1:4" x14ac:dyDescent="0.25">
      <c r="A642" s="3">
        <v>640</v>
      </c>
      <c r="B642" s="2" t="s">
        <v>817</v>
      </c>
      <c r="C642" s="3" t="s">
        <v>357</v>
      </c>
      <c r="D642" s="3">
        <v>3</v>
      </c>
    </row>
    <row r="643" spans="1:4" x14ac:dyDescent="0.25">
      <c r="A643" s="3">
        <v>641</v>
      </c>
      <c r="B643" s="2" t="s">
        <v>818</v>
      </c>
      <c r="C643" s="3" t="s">
        <v>429</v>
      </c>
      <c r="D643" s="3">
        <v>1</v>
      </c>
    </row>
    <row r="644" spans="1:4" x14ac:dyDescent="0.25">
      <c r="A644" s="3">
        <v>642</v>
      </c>
      <c r="B644" s="2" t="s">
        <v>819</v>
      </c>
      <c r="C644" s="3" t="s">
        <v>17</v>
      </c>
      <c r="D644" s="3">
        <v>18</v>
      </c>
    </row>
    <row r="645" spans="1:4" x14ac:dyDescent="0.25">
      <c r="A645" s="3">
        <v>643</v>
      </c>
      <c r="B645" s="2" t="s">
        <v>820</v>
      </c>
      <c r="C645" s="3" t="s">
        <v>17</v>
      </c>
      <c r="D645" s="3">
        <v>9</v>
      </c>
    </row>
    <row r="646" spans="1:4" x14ac:dyDescent="0.25">
      <c r="A646" s="3">
        <v>644</v>
      </c>
      <c r="B646" s="2" t="s">
        <v>821</v>
      </c>
      <c r="C646" s="3" t="s">
        <v>188</v>
      </c>
      <c r="D646" s="3">
        <v>1</v>
      </c>
    </row>
    <row r="647" spans="1:4" x14ac:dyDescent="0.25">
      <c r="A647" s="3">
        <v>645</v>
      </c>
      <c r="B647" s="2" t="s">
        <v>822</v>
      </c>
      <c r="C647" s="3" t="s">
        <v>756</v>
      </c>
      <c r="D647" s="3">
        <v>1</v>
      </c>
    </row>
    <row r="648" spans="1:4" x14ac:dyDescent="0.25">
      <c r="A648" s="3">
        <v>646</v>
      </c>
      <c r="B648" s="2" t="s">
        <v>823</v>
      </c>
      <c r="C648" s="3" t="s">
        <v>756</v>
      </c>
      <c r="D648" s="3">
        <v>1</v>
      </c>
    </row>
    <row r="649" spans="1:4" x14ac:dyDescent="0.25">
      <c r="A649" s="3">
        <v>647</v>
      </c>
      <c r="B649" s="2" t="s">
        <v>824</v>
      </c>
      <c r="C649" s="3" t="s">
        <v>641</v>
      </c>
      <c r="D649" s="3">
        <v>3</v>
      </c>
    </row>
    <row r="650" spans="1:4" x14ac:dyDescent="0.25">
      <c r="A650" s="3">
        <v>648</v>
      </c>
      <c r="B650" s="2" t="s">
        <v>825</v>
      </c>
      <c r="C650" s="3" t="s">
        <v>977</v>
      </c>
      <c r="D650" s="3">
        <v>7</v>
      </c>
    </row>
    <row r="651" spans="1:4" x14ac:dyDescent="0.25">
      <c r="A651" s="3">
        <v>649</v>
      </c>
      <c r="B651" s="2" t="s">
        <v>826</v>
      </c>
      <c r="C651" s="3" t="s">
        <v>69</v>
      </c>
      <c r="D651" s="3">
        <v>3</v>
      </c>
    </row>
    <row r="652" spans="1:4" x14ac:dyDescent="0.25">
      <c r="A652" s="3">
        <v>650</v>
      </c>
      <c r="B652" s="2" t="s">
        <v>827</v>
      </c>
      <c r="C652" s="3" t="s">
        <v>978</v>
      </c>
      <c r="D652" s="3">
        <v>2</v>
      </c>
    </row>
    <row r="653" spans="1:4" x14ac:dyDescent="0.25">
      <c r="A653" s="3">
        <v>651</v>
      </c>
      <c r="B653" s="2" t="s">
        <v>828</v>
      </c>
      <c r="C653" s="3" t="s">
        <v>69</v>
      </c>
      <c r="D653" s="3">
        <v>6</v>
      </c>
    </row>
    <row r="654" spans="1:4" x14ac:dyDescent="0.25">
      <c r="A654" s="3">
        <v>652</v>
      </c>
      <c r="B654" s="2" t="s">
        <v>829</v>
      </c>
      <c r="C654" s="3" t="s">
        <v>17</v>
      </c>
      <c r="D654" s="3">
        <v>1</v>
      </c>
    </row>
    <row r="655" spans="1:4" x14ac:dyDescent="0.25">
      <c r="A655" s="3">
        <v>653</v>
      </c>
      <c r="B655" s="2" t="s">
        <v>830</v>
      </c>
      <c r="C655" s="3" t="s">
        <v>70</v>
      </c>
      <c r="D655" s="3">
        <v>3</v>
      </c>
    </row>
    <row r="656" spans="1:4" x14ac:dyDescent="0.25">
      <c r="A656" s="3">
        <v>654</v>
      </c>
      <c r="B656" s="2" t="s">
        <v>831</v>
      </c>
      <c r="C656" s="3" t="s">
        <v>979</v>
      </c>
      <c r="D656" s="3">
        <v>1</v>
      </c>
    </row>
    <row r="657" spans="1:4" x14ac:dyDescent="0.25">
      <c r="A657" s="3">
        <v>655</v>
      </c>
      <c r="B657" s="2" t="s">
        <v>832</v>
      </c>
      <c r="C657" s="3" t="s">
        <v>73</v>
      </c>
      <c r="D657" s="3">
        <v>5</v>
      </c>
    </row>
    <row r="658" spans="1:4" x14ac:dyDescent="0.25">
      <c r="A658" s="3">
        <v>656</v>
      </c>
      <c r="B658" s="2" t="s">
        <v>833</v>
      </c>
      <c r="C658" s="3" t="s">
        <v>15</v>
      </c>
      <c r="D658" s="3">
        <v>2</v>
      </c>
    </row>
    <row r="659" spans="1:4" x14ac:dyDescent="0.25">
      <c r="A659" s="3">
        <v>657</v>
      </c>
      <c r="B659" s="2" t="s">
        <v>834</v>
      </c>
      <c r="C659" s="3" t="s">
        <v>69</v>
      </c>
      <c r="D659" s="3">
        <v>6</v>
      </c>
    </row>
    <row r="660" spans="1:4" x14ac:dyDescent="0.25">
      <c r="A660" s="3">
        <v>658</v>
      </c>
      <c r="B660" s="2" t="s">
        <v>835</v>
      </c>
      <c r="C660" s="3" t="s">
        <v>17</v>
      </c>
      <c r="D660" s="3">
        <v>1</v>
      </c>
    </row>
    <row r="661" spans="1:4" x14ac:dyDescent="0.25">
      <c r="A661" s="3">
        <v>659</v>
      </c>
      <c r="B661" s="2" t="s">
        <v>836</v>
      </c>
      <c r="C661" s="3" t="s">
        <v>121</v>
      </c>
      <c r="D661" s="3">
        <v>1</v>
      </c>
    </row>
    <row r="662" spans="1:4" x14ac:dyDescent="0.25">
      <c r="A662" s="3">
        <v>660</v>
      </c>
      <c r="B662" s="2" t="s">
        <v>837</v>
      </c>
      <c r="C662" s="3" t="s">
        <v>744</v>
      </c>
      <c r="D662" s="3">
        <v>1</v>
      </c>
    </row>
    <row r="663" spans="1:4" x14ac:dyDescent="0.25">
      <c r="A663" s="3">
        <v>661</v>
      </c>
      <c r="B663" s="2" t="s">
        <v>838</v>
      </c>
      <c r="C663" s="3" t="s">
        <v>744</v>
      </c>
      <c r="D663" s="3">
        <v>1</v>
      </c>
    </row>
    <row r="664" spans="1:4" x14ac:dyDescent="0.25">
      <c r="A664" s="3">
        <v>662</v>
      </c>
      <c r="B664" s="2" t="s">
        <v>839</v>
      </c>
      <c r="C664" s="3" t="s">
        <v>131</v>
      </c>
      <c r="D664" s="3">
        <v>1</v>
      </c>
    </row>
    <row r="665" spans="1:4" x14ac:dyDescent="0.25">
      <c r="A665" s="3">
        <v>663</v>
      </c>
      <c r="B665" s="2" t="s">
        <v>840</v>
      </c>
      <c r="C665" s="3" t="s">
        <v>256</v>
      </c>
      <c r="D665" s="3">
        <v>1</v>
      </c>
    </row>
    <row r="666" spans="1:4" x14ac:dyDescent="0.25">
      <c r="A666" s="3">
        <v>664</v>
      </c>
      <c r="B666" s="2" t="s">
        <v>841</v>
      </c>
      <c r="C666" s="3" t="s">
        <v>643</v>
      </c>
      <c r="D666" s="3">
        <v>1</v>
      </c>
    </row>
    <row r="667" spans="1:4" x14ac:dyDescent="0.25">
      <c r="A667" s="3">
        <v>665</v>
      </c>
      <c r="B667" s="2" t="s">
        <v>842</v>
      </c>
      <c r="C667" s="3" t="s">
        <v>131</v>
      </c>
      <c r="D667" s="3">
        <v>1</v>
      </c>
    </row>
    <row r="668" spans="1:4" x14ac:dyDescent="0.25">
      <c r="A668" s="3">
        <v>666</v>
      </c>
      <c r="B668" s="2" t="s">
        <v>843</v>
      </c>
      <c r="C668" s="3" t="s">
        <v>73</v>
      </c>
      <c r="D668" s="3">
        <v>1</v>
      </c>
    </row>
    <row r="669" spans="1:4" x14ac:dyDescent="0.25">
      <c r="A669" s="3">
        <v>667</v>
      </c>
      <c r="B669" s="2" t="s">
        <v>844</v>
      </c>
      <c r="C669" s="3" t="s">
        <v>17</v>
      </c>
      <c r="D669" s="3">
        <v>6</v>
      </c>
    </row>
    <row r="670" spans="1:4" x14ac:dyDescent="0.25">
      <c r="A670" s="3">
        <v>668</v>
      </c>
      <c r="B670" s="2" t="s">
        <v>845</v>
      </c>
      <c r="C670" s="3" t="s">
        <v>17</v>
      </c>
      <c r="D670" s="3">
        <v>2</v>
      </c>
    </row>
    <row r="671" spans="1:4" x14ac:dyDescent="0.25">
      <c r="A671" s="3">
        <v>669</v>
      </c>
      <c r="B671" s="2" t="s">
        <v>846</v>
      </c>
      <c r="C671" s="3" t="s">
        <v>17</v>
      </c>
      <c r="D671" s="3">
        <v>2</v>
      </c>
    </row>
    <row r="672" spans="1:4" x14ac:dyDescent="0.25">
      <c r="A672" s="3">
        <v>670</v>
      </c>
      <c r="B672" s="2" t="s">
        <v>847</v>
      </c>
      <c r="C672" s="3" t="s">
        <v>7</v>
      </c>
      <c r="D672" s="3">
        <v>4</v>
      </c>
    </row>
    <row r="673" spans="1:4" x14ac:dyDescent="0.25">
      <c r="A673" s="3">
        <v>671</v>
      </c>
      <c r="B673" s="2" t="s">
        <v>848</v>
      </c>
      <c r="C673" s="3" t="s">
        <v>445</v>
      </c>
      <c r="D673" s="3">
        <v>2</v>
      </c>
    </row>
    <row r="674" spans="1:4" x14ac:dyDescent="0.25">
      <c r="A674" s="3">
        <v>672</v>
      </c>
      <c r="B674" s="2" t="s">
        <v>849</v>
      </c>
      <c r="C674" s="3" t="s">
        <v>17</v>
      </c>
      <c r="D674" s="3">
        <v>4</v>
      </c>
    </row>
    <row r="675" spans="1:4" x14ac:dyDescent="0.25">
      <c r="A675" s="3">
        <v>673</v>
      </c>
      <c r="B675" s="2" t="s">
        <v>850</v>
      </c>
      <c r="C675" s="3" t="s">
        <v>77</v>
      </c>
      <c r="D675" s="3">
        <v>4</v>
      </c>
    </row>
    <row r="676" spans="1:4" x14ac:dyDescent="0.25">
      <c r="A676" s="3">
        <v>674</v>
      </c>
      <c r="B676" s="2" t="s">
        <v>851</v>
      </c>
      <c r="C676" s="3" t="s">
        <v>751</v>
      </c>
      <c r="D676" s="3">
        <v>4</v>
      </c>
    </row>
    <row r="677" spans="1:4" x14ac:dyDescent="0.25">
      <c r="A677" s="3">
        <v>675</v>
      </c>
      <c r="B677" s="2" t="s">
        <v>852</v>
      </c>
      <c r="C677" s="3" t="s">
        <v>70</v>
      </c>
      <c r="D677" s="3">
        <v>2</v>
      </c>
    </row>
    <row r="678" spans="1:4" x14ac:dyDescent="0.25">
      <c r="A678" s="3">
        <v>676</v>
      </c>
      <c r="B678" s="2" t="s">
        <v>853</v>
      </c>
      <c r="C678" s="3" t="s">
        <v>988</v>
      </c>
      <c r="D678" s="3">
        <v>3</v>
      </c>
    </row>
    <row r="679" spans="1:4" x14ac:dyDescent="0.25">
      <c r="A679" s="3">
        <v>677</v>
      </c>
      <c r="B679" s="2" t="s">
        <v>854</v>
      </c>
      <c r="C679" s="3" t="s">
        <v>988</v>
      </c>
      <c r="D679" s="3">
        <v>3</v>
      </c>
    </row>
    <row r="680" spans="1:4" x14ac:dyDescent="0.25">
      <c r="A680" s="3">
        <v>678</v>
      </c>
      <c r="B680" s="2" t="s">
        <v>855</v>
      </c>
      <c r="C680" s="3" t="s">
        <v>988</v>
      </c>
      <c r="D680" s="3">
        <v>3</v>
      </c>
    </row>
    <row r="681" spans="1:4" x14ac:dyDescent="0.25">
      <c r="A681" s="3">
        <v>679</v>
      </c>
      <c r="B681" s="2" t="s">
        <v>856</v>
      </c>
      <c r="C681" s="3" t="s">
        <v>989</v>
      </c>
      <c r="D681" s="3">
        <v>7</v>
      </c>
    </row>
    <row r="682" spans="1:4" x14ac:dyDescent="0.25">
      <c r="A682" s="3">
        <v>680</v>
      </c>
      <c r="B682" s="2" t="s">
        <v>857</v>
      </c>
      <c r="C682" s="3" t="s">
        <v>7</v>
      </c>
      <c r="D682" s="3">
        <v>1</v>
      </c>
    </row>
    <row r="683" spans="1:4" x14ac:dyDescent="0.25">
      <c r="A683" s="3">
        <v>681</v>
      </c>
      <c r="B683" s="2" t="s">
        <v>858</v>
      </c>
      <c r="C683" s="3" t="s">
        <v>39</v>
      </c>
      <c r="D683" s="3">
        <v>3</v>
      </c>
    </row>
    <row r="684" spans="1:4" x14ac:dyDescent="0.25">
      <c r="A684" s="3">
        <v>682</v>
      </c>
      <c r="B684" s="2" t="s">
        <v>859</v>
      </c>
      <c r="C684" s="3" t="s">
        <v>445</v>
      </c>
      <c r="D684" s="3">
        <v>3</v>
      </c>
    </row>
    <row r="685" spans="1:4" x14ac:dyDescent="0.25">
      <c r="A685" s="3">
        <v>683</v>
      </c>
      <c r="B685" s="2" t="s">
        <v>860</v>
      </c>
      <c r="C685" s="3" t="s">
        <v>188</v>
      </c>
      <c r="D685" s="3">
        <v>5</v>
      </c>
    </row>
    <row r="686" spans="1:4" x14ac:dyDescent="0.25">
      <c r="A686" s="3">
        <v>684</v>
      </c>
      <c r="B686" s="2" t="s">
        <v>861</v>
      </c>
      <c r="C686" s="3" t="s">
        <v>73</v>
      </c>
      <c r="D686" s="3">
        <v>3</v>
      </c>
    </row>
    <row r="687" spans="1:4" x14ac:dyDescent="0.25">
      <c r="A687" s="3">
        <v>685</v>
      </c>
      <c r="B687" s="2" t="s">
        <v>862</v>
      </c>
      <c r="C687" s="3" t="s">
        <v>990</v>
      </c>
      <c r="D687" s="3">
        <v>4</v>
      </c>
    </row>
    <row r="688" spans="1:4" x14ac:dyDescent="0.25">
      <c r="A688" s="3">
        <v>686</v>
      </c>
      <c r="B688" s="2" t="s">
        <v>863</v>
      </c>
      <c r="C688" s="3" t="s">
        <v>368</v>
      </c>
      <c r="D688" s="3">
        <v>2</v>
      </c>
    </row>
    <row r="689" spans="1:4" x14ac:dyDescent="0.25">
      <c r="A689" s="3">
        <v>687</v>
      </c>
      <c r="B689" s="2" t="s">
        <v>139</v>
      </c>
      <c r="C689" s="3" t="s">
        <v>493</v>
      </c>
      <c r="D689" s="3">
        <v>1</v>
      </c>
    </row>
    <row r="690" spans="1:4" x14ac:dyDescent="0.25">
      <c r="A690" s="3">
        <v>688</v>
      </c>
      <c r="B690" s="2" t="s">
        <v>864</v>
      </c>
      <c r="C690" s="3" t="s">
        <v>17</v>
      </c>
      <c r="D690" s="3">
        <v>8</v>
      </c>
    </row>
    <row r="691" spans="1:4" x14ac:dyDescent="0.25">
      <c r="A691" s="3">
        <v>689</v>
      </c>
      <c r="B691" s="2" t="s">
        <v>865</v>
      </c>
      <c r="C691" s="3" t="s">
        <v>7</v>
      </c>
      <c r="D691" s="3">
        <v>1</v>
      </c>
    </row>
    <row r="692" spans="1:4" x14ac:dyDescent="0.25">
      <c r="A692" s="3">
        <v>690</v>
      </c>
      <c r="B692" s="2" t="s">
        <v>866</v>
      </c>
      <c r="C692" s="3" t="s">
        <v>17</v>
      </c>
      <c r="D692" s="3">
        <v>3</v>
      </c>
    </row>
    <row r="693" spans="1:4" x14ac:dyDescent="0.25">
      <c r="A693" s="3">
        <v>691</v>
      </c>
      <c r="B693" s="2" t="s">
        <v>867</v>
      </c>
      <c r="C693" s="3" t="s">
        <v>493</v>
      </c>
      <c r="D693" s="3">
        <v>4</v>
      </c>
    </row>
    <row r="694" spans="1:4" x14ac:dyDescent="0.25">
      <c r="A694" s="3">
        <v>692</v>
      </c>
      <c r="B694" s="2" t="s">
        <v>868</v>
      </c>
      <c r="C694" s="3" t="s">
        <v>17</v>
      </c>
      <c r="D694" s="3">
        <v>3</v>
      </c>
    </row>
    <row r="695" spans="1:4" x14ac:dyDescent="0.25">
      <c r="A695" s="3">
        <v>693</v>
      </c>
      <c r="B695" s="2" t="s">
        <v>869</v>
      </c>
      <c r="C695" s="3" t="s">
        <v>445</v>
      </c>
      <c r="D695" s="3">
        <v>1</v>
      </c>
    </row>
    <row r="696" spans="1:4" x14ac:dyDescent="0.25">
      <c r="A696" s="3">
        <v>694</v>
      </c>
      <c r="B696" s="2" t="s">
        <v>870</v>
      </c>
      <c r="C696" s="3" t="s">
        <v>445</v>
      </c>
      <c r="D696" s="3">
        <v>3</v>
      </c>
    </row>
    <row r="697" spans="1:4" x14ac:dyDescent="0.25">
      <c r="A697" s="3">
        <v>695</v>
      </c>
      <c r="B697" s="2" t="s">
        <v>871</v>
      </c>
      <c r="C697" s="3" t="s">
        <v>445</v>
      </c>
      <c r="D697" s="3">
        <v>1</v>
      </c>
    </row>
    <row r="698" spans="1:4" x14ac:dyDescent="0.25">
      <c r="A698" s="3">
        <v>696</v>
      </c>
      <c r="B698" s="2" t="s">
        <v>872</v>
      </c>
      <c r="C698" s="3" t="s">
        <v>445</v>
      </c>
      <c r="D698" s="3">
        <v>3</v>
      </c>
    </row>
    <row r="699" spans="1:4" x14ac:dyDescent="0.25">
      <c r="A699" s="3">
        <v>697</v>
      </c>
      <c r="B699" s="2" t="s">
        <v>873</v>
      </c>
      <c r="C699" s="3" t="s">
        <v>576</v>
      </c>
      <c r="D699" s="3">
        <v>3</v>
      </c>
    </row>
    <row r="700" spans="1:4" x14ac:dyDescent="0.25">
      <c r="A700" s="3">
        <v>698</v>
      </c>
      <c r="B700" s="2" t="s">
        <v>874</v>
      </c>
      <c r="C700" s="3" t="s">
        <v>991</v>
      </c>
      <c r="D700" s="3">
        <v>2</v>
      </c>
    </row>
    <row r="701" spans="1:4" x14ac:dyDescent="0.25">
      <c r="A701" s="3">
        <v>699</v>
      </c>
      <c r="B701" s="2" t="s">
        <v>875</v>
      </c>
      <c r="C701" s="3" t="s">
        <v>15</v>
      </c>
      <c r="D701" s="3">
        <v>2</v>
      </c>
    </row>
    <row r="702" spans="1:4" x14ac:dyDescent="0.25">
      <c r="A702" s="3">
        <v>700</v>
      </c>
      <c r="B702" s="2" t="s">
        <v>876</v>
      </c>
      <c r="C702" s="3" t="s">
        <v>250</v>
      </c>
      <c r="D702" s="3">
        <v>4</v>
      </c>
    </row>
    <row r="703" spans="1:4" x14ac:dyDescent="0.25">
      <c r="A703" s="3">
        <v>701</v>
      </c>
      <c r="B703" s="2" t="s">
        <v>877</v>
      </c>
      <c r="C703" s="3" t="s">
        <v>992</v>
      </c>
      <c r="D703" s="3">
        <v>9</v>
      </c>
    </row>
    <row r="704" spans="1:4" x14ac:dyDescent="0.25">
      <c r="A704" s="3">
        <v>702</v>
      </c>
      <c r="B704" s="2" t="s">
        <v>878</v>
      </c>
      <c r="C704" s="3" t="s">
        <v>993</v>
      </c>
      <c r="D704" s="3">
        <v>1</v>
      </c>
    </row>
    <row r="705" spans="1:4" x14ac:dyDescent="0.25">
      <c r="A705" s="3">
        <v>703</v>
      </c>
      <c r="B705" s="2" t="s">
        <v>879</v>
      </c>
      <c r="C705" s="3" t="s">
        <v>993</v>
      </c>
      <c r="D705" s="3">
        <v>2</v>
      </c>
    </row>
    <row r="706" spans="1:4" x14ac:dyDescent="0.25">
      <c r="A706" s="3">
        <v>704</v>
      </c>
      <c r="B706" s="2" t="s">
        <v>880</v>
      </c>
      <c r="C706" s="3" t="s">
        <v>993</v>
      </c>
      <c r="D706" s="3">
        <v>1</v>
      </c>
    </row>
    <row r="707" spans="1:4" x14ac:dyDescent="0.25">
      <c r="A707" s="3">
        <v>705</v>
      </c>
      <c r="B707" s="2" t="s">
        <v>881</v>
      </c>
      <c r="C707" s="3" t="s">
        <v>17</v>
      </c>
      <c r="D707" s="3">
        <v>4</v>
      </c>
    </row>
    <row r="708" spans="1:4" x14ac:dyDescent="0.25">
      <c r="A708" s="3">
        <v>706</v>
      </c>
      <c r="B708" s="2" t="s">
        <v>882</v>
      </c>
      <c r="C708" s="3" t="s">
        <v>994</v>
      </c>
      <c r="D708" s="3">
        <v>7</v>
      </c>
    </row>
    <row r="709" spans="1:4" x14ac:dyDescent="0.25">
      <c r="A709" s="3">
        <v>707</v>
      </c>
      <c r="B709" s="2" t="s">
        <v>883</v>
      </c>
      <c r="C709" s="3" t="s">
        <v>964</v>
      </c>
      <c r="D709" s="3">
        <v>3</v>
      </c>
    </row>
    <row r="710" spans="1:4" x14ac:dyDescent="0.25">
      <c r="A710" s="3">
        <v>708</v>
      </c>
      <c r="B710" s="2" t="s">
        <v>96</v>
      </c>
      <c r="C710" s="3" t="s">
        <v>445</v>
      </c>
      <c r="D710" s="3">
        <v>8</v>
      </c>
    </row>
    <row r="711" spans="1:4" x14ac:dyDescent="0.25">
      <c r="A711" s="3">
        <v>709</v>
      </c>
      <c r="B711" s="2" t="s">
        <v>884</v>
      </c>
      <c r="C711" s="3" t="s">
        <v>34</v>
      </c>
      <c r="D711" s="3">
        <v>5</v>
      </c>
    </row>
    <row r="712" spans="1:4" x14ac:dyDescent="0.25">
      <c r="A712" s="3">
        <v>710</v>
      </c>
      <c r="B712" s="2" t="s">
        <v>885</v>
      </c>
      <c r="C712" s="3" t="s">
        <v>17</v>
      </c>
      <c r="D712" s="3">
        <v>1</v>
      </c>
    </row>
    <row r="713" spans="1:4" x14ac:dyDescent="0.25">
      <c r="A713" s="3">
        <v>711</v>
      </c>
      <c r="B713" s="2" t="s">
        <v>886</v>
      </c>
      <c r="C713" s="3" t="s">
        <v>7</v>
      </c>
      <c r="D713" s="3">
        <v>1</v>
      </c>
    </row>
    <row r="714" spans="1:4" x14ac:dyDescent="0.25">
      <c r="A714" s="3">
        <v>712</v>
      </c>
      <c r="B714" s="2" t="s">
        <v>887</v>
      </c>
      <c r="C714" s="3" t="s">
        <v>188</v>
      </c>
      <c r="D714" s="3">
        <v>9</v>
      </c>
    </row>
    <row r="715" spans="1:4" x14ac:dyDescent="0.25">
      <c r="A715" s="3">
        <v>713</v>
      </c>
      <c r="B715" s="2" t="s">
        <v>888</v>
      </c>
      <c r="C715" s="3" t="s">
        <v>445</v>
      </c>
      <c r="D715" s="3">
        <v>1</v>
      </c>
    </row>
    <row r="716" spans="1:4" x14ac:dyDescent="0.25">
      <c r="A716" s="3">
        <v>714</v>
      </c>
      <c r="B716" s="2" t="s">
        <v>889</v>
      </c>
      <c r="C716" s="3" t="s">
        <v>7</v>
      </c>
      <c r="D716" s="3">
        <v>12</v>
      </c>
    </row>
    <row r="717" spans="1:4" x14ac:dyDescent="0.25">
      <c r="A717" s="3">
        <v>715</v>
      </c>
      <c r="B717" s="2" t="s">
        <v>890</v>
      </c>
      <c r="C717" s="3" t="s">
        <v>7</v>
      </c>
      <c r="D717" s="3">
        <v>1</v>
      </c>
    </row>
    <row r="718" spans="1:4" x14ac:dyDescent="0.25">
      <c r="A718" s="3">
        <v>716</v>
      </c>
      <c r="B718" s="2" t="s">
        <v>81</v>
      </c>
      <c r="C718" s="3" t="s">
        <v>7</v>
      </c>
      <c r="D718" s="3">
        <v>1</v>
      </c>
    </row>
    <row r="719" spans="1:4" x14ac:dyDescent="0.25">
      <c r="A719" s="3">
        <v>717</v>
      </c>
      <c r="B719" s="2" t="s">
        <v>891</v>
      </c>
      <c r="C719" s="3" t="s">
        <v>7</v>
      </c>
      <c r="D719" s="3">
        <v>1</v>
      </c>
    </row>
    <row r="720" spans="1:4" x14ac:dyDescent="0.25">
      <c r="A720" s="3">
        <v>718</v>
      </c>
      <c r="B720" s="2" t="s">
        <v>628</v>
      </c>
      <c r="C720" s="3" t="s">
        <v>359</v>
      </c>
      <c r="D720" s="3">
        <v>1</v>
      </c>
    </row>
    <row r="721" spans="1:4" x14ac:dyDescent="0.25">
      <c r="A721" s="3">
        <v>719</v>
      </c>
      <c r="B721" s="2" t="s">
        <v>892</v>
      </c>
      <c r="C721" s="3" t="s">
        <v>7</v>
      </c>
      <c r="D721" s="3">
        <v>2</v>
      </c>
    </row>
    <row r="722" spans="1:4" x14ac:dyDescent="0.25">
      <c r="A722" s="3">
        <v>720</v>
      </c>
      <c r="B722" s="2" t="s">
        <v>893</v>
      </c>
      <c r="C722" s="3" t="s">
        <v>121</v>
      </c>
      <c r="D722" s="3">
        <v>9</v>
      </c>
    </row>
    <row r="723" spans="1:4" x14ac:dyDescent="0.25">
      <c r="A723" s="3">
        <v>721</v>
      </c>
      <c r="B723" s="2" t="s">
        <v>894</v>
      </c>
      <c r="C723" s="3" t="s">
        <v>17</v>
      </c>
      <c r="D723" s="3">
        <v>3</v>
      </c>
    </row>
    <row r="724" spans="1:4" x14ac:dyDescent="0.25">
      <c r="A724" s="3">
        <v>722</v>
      </c>
      <c r="B724" s="2" t="s">
        <v>895</v>
      </c>
      <c r="C724" s="3" t="s">
        <v>17</v>
      </c>
      <c r="D724" s="3">
        <v>3</v>
      </c>
    </row>
    <row r="725" spans="1:4" x14ac:dyDescent="0.25">
      <c r="A725" s="3">
        <v>723</v>
      </c>
      <c r="B725" s="2" t="s">
        <v>896</v>
      </c>
      <c r="C725" s="3" t="s">
        <v>70</v>
      </c>
      <c r="D725" s="3">
        <v>4</v>
      </c>
    </row>
    <row r="726" spans="1:4" x14ac:dyDescent="0.25">
      <c r="A726" s="3">
        <v>724</v>
      </c>
      <c r="B726" s="2" t="s">
        <v>897</v>
      </c>
      <c r="C726" s="3" t="s">
        <v>70</v>
      </c>
      <c r="D726" s="3">
        <v>1</v>
      </c>
    </row>
    <row r="727" spans="1:4" x14ac:dyDescent="0.25">
      <c r="A727" s="3">
        <v>725</v>
      </c>
      <c r="B727" s="2" t="s">
        <v>898</v>
      </c>
      <c r="C727" s="3" t="s">
        <v>70</v>
      </c>
      <c r="D727" s="3">
        <v>1</v>
      </c>
    </row>
    <row r="728" spans="1:4" x14ac:dyDescent="0.25">
      <c r="A728" s="3">
        <v>726</v>
      </c>
      <c r="B728" s="2" t="s">
        <v>899</v>
      </c>
      <c r="C728" s="3" t="s">
        <v>77</v>
      </c>
      <c r="D728" s="3">
        <v>3</v>
      </c>
    </row>
    <row r="729" spans="1:4" x14ac:dyDescent="0.25">
      <c r="A729" s="3">
        <v>727</v>
      </c>
      <c r="B729" s="2" t="s">
        <v>96</v>
      </c>
      <c r="C729" s="3" t="s">
        <v>445</v>
      </c>
      <c r="D729" s="3">
        <v>3</v>
      </c>
    </row>
    <row r="730" spans="1:4" x14ac:dyDescent="0.25">
      <c r="A730" s="3">
        <v>728</v>
      </c>
      <c r="B730" s="2" t="s">
        <v>322</v>
      </c>
      <c r="C730" s="3" t="s">
        <v>188</v>
      </c>
      <c r="D730" s="3">
        <v>1</v>
      </c>
    </row>
    <row r="731" spans="1:4" x14ac:dyDescent="0.25">
      <c r="A731" s="3">
        <v>729</v>
      </c>
      <c r="B731" s="2" t="s">
        <v>900</v>
      </c>
      <c r="C731" s="3" t="s">
        <v>70</v>
      </c>
      <c r="D731" s="3">
        <v>2</v>
      </c>
    </row>
    <row r="732" spans="1:4" x14ac:dyDescent="0.25">
      <c r="A732" s="3">
        <v>730</v>
      </c>
      <c r="B732" s="2" t="s">
        <v>901</v>
      </c>
      <c r="C732" s="3" t="s">
        <v>70</v>
      </c>
      <c r="D732" s="3">
        <v>4</v>
      </c>
    </row>
    <row r="733" spans="1:4" x14ac:dyDescent="0.25">
      <c r="A733" s="3">
        <v>731</v>
      </c>
      <c r="B733" s="2" t="s">
        <v>902</v>
      </c>
      <c r="C733" s="3" t="s">
        <v>39</v>
      </c>
      <c r="D733" s="3">
        <v>1</v>
      </c>
    </row>
    <row r="734" spans="1:4" x14ac:dyDescent="0.25">
      <c r="A734" s="3">
        <v>732</v>
      </c>
      <c r="B734" s="2" t="s">
        <v>903</v>
      </c>
      <c r="C734" s="3" t="s">
        <v>70</v>
      </c>
      <c r="D734" s="3">
        <v>99</v>
      </c>
    </row>
    <row r="735" spans="1:4" x14ac:dyDescent="0.25">
      <c r="A735" s="3">
        <v>733</v>
      </c>
      <c r="B735" s="2" t="s">
        <v>904</v>
      </c>
      <c r="C735" s="3" t="s">
        <v>17</v>
      </c>
      <c r="D735" s="3">
        <v>2</v>
      </c>
    </row>
    <row r="736" spans="1:4" x14ac:dyDescent="0.25">
      <c r="A736" s="3">
        <v>734</v>
      </c>
      <c r="B736" s="2" t="s">
        <v>216</v>
      </c>
      <c r="C736" s="3" t="s">
        <v>131</v>
      </c>
      <c r="D736" s="3">
        <v>1</v>
      </c>
    </row>
    <row r="737" spans="1:4" x14ac:dyDescent="0.25">
      <c r="A737" s="3">
        <v>735</v>
      </c>
      <c r="B737" s="2" t="s">
        <v>905</v>
      </c>
      <c r="C737" s="3" t="s">
        <v>70</v>
      </c>
      <c r="D737" s="3">
        <v>1</v>
      </c>
    </row>
    <row r="738" spans="1:4" x14ac:dyDescent="0.25">
      <c r="A738" s="3">
        <v>736</v>
      </c>
      <c r="B738" s="2" t="s">
        <v>906</v>
      </c>
      <c r="C738" s="3" t="s">
        <v>975</v>
      </c>
      <c r="D738" s="3">
        <v>1</v>
      </c>
    </row>
    <row r="739" spans="1:4" x14ac:dyDescent="0.25">
      <c r="A739" s="3">
        <v>737</v>
      </c>
      <c r="B739" s="2" t="s">
        <v>907</v>
      </c>
      <c r="C739" s="3" t="s">
        <v>70</v>
      </c>
      <c r="D739" s="3">
        <v>2</v>
      </c>
    </row>
    <row r="740" spans="1:4" x14ac:dyDescent="0.25">
      <c r="A740" s="3">
        <v>738</v>
      </c>
      <c r="B740" s="2" t="s">
        <v>908</v>
      </c>
      <c r="C740" s="3" t="s">
        <v>34</v>
      </c>
      <c r="D740" s="3">
        <v>2</v>
      </c>
    </row>
    <row r="741" spans="1:4" x14ac:dyDescent="0.25">
      <c r="A741" s="3">
        <v>739</v>
      </c>
      <c r="B741" s="2" t="s">
        <v>287</v>
      </c>
      <c r="C741" s="3" t="s">
        <v>34</v>
      </c>
      <c r="D741" s="3">
        <v>1</v>
      </c>
    </row>
    <row r="742" spans="1:4" x14ac:dyDescent="0.25">
      <c r="A742" s="3">
        <v>740</v>
      </c>
      <c r="B742" s="2" t="s">
        <v>909</v>
      </c>
      <c r="C742" s="3" t="s">
        <v>188</v>
      </c>
      <c r="D742" s="3">
        <v>1</v>
      </c>
    </row>
    <row r="743" spans="1:4" x14ac:dyDescent="0.25">
      <c r="A743" s="3">
        <v>741</v>
      </c>
      <c r="B743" s="2" t="s">
        <v>910</v>
      </c>
      <c r="C743" s="3" t="s">
        <v>188</v>
      </c>
      <c r="D743" s="3">
        <v>3</v>
      </c>
    </row>
    <row r="744" spans="1:4" x14ac:dyDescent="0.25">
      <c r="A744" s="3">
        <v>742</v>
      </c>
      <c r="B744" s="2" t="s">
        <v>911</v>
      </c>
      <c r="C744" s="3" t="s">
        <v>70</v>
      </c>
      <c r="D744" s="3">
        <v>1</v>
      </c>
    </row>
    <row r="745" spans="1:4" x14ac:dyDescent="0.25">
      <c r="A745" s="3">
        <v>743</v>
      </c>
      <c r="B745" s="2" t="s">
        <v>912</v>
      </c>
      <c r="C745" s="3" t="s">
        <v>17</v>
      </c>
      <c r="D745" s="3">
        <v>1</v>
      </c>
    </row>
    <row r="746" spans="1:4" x14ac:dyDescent="0.25">
      <c r="A746" s="3">
        <v>744</v>
      </c>
      <c r="B746" s="2" t="s">
        <v>913</v>
      </c>
      <c r="C746" s="3" t="s">
        <v>70</v>
      </c>
      <c r="D746" s="3">
        <v>4</v>
      </c>
    </row>
    <row r="747" spans="1:4" x14ac:dyDescent="0.25">
      <c r="A747" s="3">
        <v>745</v>
      </c>
      <c r="B747" s="2" t="s">
        <v>914</v>
      </c>
      <c r="C747" s="3" t="s">
        <v>19</v>
      </c>
      <c r="D747" s="3">
        <v>1</v>
      </c>
    </row>
    <row r="748" spans="1:4" x14ac:dyDescent="0.25">
      <c r="A748" s="3">
        <v>746</v>
      </c>
      <c r="B748" s="2" t="s">
        <v>915</v>
      </c>
      <c r="C748" s="3" t="s">
        <v>441</v>
      </c>
      <c r="D748" s="3">
        <v>4</v>
      </c>
    </row>
    <row r="749" spans="1:4" x14ac:dyDescent="0.25">
      <c r="A749" s="3">
        <v>747</v>
      </c>
      <c r="B749" s="2" t="s">
        <v>916</v>
      </c>
      <c r="C749" s="3" t="s">
        <v>77</v>
      </c>
      <c r="D749" s="3">
        <v>4</v>
      </c>
    </row>
    <row r="750" spans="1:4" x14ac:dyDescent="0.25">
      <c r="A750" s="3">
        <v>748</v>
      </c>
      <c r="B750" s="2" t="s">
        <v>917</v>
      </c>
      <c r="C750" s="3" t="s">
        <v>995</v>
      </c>
      <c r="D750" s="3">
        <v>2</v>
      </c>
    </row>
    <row r="751" spans="1:4" x14ac:dyDescent="0.25">
      <c r="A751" s="3">
        <v>749</v>
      </c>
      <c r="B751" s="2" t="s">
        <v>918</v>
      </c>
      <c r="C751" s="3" t="s">
        <v>69</v>
      </c>
      <c r="D751" s="3">
        <v>5</v>
      </c>
    </row>
    <row r="752" spans="1:4" x14ac:dyDescent="0.25">
      <c r="A752" s="3">
        <v>750</v>
      </c>
      <c r="B752" s="2" t="s">
        <v>919</v>
      </c>
      <c r="C752" s="3" t="s">
        <v>7</v>
      </c>
      <c r="D752" s="3">
        <v>6</v>
      </c>
    </row>
    <row r="753" spans="1:4" x14ac:dyDescent="0.25">
      <c r="A753" s="3">
        <v>751</v>
      </c>
      <c r="B753" s="2" t="s">
        <v>920</v>
      </c>
      <c r="C753" s="3" t="s">
        <v>996</v>
      </c>
      <c r="D753" s="3">
        <v>8</v>
      </c>
    </row>
    <row r="754" spans="1:4" x14ac:dyDescent="0.25">
      <c r="A754" s="3">
        <v>752</v>
      </c>
      <c r="B754" s="2" t="s">
        <v>921</v>
      </c>
      <c r="C754" s="3" t="s">
        <v>70</v>
      </c>
      <c r="D754" s="3">
        <v>5</v>
      </c>
    </row>
    <row r="755" spans="1:4" x14ac:dyDescent="0.25">
      <c r="A755" s="3">
        <v>753</v>
      </c>
      <c r="B755" s="2" t="s">
        <v>922</v>
      </c>
      <c r="C755" s="3" t="s">
        <v>69</v>
      </c>
      <c r="D755" s="3">
        <v>2</v>
      </c>
    </row>
    <row r="756" spans="1:4" x14ac:dyDescent="0.25">
      <c r="A756" s="3">
        <v>754</v>
      </c>
      <c r="B756" s="2" t="s">
        <v>923</v>
      </c>
      <c r="C756" s="3" t="s">
        <v>997</v>
      </c>
      <c r="D756" s="3">
        <v>3</v>
      </c>
    </row>
    <row r="757" spans="1:4" x14ac:dyDescent="0.25">
      <c r="A757" s="3">
        <v>755</v>
      </c>
      <c r="B757" s="2" t="s">
        <v>924</v>
      </c>
      <c r="C757" s="3" t="s">
        <v>183</v>
      </c>
      <c r="D757" s="3">
        <v>6</v>
      </c>
    </row>
    <row r="758" spans="1:4" x14ac:dyDescent="0.25">
      <c r="A758" s="3">
        <v>756</v>
      </c>
      <c r="B758" s="2" t="s">
        <v>283</v>
      </c>
      <c r="C758" s="3" t="s">
        <v>193</v>
      </c>
      <c r="D758" s="3">
        <v>2</v>
      </c>
    </row>
    <row r="759" spans="1:4" x14ac:dyDescent="0.25">
      <c r="A759" s="3">
        <v>757</v>
      </c>
      <c r="B759" s="2" t="s">
        <v>925</v>
      </c>
      <c r="C759" s="3" t="s">
        <v>998</v>
      </c>
      <c r="D759" s="3">
        <v>3</v>
      </c>
    </row>
    <row r="760" spans="1:4" x14ac:dyDescent="0.25">
      <c r="A760" s="3">
        <v>758</v>
      </c>
      <c r="B760" s="2" t="s">
        <v>926</v>
      </c>
      <c r="C760" s="3" t="s">
        <v>17</v>
      </c>
      <c r="D760" s="3">
        <v>3</v>
      </c>
    </row>
    <row r="761" spans="1:4" x14ac:dyDescent="0.25">
      <c r="A761" s="3">
        <v>759</v>
      </c>
      <c r="B761" s="2" t="s">
        <v>139</v>
      </c>
      <c r="C761" s="3" t="s">
        <v>69</v>
      </c>
      <c r="D761" s="3">
        <v>1</v>
      </c>
    </row>
    <row r="762" spans="1:4" x14ac:dyDescent="0.25">
      <c r="A762" s="3">
        <v>760</v>
      </c>
      <c r="B762" s="2" t="s">
        <v>927</v>
      </c>
      <c r="C762" s="3" t="s">
        <v>69</v>
      </c>
      <c r="D762" s="3">
        <v>2</v>
      </c>
    </row>
    <row r="763" spans="1:4" x14ac:dyDescent="0.25">
      <c r="A763" s="3">
        <v>761</v>
      </c>
      <c r="B763" s="2" t="s">
        <v>928</v>
      </c>
      <c r="C763" s="3" t="s">
        <v>69</v>
      </c>
      <c r="D763" s="3">
        <v>3</v>
      </c>
    </row>
    <row r="764" spans="1:4" x14ac:dyDescent="0.25">
      <c r="A764" s="3">
        <v>762</v>
      </c>
      <c r="B764" s="2" t="s">
        <v>929</v>
      </c>
      <c r="C764" s="3" t="s">
        <v>256</v>
      </c>
      <c r="D764" s="3">
        <v>4</v>
      </c>
    </row>
    <row r="765" spans="1:4" x14ac:dyDescent="0.25">
      <c r="A765" s="3">
        <v>763</v>
      </c>
      <c r="B765" s="2" t="s">
        <v>930</v>
      </c>
      <c r="C765" s="3" t="s">
        <v>7</v>
      </c>
      <c r="D765" s="3">
        <v>1</v>
      </c>
    </row>
    <row r="766" spans="1:4" x14ac:dyDescent="0.25">
      <c r="A766" s="3">
        <v>764</v>
      </c>
      <c r="B766" s="2" t="s">
        <v>931</v>
      </c>
      <c r="C766" s="3" t="s">
        <v>7</v>
      </c>
      <c r="D766" s="3">
        <v>1</v>
      </c>
    </row>
    <row r="767" spans="1:4" x14ac:dyDescent="0.25">
      <c r="A767" s="3">
        <v>765</v>
      </c>
      <c r="B767" s="2" t="s">
        <v>932</v>
      </c>
      <c r="C767" s="3" t="s">
        <v>7</v>
      </c>
      <c r="D767" s="3">
        <v>1</v>
      </c>
    </row>
    <row r="768" spans="1:4" x14ac:dyDescent="0.25">
      <c r="A768" s="3">
        <v>766</v>
      </c>
      <c r="B768" s="2" t="s">
        <v>328</v>
      </c>
      <c r="C768" s="3" t="s">
        <v>7</v>
      </c>
      <c r="D768" s="3">
        <v>1</v>
      </c>
    </row>
    <row r="769" spans="1:4" x14ac:dyDescent="0.25">
      <c r="A769" s="3">
        <v>767</v>
      </c>
      <c r="B769" s="2" t="s">
        <v>933</v>
      </c>
      <c r="C769" s="3" t="s">
        <v>7</v>
      </c>
      <c r="D769" s="3">
        <v>1</v>
      </c>
    </row>
    <row r="770" spans="1:4" x14ac:dyDescent="0.25">
      <c r="A770" s="3">
        <v>768</v>
      </c>
      <c r="B770" s="2" t="s">
        <v>607</v>
      </c>
      <c r="C770" s="3" t="s">
        <v>7</v>
      </c>
      <c r="D770" s="3">
        <v>1</v>
      </c>
    </row>
    <row r="771" spans="1:4" x14ac:dyDescent="0.25">
      <c r="A771" s="3">
        <v>769</v>
      </c>
      <c r="B771" s="2" t="s">
        <v>934</v>
      </c>
      <c r="C771" s="3" t="s">
        <v>69</v>
      </c>
      <c r="D771" s="3">
        <v>1</v>
      </c>
    </row>
    <row r="772" spans="1:4" x14ac:dyDescent="0.25">
      <c r="A772" s="3">
        <v>770</v>
      </c>
      <c r="B772" s="2" t="s">
        <v>935</v>
      </c>
      <c r="C772" s="3" t="s">
        <v>69</v>
      </c>
      <c r="D772" s="3">
        <v>1</v>
      </c>
    </row>
    <row r="773" spans="1:4" x14ac:dyDescent="0.25">
      <c r="A773" s="3">
        <v>771</v>
      </c>
      <c r="B773" s="2" t="s">
        <v>936</v>
      </c>
      <c r="C773" s="3" t="s">
        <v>69</v>
      </c>
      <c r="D773" s="3">
        <v>1</v>
      </c>
    </row>
    <row r="774" spans="1:4" x14ac:dyDescent="0.25">
      <c r="A774" s="3">
        <v>772</v>
      </c>
      <c r="B774" s="2" t="s">
        <v>216</v>
      </c>
      <c r="C774" s="3" t="s">
        <v>69</v>
      </c>
      <c r="D774" s="3">
        <v>1</v>
      </c>
    </row>
    <row r="775" spans="1:4" x14ac:dyDescent="0.25">
      <c r="A775" s="3">
        <v>773</v>
      </c>
      <c r="B775" s="2" t="s">
        <v>937</v>
      </c>
      <c r="C775" s="3" t="s">
        <v>69</v>
      </c>
      <c r="D775" s="3">
        <v>1</v>
      </c>
    </row>
    <row r="776" spans="1:4" x14ac:dyDescent="0.25">
      <c r="A776" s="3">
        <v>774</v>
      </c>
      <c r="B776" s="2" t="s">
        <v>283</v>
      </c>
      <c r="C776" s="3" t="s">
        <v>69</v>
      </c>
      <c r="D776" s="3">
        <v>10</v>
      </c>
    </row>
    <row r="777" spans="1:4" x14ac:dyDescent="0.25">
      <c r="A777" s="3">
        <v>775</v>
      </c>
      <c r="B777" s="2" t="s">
        <v>938</v>
      </c>
      <c r="C777" s="3" t="s">
        <v>69</v>
      </c>
      <c r="D777" s="3">
        <v>1</v>
      </c>
    </row>
    <row r="778" spans="1:4" x14ac:dyDescent="0.25">
      <c r="A778" s="3">
        <v>776</v>
      </c>
      <c r="B778" s="2" t="s">
        <v>939</v>
      </c>
      <c r="C778" s="3" t="s">
        <v>25</v>
      </c>
      <c r="D778" s="3">
        <v>1</v>
      </c>
    </row>
    <row r="779" spans="1:4" x14ac:dyDescent="0.25">
      <c r="A779" s="3">
        <v>777</v>
      </c>
      <c r="B779" s="2" t="s">
        <v>940</v>
      </c>
      <c r="C779" s="3" t="s">
        <v>15</v>
      </c>
      <c r="D779" s="3">
        <v>1</v>
      </c>
    </row>
    <row r="780" spans="1:4" x14ac:dyDescent="0.25">
      <c r="A780" s="3">
        <v>778</v>
      </c>
      <c r="B780" s="2" t="s">
        <v>941</v>
      </c>
      <c r="C780" s="3" t="s">
        <v>15</v>
      </c>
      <c r="D780" s="3">
        <v>1</v>
      </c>
    </row>
    <row r="781" spans="1:4" x14ac:dyDescent="0.25">
      <c r="A781" s="3">
        <v>779</v>
      </c>
      <c r="B781" s="2" t="s">
        <v>942</v>
      </c>
      <c r="C781" s="3" t="s">
        <v>445</v>
      </c>
      <c r="D781" s="3">
        <v>1</v>
      </c>
    </row>
    <row r="782" spans="1:4" x14ac:dyDescent="0.25">
      <c r="A782" s="3">
        <v>780</v>
      </c>
      <c r="B782" s="2" t="s">
        <v>943</v>
      </c>
      <c r="C782" s="3" t="s">
        <v>445</v>
      </c>
      <c r="D782" s="3">
        <v>1</v>
      </c>
    </row>
    <row r="783" spans="1:4" x14ac:dyDescent="0.25">
      <c r="A783" s="3">
        <v>781</v>
      </c>
      <c r="B783" s="2" t="s">
        <v>944</v>
      </c>
      <c r="C783" s="3" t="s">
        <v>573</v>
      </c>
      <c r="D783" s="3">
        <v>1</v>
      </c>
    </row>
    <row r="784" spans="1:4" x14ac:dyDescent="0.25">
      <c r="A784" s="3">
        <v>782</v>
      </c>
      <c r="B784" s="2" t="s">
        <v>945</v>
      </c>
      <c r="C784" s="3" t="s">
        <v>445</v>
      </c>
      <c r="D784" s="3">
        <v>40</v>
      </c>
    </row>
    <row r="785" spans="1:4" x14ac:dyDescent="0.25">
      <c r="A785" s="3">
        <v>783</v>
      </c>
      <c r="B785" s="2" t="s">
        <v>946</v>
      </c>
      <c r="C785" s="3" t="s">
        <v>763</v>
      </c>
      <c r="D785" s="3">
        <v>1</v>
      </c>
    </row>
    <row r="786" spans="1:4" x14ac:dyDescent="0.25">
      <c r="A786" s="3">
        <v>784</v>
      </c>
      <c r="B786" s="2" t="s">
        <v>947</v>
      </c>
      <c r="C786" s="3" t="s">
        <v>17</v>
      </c>
      <c r="D786" s="3">
        <v>1</v>
      </c>
    </row>
    <row r="787" spans="1:4" x14ac:dyDescent="0.25">
      <c r="A787" s="3">
        <v>785</v>
      </c>
      <c r="B787" s="2" t="s">
        <v>948</v>
      </c>
      <c r="C787" s="3" t="s">
        <v>70</v>
      </c>
      <c r="D787" s="3">
        <v>4</v>
      </c>
    </row>
    <row r="788" spans="1:4" x14ac:dyDescent="0.25">
      <c r="A788" s="3">
        <v>786</v>
      </c>
      <c r="B788" s="2" t="s">
        <v>949</v>
      </c>
      <c r="C788" s="3" t="s">
        <v>17</v>
      </c>
      <c r="D788" s="3">
        <v>2</v>
      </c>
    </row>
    <row r="789" spans="1:4" x14ac:dyDescent="0.25">
      <c r="A789" s="3">
        <v>787</v>
      </c>
      <c r="B789" s="2" t="s">
        <v>950</v>
      </c>
      <c r="C789" s="3" t="s">
        <v>971</v>
      </c>
      <c r="D789" s="3">
        <v>4</v>
      </c>
    </row>
    <row r="790" spans="1:4" x14ac:dyDescent="0.25">
      <c r="A790" s="3">
        <v>788</v>
      </c>
      <c r="B790" s="2" t="s">
        <v>951</v>
      </c>
      <c r="C790" s="3" t="s">
        <v>70</v>
      </c>
      <c r="D790" s="3">
        <v>5</v>
      </c>
    </row>
    <row r="791" spans="1:4" x14ac:dyDescent="0.25">
      <c r="A791" s="3">
        <v>789</v>
      </c>
      <c r="B791" s="2" t="s">
        <v>952</v>
      </c>
      <c r="C791" s="3" t="s">
        <v>75</v>
      </c>
      <c r="D791" s="3">
        <v>3</v>
      </c>
    </row>
    <row r="792" spans="1:4" x14ac:dyDescent="0.25">
      <c r="A792" s="3">
        <v>790</v>
      </c>
      <c r="B792" s="2" t="s">
        <v>953</v>
      </c>
      <c r="C792" s="3" t="s">
        <v>75</v>
      </c>
      <c r="D792" s="3">
        <v>3</v>
      </c>
    </row>
    <row r="793" spans="1:4" x14ac:dyDescent="0.25">
      <c r="A793" s="3">
        <v>791</v>
      </c>
      <c r="B793" s="2" t="s">
        <v>954</v>
      </c>
      <c r="C793" s="3" t="s">
        <v>75</v>
      </c>
      <c r="D793" s="3">
        <v>1</v>
      </c>
    </row>
    <row r="794" spans="1:4" x14ac:dyDescent="0.25">
      <c r="A794" s="3">
        <v>792</v>
      </c>
      <c r="B794" s="2" t="s">
        <v>955</v>
      </c>
      <c r="C794" s="3" t="s">
        <v>39</v>
      </c>
      <c r="D794" s="3">
        <v>1</v>
      </c>
    </row>
    <row r="795" spans="1:4" x14ac:dyDescent="0.25">
      <c r="A795" s="3">
        <v>793</v>
      </c>
      <c r="B795" s="2" t="s">
        <v>956</v>
      </c>
      <c r="C795" s="3" t="s">
        <v>999</v>
      </c>
      <c r="D795" s="3">
        <v>4</v>
      </c>
    </row>
    <row r="796" spans="1:4" x14ac:dyDescent="0.25">
      <c r="A796" s="3">
        <v>794</v>
      </c>
      <c r="B796" s="2" t="s">
        <v>957</v>
      </c>
      <c r="C796" s="3" t="s">
        <v>999</v>
      </c>
      <c r="D796" s="3">
        <v>3</v>
      </c>
    </row>
    <row r="797" spans="1:4" x14ac:dyDescent="0.25">
      <c r="A797" s="3">
        <v>795</v>
      </c>
      <c r="B797" s="2" t="s">
        <v>958</v>
      </c>
      <c r="C797" s="3" t="s">
        <v>19</v>
      </c>
      <c r="D797" s="3">
        <v>3</v>
      </c>
    </row>
    <row r="798" spans="1:4" x14ac:dyDescent="0.25">
      <c r="A798" s="3">
        <v>796</v>
      </c>
      <c r="B798" s="2" t="s">
        <v>959</v>
      </c>
      <c r="C798" s="3" t="s">
        <v>359</v>
      </c>
      <c r="D798" s="3">
        <v>2</v>
      </c>
    </row>
    <row r="799" spans="1:4" x14ac:dyDescent="0.25">
      <c r="A799" s="3">
        <v>797</v>
      </c>
      <c r="B799" s="2" t="s">
        <v>960</v>
      </c>
      <c r="C799" s="3" t="s">
        <v>1000</v>
      </c>
      <c r="D799" s="3">
        <v>1</v>
      </c>
    </row>
    <row r="800" spans="1:4" x14ac:dyDescent="0.25">
      <c r="A800" s="3">
        <v>798</v>
      </c>
      <c r="B800" s="2" t="s">
        <v>961</v>
      </c>
      <c r="C800" s="3" t="s">
        <v>445</v>
      </c>
      <c r="D800" s="3">
        <v>5</v>
      </c>
    </row>
    <row r="801" spans="1:4" x14ac:dyDescent="0.25">
      <c r="A801" s="3">
        <v>799</v>
      </c>
      <c r="B801" s="2" t="s">
        <v>962</v>
      </c>
      <c r="C801" s="3" t="s">
        <v>73</v>
      </c>
      <c r="D801" s="3">
        <v>2</v>
      </c>
    </row>
    <row r="802" spans="1:4" x14ac:dyDescent="0.25">
      <c r="A802" s="3">
        <v>800</v>
      </c>
      <c r="B802" s="2" t="s">
        <v>963</v>
      </c>
      <c r="C802" s="3" t="s">
        <v>70</v>
      </c>
      <c r="D802" s="3">
        <v>1</v>
      </c>
    </row>
    <row r="803" spans="1:4" x14ac:dyDescent="0.25">
      <c r="A803" s="3">
        <v>801</v>
      </c>
      <c r="B803" s="2" t="s">
        <v>980</v>
      </c>
      <c r="C803" s="3" t="s">
        <v>70</v>
      </c>
      <c r="D803" s="3">
        <v>1</v>
      </c>
    </row>
    <row r="804" spans="1:4" x14ac:dyDescent="0.25">
      <c r="A804" s="3">
        <v>802</v>
      </c>
      <c r="B804" s="2" t="s">
        <v>981</v>
      </c>
      <c r="C804" s="3" t="s">
        <v>19</v>
      </c>
      <c r="D804" s="3">
        <v>3</v>
      </c>
    </row>
    <row r="805" spans="1:4" x14ac:dyDescent="0.25">
      <c r="A805" s="3">
        <v>803</v>
      </c>
      <c r="B805" s="2" t="s">
        <v>982</v>
      </c>
      <c r="C805" s="3" t="s">
        <v>17</v>
      </c>
      <c r="D805" s="3">
        <v>10</v>
      </c>
    </row>
    <row r="806" spans="1:4" x14ac:dyDescent="0.25">
      <c r="A806" s="3">
        <v>804</v>
      </c>
      <c r="B806" s="2" t="s">
        <v>983</v>
      </c>
      <c r="C806" s="3" t="s">
        <v>256</v>
      </c>
      <c r="D806" s="3">
        <v>1</v>
      </c>
    </row>
    <row r="807" spans="1:4" x14ac:dyDescent="0.25">
      <c r="A807" s="3">
        <v>805</v>
      </c>
      <c r="B807" s="2" t="s">
        <v>949</v>
      </c>
      <c r="C807" s="3" t="s">
        <v>131</v>
      </c>
      <c r="D807" s="3">
        <v>1</v>
      </c>
    </row>
    <row r="808" spans="1:4" x14ac:dyDescent="0.25">
      <c r="A808" s="3">
        <v>806</v>
      </c>
      <c r="B808" s="2" t="s">
        <v>984</v>
      </c>
      <c r="C808" s="3" t="s">
        <v>21</v>
      </c>
      <c r="D808" s="3">
        <v>1</v>
      </c>
    </row>
    <row r="809" spans="1:4" x14ac:dyDescent="0.25">
      <c r="A809" s="3">
        <v>807</v>
      </c>
      <c r="B809" s="2" t="s">
        <v>985</v>
      </c>
      <c r="C809" s="3" t="s">
        <v>17</v>
      </c>
      <c r="D809" s="3">
        <v>9</v>
      </c>
    </row>
    <row r="810" spans="1:4" x14ac:dyDescent="0.25">
      <c r="A810" s="3">
        <v>808</v>
      </c>
      <c r="B810" s="2" t="s">
        <v>986</v>
      </c>
      <c r="C810" s="3" t="s">
        <v>751</v>
      </c>
      <c r="D810" s="3">
        <v>3</v>
      </c>
    </row>
    <row r="811" spans="1:4" x14ac:dyDescent="0.25">
      <c r="A811" s="3">
        <v>809</v>
      </c>
      <c r="B811" s="2" t="s">
        <v>987</v>
      </c>
      <c r="C811" s="3" t="s">
        <v>999</v>
      </c>
      <c r="D811" s="3">
        <v>3</v>
      </c>
    </row>
    <row r="812" spans="1:4" x14ac:dyDescent="0.25">
      <c r="A812" s="3">
        <v>810</v>
      </c>
      <c r="B812" s="2" t="s">
        <v>1001</v>
      </c>
      <c r="C812" s="3" t="s">
        <v>999</v>
      </c>
      <c r="D812" s="3">
        <v>6</v>
      </c>
    </row>
    <row r="813" spans="1:4" x14ac:dyDescent="0.25">
      <c r="A813" s="3">
        <v>811</v>
      </c>
      <c r="B813" s="2" t="s">
        <v>1002</v>
      </c>
      <c r="C813" s="3" t="s">
        <v>999</v>
      </c>
      <c r="D813" s="3">
        <v>3</v>
      </c>
    </row>
    <row r="814" spans="1:4" x14ac:dyDescent="0.25">
      <c r="A814" s="3">
        <v>812</v>
      </c>
      <c r="B814" s="2" t="s">
        <v>1003</v>
      </c>
      <c r="C814" s="3" t="s">
        <v>1004</v>
      </c>
      <c r="D814" s="3">
        <v>6</v>
      </c>
    </row>
    <row r="815" spans="1:4" x14ac:dyDescent="0.25">
      <c r="A815" s="3">
        <v>813</v>
      </c>
      <c r="B815" s="2" t="s">
        <v>1005</v>
      </c>
      <c r="C815" s="3" t="s">
        <v>1006</v>
      </c>
      <c r="D815" s="3">
        <v>3</v>
      </c>
    </row>
    <row r="816" spans="1:4" x14ac:dyDescent="0.25">
      <c r="A816" s="3">
        <v>814</v>
      </c>
      <c r="B816" s="2" t="s">
        <v>1007</v>
      </c>
      <c r="C816" s="3" t="s">
        <v>17</v>
      </c>
      <c r="D816" s="3">
        <v>3</v>
      </c>
    </row>
    <row r="817" spans="1:4" x14ac:dyDescent="0.25">
      <c r="A817" s="3">
        <v>815</v>
      </c>
      <c r="B817" s="2" t="s">
        <v>1008</v>
      </c>
      <c r="C817" s="3" t="s">
        <v>70</v>
      </c>
      <c r="D817" s="3">
        <v>6</v>
      </c>
    </row>
    <row r="818" spans="1:4" x14ac:dyDescent="0.25">
      <c r="A818" s="3">
        <v>816</v>
      </c>
      <c r="B818" s="2" t="s">
        <v>1009</v>
      </c>
      <c r="C818" s="3" t="s">
        <v>19</v>
      </c>
      <c r="D818" s="3">
        <v>6</v>
      </c>
    </row>
    <row r="819" spans="1:4" x14ac:dyDescent="0.25">
      <c r="A819" s="3">
        <v>817</v>
      </c>
      <c r="B819" s="2" t="s">
        <v>1010</v>
      </c>
      <c r="C819" s="3" t="s">
        <v>70</v>
      </c>
      <c r="D819" s="3">
        <v>6</v>
      </c>
    </row>
    <row r="820" spans="1:4" x14ac:dyDescent="0.25">
      <c r="A820" s="3">
        <v>818</v>
      </c>
      <c r="B820" s="2" t="s">
        <v>1011</v>
      </c>
      <c r="C820" s="3" t="s">
        <v>999</v>
      </c>
      <c r="D820" s="3">
        <v>3</v>
      </c>
    </row>
    <row r="821" spans="1:4" x14ac:dyDescent="0.25">
      <c r="A821" s="3">
        <v>819</v>
      </c>
      <c r="B821" s="2" t="s">
        <v>1012</v>
      </c>
      <c r="C821" s="3" t="s">
        <v>999</v>
      </c>
      <c r="D821" s="3">
        <v>5</v>
      </c>
    </row>
    <row r="822" spans="1:4" x14ac:dyDescent="0.25">
      <c r="A822" s="3">
        <v>820</v>
      </c>
      <c r="B822" s="2" t="s">
        <v>1013</v>
      </c>
      <c r="C822" s="3" t="s">
        <v>184</v>
      </c>
      <c r="D822" s="3">
        <v>2</v>
      </c>
    </row>
    <row r="823" spans="1:4" x14ac:dyDescent="0.25">
      <c r="A823" s="3">
        <v>821</v>
      </c>
      <c r="B823" s="2" t="s">
        <v>1014</v>
      </c>
      <c r="C823" s="3" t="s">
        <v>184</v>
      </c>
      <c r="D823" s="3">
        <v>2</v>
      </c>
    </row>
    <row r="824" spans="1:4" x14ac:dyDescent="0.25">
      <c r="A824" s="3">
        <v>822</v>
      </c>
      <c r="B824" s="2" t="s">
        <v>1015</v>
      </c>
      <c r="C824" s="3" t="s">
        <v>74</v>
      </c>
      <c r="D824" s="3">
        <v>2</v>
      </c>
    </row>
    <row r="825" spans="1:4" x14ac:dyDescent="0.25">
      <c r="A825" s="3">
        <v>823</v>
      </c>
      <c r="B825" s="2" t="s">
        <v>1016</v>
      </c>
      <c r="C825" s="3" t="s">
        <v>966</v>
      </c>
      <c r="D825" s="3">
        <v>1</v>
      </c>
    </row>
    <row r="826" spans="1:4" x14ac:dyDescent="0.25">
      <c r="A826" s="3">
        <v>824</v>
      </c>
      <c r="B826" s="2" t="s">
        <v>1017</v>
      </c>
      <c r="C826" s="3" t="s">
        <v>966</v>
      </c>
      <c r="D826" s="3">
        <v>1</v>
      </c>
    </row>
    <row r="827" spans="1:4" x14ac:dyDescent="0.25">
      <c r="A827" s="3">
        <v>825</v>
      </c>
      <c r="B827" s="2" t="s">
        <v>1018</v>
      </c>
      <c r="C827" s="3" t="s">
        <v>25</v>
      </c>
      <c r="D827" s="3">
        <v>6</v>
      </c>
    </row>
    <row r="828" spans="1:4" x14ac:dyDescent="0.25">
      <c r="A828" s="3">
        <v>826</v>
      </c>
      <c r="B828" s="2" t="s">
        <v>1019</v>
      </c>
      <c r="C828" s="3" t="s">
        <v>17</v>
      </c>
      <c r="D828" s="3">
        <v>2</v>
      </c>
    </row>
    <row r="829" spans="1:4" x14ac:dyDescent="0.25">
      <c r="A829" s="3">
        <v>827</v>
      </c>
      <c r="B829" s="2" t="s">
        <v>1020</v>
      </c>
      <c r="C829" s="3" t="s">
        <v>362</v>
      </c>
      <c r="D829" s="3">
        <v>4</v>
      </c>
    </row>
    <row r="830" spans="1:4" x14ac:dyDescent="0.25">
      <c r="A830" s="3">
        <v>828</v>
      </c>
      <c r="B830" s="2" t="s">
        <v>1021</v>
      </c>
      <c r="C830" s="3" t="s">
        <v>493</v>
      </c>
      <c r="D830" s="3">
        <v>3</v>
      </c>
    </row>
    <row r="831" spans="1:4" x14ac:dyDescent="0.25">
      <c r="A831" s="3">
        <v>829</v>
      </c>
      <c r="B831" s="2" t="s">
        <v>1022</v>
      </c>
      <c r="C831" s="3" t="s">
        <v>445</v>
      </c>
      <c r="D831" s="3">
        <v>4</v>
      </c>
    </row>
    <row r="832" spans="1:4" x14ac:dyDescent="0.25">
      <c r="A832" s="3">
        <v>830</v>
      </c>
      <c r="B832" s="2" t="s">
        <v>1023</v>
      </c>
      <c r="C832" s="3" t="s">
        <v>70</v>
      </c>
      <c r="D832" s="3">
        <v>4</v>
      </c>
    </row>
    <row r="833" spans="1:4" x14ac:dyDescent="0.25">
      <c r="A833" s="3">
        <v>831</v>
      </c>
      <c r="B833" s="2" t="s">
        <v>1024</v>
      </c>
      <c r="C833" s="3" t="s">
        <v>1034</v>
      </c>
      <c r="D833" s="3">
        <v>1</v>
      </c>
    </row>
    <row r="834" spans="1:4" x14ac:dyDescent="0.25">
      <c r="A834" s="3">
        <v>832</v>
      </c>
      <c r="B834" s="2" t="s">
        <v>1025</v>
      </c>
      <c r="C834" s="3" t="s">
        <v>7</v>
      </c>
      <c r="D834" s="3">
        <v>1</v>
      </c>
    </row>
    <row r="835" spans="1:4" x14ac:dyDescent="0.25">
      <c r="A835" s="3">
        <v>833</v>
      </c>
      <c r="B835" s="2" t="s">
        <v>1026</v>
      </c>
      <c r="C835" s="3" t="s">
        <v>70</v>
      </c>
      <c r="D835" s="3">
        <v>7</v>
      </c>
    </row>
    <row r="836" spans="1:4" x14ac:dyDescent="0.25">
      <c r="A836" s="3">
        <v>834</v>
      </c>
      <c r="B836" s="2" t="s">
        <v>1027</v>
      </c>
      <c r="C836" s="3" t="s">
        <v>73</v>
      </c>
      <c r="D836" s="3">
        <v>1</v>
      </c>
    </row>
    <row r="837" spans="1:4" x14ac:dyDescent="0.25">
      <c r="A837" s="3">
        <v>835</v>
      </c>
      <c r="B837" s="2" t="s">
        <v>1028</v>
      </c>
      <c r="C837" s="3" t="s">
        <v>73</v>
      </c>
      <c r="D837" s="3">
        <v>1</v>
      </c>
    </row>
    <row r="838" spans="1:4" x14ac:dyDescent="0.25">
      <c r="A838" s="3">
        <v>836</v>
      </c>
      <c r="B838" s="2" t="s">
        <v>1029</v>
      </c>
      <c r="C838" s="3" t="s">
        <v>21</v>
      </c>
      <c r="D838" s="3">
        <v>3</v>
      </c>
    </row>
    <row r="839" spans="1:4" x14ac:dyDescent="0.25">
      <c r="A839" s="3">
        <v>837</v>
      </c>
      <c r="B839" s="2" t="s">
        <v>488</v>
      </c>
      <c r="C839" s="3" t="s">
        <v>77</v>
      </c>
      <c r="D839" s="3">
        <v>2</v>
      </c>
    </row>
    <row r="840" spans="1:4" x14ac:dyDescent="0.25">
      <c r="A840" s="3">
        <v>838</v>
      </c>
      <c r="B840" s="2" t="s">
        <v>1030</v>
      </c>
      <c r="C840" s="3" t="s">
        <v>495</v>
      </c>
      <c r="D840" s="3">
        <v>2</v>
      </c>
    </row>
    <row r="841" spans="1:4" x14ac:dyDescent="0.25">
      <c r="A841" s="3">
        <v>839</v>
      </c>
      <c r="B841" s="2" t="s">
        <v>1031</v>
      </c>
      <c r="C841" s="3" t="s">
        <v>570</v>
      </c>
      <c r="D841" s="3">
        <v>2</v>
      </c>
    </row>
    <row r="842" spans="1:4" x14ac:dyDescent="0.25">
      <c r="A842" s="3">
        <v>840</v>
      </c>
      <c r="B842" s="2" t="s">
        <v>1032</v>
      </c>
      <c r="C842" s="3" t="s">
        <v>69</v>
      </c>
      <c r="D842" s="3">
        <v>3</v>
      </c>
    </row>
    <row r="843" spans="1:4" x14ac:dyDescent="0.25">
      <c r="A843" s="3">
        <v>841</v>
      </c>
      <c r="B843" s="2" t="s">
        <v>1033</v>
      </c>
      <c r="C843" s="3" t="s">
        <v>67</v>
      </c>
      <c r="D843" s="3">
        <v>2</v>
      </c>
    </row>
    <row r="844" spans="1:4" x14ac:dyDescent="0.25">
      <c r="A844" s="3">
        <v>842</v>
      </c>
      <c r="B844" s="2" t="s">
        <v>538</v>
      </c>
      <c r="C844" s="3" t="s">
        <v>1049</v>
      </c>
      <c r="D844" s="3">
        <v>6</v>
      </c>
    </row>
    <row r="845" spans="1:4" x14ac:dyDescent="0.25">
      <c r="A845" s="3">
        <v>843</v>
      </c>
      <c r="B845" s="2" t="s">
        <v>1035</v>
      </c>
      <c r="C845" s="3" t="s">
        <v>1050</v>
      </c>
      <c r="D845" s="3">
        <v>3</v>
      </c>
    </row>
    <row r="846" spans="1:4" x14ac:dyDescent="0.25">
      <c r="A846" s="3">
        <v>844</v>
      </c>
      <c r="B846" s="2" t="s">
        <v>1036</v>
      </c>
      <c r="C846" s="3" t="s">
        <v>70</v>
      </c>
      <c r="D846" s="3">
        <v>6</v>
      </c>
    </row>
    <row r="847" spans="1:4" x14ac:dyDescent="0.25">
      <c r="A847" s="3">
        <v>845</v>
      </c>
      <c r="B847" s="2" t="s">
        <v>1037</v>
      </c>
      <c r="C847" s="3" t="s">
        <v>70</v>
      </c>
      <c r="D847" s="3">
        <v>2</v>
      </c>
    </row>
    <row r="848" spans="1:4" x14ac:dyDescent="0.25">
      <c r="A848" s="3">
        <v>846</v>
      </c>
      <c r="B848" s="2" t="s">
        <v>1038</v>
      </c>
      <c r="C848" s="3" t="s">
        <v>183</v>
      </c>
      <c r="D848" s="3">
        <v>2</v>
      </c>
    </row>
    <row r="849" spans="1:4" x14ac:dyDescent="0.25">
      <c r="A849" s="3">
        <v>847</v>
      </c>
      <c r="B849" s="2" t="s">
        <v>1039</v>
      </c>
      <c r="C849" s="3" t="s">
        <v>70</v>
      </c>
      <c r="D849" s="3">
        <v>15</v>
      </c>
    </row>
    <row r="850" spans="1:4" x14ac:dyDescent="0.25">
      <c r="A850" s="3">
        <v>848</v>
      </c>
      <c r="B850" s="2" t="s">
        <v>1040</v>
      </c>
      <c r="C850" s="3" t="s">
        <v>70</v>
      </c>
      <c r="D850" s="3">
        <v>1</v>
      </c>
    </row>
    <row r="851" spans="1:4" x14ac:dyDescent="0.25">
      <c r="A851" s="3">
        <v>849</v>
      </c>
      <c r="B851" s="2" t="s">
        <v>1041</v>
      </c>
      <c r="C851" s="3" t="s">
        <v>70</v>
      </c>
      <c r="D851" s="3">
        <v>6</v>
      </c>
    </row>
    <row r="852" spans="1:4" x14ac:dyDescent="0.25">
      <c r="A852" s="3">
        <v>850</v>
      </c>
      <c r="B852" s="2" t="s">
        <v>1042</v>
      </c>
      <c r="C852" s="3" t="s">
        <v>430</v>
      </c>
      <c r="D852" s="3">
        <v>3</v>
      </c>
    </row>
    <row r="853" spans="1:4" x14ac:dyDescent="0.25">
      <c r="A853" s="3">
        <v>851</v>
      </c>
      <c r="B853" s="2" t="s">
        <v>1043</v>
      </c>
      <c r="C853" s="3" t="s">
        <v>429</v>
      </c>
      <c r="D853" s="3">
        <v>4</v>
      </c>
    </row>
    <row r="854" spans="1:4" x14ac:dyDescent="0.25">
      <c r="A854" s="3">
        <v>852</v>
      </c>
      <c r="B854" s="2" t="s">
        <v>807</v>
      </c>
      <c r="C854" s="3" t="s">
        <v>70</v>
      </c>
      <c r="D854" s="3">
        <v>2</v>
      </c>
    </row>
    <row r="855" spans="1:4" x14ac:dyDescent="0.25">
      <c r="A855" s="3">
        <v>853</v>
      </c>
      <c r="B855" s="2" t="s">
        <v>1044</v>
      </c>
      <c r="C855" s="3" t="s">
        <v>357</v>
      </c>
      <c r="D855" s="3">
        <v>3</v>
      </c>
    </row>
    <row r="856" spans="1:4" x14ac:dyDescent="0.25">
      <c r="A856" s="3">
        <v>854</v>
      </c>
      <c r="B856" s="2" t="s">
        <v>1045</v>
      </c>
      <c r="C856" s="3" t="s">
        <v>123</v>
      </c>
      <c r="D856" s="3">
        <v>4</v>
      </c>
    </row>
    <row r="857" spans="1:4" x14ac:dyDescent="0.25">
      <c r="A857" s="3">
        <v>855</v>
      </c>
      <c r="B857" s="2" t="s">
        <v>1046</v>
      </c>
      <c r="C857" s="3" t="s">
        <v>17</v>
      </c>
      <c r="D857" s="3">
        <v>2</v>
      </c>
    </row>
    <row r="858" spans="1:4" x14ac:dyDescent="0.25">
      <c r="A858" s="3">
        <v>856</v>
      </c>
      <c r="B858" s="2" t="s">
        <v>1047</v>
      </c>
      <c r="C858" s="3" t="s">
        <v>17</v>
      </c>
      <c r="D858" s="3">
        <v>2</v>
      </c>
    </row>
    <row r="859" spans="1:4" x14ac:dyDescent="0.25">
      <c r="A859" s="3">
        <v>857</v>
      </c>
      <c r="B859" s="2" t="s">
        <v>1048</v>
      </c>
      <c r="C859" s="3" t="s">
        <v>1051</v>
      </c>
      <c r="D859" s="3">
        <v>8</v>
      </c>
    </row>
    <row r="860" spans="1:4" x14ac:dyDescent="0.25">
      <c r="A860" s="3">
        <v>858</v>
      </c>
      <c r="B860" s="2" t="s">
        <v>287</v>
      </c>
      <c r="C860" s="3" t="s">
        <v>1052</v>
      </c>
      <c r="D860" s="3">
        <v>4</v>
      </c>
    </row>
    <row r="861" spans="1:4" x14ac:dyDescent="0.25">
      <c r="A861" s="3">
        <v>859</v>
      </c>
      <c r="B861" s="2" t="s">
        <v>1053</v>
      </c>
      <c r="C861" s="3" t="s">
        <v>429</v>
      </c>
      <c r="D861" s="3">
        <v>1</v>
      </c>
    </row>
    <row r="862" spans="1:4" x14ac:dyDescent="0.25">
      <c r="A862" s="3">
        <v>860</v>
      </c>
      <c r="B862" s="2" t="s">
        <v>1054</v>
      </c>
      <c r="C862" s="3" t="s">
        <v>429</v>
      </c>
      <c r="D862" s="3">
        <v>1</v>
      </c>
    </row>
    <row r="863" spans="1:4" x14ac:dyDescent="0.25">
      <c r="A863" s="3">
        <v>861</v>
      </c>
      <c r="B863" s="2" t="s">
        <v>1055</v>
      </c>
      <c r="C863" s="3" t="s">
        <v>445</v>
      </c>
      <c r="D863" s="3">
        <v>3</v>
      </c>
    </row>
    <row r="864" spans="1:4" x14ac:dyDescent="0.25">
      <c r="A864" s="3">
        <v>862</v>
      </c>
      <c r="B864" s="2" t="s">
        <v>1056</v>
      </c>
      <c r="C864" s="3" t="s">
        <v>19</v>
      </c>
      <c r="D864" s="3">
        <v>2</v>
      </c>
    </row>
    <row r="865" spans="1:4" x14ac:dyDescent="0.25">
      <c r="A865" s="3">
        <v>863</v>
      </c>
      <c r="B865" s="2" t="s">
        <v>1057</v>
      </c>
      <c r="C865" s="3" t="s">
        <v>124</v>
      </c>
      <c r="D865" s="3">
        <v>1</v>
      </c>
    </row>
    <row r="866" spans="1:4" x14ac:dyDescent="0.25">
      <c r="A866" s="3">
        <v>864</v>
      </c>
      <c r="B866" s="2" t="s">
        <v>1058</v>
      </c>
      <c r="C866" s="3" t="s">
        <v>70</v>
      </c>
      <c r="D866" s="3">
        <v>5</v>
      </c>
    </row>
    <row r="867" spans="1:4" x14ac:dyDescent="0.25">
      <c r="A867" s="3">
        <v>865</v>
      </c>
      <c r="B867" s="2" t="s">
        <v>1059</v>
      </c>
      <c r="C867" s="3" t="s">
        <v>70</v>
      </c>
      <c r="D867" s="3">
        <v>3</v>
      </c>
    </row>
    <row r="868" spans="1:4" x14ac:dyDescent="0.25">
      <c r="A868" s="3">
        <v>866</v>
      </c>
      <c r="B868" s="2" t="s">
        <v>1060</v>
      </c>
      <c r="C868" s="3" t="s">
        <v>70</v>
      </c>
      <c r="D868" s="3">
        <v>8</v>
      </c>
    </row>
    <row r="869" spans="1:4" x14ac:dyDescent="0.25">
      <c r="A869" s="3">
        <v>867</v>
      </c>
      <c r="B869" s="2" t="s">
        <v>628</v>
      </c>
      <c r="C869" s="3" t="s">
        <v>70</v>
      </c>
      <c r="D869" s="3">
        <v>1</v>
      </c>
    </row>
    <row r="870" spans="1:4" x14ac:dyDescent="0.25">
      <c r="A870" s="3">
        <v>868</v>
      </c>
      <c r="B870" s="2" t="s">
        <v>1061</v>
      </c>
      <c r="C870" s="3" t="s">
        <v>70</v>
      </c>
      <c r="D870" s="3">
        <v>1</v>
      </c>
    </row>
    <row r="871" spans="1:4" x14ac:dyDescent="0.25">
      <c r="A871" s="3">
        <v>869</v>
      </c>
      <c r="B871" s="2" t="s">
        <v>1062</v>
      </c>
      <c r="C871" s="3" t="s">
        <v>70</v>
      </c>
      <c r="D871" s="3">
        <v>5</v>
      </c>
    </row>
    <row r="872" spans="1:4" x14ac:dyDescent="0.25">
      <c r="A872" s="3">
        <v>870</v>
      </c>
      <c r="B872" s="2" t="s">
        <v>1063</v>
      </c>
      <c r="C872" s="3" t="s">
        <v>70</v>
      </c>
      <c r="D872" s="3">
        <v>3</v>
      </c>
    </row>
    <row r="873" spans="1:4" x14ac:dyDescent="0.25">
      <c r="A873" s="3">
        <v>871</v>
      </c>
      <c r="B873" s="2" t="s">
        <v>1064</v>
      </c>
      <c r="C873" s="3" t="s">
        <v>70</v>
      </c>
      <c r="D873" s="3">
        <v>3</v>
      </c>
    </row>
    <row r="874" spans="1:4" x14ac:dyDescent="0.25">
      <c r="A874" s="3">
        <v>872</v>
      </c>
      <c r="B874" s="2" t="s">
        <v>1065</v>
      </c>
      <c r="C874" s="3" t="s">
        <v>1068</v>
      </c>
      <c r="D874" s="3">
        <v>2</v>
      </c>
    </row>
    <row r="875" spans="1:4" x14ac:dyDescent="0.25">
      <c r="A875" s="3">
        <v>873</v>
      </c>
      <c r="B875" s="2" t="s">
        <v>1066</v>
      </c>
      <c r="C875" s="3" t="s">
        <v>7</v>
      </c>
      <c r="D875" s="3">
        <v>2</v>
      </c>
    </row>
    <row r="876" spans="1:4" x14ac:dyDescent="0.25">
      <c r="A876" s="3">
        <v>874</v>
      </c>
      <c r="B876" s="2" t="s">
        <v>1032</v>
      </c>
      <c r="C876" s="3" t="s">
        <v>131</v>
      </c>
      <c r="D876" s="3">
        <v>4</v>
      </c>
    </row>
    <row r="877" spans="1:4" x14ac:dyDescent="0.25">
      <c r="A877" s="3">
        <v>875</v>
      </c>
      <c r="B877" s="2" t="s">
        <v>1067</v>
      </c>
      <c r="C877" s="3" t="s">
        <v>70</v>
      </c>
      <c r="D877" s="3">
        <v>4</v>
      </c>
    </row>
    <row r="878" spans="1:4" x14ac:dyDescent="0.25">
      <c r="A878" s="3">
        <v>876</v>
      </c>
      <c r="B878" s="2" t="s">
        <v>1069</v>
      </c>
      <c r="C878" s="3" t="s">
        <v>69</v>
      </c>
      <c r="D878" s="3">
        <v>3</v>
      </c>
    </row>
    <row r="879" spans="1:4" x14ac:dyDescent="0.25">
      <c r="A879" s="3">
        <v>877</v>
      </c>
      <c r="B879" s="2" t="s">
        <v>1070</v>
      </c>
      <c r="C879" s="3" t="s">
        <v>1083</v>
      </c>
      <c r="D879" s="3">
        <v>1</v>
      </c>
    </row>
    <row r="880" spans="1:4" x14ac:dyDescent="0.25">
      <c r="A880" s="3">
        <v>878</v>
      </c>
      <c r="B880" s="2" t="s">
        <v>1071</v>
      </c>
      <c r="C880" s="3" t="s">
        <v>1083</v>
      </c>
      <c r="D880" s="3">
        <v>1</v>
      </c>
    </row>
    <row r="881" spans="1:4" x14ac:dyDescent="0.25">
      <c r="A881" s="3">
        <v>879</v>
      </c>
      <c r="B881" s="2" t="s">
        <v>1072</v>
      </c>
      <c r="C881" s="3" t="s">
        <v>493</v>
      </c>
      <c r="D881" s="3">
        <v>1</v>
      </c>
    </row>
    <row r="882" spans="1:4" x14ac:dyDescent="0.25">
      <c r="A882" s="3">
        <v>880</v>
      </c>
      <c r="B882" s="2" t="s">
        <v>1073</v>
      </c>
      <c r="C882" s="3" t="s">
        <v>69</v>
      </c>
      <c r="D882" s="3">
        <v>2</v>
      </c>
    </row>
    <row r="883" spans="1:4" x14ac:dyDescent="0.25">
      <c r="A883" s="3">
        <v>881</v>
      </c>
      <c r="B883" s="2" t="s">
        <v>1074</v>
      </c>
      <c r="C883" s="3" t="s">
        <v>70</v>
      </c>
      <c r="D883" s="3">
        <v>1</v>
      </c>
    </row>
    <row r="884" spans="1:4" x14ac:dyDescent="0.25">
      <c r="A884" s="3">
        <v>882</v>
      </c>
      <c r="B884" s="2" t="s">
        <v>1075</v>
      </c>
      <c r="C884" s="3" t="s">
        <v>70</v>
      </c>
      <c r="D884" s="3">
        <v>1</v>
      </c>
    </row>
    <row r="885" spans="1:4" x14ac:dyDescent="0.25">
      <c r="A885" s="3">
        <v>883</v>
      </c>
      <c r="B885" s="2" t="s">
        <v>1076</v>
      </c>
      <c r="C885" s="3" t="s">
        <v>1084</v>
      </c>
      <c r="D885" s="3">
        <v>2</v>
      </c>
    </row>
    <row r="886" spans="1:4" x14ac:dyDescent="0.25">
      <c r="A886" s="3">
        <v>884</v>
      </c>
      <c r="B886" s="2" t="s">
        <v>1077</v>
      </c>
      <c r="C886" s="3" t="s">
        <v>17</v>
      </c>
      <c r="D886" s="3">
        <v>1</v>
      </c>
    </row>
    <row r="887" spans="1:4" x14ac:dyDescent="0.25">
      <c r="A887" s="3">
        <v>885</v>
      </c>
      <c r="B887" s="2" t="s">
        <v>1078</v>
      </c>
      <c r="C887" s="3" t="s">
        <v>184</v>
      </c>
      <c r="D887" s="3">
        <v>4</v>
      </c>
    </row>
    <row r="888" spans="1:4" x14ac:dyDescent="0.25">
      <c r="A888" s="3">
        <v>886</v>
      </c>
      <c r="B888" s="2" t="s">
        <v>1079</v>
      </c>
      <c r="C888" s="3" t="s">
        <v>1085</v>
      </c>
      <c r="D888" s="3">
        <v>7</v>
      </c>
    </row>
    <row r="889" spans="1:4" x14ac:dyDescent="0.25">
      <c r="A889" s="3">
        <v>887</v>
      </c>
      <c r="B889" s="2" t="s">
        <v>1080</v>
      </c>
      <c r="C889" s="3" t="s">
        <v>34</v>
      </c>
      <c r="D889" s="3">
        <v>7</v>
      </c>
    </row>
    <row r="890" spans="1:4" x14ac:dyDescent="0.25">
      <c r="A890" s="3">
        <v>888</v>
      </c>
      <c r="B890" s="2" t="s">
        <v>1081</v>
      </c>
      <c r="C890" s="3" t="s">
        <v>70</v>
      </c>
      <c r="D890" s="3">
        <v>9</v>
      </c>
    </row>
    <row r="891" spans="1:4" x14ac:dyDescent="0.25">
      <c r="A891" s="3">
        <v>889</v>
      </c>
      <c r="B891" s="2" t="s">
        <v>1082</v>
      </c>
      <c r="C891" s="3" t="s">
        <v>1086</v>
      </c>
      <c r="D891" s="3">
        <v>9</v>
      </c>
    </row>
    <row r="892" spans="1:4" x14ac:dyDescent="0.25">
      <c r="A892" s="3">
        <v>890</v>
      </c>
      <c r="B892" s="2" t="s">
        <v>1087</v>
      </c>
      <c r="C892" s="3" t="s">
        <v>428</v>
      </c>
      <c r="D892" s="3">
        <v>3</v>
      </c>
    </row>
    <row r="893" spans="1:4" x14ac:dyDescent="0.25">
      <c r="A893" s="3">
        <v>891</v>
      </c>
      <c r="B893" s="2" t="s">
        <v>1088</v>
      </c>
      <c r="C893" s="3" t="s">
        <v>39</v>
      </c>
      <c r="D893" s="3">
        <v>15</v>
      </c>
    </row>
    <row r="894" spans="1:4" x14ac:dyDescent="0.25">
      <c r="A894" s="3">
        <v>892</v>
      </c>
      <c r="B894" s="2" t="s">
        <v>1089</v>
      </c>
      <c r="C894" s="3" t="s">
        <v>1103</v>
      </c>
      <c r="D894" s="3">
        <v>8</v>
      </c>
    </row>
    <row r="895" spans="1:4" x14ac:dyDescent="0.25">
      <c r="A895" s="3">
        <v>893</v>
      </c>
      <c r="B895" s="2" t="s">
        <v>1090</v>
      </c>
      <c r="C895" s="3" t="s">
        <v>1103</v>
      </c>
      <c r="D895" s="3">
        <v>8</v>
      </c>
    </row>
    <row r="896" spans="1:4" x14ac:dyDescent="0.25">
      <c r="A896" s="3">
        <v>894</v>
      </c>
      <c r="B896" s="2" t="s">
        <v>1091</v>
      </c>
      <c r="C896" s="3" t="s">
        <v>39</v>
      </c>
      <c r="D896" s="3">
        <v>15</v>
      </c>
    </row>
    <row r="897" spans="1:4" x14ac:dyDescent="0.25">
      <c r="A897" s="3">
        <v>895</v>
      </c>
      <c r="B897" s="2" t="s">
        <v>1092</v>
      </c>
      <c r="C897" s="3" t="s">
        <v>445</v>
      </c>
      <c r="D897" s="3">
        <v>4</v>
      </c>
    </row>
    <row r="898" spans="1:4" x14ac:dyDescent="0.25">
      <c r="A898" s="3">
        <v>896</v>
      </c>
      <c r="B898" s="2" t="s">
        <v>874</v>
      </c>
      <c r="C898" s="3" t="s">
        <v>1104</v>
      </c>
      <c r="D898" s="3">
        <v>5</v>
      </c>
    </row>
    <row r="899" spans="1:4" x14ac:dyDescent="0.25">
      <c r="A899" s="3">
        <v>897</v>
      </c>
      <c r="B899" s="2" t="s">
        <v>1093</v>
      </c>
      <c r="C899" s="3" t="s">
        <v>573</v>
      </c>
      <c r="D899" s="3">
        <v>2</v>
      </c>
    </row>
    <row r="900" spans="1:4" x14ac:dyDescent="0.25">
      <c r="A900" s="3">
        <v>898</v>
      </c>
      <c r="B900" s="2" t="s">
        <v>1094</v>
      </c>
      <c r="C900" s="3" t="s">
        <v>493</v>
      </c>
      <c r="D900" s="3">
        <v>14</v>
      </c>
    </row>
    <row r="901" spans="1:4" x14ac:dyDescent="0.25">
      <c r="A901" s="3">
        <v>899</v>
      </c>
      <c r="B901" s="2" t="s">
        <v>1095</v>
      </c>
      <c r="C901" s="3" t="s">
        <v>67</v>
      </c>
      <c r="D901" s="3">
        <v>1</v>
      </c>
    </row>
    <row r="902" spans="1:4" x14ac:dyDescent="0.25">
      <c r="A902" s="3">
        <v>900</v>
      </c>
      <c r="B902" s="2" t="s">
        <v>1096</v>
      </c>
      <c r="C902" s="3" t="s">
        <v>749</v>
      </c>
      <c r="D902" s="3">
        <v>4</v>
      </c>
    </row>
    <row r="903" spans="1:4" x14ac:dyDescent="0.25">
      <c r="A903" s="3">
        <v>901</v>
      </c>
      <c r="B903" s="2" t="s">
        <v>1097</v>
      </c>
      <c r="C903" s="3" t="s">
        <v>25</v>
      </c>
      <c r="D903" s="3">
        <v>4</v>
      </c>
    </row>
    <row r="904" spans="1:4" x14ac:dyDescent="0.25">
      <c r="A904" s="3">
        <v>902</v>
      </c>
      <c r="B904" s="2" t="s">
        <v>1098</v>
      </c>
      <c r="C904" s="3" t="s">
        <v>70</v>
      </c>
      <c r="D904" s="3">
        <v>3</v>
      </c>
    </row>
    <row r="905" spans="1:4" x14ac:dyDescent="0.25">
      <c r="A905" s="3">
        <v>903</v>
      </c>
      <c r="B905" s="2" t="s">
        <v>1099</v>
      </c>
      <c r="C905" s="3" t="s">
        <v>17</v>
      </c>
      <c r="D905" s="3">
        <v>4</v>
      </c>
    </row>
    <row r="906" spans="1:4" x14ac:dyDescent="0.25">
      <c r="A906" s="3">
        <v>904</v>
      </c>
      <c r="B906" s="2" t="s">
        <v>1100</v>
      </c>
      <c r="C906" s="3" t="s">
        <v>445</v>
      </c>
      <c r="D906" s="3">
        <v>4</v>
      </c>
    </row>
    <row r="907" spans="1:4" x14ac:dyDescent="0.25">
      <c r="A907" s="3">
        <v>905</v>
      </c>
      <c r="B907" s="2" t="s">
        <v>1101</v>
      </c>
      <c r="C907" s="3" t="s">
        <v>445</v>
      </c>
      <c r="D907" s="3">
        <v>1</v>
      </c>
    </row>
    <row r="908" spans="1:4" x14ac:dyDescent="0.25">
      <c r="A908" s="3">
        <v>906</v>
      </c>
      <c r="B908" s="2" t="s">
        <v>1102</v>
      </c>
      <c r="C908" s="3" t="s">
        <v>445</v>
      </c>
      <c r="D908" s="3">
        <v>1</v>
      </c>
    </row>
    <row r="909" spans="1:4" x14ac:dyDescent="0.25">
      <c r="A909" s="3">
        <v>907</v>
      </c>
      <c r="B909" s="2" t="s">
        <v>1105</v>
      </c>
      <c r="C909" s="3" t="s">
        <v>359</v>
      </c>
      <c r="D909" s="3">
        <v>4</v>
      </c>
    </row>
    <row r="910" spans="1:4" x14ac:dyDescent="0.25">
      <c r="A910" s="3">
        <v>908</v>
      </c>
      <c r="B910" s="2" t="s">
        <v>1106</v>
      </c>
      <c r="C910" s="3" t="s">
        <v>445</v>
      </c>
      <c r="D910" s="3">
        <v>1</v>
      </c>
    </row>
    <row r="911" spans="1:4" x14ac:dyDescent="0.25">
      <c r="A911" s="3">
        <v>909</v>
      </c>
      <c r="B911" s="2" t="s">
        <v>1107</v>
      </c>
      <c r="C911" s="3" t="s">
        <v>1116</v>
      </c>
      <c r="D911" s="3">
        <v>4</v>
      </c>
    </row>
    <row r="912" spans="1:4" x14ac:dyDescent="0.25">
      <c r="A912" s="3">
        <v>910</v>
      </c>
      <c r="B912" s="2" t="s">
        <v>1108</v>
      </c>
      <c r="C912" s="3" t="s">
        <v>751</v>
      </c>
      <c r="D912" s="3">
        <v>4</v>
      </c>
    </row>
    <row r="913" spans="1:4" x14ac:dyDescent="0.25">
      <c r="A913" s="3">
        <v>911</v>
      </c>
      <c r="B913" s="2" t="s">
        <v>1109</v>
      </c>
      <c r="C913" s="3" t="s">
        <v>17</v>
      </c>
      <c r="D913" s="3">
        <v>4</v>
      </c>
    </row>
    <row r="914" spans="1:4" x14ac:dyDescent="0.25">
      <c r="A914" s="3">
        <v>912</v>
      </c>
      <c r="B914" s="2" t="s">
        <v>1110</v>
      </c>
      <c r="C914" s="3" t="s">
        <v>17</v>
      </c>
      <c r="D914" s="3">
        <v>4</v>
      </c>
    </row>
    <row r="915" spans="1:4" x14ac:dyDescent="0.25">
      <c r="A915" s="3">
        <v>913</v>
      </c>
      <c r="B915" s="2" t="s">
        <v>535</v>
      </c>
      <c r="C915" s="3" t="s">
        <v>751</v>
      </c>
      <c r="D915" s="3">
        <v>4</v>
      </c>
    </row>
    <row r="916" spans="1:4" x14ac:dyDescent="0.25">
      <c r="A916" s="3">
        <v>914</v>
      </c>
      <c r="B916" s="2" t="s">
        <v>607</v>
      </c>
      <c r="C916" s="3" t="s">
        <v>17</v>
      </c>
      <c r="D916" s="3">
        <v>4</v>
      </c>
    </row>
    <row r="917" spans="1:4" x14ac:dyDescent="0.25">
      <c r="A917" s="3">
        <v>915</v>
      </c>
      <c r="B917" s="2" t="s">
        <v>1111</v>
      </c>
      <c r="C917" s="3" t="s">
        <v>1083</v>
      </c>
      <c r="D917" s="3">
        <v>2</v>
      </c>
    </row>
    <row r="918" spans="1:4" x14ac:dyDescent="0.25">
      <c r="A918" s="3">
        <v>916</v>
      </c>
      <c r="B918" s="2" t="s">
        <v>901</v>
      </c>
      <c r="C918" s="3" t="s">
        <v>17</v>
      </c>
      <c r="D918" s="3">
        <v>2</v>
      </c>
    </row>
    <row r="919" spans="1:4" x14ac:dyDescent="0.25">
      <c r="A919" s="3">
        <v>917</v>
      </c>
      <c r="B919" s="2" t="s">
        <v>1112</v>
      </c>
      <c r="C919" s="3" t="s">
        <v>17</v>
      </c>
      <c r="D919" s="3">
        <v>40</v>
      </c>
    </row>
    <row r="920" spans="1:4" x14ac:dyDescent="0.25">
      <c r="A920" s="3">
        <v>918</v>
      </c>
      <c r="B920" s="2" t="s">
        <v>1113</v>
      </c>
      <c r="C920" s="3" t="s">
        <v>17</v>
      </c>
      <c r="D920" s="3">
        <v>1</v>
      </c>
    </row>
    <row r="921" spans="1:4" x14ac:dyDescent="0.25">
      <c r="A921" s="3">
        <v>919</v>
      </c>
      <c r="B921" s="2" t="s">
        <v>833</v>
      </c>
      <c r="C921" s="3" t="s">
        <v>7</v>
      </c>
      <c r="D921" s="3">
        <v>2</v>
      </c>
    </row>
    <row r="922" spans="1:4" x14ac:dyDescent="0.25">
      <c r="A922" s="3">
        <v>920</v>
      </c>
      <c r="B922" s="2" t="s">
        <v>1114</v>
      </c>
      <c r="C922" s="3" t="s">
        <v>256</v>
      </c>
      <c r="D922" s="3">
        <v>1</v>
      </c>
    </row>
    <row r="923" spans="1:4" x14ac:dyDescent="0.25">
      <c r="A923" s="3">
        <v>921</v>
      </c>
      <c r="B923" s="2" t="s">
        <v>1115</v>
      </c>
      <c r="C923" s="3" t="s">
        <v>67</v>
      </c>
      <c r="D923" s="3">
        <v>5</v>
      </c>
    </row>
    <row r="924" spans="1:4" x14ac:dyDescent="0.25">
      <c r="A924" s="3">
        <v>922</v>
      </c>
      <c r="B924" s="2" t="s">
        <v>1117</v>
      </c>
      <c r="C924" s="3" t="s">
        <v>17</v>
      </c>
      <c r="D924" s="3">
        <v>4</v>
      </c>
    </row>
    <row r="925" spans="1:4" x14ac:dyDescent="0.25">
      <c r="A925" s="3">
        <v>923</v>
      </c>
      <c r="B925" s="2" t="s">
        <v>1118</v>
      </c>
      <c r="C925" s="3" t="s">
        <v>7</v>
      </c>
      <c r="D925" s="3">
        <v>15</v>
      </c>
    </row>
    <row r="926" spans="1:4" x14ac:dyDescent="0.25">
      <c r="A926" s="3">
        <v>924</v>
      </c>
      <c r="B926" s="2" t="s">
        <v>1119</v>
      </c>
      <c r="C926" s="3" t="s">
        <v>184</v>
      </c>
      <c r="D926" s="3">
        <v>2</v>
      </c>
    </row>
    <row r="927" spans="1:4" x14ac:dyDescent="0.25">
      <c r="A927" s="3">
        <v>925</v>
      </c>
      <c r="B927" s="2" t="s">
        <v>1120</v>
      </c>
      <c r="C927" s="3" t="s">
        <v>74</v>
      </c>
      <c r="D927" s="3">
        <v>1</v>
      </c>
    </row>
    <row r="928" spans="1:4" x14ac:dyDescent="0.25">
      <c r="A928" s="3">
        <v>926</v>
      </c>
      <c r="B928" s="2" t="s">
        <v>1121</v>
      </c>
      <c r="C928" s="3" t="s">
        <v>428</v>
      </c>
      <c r="D928" s="3">
        <v>1</v>
      </c>
    </row>
    <row r="929" spans="1:4" x14ac:dyDescent="0.25">
      <c r="A929" s="3">
        <v>927</v>
      </c>
      <c r="B929" s="2" t="s">
        <v>1122</v>
      </c>
      <c r="C929" s="3" t="s">
        <v>1134</v>
      </c>
      <c r="D929" s="3">
        <v>2</v>
      </c>
    </row>
    <row r="930" spans="1:4" x14ac:dyDescent="0.25">
      <c r="A930" s="3">
        <v>928</v>
      </c>
      <c r="B930" s="2" t="s">
        <v>1123</v>
      </c>
      <c r="C930" s="3" t="s">
        <v>15</v>
      </c>
      <c r="D930" s="3">
        <v>1</v>
      </c>
    </row>
    <row r="931" spans="1:4" x14ac:dyDescent="0.25">
      <c r="A931" s="3">
        <v>929</v>
      </c>
      <c r="B931" s="2" t="s">
        <v>1124</v>
      </c>
      <c r="C931" s="3" t="s">
        <v>120</v>
      </c>
      <c r="D931" s="3">
        <v>2</v>
      </c>
    </row>
    <row r="932" spans="1:4" x14ac:dyDescent="0.25">
      <c r="A932" s="3">
        <v>930</v>
      </c>
      <c r="B932" s="2" t="s">
        <v>1125</v>
      </c>
      <c r="C932" s="3" t="s">
        <v>1135</v>
      </c>
      <c r="D932" s="3">
        <v>1</v>
      </c>
    </row>
    <row r="933" spans="1:4" x14ac:dyDescent="0.25">
      <c r="A933" s="3">
        <v>931</v>
      </c>
      <c r="B933" s="2" t="s">
        <v>1126</v>
      </c>
      <c r="C933" s="3" t="s">
        <v>1136</v>
      </c>
      <c r="D933" s="3">
        <v>2</v>
      </c>
    </row>
    <row r="934" spans="1:4" x14ac:dyDescent="0.25">
      <c r="A934" s="3">
        <v>932</v>
      </c>
      <c r="B934" s="2" t="s">
        <v>1127</v>
      </c>
      <c r="C934" s="3" t="s">
        <v>70</v>
      </c>
      <c r="D934" s="3">
        <v>44</v>
      </c>
    </row>
    <row r="935" spans="1:4" x14ac:dyDescent="0.25">
      <c r="A935" s="3">
        <v>933</v>
      </c>
      <c r="B935" s="2" t="s">
        <v>1128</v>
      </c>
      <c r="C935" s="3" t="s">
        <v>351</v>
      </c>
      <c r="D935" s="3">
        <v>2</v>
      </c>
    </row>
    <row r="936" spans="1:4" x14ac:dyDescent="0.25">
      <c r="A936" s="3">
        <v>934</v>
      </c>
      <c r="B936" s="2" t="s">
        <v>1129</v>
      </c>
      <c r="C936" s="3" t="s">
        <v>77</v>
      </c>
      <c r="D936" s="3">
        <v>7</v>
      </c>
    </row>
    <row r="937" spans="1:4" x14ac:dyDescent="0.25">
      <c r="A937" s="3">
        <v>935</v>
      </c>
      <c r="B937" s="2" t="s">
        <v>1130</v>
      </c>
      <c r="C937" s="3" t="s">
        <v>23</v>
      </c>
      <c r="D937" s="3">
        <v>5</v>
      </c>
    </row>
    <row r="938" spans="1:4" x14ac:dyDescent="0.25">
      <c r="A938" s="3">
        <v>936</v>
      </c>
      <c r="B938" s="2" t="s">
        <v>1131</v>
      </c>
      <c r="C938" s="3" t="s">
        <v>357</v>
      </c>
      <c r="D938" s="3">
        <v>1</v>
      </c>
    </row>
    <row r="939" spans="1:4" x14ac:dyDescent="0.25">
      <c r="A939" s="3">
        <v>937</v>
      </c>
      <c r="B939" s="2" t="s">
        <v>1132</v>
      </c>
      <c r="C939" s="3" t="s">
        <v>357</v>
      </c>
      <c r="D939" s="3">
        <v>1</v>
      </c>
    </row>
    <row r="940" spans="1:4" x14ac:dyDescent="0.25">
      <c r="A940" s="3">
        <v>938</v>
      </c>
      <c r="B940" s="2" t="s">
        <v>1133</v>
      </c>
      <c r="C940" s="3" t="s">
        <v>67</v>
      </c>
      <c r="D940" s="3">
        <v>2</v>
      </c>
    </row>
    <row r="941" spans="1:4" x14ac:dyDescent="0.25">
      <c r="A941" s="3">
        <v>939</v>
      </c>
      <c r="B941" s="2" t="s">
        <v>241</v>
      </c>
      <c r="C941" s="3" t="s">
        <v>445</v>
      </c>
      <c r="D941" s="3">
        <v>5</v>
      </c>
    </row>
    <row r="942" spans="1:4" x14ac:dyDescent="0.25">
      <c r="A942" s="3">
        <v>940</v>
      </c>
      <c r="B942" s="2" t="s">
        <v>1137</v>
      </c>
      <c r="C942" s="3" t="s">
        <v>17</v>
      </c>
      <c r="D942" s="3">
        <v>3</v>
      </c>
    </row>
    <row r="943" spans="1:4" x14ac:dyDescent="0.25">
      <c r="A943" s="3">
        <v>941</v>
      </c>
      <c r="B943" s="2" t="s">
        <v>1138</v>
      </c>
      <c r="C943" s="3" t="s">
        <v>573</v>
      </c>
      <c r="D943" s="3">
        <v>10</v>
      </c>
    </row>
    <row r="944" spans="1:4" x14ac:dyDescent="0.25">
      <c r="A944" s="3">
        <v>942</v>
      </c>
      <c r="B944" s="2" t="s">
        <v>1139</v>
      </c>
      <c r="C944" s="3" t="s">
        <v>445</v>
      </c>
      <c r="D944" s="3">
        <v>4</v>
      </c>
    </row>
    <row r="945" spans="1:4" x14ac:dyDescent="0.25">
      <c r="A945" s="3">
        <v>943</v>
      </c>
      <c r="B945" s="2" t="s">
        <v>1140</v>
      </c>
      <c r="C945" s="3" t="s">
        <v>1150</v>
      </c>
      <c r="D945" s="3">
        <v>4</v>
      </c>
    </row>
    <row r="946" spans="1:4" x14ac:dyDescent="0.25">
      <c r="A946" s="3">
        <v>944</v>
      </c>
      <c r="B946" s="2" t="s">
        <v>1141</v>
      </c>
      <c r="C946" s="3" t="s">
        <v>69</v>
      </c>
      <c r="D946" s="3">
        <v>5</v>
      </c>
    </row>
    <row r="947" spans="1:4" x14ac:dyDescent="0.25">
      <c r="A947" s="3">
        <v>945</v>
      </c>
      <c r="B947" s="2" t="s">
        <v>1142</v>
      </c>
      <c r="C947" s="3" t="s">
        <v>1150</v>
      </c>
      <c r="D947" s="3">
        <v>1</v>
      </c>
    </row>
    <row r="948" spans="1:4" x14ac:dyDescent="0.25">
      <c r="A948" s="3">
        <v>946</v>
      </c>
      <c r="B948" s="2" t="s">
        <v>1143</v>
      </c>
      <c r="C948" s="3" t="s">
        <v>23</v>
      </c>
      <c r="D948" s="3">
        <v>3</v>
      </c>
    </row>
    <row r="949" spans="1:4" x14ac:dyDescent="0.25">
      <c r="A949" s="3">
        <v>947</v>
      </c>
      <c r="B949" s="2" t="s">
        <v>471</v>
      </c>
      <c r="C949" s="3" t="s">
        <v>445</v>
      </c>
      <c r="D949" s="3">
        <v>3</v>
      </c>
    </row>
    <row r="950" spans="1:4" x14ac:dyDescent="0.25">
      <c r="A950" s="3">
        <v>948</v>
      </c>
      <c r="B950" s="2" t="s">
        <v>1144</v>
      </c>
      <c r="C950" s="3" t="s">
        <v>1151</v>
      </c>
      <c r="D950" s="3">
        <v>5</v>
      </c>
    </row>
    <row r="951" spans="1:4" x14ac:dyDescent="0.25">
      <c r="A951" s="3">
        <v>949</v>
      </c>
      <c r="B951" s="2" t="s">
        <v>1145</v>
      </c>
      <c r="C951" s="3" t="s">
        <v>17</v>
      </c>
      <c r="D951" s="3">
        <v>24</v>
      </c>
    </row>
    <row r="952" spans="1:4" x14ac:dyDescent="0.25">
      <c r="A952" s="3">
        <v>950</v>
      </c>
      <c r="B952" s="2" t="s">
        <v>1146</v>
      </c>
      <c r="C952" s="3" t="s">
        <v>17</v>
      </c>
      <c r="D952" s="3">
        <v>1</v>
      </c>
    </row>
    <row r="953" spans="1:4" x14ac:dyDescent="0.25">
      <c r="A953" s="3">
        <v>951</v>
      </c>
      <c r="B953" s="2" t="s">
        <v>1147</v>
      </c>
      <c r="C953" s="3" t="s">
        <v>17</v>
      </c>
      <c r="D953" s="3">
        <v>1</v>
      </c>
    </row>
    <row r="954" spans="1:4" x14ac:dyDescent="0.25">
      <c r="A954" s="3">
        <v>952</v>
      </c>
      <c r="B954" s="2" t="s">
        <v>210</v>
      </c>
      <c r="C954" s="3" t="s">
        <v>17</v>
      </c>
      <c r="D954" s="3">
        <v>1</v>
      </c>
    </row>
    <row r="955" spans="1:4" x14ac:dyDescent="0.25">
      <c r="A955" s="3">
        <v>953</v>
      </c>
      <c r="B955" s="2" t="s">
        <v>1148</v>
      </c>
      <c r="C955" s="3" t="s">
        <v>17</v>
      </c>
      <c r="D955" s="3">
        <v>1</v>
      </c>
    </row>
    <row r="956" spans="1:4" x14ac:dyDescent="0.25">
      <c r="A956" s="3">
        <v>954</v>
      </c>
      <c r="B956" s="2" t="s">
        <v>1149</v>
      </c>
      <c r="C956" s="3" t="s">
        <v>17</v>
      </c>
      <c r="D956" s="3">
        <v>1</v>
      </c>
    </row>
    <row r="957" spans="1:4" x14ac:dyDescent="0.25">
      <c r="A957" s="3">
        <v>955</v>
      </c>
      <c r="B957" s="2" t="s">
        <v>1152</v>
      </c>
      <c r="C957" s="3" t="s">
        <v>17</v>
      </c>
      <c r="D957" s="3">
        <v>6</v>
      </c>
    </row>
    <row r="958" spans="1:4" x14ac:dyDescent="0.25">
      <c r="A958" s="3">
        <v>956</v>
      </c>
      <c r="B958" s="2" t="s">
        <v>1153</v>
      </c>
      <c r="C958" s="3" t="s">
        <v>188</v>
      </c>
      <c r="D958" s="3">
        <v>4</v>
      </c>
    </row>
    <row r="959" spans="1:4" x14ac:dyDescent="0.25">
      <c r="A959" s="3">
        <v>957</v>
      </c>
      <c r="B959" s="2" t="s">
        <v>458</v>
      </c>
      <c r="C959" s="3" t="s">
        <v>445</v>
      </c>
      <c r="D959" s="3">
        <v>4</v>
      </c>
    </row>
    <row r="960" spans="1:4" x14ac:dyDescent="0.25">
      <c r="A960" s="3">
        <v>958</v>
      </c>
      <c r="B960" s="2" t="s">
        <v>1154</v>
      </c>
      <c r="C960" s="3" t="s">
        <v>70</v>
      </c>
      <c r="D960" s="3">
        <v>4</v>
      </c>
    </row>
    <row r="961" spans="1:4" x14ac:dyDescent="0.25">
      <c r="A961" s="3">
        <v>959</v>
      </c>
      <c r="B961" s="2" t="s">
        <v>1155</v>
      </c>
      <c r="C961" s="3" t="s">
        <v>445</v>
      </c>
      <c r="D961" s="3">
        <v>5</v>
      </c>
    </row>
    <row r="962" spans="1:4" x14ac:dyDescent="0.25">
      <c r="A962" s="3">
        <v>960</v>
      </c>
      <c r="B962" s="2" t="s">
        <v>1156</v>
      </c>
      <c r="C962" s="3" t="s">
        <v>70</v>
      </c>
      <c r="D962" s="3">
        <v>1</v>
      </c>
    </row>
    <row r="963" spans="1:4" x14ac:dyDescent="0.25">
      <c r="A963" s="3">
        <v>961</v>
      </c>
      <c r="B963" s="2" t="s">
        <v>869</v>
      </c>
      <c r="C963" s="3" t="s">
        <v>70</v>
      </c>
      <c r="D963" s="3">
        <v>1</v>
      </c>
    </row>
    <row r="964" spans="1:4" x14ac:dyDescent="0.25">
      <c r="A964" s="3">
        <v>962</v>
      </c>
      <c r="B964" s="2" t="s">
        <v>1157</v>
      </c>
      <c r="C964" s="3" t="s">
        <v>77</v>
      </c>
      <c r="D964" s="3">
        <v>10</v>
      </c>
    </row>
    <row r="965" spans="1:4" x14ac:dyDescent="0.25">
      <c r="A965" s="3">
        <v>963</v>
      </c>
      <c r="B965" s="2" t="s">
        <v>1158</v>
      </c>
      <c r="C965" s="3" t="s">
        <v>1166</v>
      </c>
      <c r="D965" s="3">
        <v>5</v>
      </c>
    </row>
    <row r="966" spans="1:4" x14ac:dyDescent="0.25">
      <c r="A966" s="3">
        <v>964</v>
      </c>
      <c r="B966" s="2" t="s">
        <v>1159</v>
      </c>
      <c r="C966" s="3" t="s">
        <v>7</v>
      </c>
      <c r="D966" s="3">
        <v>2</v>
      </c>
    </row>
    <row r="967" spans="1:4" x14ac:dyDescent="0.25">
      <c r="A967" s="3">
        <v>965</v>
      </c>
      <c r="B967" s="2" t="s">
        <v>1160</v>
      </c>
      <c r="C967" s="3" t="s">
        <v>1000</v>
      </c>
      <c r="D967" s="3">
        <v>5</v>
      </c>
    </row>
    <row r="968" spans="1:4" x14ac:dyDescent="0.25">
      <c r="A968" s="3">
        <v>966</v>
      </c>
      <c r="B968" s="2" t="s">
        <v>1161</v>
      </c>
      <c r="C968" s="3" t="s">
        <v>70</v>
      </c>
      <c r="D968" s="3">
        <v>10</v>
      </c>
    </row>
    <row r="969" spans="1:4" x14ac:dyDescent="0.25">
      <c r="A969" s="3">
        <v>967</v>
      </c>
      <c r="B969" s="2" t="s">
        <v>1162</v>
      </c>
      <c r="C969" s="3" t="s">
        <v>77</v>
      </c>
      <c r="D969" s="3">
        <v>11</v>
      </c>
    </row>
    <row r="970" spans="1:4" x14ac:dyDescent="0.25">
      <c r="A970" s="3">
        <v>968</v>
      </c>
      <c r="B970" s="2" t="s">
        <v>1163</v>
      </c>
      <c r="C970" s="3" t="s">
        <v>1167</v>
      </c>
      <c r="D970" s="3">
        <v>8</v>
      </c>
    </row>
    <row r="971" spans="1:4" x14ac:dyDescent="0.25">
      <c r="A971" s="3">
        <v>969</v>
      </c>
      <c r="B971" s="2" t="s">
        <v>1164</v>
      </c>
      <c r="C971" s="3" t="s">
        <v>1167</v>
      </c>
      <c r="D971" s="3">
        <v>8</v>
      </c>
    </row>
    <row r="972" spans="1:4" x14ac:dyDescent="0.25">
      <c r="A972" s="3">
        <v>970</v>
      </c>
      <c r="B972" s="2" t="s">
        <v>666</v>
      </c>
      <c r="C972" s="3" t="s">
        <v>1167</v>
      </c>
      <c r="D972" s="3">
        <v>7</v>
      </c>
    </row>
    <row r="973" spans="1:4" x14ac:dyDescent="0.25">
      <c r="A973" s="3">
        <v>971</v>
      </c>
      <c r="B973" s="2" t="s">
        <v>1165</v>
      </c>
      <c r="C973" s="3" t="s">
        <v>1167</v>
      </c>
      <c r="D973" s="3">
        <v>6</v>
      </c>
    </row>
    <row r="974" spans="1:4" x14ac:dyDescent="0.25">
      <c r="A974" s="3">
        <v>972</v>
      </c>
      <c r="B974" s="2" t="s">
        <v>30</v>
      </c>
      <c r="C974" s="3" t="s">
        <v>70</v>
      </c>
      <c r="D974" s="3">
        <v>2</v>
      </c>
    </row>
    <row r="975" spans="1:4" x14ac:dyDescent="0.25">
      <c r="A975" s="3">
        <v>973</v>
      </c>
      <c r="B975" s="2" t="s">
        <v>1168</v>
      </c>
      <c r="C975" s="3" t="s">
        <v>23</v>
      </c>
      <c r="D975" s="3">
        <v>2</v>
      </c>
    </row>
    <row r="976" spans="1:4" x14ac:dyDescent="0.25">
      <c r="A976" s="3">
        <v>974</v>
      </c>
      <c r="B976" s="2" t="s">
        <v>1169</v>
      </c>
      <c r="C976" s="3" t="s">
        <v>1182</v>
      </c>
      <c r="D976" s="3">
        <v>8</v>
      </c>
    </row>
    <row r="977" spans="1:4" x14ac:dyDescent="0.25">
      <c r="A977" s="3">
        <v>975</v>
      </c>
      <c r="B977" s="2" t="s">
        <v>1170</v>
      </c>
      <c r="C977" s="3" t="s">
        <v>1167</v>
      </c>
      <c r="D977" s="3">
        <v>8</v>
      </c>
    </row>
    <row r="978" spans="1:4" x14ac:dyDescent="0.25">
      <c r="A978" s="3">
        <v>976</v>
      </c>
      <c r="B978" s="2" t="s">
        <v>1171</v>
      </c>
      <c r="C978" s="3" t="s">
        <v>1183</v>
      </c>
      <c r="D978" s="3">
        <v>8</v>
      </c>
    </row>
    <row r="979" spans="1:4" x14ac:dyDescent="0.25">
      <c r="A979" s="3">
        <v>977</v>
      </c>
      <c r="B979" s="2" t="s">
        <v>1172</v>
      </c>
      <c r="C979" s="3" t="s">
        <v>78</v>
      </c>
      <c r="D979" s="3">
        <v>8</v>
      </c>
    </row>
    <row r="980" spans="1:4" x14ac:dyDescent="0.25">
      <c r="A980" s="3">
        <v>978</v>
      </c>
      <c r="B980" s="2" t="s">
        <v>1173</v>
      </c>
      <c r="C980" s="3" t="s">
        <v>357</v>
      </c>
      <c r="D980" s="3">
        <v>5</v>
      </c>
    </row>
    <row r="981" spans="1:4" x14ac:dyDescent="0.25">
      <c r="A981" s="3">
        <v>979</v>
      </c>
      <c r="B981" s="2" t="s">
        <v>1174</v>
      </c>
      <c r="C981" s="3" t="s">
        <v>445</v>
      </c>
      <c r="D981" s="3">
        <v>7</v>
      </c>
    </row>
    <row r="982" spans="1:4" x14ac:dyDescent="0.25">
      <c r="A982" s="3">
        <v>980</v>
      </c>
      <c r="B982" s="2" t="s">
        <v>1175</v>
      </c>
      <c r="C982" s="3" t="s">
        <v>70</v>
      </c>
      <c r="D982" s="3">
        <v>2</v>
      </c>
    </row>
    <row r="983" spans="1:4" x14ac:dyDescent="0.25">
      <c r="A983" s="3">
        <v>981</v>
      </c>
      <c r="B983" s="2" t="s">
        <v>1176</v>
      </c>
      <c r="C983" s="3" t="s">
        <v>184</v>
      </c>
      <c r="D983" s="3">
        <v>2</v>
      </c>
    </row>
    <row r="984" spans="1:4" x14ac:dyDescent="0.25">
      <c r="A984" s="3">
        <v>982</v>
      </c>
      <c r="B984" s="2" t="s">
        <v>827</v>
      </c>
      <c r="C984" s="3" t="s">
        <v>17</v>
      </c>
      <c r="D984" s="3">
        <v>4</v>
      </c>
    </row>
    <row r="985" spans="1:4" x14ac:dyDescent="0.25">
      <c r="A985" s="3">
        <v>983</v>
      </c>
      <c r="B985" s="2" t="s">
        <v>44</v>
      </c>
      <c r="C985" s="3" t="s">
        <v>17</v>
      </c>
      <c r="D985" s="3">
        <v>4</v>
      </c>
    </row>
    <row r="986" spans="1:4" x14ac:dyDescent="0.25">
      <c r="A986" s="3">
        <v>984</v>
      </c>
      <c r="B986" s="2" t="s">
        <v>1177</v>
      </c>
      <c r="C986" s="3" t="s">
        <v>17</v>
      </c>
      <c r="D986" s="3">
        <v>1</v>
      </c>
    </row>
    <row r="987" spans="1:4" x14ac:dyDescent="0.25">
      <c r="A987" s="3">
        <v>985</v>
      </c>
      <c r="B987" s="2" t="s">
        <v>1178</v>
      </c>
      <c r="C987" s="3" t="s">
        <v>17</v>
      </c>
      <c r="D987" s="3">
        <v>4</v>
      </c>
    </row>
    <row r="988" spans="1:4" x14ac:dyDescent="0.25">
      <c r="A988" s="3">
        <v>986</v>
      </c>
      <c r="B988" s="2" t="s">
        <v>1179</v>
      </c>
      <c r="C988" s="3" t="s">
        <v>992</v>
      </c>
      <c r="D988" s="3">
        <v>1</v>
      </c>
    </row>
    <row r="989" spans="1:4" x14ac:dyDescent="0.25">
      <c r="A989" s="3">
        <v>987</v>
      </c>
      <c r="B989" s="2" t="s">
        <v>1180</v>
      </c>
      <c r="C989" s="3" t="s">
        <v>1184</v>
      </c>
      <c r="D989" s="3">
        <v>1</v>
      </c>
    </row>
    <row r="990" spans="1:4" x14ac:dyDescent="0.25">
      <c r="A990" s="3">
        <v>988</v>
      </c>
      <c r="B990" s="2" t="s">
        <v>1181</v>
      </c>
      <c r="C990" s="3" t="s">
        <v>69</v>
      </c>
      <c r="D990" s="3">
        <v>4</v>
      </c>
    </row>
    <row r="991" spans="1:4" x14ac:dyDescent="0.25">
      <c r="A991" s="3">
        <v>989</v>
      </c>
      <c r="B991" s="2" t="s">
        <v>1185</v>
      </c>
      <c r="C991" s="3" t="s">
        <v>37</v>
      </c>
      <c r="D991" s="3">
        <v>1</v>
      </c>
    </row>
    <row r="992" spans="1:4" x14ac:dyDescent="0.25">
      <c r="A992" s="3">
        <v>990</v>
      </c>
      <c r="B992" s="2" t="s">
        <v>538</v>
      </c>
      <c r="C992" s="3" t="s">
        <v>77</v>
      </c>
      <c r="D992" s="3">
        <v>5</v>
      </c>
    </row>
    <row r="993" spans="1:4" x14ac:dyDescent="0.25">
      <c r="A993" s="3">
        <v>991</v>
      </c>
      <c r="B993" s="2" t="s">
        <v>1186</v>
      </c>
      <c r="C993" s="3" t="s">
        <v>17</v>
      </c>
      <c r="D993" s="3">
        <v>1</v>
      </c>
    </row>
    <row r="994" spans="1:4" x14ac:dyDescent="0.25">
      <c r="A994" s="3">
        <v>992</v>
      </c>
      <c r="B994" s="2" t="s">
        <v>1187</v>
      </c>
      <c r="C994" s="3" t="s">
        <v>17</v>
      </c>
      <c r="D994" s="3">
        <v>2</v>
      </c>
    </row>
    <row r="995" spans="1:4" x14ac:dyDescent="0.25">
      <c r="A995" s="3">
        <v>993</v>
      </c>
      <c r="B995" s="2" t="s">
        <v>1188</v>
      </c>
      <c r="C995" s="3" t="s">
        <v>1198</v>
      </c>
      <c r="D995" s="3">
        <v>6</v>
      </c>
    </row>
    <row r="996" spans="1:4" x14ac:dyDescent="0.25">
      <c r="A996" s="3">
        <v>994</v>
      </c>
      <c r="B996" s="2" t="s">
        <v>1189</v>
      </c>
      <c r="C996" s="3" t="s">
        <v>17</v>
      </c>
      <c r="D996" s="3">
        <v>6</v>
      </c>
    </row>
    <row r="997" spans="1:4" x14ac:dyDescent="0.25">
      <c r="A997" s="3">
        <v>995</v>
      </c>
      <c r="B997" s="2" t="s">
        <v>1190</v>
      </c>
      <c r="C997" s="3" t="s">
        <v>17</v>
      </c>
      <c r="D997" s="3">
        <v>1</v>
      </c>
    </row>
    <row r="998" spans="1:4" x14ac:dyDescent="0.25">
      <c r="A998" s="3">
        <v>996</v>
      </c>
      <c r="B998" s="2" t="s">
        <v>44</v>
      </c>
      <c r="C998" s="3" t="s">
        <v>34</v>
      </c>
      <c r="D998" s="3">
        <v>4</v>
      </c>
    </row>
    <row r="999" spans="1:4" x14ac:dyDescent="0.25">
      <c r="A999" s="3">
        <v>997</v>
      </c>
      <c r="B999" s="2" t="s">
        <v>1191</v>
      </c>
      <c r="C999" s="3" t="s">
        <v>69</v>
      </c>
      <c r="D999" s="3">
        <v>7</v>
      </c>
    </row>
    <row r="1000" spans="1:4" x14ac:dyDescent="0.25">
      <c r="A1000" s="3">
        <v>998</v>
      </c>
      <c r="B1000" s="2" t="s">
        <v>1192</v>
      </c>
      <c r="C1000" s="3" t="s">
        <v>69</v>
      </c>
      <c r="D1000" s="3">
        <v>11</v>
      </c>
    </row>
    <row r="1001" spans="1:4" x14ac:dyDescent="0.25">
      <c r="A1001" s="3">
        <v>999</v>
      </c>
      <c r="B1001" s="2" t="s">
        <v>1193</v>
      </c>
      <c r="C1001" s="3" t="s">
        <v>122</v>
      </c>
      <c r="D1001" s="3">
        <v>1</v>
      </c>
    </row>
    <row r="1002" spans="1:4" x14ac:dyDescent="0.25">
      <c r="A1002" s="3">
        <v>1000</v>
      </c>
      <c r="B1002" s="2" t="s">
        <v>217</v>
      </c>
      <c r="C1002" s="3" t="s">
        <v>132</v>
      </c>
      <c r="D1002" s="3">
        <v>8</v>
      </c>
    </row>
    <row r="1003" spans="1:4" x14ac:dyDescent="0.25">
      <c r="A1003" s="3">
        <v>1001</v>
      </c>
      <c r="B1003" s="2" t="s">
        <v>1194</v>
      </c>
      <c r="C1003" s="3" t="s">
        <v>17</v>
      </c>
      <c r="D1003" s="3">
        <v>2</v>
      </c>
    </row>
    <row r="1004" spans="1:4" x14ac:dyDescent="0.25">
      <c r="A1004" s="3">
        <v>1002</v>
      </c>
      <c r="B1004" s="2" t="s">
        <v>1195</v>
      </c>
      <c r="C1004" s="3" t="s">
        <v>17</v>
      </c>
      <c r="D1004" s="3">
        <v>2</v>
      </c>
    </row>
    <row r="1005" spans="1:4" x14ac:dyDescent="0.25">
      <c r="A1005" s="3">
        <v>1003</v>
      </c>
      <c r="B1005" s="2" t="s">
        <v>1196</v>
      </c>
      <c r="C1005" s="3" t="s">
        <v>122</v>
      </c>
      <c r="D1005" s="3">
        <v>2</v>
      </c>
    </row>
    <row r="1006" spans="1:4" x14ac:dyDescent="0.25">
      <c r="A1006" s="3">
        <v>1004</v>
      </c>
      <c r="B1006" s="2" t="s">
        <v>894</v>
      </c>
      <c r="C1006" s="3" t="s">
        <v>17</v>
      </c>
      <c r="D1006" s="3">
        <v>3</v>
      </c>
    </row>
    <row r="1007" spans="1:4" x14ac:dyDescent="0.25">
      <c r="A1007" s="3">
        <v>1005</v>
      </c>
      <c r="B1007" s="2" t="s">
        <v>1197</v>
      </c>
      <c r="C1007" s="3" t="s">
        <v>70</v>
      </c>
      <c r="D1007" s="3">
        <v>15</v>
      </c>
    </row>
    <row r="1008" spans="1:4" x14ac:dyDescent="0.25">
      <c r="A1008" s="3">
        <v>1006</v>
      </c>
      <c r="B1008" s="2" t="s">
        <v>1199</v>
      </c>
      <c r="C1008" s="3" t="s">
        <v>69</v>
      </c>
      <c r="D1008" s="3">
        <v>4</v>
      </c>
    </row>
    <row r="1009" spans="1:4" x14ac:dyDescent="0.25">
      <c r="A1009" s="3">
        <v>1007</v>
      </c>
      <c r="B1009" s="2" t="s">
        <v>1200</v>
      </c>
      <c r="C1009" s="3" t="s">
        <v>69</v>
      </c>
      <c r="D1009" s="3">
        <v>5</v>
      </c>
    </row>
    <row r="1010" spans="1:4" x14ac:dyDescent="0.25">
      <c r="A1010" s="3">
        <v>1008</v>
      </c>
      <c r="B1010" s="2" t="s">
        <v>1201</v>
      </c>
      <c r="C1010" s="3" t="s">
        <v>69</v>
      </c>
      <c r="D1010" s="3">
        <v>4</v>
      </c>
    </row>
    <row r="1011" spans="1:4" x14ac:dyDescent="0.25">
      <c r="A1011" s="3">
        <v>1009</v>
      </c>
      <c r="B1011" s="2" t="s">
        <v>1202</v>
      </c>
      <c r="C1011" s="3" t="s">
        <v>260</v>
      </c>
      <c r="D1011" s="3">
        <v>5</v>
      </c>
    </row>
    <row r="1012" spans="1:4" x14ac:dyDescent="0.25">
      <c r="A1012" s="3">
        <v>1010</v>
      </c>
      <c r="B1012" s="2" t="s">
        <v>1203</v>
      </c>
      <c r="C1012" s="3" t="s">
        <v>15</v>
      </c>
      <c r="D1012" s="3">
        <v>1</v>
      </c>
    </row>
    <row r="1013" spans="1:4" x14ac:dyDescent="0.25">
      <c r="A1013" s="3">
        <v>1011</v>
      </c>
      <c r="B1013" s="2" t="s">
        <v>1204</v>
      </c>
      <c r="C1013" s="3" t="s">
        <v>69</v>
      </c>
      <c r="D1013" s="3">
        <v>2</v>
      </c>
    </row>
    <row r="1014" spans="1:4" x14ac:dyDescent="0.25">
      <c r="A1014" s="3">
        <v>1012</v>
      </c>
      <c r="B1014" s="2" t="s">
        <v>1205</v>
      </c>
      <c r="C1014" s="3" t="s">
        <v>69</v>
      </c>
      <c r="D1014" s="3">
        <v>2</v>
      </c>
    </row>
    <row r="1015" spans="1:4" x14ac:dyDescent="0.25">
      <c r="A1015" s="3">
        <v>1013</v>
      </c>
      <c r="B1015" s="2" t="s">
        <v>1206</v>
      </c>
      <c r="C1015" s="3" t="s">
        <v>15</v>
      </c>
      <c r="D1015" s="3">
        <v>5</v>
      </c>
    </row>
    <row r="1016" spans="1:4" x14ac:dyDescent="0.25">
      <c r="A1016" s="3">
        <v>1014</v>
      </c>
      <c r="B1016" s="2" t="s">
        <v>1207</v>
      </c>
      <c r="C1016" s="3" t="s">
        <v>67</v>
      </c>
      <c r="D1016" s="3">
        <v>1</v>
      </c>
    </row>
    <row r="1017" spans="1:4" x14ac:dyDescent="0.25">
      <c r="A1017" s="3">
        <v>1015</v>
      </c>
      <c r="B1017" s="2" t="s">
        <v>1208</v>
      </c>
      <c r="C1017" s="3" t="s">
        <v>39</v>
      </c>
      <c r="D1017" s="3">
        <v>2</v>
      </c>
    </row>
    <row r="1018" spans="1:4" x14ac:dyDescent="0.25">
      <c r="A1018" s="3">
        <v>1016</v>
      </c>
      <c r="B1018" s="2" t="s">
        <v>706</v>
      </c>
      <c r="C1018" s="3" t="s">
        <v>70</v>
      </c>
      <c r="D1018" s="3">
        <v>5</v>
      </c>
    </row>
    <row r="1019" spans="1:4" x14ac:dyDescent="0.25">
      <c r="A1019" s="3">
        <v>1017</v>
      </c>
      <c r="B1019" s="2" t="s">
        <v>1209</v>
      </c>
      <c r="C1019" s="3" t="s">
        <v>429</v>
      </c>
      <c r="D1019" s="3">
        <v>4</v>
      </c>
    </row>
    <row r="1020" spans="1:4" x14ac:dyDescent="0.25">
      <c r="A1020" s="3">
        <v>1018</v>
      </c>
      <c r="B1020" s="2" t="s">
        <v>1210</v>
      </c>
      <c r="C1020" s="3" t="s">
        <v>429</v>
      </c>
      <c r="D1020" s="3">
        <v>2</v>
      </c>
    </row>
    <row r="1021" spans="1:4" x14ac:dyDescent="0.25">
      <c r="A1021" s="3">
        <v>1019</v>
      </c>
      <c r="B1021" s="2" t="s">
        <v>1211</v>
      </c>
      <c r="C1021" s="3" t="s">
        <v>15</v>
      </c>
      <c r="D1021" s="3">
        <v>3</v>
      </c>
    </row>
    <row r="1022" spans="1:4" x14ac:dyDescent="0.25">
      <c r="A1022" s="3">
        <v>1020</v>
      </c>
      <c r="B1022" s="2" t="s">
        <v>1212</v>
      </c>
      <c r="C1022" s="3" t="s">
        <v>73</v>
      </c>
      <c r="D1022" s="3">
        <v>4</v>
      </c>
    </row>
    <row r="1023" spans="1:4" x14ac:dyDescent="0.25">
      <c r="A1023" s="3">
        <v>1021</v>
      </c>
      <c r="B1023" s="2" t="s">
        <v>1095</v>
      </c>
      <c r="C1023" s="3" t="s">
        <v>17</v>
      </c>
      <c r="D1023" s="3">
        <v>4</v>
      </c>
    </row>
    <row r="1024" spans="1:4" x14ac:dyDescent="0.25">
      <c r="A1024" s="3">
        <v>1022</v>
      </c>
      <c r="B1024" s="2" t="s">
        <v>1213</v>
      </c>
      <c r="C1024" s="3" t="s">
        <v>184</v>
      </c>
      <c r="D1024" s="3">
        <v>4</v>
      </c>
    </row>
    <row r="1025" spans="1:4" x14ac:dyDescent="0.25">
      <c r="A1025" s="3">
        <v>1023</v>
      </c>
      <c r="B1025" s="2" t="s">
        <v>1214</v>
      </c>
      <c r="C1025" s="3" t="s">
        <v>13</v>
      </c>
      <c r="D1025" s="3">
        <v>1</v>
      </c>
    </row>
    <row r="1026" spans="1:4" x14ac:dyDescent="0.25">
      <c r="A1026" s="3">
        <v>1024</v>
      </c>
      <c r="B1026" s="2" t="s">
        <v>1215</v>
      </c>
      <c r="C1026" s="3" t="s">
        <v>17</v>
      </c>
      <c r="D1026" s="3">
        <v>4</v>
      </c>
    </row>
    <row r="1027" spans="1:4" x14ac:dyDescent="0.25">
      <c r="A1027" s="3">
        <v>1025</v>
      </c>
      <c r="B1027" s="2" t="s">
        <v>1216</v>
      </c>
      <c r="C1027" s="3" t="s">
        <v>70</v>
      </c>
      <c r="D1027" s="3">
        <v>5</v>
      </c>
    </row>
    <row r="1028" spans="1:4" x14ac:dyDescent="0.25">
      <c r="A1028" s="3">
        <v>1026</v>
      </c>
      <c r="B1028" s="2" t="s">
        <v>1217</v>
      </c>
      <c r="C1028" s="3" t="s">
        <v>17</v>
      </c>
      <c r="D1028" s="3">
        <v>3</v>
      </c>
    </row>
    <row r="1029" spans="1:4" x14ac:dyDescent="0.25">
      <c r="A1029" s="3">
        <v>1027</v>
      </c>
      <c r="B1029" s="2" t="s">
        <v>1218</v>
      </c>
      <c r="C1029" s="3" t="s">
        <v>1228</v>
      </c>
      <c r="D1029" s="3">
        <v>2</v>
      </c>
    </row>
    <row r="1030" spans="1:4" x14ac:dyDescent="0.25">
      <c r="A1030" s="3">
        <v>1028</v>
      </c>
      <c r="B1030" s="2" t="s">
        <v>1219</v>
      </c>
      <c r="C1030" s="3" t="s">
        <v>17</v>
      </c>
      <c r="D1030" s="3">
        <v>2</v>
      </c>
    </row>
    <row r="1031" spans="1:4" x14ac:dyDescent="0.25">
      <c r="A1031" s="3">
        <v>1029</v>
      </c>
      <c r="B1031" s="2" t="s">
        <v>1220</v>
      </c>
      <c r="C1031" s="3" t="s">
        <v>39</v>
      </c>
      <c r="D1031" s="3">
        <v>1</v>
      </c>
    </row>
    <row r="1032" spans="1:4" x14ac:dyDescent="0.25">
      <c r="A1032" s="3">
        <v>1030</v>
      </c>
      <c r="B1032" s="2" t="s">
        <v>1221</v>
      </c>
      <c r="C1032" s="3" t="s">
        <v>641</v>
      </c>
      <c r="D1032" s="3">
        <v>1</v>
      </c>
    </row>
    <row r="1033" spans="1:4" x14ac:dyDescent="0.25">
      <c r="A1033" s="3">
        <v>1031</v>
      </c>
      <c r="B1033" s="2" t="s">
        <v>1222</v>
      </c>
      <c r="C1033" s="3" t="s">
        <v>641</v>
      </c>
      <c r="D1033" s="3">
        <v>1</v>
      </c>
    </row>
    <row r="1034" spans="1:4" x14ac:dyDescent="0.25">
      <c r="A1034" s="3">
        <v>1032</v>
      </c>
      <c r="B1034" s="2" t="s">
        <v>1223</v>
      </c>
      <c r="C1034" s="3" t="s">
        <v>1229</v>
      </c>
      <c r="D1034" s="3">
        <v>1</v>
      </c>
    </row>
    <row r="1035" spans="1:4" x14ac:dyDescent="0.25">
      <c r="A1035" s="3">
        <v>1033</v>
      </c>
      <c r="B1035" s="2" t="s">
        <v>399</v>
      </c>
      <c r="C1035" s="3" t="s">
        <v>17</v>
      </c>
      <c r="D1035" s="3">
        <v>2</v>
      </c>
    </row>
    <row r="1036" spans="1:4" x14ac:dyDescent="0.25">
      <c r="A1036" s="3">
        <v>1034</v>
      </c>
      <c r="B1036" s="2" t="s">
        <v>1224</v>
      </c>
      <c r="C1036" s="3" t="s">
        <v>1230</v>
      </c>
      <c r="D1036" s="3">
        <v>7</v>
      </c>
    </row>
    <row r="1037" spans="1:4" x14ac:dyDescent="0.25">
      <c r="A1037" s="3">
        <v>1025</v>
      </c>
      <c r="B1037" s="2" t="s">
        <v>1224</v>
      </c>
      <c r="C1037" s="3" t="s">
        <v>1231</v>
      </c>
      <c r="D1037" s="3">
        <v>6</v>
      </c>
    </row>
    <row r="1038" spans="1:4" x14ac:dyDescent="0.25">
      <c r="A1038" s="3">
        <v>1036</v>
      </c>
      <c r="B1038" s="2" t="s">
        <v>1225</v>
      </c>
      <c r="C1038" s="3" t="s">
        <v>69</v>
      </c>
      <c r="D1038" s="3">
        <v>1</v>
      </c>
    </row>
    <row r="1039" spans="1:4" x14ac:dyDescent="0.25">
      <c r="A1039" s="3">
        <v>1037</v>
      </c>
      <c r="B1039" s="2" t="s">
        <v>1226</v>
      </c>
      <c r="C1039" s="3" t="s">
        <v>434</v>
      </c>
      <c r="D1039" s="3">
        <v>7</v>
      </c>
    </row>
    <row r="1040" spans="1:4" x14ac:dyDescent="0.25">
      <c r="A1040" s="3">
        <v>1038</v>
      </c>
      <c r="B1040" s="2" t="s">
        <v>1227</v>
      </c>
      <c r="C1040" s="3" t="s">
        <v>1232</v>
      </c>
      <c r="D1040" s="3">
        <v>5</v>
      </c>
    </row>
    <row r="1041" spans="1:4" x14ac:dyDescent="0.25">
      <c r="A1041" s="3">
        <v>1039</v>
      </c>
      <c r="B1041" s="2" t="s">
        <v>1233</v>
      </c>
      <c r="C1041" s="3" t="s">
        <v>131</v>
      </c>
      <c r="D1041" s="3">
        <v>1</v>
      </c>
    </row>
    <row r="1042" spans="1:4" x14ac:dyDescent="0.25">
      <c r="A1042" s="3">
        <v>1040</v>
      </c>
      <c r="B1042" s="2" t="s">
        <v>1234</v>
      </c>
      <c r="C1042" s="3" t="s">
        <v>131</v>
      </c>
      <c r="D1042" s="3">
        <v>1</v>
      </c>
    </row>
    <row r="1043" spans="1:4" x14ac:dyDescent="0.25">
      <c r="A1043" s="3">
        <v>1041</v>
      </c>
      <c r="B1043" s="2" t="s">
        <v>1235</v>
      </c>
      <c r="C1043" s="3" t="s">
        <v>131</v>
      </c>
      <c r="D1043" s="3">
        <v>1</v>
      </c>
    </row>
    <row r="1044" spans="1:4" x14ac:dyDescent="0.25">
      <c r="A1044" s="3">
        <v>1042</v>
      </c>
      <c r="B1044" s="2" t="s">
        <v>1236</v>
      </c>
      <c r="C1044" s="3" t="s">
        <v>131</v>
      </c>
      <c r="D1044" s="3">
        <v>1</v>
      </c>
    </row>
    <row r="1045" spans="1:4" x14ac:dyDescent="0.25">
      <c r="A1045" s="3">
        <v>1043</v>
      </c>
      <c r="B1045" s="2" t="s">
        <v>1237</v>
      </c>
      <c r="C1045" s="3" t="s">
        <v>1274</v>
      </c>
      <c r="D1045" s="3">
        <v>1</v>
      </c>
    </row>
    <row r="1046" spans="1:4" x14ac:dyDescent="0.25">
      <c r="A1046" s="3">
        <v>1044</v>
      </c>
      <c r="B1046" s="2" t="s">
        <v>1238</v>
      </c>
      <c r="C1046" s="3" t="s">
        <v>70</v>
      </c>
      <c r="D1046" s="3">
        <v>5</v>
      </c>
    </row>
    <row r="1047" spans="1:4" x14ac:dyDescent="0.25">
      <c r="A1047" s="3">
        <v>1045</v>
      </c>
      <c r="B1047" s="2" t="s">
        <v>1239</v>
      </c>
      <c r="C1047" s="3" t="s">
        <v>70</v>
      </c>
      <c r="D1047" s="3">
        <v>6</v>
      </c>
    </row>
    <row r="1048" spans="1:4" x14ac:dyDescent="0.25">
      <c r="A1048" s="3">
        <v>1046</v>
      </c>
      <c r="B1048" s="2" t="s">
        <v>1240</v>
      </c>
      <c r="C1048" s="3" t="s">
        <v>17</v>
      </c>
      <c r="D1048" s="3">
        <v>10</v>
      </c>
    </row>
    <row r="1049" spans="1:4" x14ac:dyDescent="0.25">
      <c r="A1049" s="3">
        <v>1047</v>
      </c>
      <c r="B1049" s="2" t="s">
        <v>874</v>
      </c>
      <c r="C1049" s="3" t="s">
        <v>17</v>
      </c>
      <c r="D1049" s="3">
        <v>1</v>
      </c>
    </row>
    <row r="1050" spans="1:4" x14ac:dyDescent="0.25">
      <c r="A1050" s="3">
        <v>1048</v>
      </c>
      <c r="B1050" s="2" t="s">
        <v>1241</v>
      </c>
      <c r="C1050" s="3" t="s">
        <v>17</v>
      </c>
      <c r="D1050" s="3">
        <v>1</v>
      </c>
    </row>
    <row r="1051" spans="1:4" x14ac:dyDescent="0.25">
      <c r="A1051" s="3">
        <v>1049</v>
      </c>
      <c r="B1051" s="2" t="s">
        <v>535</v>
      </c>
      <c r="C1051" s="3" t="s">
        <v>25</v>
      </c>
      <c r="D1051" s="3">
        <v>3</v>
      </c>
    </row>
    <row r="1052" spans="1:4" x14ac:dyDescent="0.25">
      <c r="A1052" s="3">
        <v>1050</v>
      </c>
      <c r="B1052" s="2" t="s">
        <v>1242</v>
      </c>
      <c r="C1052" s="3" t="s">
        <v>445</v>
      </c>
      <c r="D1052" s="3">
        <v>6</v>
      </c>
    </row>
    <row r="1053" spans="1:4" x14ac:dyDescent="0.25">
      <c r="A1053" s="3">
        <v>1051</v>
      </c>
      <c r="B1053" s="2" t="s">
        <v>1243</v>
      </c>
      <c r="C1053" s="3" t="s">
        <v>1275</v>
      </c>
      <c r="D1053" s="3">
        <v>2</v>
      </c>
    </row>
    <row r="1054" spans="1:4" x14ac:dyDescent="0.25">
      <c r="A1054" s="3">
        <v>1052</v>
      </c>
      <c r="B1054" s="2" t="s">
        <v>1244</v>
      </c>
      <c r="C1054" s="3" t="s">
        <v>78</v>
      </c>
      <c r="D1054" s="3">
        <v>1</v>
      </c>
    </row>
    <row r="1055" spans="1:4" x14ac:dyDescent="0.25">
      <c r="A1055" s="3">
        <v>1053</v>
      </c>
      <c r="B1055" s="2" t="s">
        <v>1245</v>
      </c>
      <c r="C1055" s="3" t="s">
        <v>78</v>
      </c>
      <c r="D1055" s="3">
        <v>1</v>
      </c>
    </row>
    <row r="1056" spans="1:4" x14ac:dyDescent="0.25">
      <c r="A1056" s="3">
        <v>1054</v>
      </c>
      <c r="B1056" s="2" t="s">
        <v>1246</v>
      </c>
      <c r="C1056" s="3" t="s">
        <v>999</v>
      </c>
      <c r="D1056" s="3">
        <v>1</v>
      </c>
    </row>
    <row r="1057" spans="1:4" x14ac:dyDescent="0.25">
      <c r="A1057" s="3">
        <v>1055</v>
      </c>
      <c r="B1057" s="2" t="s">
        <v>1247</v>
      </c>
      <c r="C1057" s="3" t="s">
        <v>17</v>
      </c>
      <c r="D1057" s="3">
        <v>1</v>
      </c>
    </row>
    <row r="1058" spans="1:4" x14ac:dyDescent="0.25">
      <c r="A1058" s="3">
        <v>1056</v>
      </c>
      <c r="B1058" s="2" t="s">
        <v>1248</v>
      </c>
      <c r="C1058" s="3" t="s">
        <v>7</v>
      </c>
      <c r="D1058" s="3">
        <v>1</v>
      </c>
    </row>
    <row r="1059" spans="1:4" x14ac:dyDescent="0.25">
      <c r="A1059" s="3">
        <v>1057</v>
      </c>
      <c r="B1059" s="2" t="s">
        <v>1249</v>
      </c>
      <c r="C1059" s="3" t="s">
        <v>70</v>
      </c>
      <c r="D1059" s="3">
        <v>6</v>
      </c>
    </row>
    <row r="1060" spans="1:4" x14ac:dyDescent="0.25">
      <c r="A1060" s="3">
        <v>1058</v>
      </c>
      <c r="B1060" s="2" t="s">
        <v>1250</v>
      </c>
      <c r="C1060" s="3" t="s">
        <v>132</v>
      </c>
      <c r="D1060" s="3">
        <v>5</v>
      </c>
    </row>
    <row r="1061" spans="1:4" x14ac:dyDescent="0.25">
      <c r="A1061" s="3">
        <v>1059</v>
      </c>
      <c r="B1061" s="2" t="s">
        <v>63</v>
      </c>
      <c r="C1061" s="3" t="s">
        <v>359</v>
      </c>
      <c r="D1061" s="3">
        <v>9</v>
      </c>
    </row>
    <row r="1062" spans="1:4" x14ac:dyDescent="0.25">
      <c r="A1062" s="3">
        <v>1060</v>
      </c>
      <c r="B1062" s="2" t="s">
        <v>842</v>
      </c>
      <c r="C1062" s="3" t="s">
        <v>1276</v>
      </c>
      <c r="D1062" s="3">
        <v>4</v>
      </c>
    </row>
    <row r="1063" spans="1:4" x14ac:dyDescent="0.25">
      <c r="A1063" s="3">
        <v>1061</v>
      </c>
      <c r="B1063" s="2" t="s">
        <v>1251</v>
      </c>
      <c r="C1063" s="3" t="s">
        <v>17</v>
      </c>
      <c r="D1063" s="3">
        <v>2</v>
      </c>
    </row>
    <row r="1064" spans="1:4" x14ac:dyDescent="0.25">
      <c r="A1064" s="3">
        <v>1062</v>
      </c>
      <c r="B1064" s="2" t="s">
        <v>1252</v>
      </c>
      <c r="C1064" s="3" t="s">
        <v>17</v>
      </c>
      <c r="D1064" s="3">
        <v>4</v>
      </c>
    </row>
    <row r="1065" spans="1:4" x14ac:dyDescent="0.25">
      <c r="A1065" s="3">
        <v>1063</v>
      </c>
      <c r="B1065" s="2" t="s">
        <v>1253</v>
      </c>
      <c r="C1065" s="3" t="s">
        <v>17</v>
      </c>
      <c r="D1065" s="3">
        <v>4</v>
      </c>
    </row>
    <row r="1066" spans="1:4" x14ac:dyDescent="0.25">
      <c r="A1066" s="3">
        <v>1064</v>
      </c>
      <c r="B1066" s="2" t="s">
        <v>1254</v>
      </c>
      <c r="C1066" s="3" t="s">
        <v>184</v>
      </c>
      <c r="D1066" s="3">
        <v>1</v>
      </c>
    </row>
    <row r="1067" spans="1:4" x14ac:dyDescent="0.25">
      <c r="A1067" s="3">
        <v>1065</v>
      </c>
      <c r="B1067" s="2" t="s">
        <v>110</v>
      </c>
      <c r="C1067" s="3" t="s">
        <v>70</v>
      </c>
      <c r="D1067" s="3">
        <v>2</v>
      </c>
    </row>
    <row r="1068" spans="1:4" x14ac:dyDescent="0.25">
      <c r="A1068" s="3">
        <v>1066</v>
      </c>
      <c r="B1068" s="2" t="s">
        <v>961</v>
      </c>
      <c r="C1068" s="3" t="s">
        <v>445</v>
      </c>
      <c r="D1068" s="3">
        <v>1</v>
      </c>
    </row>
    <row r="1069" spans="1:4" x14ac:dyDescent="0.25">
      <c r="A1069" s="3">
        <v>1067</v>
      </c>
      <c r="B1069" s="2" t="s">
        <v>1255</v>
      </c>
      <c r="C1069" s="3" t="s">
        <v>445</v>
      </c>
      <c r="D1069" s="3">
        <v>1</v>
      </c>
    </row>
    <row r="1070" spans="1:4" x14ac:dyDescent="0.25">
      <c r="A1070" s="3">
        <v>1068</v>
      </c>
      <c r="B1070" s="2" t="s">
        <v>1256</v>
      </c>
      <c r="C1070" s="3" t="s">
        <v>70</v>
      </c>
      <c r="D1070" s="3">
        <v>1</v>
      </c>
    </row>
    <row r="1071" spans="1:4" x14ac:dyDescent="0.25">
      <c r="A1071" s="3">
        <v>1069</v>
      </c>
      <c r="B1071" s="2" t="s">
        <v>1257</v>
      </c>
      <c r="C1071" s="3" t="s">
        <v>17</v>
      </c>
      <c r="D1071" s="3">
        <v>1</v>
      </c>
    </row>
    <row r="1072" spans="1:4" x14ac:dyDescent="0.25">
      <c r="A1072" s="3">
        <v>1070</v>
      </c>
      <c r="B1072" s="2" t="s">
        <v>1258</v>
      </c>
      <c r="C1072" s="3" t="s">
        <v>434</v>
      </c>
      <c r="D1072" s="3">
        <v>3</v>
      </c>
    </row>
    <row r="1073" spans="1:4" x14ac:dyDescent="0.25">
      <c r="A1073" s="3">
        <v>1071</v>
      </c>
      <c r="B1073" s="2" t="s">
        <v>1259</v>
      </c>
      <c r="C1073" s="3" t="s">
        <v>123</v>
      </c>
      <c r="D1073" s="3">
        <v>2</v>
      </c>
    </row>
    <row r="1074" spans="1:4" x14ac:dyDescent="0.25">
      <c r="A1074" s="3">
        <v>1072</v>
      </c>
      <c r="B1074" s="2" t="s">
        <v>1260</v>
      </c>
      <c r="C1074" s="3" t="s">
        <v>429</v>
      </c>
      <c r="D1074" s="3">
        <v>2</v>
      </c>
    </row>
    <row r="1075" spans="1:4" x14ac:dyDescent="0.25">
      <c r="A1075" s="3">
        <v>1073</v>
      </c>
      <c r="B1075" s="2" t="s">
        <v>1002</v>
      </c>
      <c r="C1075" s="3" t="s">
        <v>999</v>
      </c>
      <c r="D1075" s="3">
        <v>3</v>
      </c>
    </row>
    <row r="1076" spans="1:4" x14ac:dyDescent="0.25">
      <c r="A1076" s="3">
        <v>1074</v>
      </c>
      <c r="B1076" s="2" t="s">
        <v>1261</v>
      </c>
      <c r="C1076" s="3" t="s">
        <v>567</v>
      </c>
      <c r="D1076" s="3">
        <v>6</v>
      </c>
    </row>
    <row r="1077" spans="1:4" x14ac:dyDescent="0.25">
      <c r="A1077" s="3">
        <v>1075</v>
      </c>
      <c r="B1077" s="2" t="s">
        <v>1262</v>
      </c>
      <c r="C1077" s="3" t="s">
        <v>17</v>
      </c>
      <c r="D1077" s="3">
        <v>4</v>
      </c>
    </row>
    <row r="1078" spans="1:4" x14ac:dyDescent="0.25">
      <c r="A1078" s="3">
        <v>1076</v>
      </c>
      <c r="B1078" s="2" t="s">
        <v>1263</v>
      </c>
      <c r="C1078" s="3" t="s">
        <v>445</v>
      </c>
      <c r="D1078" s="3">
        <v>2</v>
      </c>
    </row>
    <row r="1079" spans="1:4" x14ac:dyDescent="0.25">
      <c r="A1079" s="3">
        <v>1077</v>
      </c>
      <c r="B1079" s="2" t="s">
        <v>1264</v>
      </c>
      <c r="C1079" s="3" t="s">
        <v>1277</v>
      </c>
      <c r="D1079" s="3">
        <v>1</v>
      </c>
    </row>
    <row r="1080" spans="1:4" x14ac:dyDescent="0.25">
      <c r="A1080" s="3">
        <v>1078</v>
      </c>
      <c r="B1080" s="2" t="s">
        <v>1265</v>
      </c>
      <c r="C1080" s="3" t="s">
        <v>1277</v>
      </c>
      <c r="D1080" s="3">
        <v>1</v>
      </c>
    </row>
    <row r="1081" spans="1:4" x14ac:dyDescent="0.25">
      <c r="A1081" s="3">
        <v>1079</v>
      </c>
      <c r="B1081" s="2" t="s">
        <v>1266</v>
      </c>
      <c r="C1081" s="3" t="s">
        <v>184</v>
      </c>
      <c r="D1081" s="3">
        <v>1</v>
      </c>
    </row>
    <row r="1082" spans="1:4" x14ac:dyDescent="0.25">
      <c r="A1082" s="3">
        <v>1080</v>
      </c>
      <c r="B1082" s="2" t="s">
        <v>1267</v>
      </c>
      <c r="C1082" s="3" t="s">
        <v>69</v>
      </c>
      <c r="D1082" s="3">
        <v>29</v>
      </c>
    </row>
    <row r="1083" spans="1:4" x14ac:dyDescent="0.25">
      <c r="A1083" s="3">
        <v>1081</v>
      </c>
      <c r="B1083" s="2" t="s">
        <v>1268</v>
      </c>
      <c r="C1083" s="3" t="s">
        <v>354</v>
      </c>
      <c r="D1083" s="3">
        <v>18</v>
      </c>
    </row>
    <row r="1084" spans="1:4" x14ac:dyDescent="0.25">
      <c r="A1084" s="3">
        <v>1082</v>
      </c>
      <c r="B1084" s="2" t="s">
        <v>1269</v>
      </c>
      <c r="C1084" s="3" t="s">
        <v>445</v>
      </c>
      <c r="D1084" s="3">
        <v>4</v>
      </c>
    </row>
    <row r="1085" spans="1:4" x14ac:dyDescent="0.25">
      <c r="A1085" s="3">
        <v>1083</v>
      </c>
      <c r="B1085" s="2" t="s">
        <v>841</v>
      </c>
      <c r="C1085" s="3" t="s">
        <v>1278</v>
      </c>
      <c r="D1085" s="3">
        <v>2</v>
      </c>
    </row>
    <row r="1086" spans="1:4" x14ac:dyDescent="0.25">
      <c r="A1086" s="3">
        <v>1084</v>
      </c>
      <c r="B1086" s="2" t="s">
        <v>1270</v>
      </c>
      <c r="C1086" s="3" t="s">
        <v>999</v>
      </c>
      <c r="D1086" s="3">
        <v>1</v>
      </c>
    </row>
    <row r="1087" spans="1:4" x14ac:dyDescent="0.25">
      <c r="A1087" s="3">
        <v>1085</v>
      </c>
      <c r="B1087" s="2" t="s">
        <v>1271</v>
      </c>
      <c r="C1087" s="3" t="s">
        <v>374</v>
      </c>
      <c r="D1087" s="3">
        <v>1</v>
      </c>
    </row>
    <row r="1088" spans="1:4" x14ac:dyDescent="0.25">
      <c r="A1088" s="3">
        <v>1086</v>
      </c>
      <c r="B1088" s="2" t="s">
        <v>1272</v>
      </c>
      <c r="C1088" s="3" t="s">
        <v>964</v>
      </c>
      <c r="D1088" s="3">
        <v>1</v>
      </c>
    </row>
    <row r="1089" spans="1:4" x14ac:dyDescent="0.25">
      <c r="A1089" s="3">
        <v>1087</v>
      </c>
      <c r="B1089" s="2" t="s">
        <v>1273</v>
      </c>
      <c r="C1089" s="3" t="s">
        <v>1279</v>
      </c>
      <c r="D1089" s="3">
        <v>2</v>
      </c>
    </row>
    <row r="1090" spans="1:4" x14ac:dyDescent="0.25">
      <c r="A1090" s="3">
        <v>1088</v>
      </c>
      <c r="B1090" s="2" t="s">
        <v>1280</v>
      </c>
      <c r="C1090" s="3" t="s">
        <v>37</v>
      </c>
      <c r="D1090" s="3">
        <v>1</v>
      </c>
    </row>
    <row r="1091" spans="1:4" x14ac:dyDescent="0.25">
      <c r="A1091" s="3">
        <v>1089</v>
      </c>
      <c r="B1091" s="2" t="s">
        <v>1281</v>
      </c>
      <c r="C1091" s="3" t="s">
        <v>17</v>
      </c>
      <c r="D1091" s="3">
        <v>3</v>
      </c>
    </row>
    <row r="1092" spans="1:4" x14ac:dyDescent="0.25">
      <c r="A1092" s="3">
        <v>1090</v>
      </c>
      <c r="B1092" s="2" t="s">
        <v>1282</v>
      </c>
      <c r="C1092" s="3" t="s">
        <v>17</v>
      </c>
      <c r="D1092" s="3">
        <v>2</v>
      </c>
    </row>
    <row r="1093" spans="1:4" x14ac:dyDescent="0.25">
      <c r="A1093" s="3">
        <v>1091</v>
      </c>
      <c r="B1093" s="2" t="s">
        <v>1283</v>
      </c>
      <c r="C1093" s="3" t="s">
        <v>17</v>
      </c>
      <c r="D1093" s="3">
        <v>1</v>
      </c>
    </row>
    <row r="1094" spans="1:4" x14ac:dyDescent="0.25">
      <c r="A1094" s="3">
        <v>1092</v>
      </c>
      <c r="B1094" s="2" t="s">
        <v>1284</v>
      </c>
      <c r="C1094" s="3" t="s">
        <v>643</v>
      </c>
      <c r="D1094" s="3">
        <v>3</v>
      </c>
    </row>
    <row r="1095" spans="1:4" x14ac:dyDescent="0.25">
      <c r="A1095" s="3">
        <v>1093</v>
      </c>
      <c r="B1095" s="2" t="s">
        <v>1285</v>
      </c>
      <c r="C1095" s="3" t="s">
        <v>17</v>
      </c>
      <c r="D1095" s="3">
        <v>2</v>
      </c>
    </row>
    <row r="1096" spans="1:4" x14ac:dyDescent="0.25">
      <c r="A1096" s="3">
        <v>1094</v>
      </c>
      <c r="B1096" s="2" t="s">
        <v>1286</v>
      </c>
      <c r="C1096" s="3" t="s">
        <v>17</v>
      </c>
      <c r="D1096" s="3">
        <v>3</v>
      </c>
    </row>
    <row r="1097" spans="1:4" x14ac:dyDescent="0.25">
      <c r="A1097" s="3">
        <v>1095</v>
      </c>
      <c r="B1097" s="2" t="s">
        <v>1287</v>
      </c>
      <c r="C1097" s="3" t="s">
        <v>70</v>
      </c>
      <c r="D1097" s="3">
        <v>4</v>
      </c>
    </row>
    <row r="1098" spans="1:4" x14ac:dyDescent="0.25">
      <c r="A1098" s="3">
        <v>1096</v>
      </c>
      <c r="B1098" s="2" t="s">
        <v>1288</v>
      </c>
      <c r="C1098" s="3" t="s">
        <v>1295</v>
      </c>
      <c r="D1098" s="3">
        <v>1</v>
      </c>
    </row>
    <row r="1099" spans="1:4" x14ac:dyDescent="0.25">
      <c r="A1099" s="3">
        <v>1097</v>
      </c>
      <c r="B1099" s="2" t="s">
        <v>1289</v>
      </c>
      <c r="C1099" s="3" t="s">
        <v>1295</v>
      </c>
      <c r="D1099" s="3">
        <v>1</v>
      </c>
    </row>
    <row r="1100" spans="1:4" x14ac:dyDescent="0.25">
      <c r="A1100" s="3">
        <v>1098</v>
      </c>
      <c r="B1100" s="2" t="s">
        <v>1290</v>
      </c>
      <c r="C1100" s="3" t="s">
        <v>1295</v>
      </c>
      <c r="D1100" s="3">
        <v>2</v>
      </c>
    </row>
    <row r="1101" spans="1:4" x14ac:dyDescent="0.25">
      <c r="A1101" s="3">
        <v>1099</v>
      </c>
      <c r="B1101" s="2" t="s">
        <v>1061</v>
      </c>
      <c r="C1101" s="3" t="s">
        <v>70</v>
      </c>
      <c r="D1101" s="3">
        <v>4</v>
      </c>
    </row>
    <row r="1102" spans="1:4" x14ac:dyDescent="0.25">
      <c r="A1102" s="3">
        <v>1100</v>
      </c>
      <c r="B1102" s="2" t="s">
        <v>1291</v>
      </c>
      <c r="C1102" s="3" t="s">
        <v>70</v>
      </c>
      <c r="D1102" s="3">
        <v>1</v>
      </c>
    </row>
    <row r="1103" spans="1:4" x14ac:dyDescent="0.25">
      <c r="A1103" s="3">
        <v>1101</v>
      </c>
      <c r="B1103" s="2" t="s">
        <v>1243</v>
      </c>
      <c r="C1103" s="3" t="s">
        <v>445</v>
      </c>
      <c r="D1103" s="3">
        <v>6</v>
      </c>
    </row>
    <row r="1104" spans="1:4" x14ac:dyDescent="0.25">
      <c r="A1104" s="3">
        <v>1102</v>
      </c>
      <c r="B1104" s="2" t="s">
        <v>1292</v>
      </c>
      <c r="C1104" s="3" t="s">
        <v>1103</v>
      </c>
      <c r="D1104" s="3">
        <v>8</v>
      </c>
    </row>
    <row r="1105" spans="1:4" x14ac:dyDescent="0.25">
      <c r="A1105" s="3">
        <v>1103</v>
      </c>
      <c r="B1105" s="2" t="s">
        <v>1293</v>
      </c>
      <c r="C1105" s="3" t="s">
        <v>70</v>
      </c>
      <c r="D1105" s="3">
        <v>9</v>
      </c>
    </row>
    <row r="1106" spans="1:4" x14ac:dyDescent="0.25">
      <c r="A1106" s="3">
        <v>1104</v>
      </c>
      <c r="B1106" s="2" t="s">
        <v>1294</v>
      </c>
      <c r="C1106" s="3" t="s">
        <v>70</v>
      </c>
      <c r="D1106" s="3">
        <v>1</v>
      </c>
    </row>
    <row r="1107" spans="1:4" x14ac:dyDescent="0.25">
      <c r="A1107" s="3">
        <v>1105</v>
      </c>
      <c r="B1107" s="2" t="s">
        <v>1296</v>
      </c>
      <c r="C1107" s="3" t="s">
        <v>359</v>
      </c>
      <c r="D1107" s="3">
        <v>3</v>
      </c>
    </row>
    <row r="1108" spans="1:4" x14ac:dyDescent="0.25">
      <c r="A1108" s="3">
        <v>1106</v>
      </c>
      <c r="B1108" s="2" t="s">
        <v>1297</v>
      </c>
      <c r="C1108" s="3" t="s">
        <v>70</v>
      </c>
      <c r="D1108" s="3">
        <v>1</v>
      </c>
    </row>
    <row r="1109" spans="1:4" x14ac:dyDescent="0.25">
      <c r="A1109" s="3">
        <v>1107</v>
      </c>
      <c r="B1109" s="2" t="s">
        <v>1298</v>
      </c>
      <c r="C1109" s="3" t="s">
        <v>429</v>
      </c>
      <c r="D1109" s="3">
        <v>3</v>
      </c>
    </row>
    <row r="1110" spans="1:4" x14ac:dyDescent="0.25">
      <c r="A1110" s="3">
        <v>1108</v>
      </c>
      <c r="B1110" s="2" t="s">
        <v>1299</v>
      </c>
      <c r="C1110" s="3" t="s">
        <v>359</v>
      </c>
      <c r="D1110" s="3">
        <v>2</v>
      </c>
    </row>
    <row r="1111" spans="1:4" x14ac:dyDescent="0.25">
      <c r="A1111" s="3">
        <v>1109</v>
      </c>
      <c r="B1111" s="2" t="s">
        <v>1300</v>
      </c>
      <c r="C1111" s="3" t="s">
        <v>429</v>
      </c>
      <c r="D1111" s="3">
        <v>1</v>
      </c>
    </row>
    <row r="1112" spans="1:4" x14ac:dyDescent="0.25">
      <c r="A1112" s="3">
        <v>1110</v>
      </c>
      <c r="B1112" s="2" t="s">
        <v>1301</v>
      </c>
      <c r="C1112" s="3" t="s">
        <v>39</v>
      </c>
      <c r="D1112" s="3">
        <v>2</v>
      </c>
    </row>
    <row r="1113" spans="1:4" x14ac:dyDescent="0.25">
      <c r="A1113" s="3">
        <v>1111</v>
      </c>
      <c r="B1113" s="2" t="s">
        <v>1302</v>
      </c>
      <c r="C1113" s="3" t="s">
        <v>1310</v>
      </c>
      <c r="D1113" s="3">
        <v>8</v>
      </c>
    </row>
    <row r="1114" spans="1:4" x14ac:dyDescent="0.25">
      <c r="A1114" s="3">
        <v>1112</v>
      </c>
      <c r="B1114" s="2" t="s">
        <v>1303</v>
      </c>
      <c r="C1114" s="3" t="s">
        <v>15</v>
      </c>
      <c r="D1114" s="3">
        <v>1</v>
      </c>
    </row>
    <row r="1115" spans="1:4" x14ac:dyDescent="0.25">
      <c r="A1115" s="3">
        <v>1113</v>
      </c>
      <c r="B1115" s="2" t="s">
        <v>1304</v>
      </c>
      <c r="C1115" s="3" t="s">
        <v>429</v>
      </c>
      <c r="D1115" s="3">
        <v>3</v>
      </c>
    </row>
    <row r="1116" spans="1:4" x14ac:dyDescent="0.25">
      <c r="A1116" s="3">
        <v>1114</v>
      </c>
      <c r="B1116" s="2" t="s">
        <v>1305</v>
      </c>
      <c r="C1116" s="3" t="s">
        <v>19</v>
      </c>
      <c r="D1116" s="3">
        <v>5</v>
      </c>
    </row>
    <row r="1117" spans="1:4" x14ac:dyDescent="0.25">
      <c r="A1117" s="3">
        <v>1115</v>
      </c>
      <c r="B1117" s="2" t="s">
        <v>1306</v>
      </c>
      <c r="C1117" s="3" t="s">
        <v>1311</v>
      </c>
      <c r="D1117" s="3">
        <v>3</v>
      </c>
    </row>
    <row r="1118" spans="1:4" x14ac:dyDescent="0.25">
      <c r="A1118" s="3">
        <v>1116</v>
      </c>
      <c r="B1118" s="2" t="s">
        <v>1307</v>
      </c>
      <c r="C1118" s="3" t="s">
        <v>567</v>
      </c>
      <c r="D1118" s="3">
        <v>5</v>
      </c>
    </row>
    <row r="1119" spans="1:4" x14ac:dyDescent="0.25">
      <c r="A1119" s="3">
        <v>1117</v>
      </c>
      <c r="B1119" s="2" t="s">
        <v>1308</v>
      </c>
      <c r="C1119" s="3" t="s">
        <v>17</v>
      </c>
      <c r="D1119" s="3">
        <v>2</v>
      </c>
    </row>
    <row r="1120" spans="1:4" x14ac:dyDescent="0.25">
      <c r="A1120" s="3">
        <v>1118</v>
      </c>
      <c r="B1120" s="2" t="s">
        <v>824</v>
      </c>
      <c r="C1120" s="3" t="s">
        <v>70</v>
      </c>
      <c r="D1120" s="3">
        <v>4</v>
      </c>
    </row>
    <row r="1121" spans="1:4" x14ac:dyDescent="0.25">
      <c r="A1121" s="3">
        <v>1119</v>
      </c>
      <c r="B1121" s="2" t="s">
        <v>1309</v>
      </c>
      <c r="C1121" s="3" t="s">
        <v>1151</v>
      </c>
      <c r="D1121" s="3">
        <v>4</v>
      </c>
    </row>
    <row r="1122" spans="1:4" x14ac:dyDescent="0.25">
      <c r="A1122" s="3">
        <v>1120</v>
      </c>
      <c r="B1122" s="2" t="s">
        <v>173</v>
      </c>
      <c r="C1122" s="3" t="s">
        <v>70</v>
      </c>
      <c r="D1122" s="3">
        <v>2</v>
      </c>
    </row>
    <row r="1123" spans="1:4" x14ac:dyDescent="0.25">
      <c r="A1123" s="3">
        <v>1121</v>
      </c>
      <c r="B1123" s="2" t="s">
        <v>1044</v>
      </c>
      <c r="C1123" s="3" t="s">
        <v>70</v>
      </c>
      <c r="D1123" s="3">
        <v>1</v>
      </c>
    </row>
    <row r="1124" spans="1:4" x14ac:dyDescent="0.25">
      <c r="A1124" s="3">
        <v>1122</v>
      </c>
      <c r="B1124" s="2" t="s">
        <v>1312</v>
      </c>
      <c r="C1124" s="3" t="s">
        <v>17</v>
      </c>
      <c r="D1124" s="3">
        <v>1</v>
      </c>
    </row>
    <row r="1125" spans="1:4" x14ac:dyDescent="0.25">
      <c r="A1125" s="3">
        <v>1123</v>
      </c>
      <c r="B1125" s="2" t="s">
        <v>1313</v>
      </c>
      <c r="C1125" s="3" t="s">
        <v>1278</v>
      </c>
      <c r="D1125" s="3">
        <v>6</v>
      </c>
    </row>
    <row r="1126" spans="1:4" x14ac:dyDescent="0.25">
      <c r="A1126" s="3">
        <v>1124</v>
      </c>
      <c r="B1126" s="2" t="s">
        <v>1314</v>
      </c>
      <c r="C1126" s="3" t="s">
        <v>641</v>
      </c>
      <c r="D1126" s="3">
        <v>24</v>
      </c>
    </row>
    <row r="1127" spans="1:4" x14ac:dyDescent="0.25">
      <c r="A1127" s="3">
        <v>1125</v>
      </c>
      <c r="B1127" s="2" t="s">
        <v>1315</v>
      </c>
      <c r="C1127" s="3" t="s">
        <v>1326</v>
      </c>
      <c r="D1127" s="3">
        <v>7</v>
      </c>
    </row>
    <row r="1128" spans="1:4" x14ac:dyDescent="0.25">
      <c r="A1128" s="3">
        <v>1126</v>
      </c>
      <c r="B1128" s="2" t="s">
        <v>1316</v>
      </c>
      <c r="C1128" s="3" t="s">
        <v>359</v>
      </c>
      <c r="D1128" s="3">
        <v>26</v>
      </c>
    </row>
    <row r="1129" spans="1:4" x14ac:dyDescent="0.25">
      <c r="A1129" s="3">
        <v>1127</v>
      </c>
      <c r="B1129" s="2" t="s">
        <v>1317</v>
      </c>
      <c r="C1129" s="3" t="s">
        <v>641</v>
      </c>
      <c r="D1129" s="3">
        <v>1</v>
      </c>
    </row>
    <row r="1130" spans="1:4" x14ac:dyDescent="0.25">
      <c r="A1130" s="3">
        <v>1128</v>
      </c>
      <c r="B1130" s="2" t="s">
        <v>1318</v>
      </c>
      <c r="C1130" s="3" t="s">
        <v>1327</v>
      </c>
      <c r="D1130" s="3">
        <v>1</v>
      </c>
    </row>
    <row r="1131" spans="1:4" x14ac:dyDescent="0.25">
      <c r="A1131" s="3">
        <v>1129</v>
      </c>
      <c r="B1131" s="2" t="s">
        <v>1319</v>
      </c>
      <c r="C1131" s="3" t="s">
        <v>1328</v>
      </c>
      <c r="D1131" s="3">
        <v>1</v>
      </c>
    </row>
    <row r="1132" spans="1:4" x14ac:dyDescent="0.25">
      <c r="A1132" s="3">
        <v>1130</v>
      </c>
      <c r="B1132" s="2" t="s">
        <v>1320</v>
      </c>
      <c r="C1132" s="3" t="s">
        <v>1327</v>
      </c>
      <c r="D1132" s="3">
        <v>1</v>
      </c>
    </row>
    <row r="1133" spans="1:4" x14ac:dyDescent="0.25">
      <c r="A1133" s="3">
        <v>1131</v>
      </c>
      <c r="B1133" s="2" t="s">
        <v>163</v>
      </c>
      <c r="C1133" s="3" t="s">
        <v>1329</v>
      </c>
      <c r="D1133" s="3">
        <v>1</v>
      </c>
    </row>
    <row r="1134" spans="1:4" x14ac:dyDescent="0.25">
      <c r="A1134" s="3">
        <v>1132</v>
      </c>
      <c r="B1134" s="2" t="s">
        <v>1321</v>
      </c>
      <c r="C1134" s="3" t="s">
        <v>1329</v>
      </c>
      <c r="D1134" s="3">
        <v>1</v>
      </c>
    </row>
    <row r="1135" spans="1:4" x14ac:dyDescent="0.25">
      <c r="A1135" s="3">
        <v>1133</v>
      </c>
      <c r="B1135" s="2" t="s">
        <v>1322</v>
      </c>
      <c r="C1135" s="3" t="s">
        <v>1329</v>
      </c>
      <c r="D1135" s="3">
        <v>1</v>
      </c>
    </row>
    <row r="1136" spans="1:4" x14ac:dyDescent="0.25">
      <c r="A1136" s="3">
        <v>1134</v>
      </c>
      <c r="B1136" s="2" t="s">
        <v>1323</v>
      </c>
      <c r="C1136" s="3" t="s">
        <v>1329</v>
      </c>
      <c r="D1136" s="3">
        <v>6</v>
      </c>
    </row>
    <row r="1137" spans="1:4" x14ac:dyDescent="0.25">
      <c r="A1137" s="3">
        <v>1135</v>
      </c>
      <c r="B1137" s="2" t="s">
        <v>1324</v>
      </c>
      <c r="C1137" s="3" t="s">
        <v>1330</v>
      </c>
      <c r="D1137" s="3">
        <v>1</v>
      </c>
    </row>
    <row r="1138" spans="1:4" x14ac:dyDescent="0.25">
      <c r="A1138" s="3">
        <v>1136</v>
      </c>
      <c r="B1138" s="2" t="s">
        <v>1325</v>
      </c>
      <c r="C1138" s="3" t="s">
        <v>641</v>
      </c>
      <c r="D1138" s="3">
        <v>6</v>
      </c>
    </row>
    <row r="1139" spans="1:4" x14ac:dyDescent="0.25">
      <c r="A1139" s="3">
        <v>1137</v>
      </c>
      <c r="B1139" s="2" t="s">
        <v>300</v>
      </c>
      <c r="C1139" s="3" t="s">
        <v>17</v>
      </c>
      <c r="D1139" s="3">
        <v>2</v>
      </c>
    </row>
    <row r="1140" spans="1:4" x14ac:dyDescent="0.25">
      <c r="A1140" s="3">
        <v>1138</v>
      </c>
      <c r="B1140" s="2" t="s">
        <v>1331</v>
      </c>
      <c r="C1140" s="3" t="s">
        <v>429</v>
      </c>
      <c r="D1140" s="3">
        <v>2</v>
      </c>
    </row>
    <row r="1141" spans="1:4" x14ac:dyDescent="0.25">
      <c r="A1141" s="3">
        <v>1139</v>
      </c>
      <c r="B1141" s="2" t="s">
        <v>1332</v>
      </c>
      <c r="C1141" s="3" t="s">
        <v>1327</v>
      </c>
      <c r="D1141" s="3">
        <v>1</v>
      </c>
    </row>
    <row r="1142" spans="1:4" x14ac:dyDescent="0.25">
      <c r="A1142" s="3">
        <v>1140</v>
      </c>
      <c r="B1142" s="2" t="s">
        <v>1333</v>
      </c>
      <c r="C1142" s="3" t="s">
        <v>1327</v>
      </c>
      <c r="D1142" s="3">
        <v>1</v>
      </c>
    </row>
    <row r="1143" spans="1:4" x14ac:dyDescent="0.25">
      <c r="A1143" s="3">
        <v>1141</v>
      </c>
      <c r="B1143" s="2" t="s">
        <v>1334</v>
      </c>
      <c r="C1143" s="3" t="s">
        <v>641</v>
      </c>
      <c r="D1143" s="3">
        <v>1</v>
      </c>
    </row>
    <row r="1144" spans="1:4" x14ac:dyDescent="0.25">
      <c r="A1144" s="3">
        <v>1142</v>
      </c>
      <c r="B1144" s="2" t="s">
        <v>1335</v>
      </c>
      <c r="C1144" s="3" t="s">
        <v>1352</v>
      </c>
      <c r="D1144" s="3">
        <v>1</v>
      </c>
    </row>
    <row r="1145" spans="1:4" x14ac:dyDescent="0.25">
      <c r="A1145" s="3">
        <v>1143</v>
      </c>
      <c r="B1145" s="2" t="s">
        <v>155</v>
      </c>
      <c r="C1145" s="3" t="s">
        <v>21</v>
      </c>
      <c r="D1145" s="3">
        <v>8</v>
      </c>
    </row>
    <row r="1146" spans="1:4" x14ac:dyDescent="0.25">
      <c r="A1146" s="3">
        <v>1144</v>
      </c>
      <c r="B1146" s="2" t="s">
        <v>833</v>
      </c>
      <c r="C1146" s="3" t="s">
        <v>17</v>
      </c>
      <c r="D1146" s="3">
        <v>7</v>
      </c>
    </row>
    <row r="1147" spans="1:4" x14ac:dyDescent="0.25">
      <c r="A1147" s="3">
        <v>1145</v>
      </c>
      <c r="B1147" s="2" t="s">
        <v>1336</v>
      </c>
      <c r="C1147" s="3" t="s">
        <v>1277</v>
      </c>
      <c r="D1147" s="3">
        <v>2</v>
      </c>
    </row>
    <row r="1148" spans="1:4" x14ac:dyDescent="0.25">
      <c r="A1148" s="3">
        <v>1146</v>
      </c>
      <c r="B1148" s="2" t="s">
        <v>1337</v>
      </c>
      <c r="C1148" s="3" t="s">
        <v>1277</v>
      </c>
      <c r="D1148" s="3">
        <v>3</v>
      </c>
    </row>
    <row r="1149" spans="1:4" x14ac:dyDescent="0.25">
      <c r="A1149" s="3">
        <v>1147</v>
      </c>
      <c r="B1149" s="2" t="s">
        <v>1338</v>
      </c>
      <c r="C1149" s="3" t="s">
        <v>1277</v>
      </c>
      <c r="D1149" s="3">
        <v>1</v>
      </c>
    </row>
    <row r="1150" spans="1:4" x14ac:dyDescent="0.25">
      <c r="A1150" s="3">
        <v>1148</v>
      </c>
      <c r="B1150" s="2" t="s">
        <v>1339</v>
      </c>
      <c r="C1150" s="3" t="s">
        <v>17</v>
      </c>
      <c r="D1150" s="3">
        <v>2</v>
      </c>
    </row>
    <row r="1151" spans="1:4" x14ac:dyDescent="0.25">
      <c r="A1151" s="3">
        <v>1149</v>
      </c>
      <c r="B1151" s="2" t="s">
        <v>1340</v>
      </c>
      <c r="C1151" s="3" t="s">
        <v>39</v>
      </c>
      <c r="D1151" s="3">
        <v>1</v>
      </c>
    </row>
    <row r="1152" spans="1:4" x14ac:dyDescent="0.25">
      <c r="A1152" s="3">
        <v>1150</v>
      </c>
      <c r="B1152" s="2" t="s">
        <v>857</v>
      </c>
      <c r="C1152" s="3" t="s">
        <v>78</v>
      </c>
      <c r="D1152" s="3">
        <v>1</v>
      </c>
    </row>
    <row r="1153" spans="1:4" x14ac:dyDescent="0.25">
      <c r="A1153" s="3">
        <v>1151</v>
      </c>
      <c r="B1153" s="2" t="s">
        <v>739</v>
      </c>
      <c r="C1153" s="3" t="s">
        <v>78</v>
      </c>
      <c r="D1153" s="3">
        <v>1</v>
      </c>
    </row>
    <row r="1154" spans="1:4" x14ac:dyDescent="0.25">
      <c r="A1154" s="3">
        <v>1152</v>
      </c>
      <c r="B1154" s="2" t="s">
        <v>1341</v>
      </c>
      <c r="C1154" s="3" t="s">
        <v>1353</v>
      </c>
      <c r="D1154" s="3">
        <v>1</v>
      </c>
    </row>
    <row r="1155" spans="1:4" x14ac:dyDescent="0.25">
      <c r="A1155" s="3">
        <v>1153</v>
      </c>
      <c r="B1155" s="2" t="s">
        <v>1342</v>
      </c>
      <c r="C1155" s="3" t="s">
        <v>69</v>
      </c>
      <c r="D1155" s="3">
        <v>1</v>
      </c>
    </row>
    <row r="1156" spans="1:4" x14ac:dyDescent="0.25">
      <c r="A1156" s="3">
        <v>1154</v>
      </c>
      <c r="B1156" s="2" t="s">
        <v>674</v>
      </c>
      <c r="C1156" s="3" t="s">
        <v>69</v>
      </c>
      <c r="D1156" s="3">
        <v>1</v>
      </c>
    </row>
    <row r="1157" spans="1:4" x14ac:dyDescent="0.25">
      <c r="A1157" s="3">
        <v>1155</v>
      </c>
      <c r="B1157" s="2" t="s">
        <v>1343</v>
      </c>
      <c r="C1157" s="3" t="s">
        <v>23</v>
      </c>
      <c r="D1157" s="3">
        <v>4</v>
      </c>
    </row>
    <row r="1158" spans="1:4" x14ac:dyDescent="0.25">
      <c r="A1158" s="3">
        <v>1156</v>
      </c>
      <c r="B1158" s="2" t="s">
        <v>1344</v>
      </c>
      <c r="C1158" s="3" t="s">
        <v>73</v>
      </c>
      <c r="D1158" s="3">
        <v>4</v>
      </c>
    </row>
    <row r="1159" spans="1:4" x14ac:dyDescent="0.25">
      <c r="A1159" s="3">
        <v>1157</v>
      </c>
      <c r="B1159" s="2" t="s">
        <v>1345</v>
      </c>
      <c r="C1159" s="3" t="s">
        <v>74</v>
      </c>
      <c r="D1159" s="3">
        <v>6</v>
      </c>
    </row>
    <row r="1160" spans="1:4" x14ac:dyDescent="0.25">
      <c r="A1160" s="3">
        <v>1158</v>
      </c>
      <c r="B1160" s="2" t="s">
        <v>1346</v>
      </c>
      <c r="C1160" s="3" t="s">
        <v>17</v>
      </c>
      <c r="D1160" s="3">
        <v>1</v>
      </c>
    </row>
    <row r="1161" spans="1:4" x14ac:dyDescent="0.25">
      <c r="A1161" s="3">
        <v>1159</v>
      </c>
      <c r="B1161" s="2" t="s">
        <v>1347</v>
      </c>
      <c r="C1161" s="3" t="s">
        <v>39</v>
      </c>
      <c r="D1161" s="3">
        <v>9</v>
      </c>
    </row>
    <row r="1162" spans="1:4" x14ac:dyDescent="0.25">
      <c r="A1162" s="3">
        <v>1160</v>
      </c>
      <c r="B1162" s="2" t="s">
        <v>82</v>
      </c>
      <c r="C1162" s="3" t="s">
        <v>39</v>
      </c>
      <c r="D1162" s="3">
        <v>4</v>
      </c>
    </row>
    <row r="1163" spans="1:4" x14ac:dyDescent="0.25">
      <c r="A1163" s="3">
        <v>1161</v>
      </c>
      <c r="B1163" s="2" t="s">
        <v>1348</v>
      </c>
      <c r="C1163" s="3" t="s">
        <v>188</v>
      </c>
      <c r="D1163" s="3">
        <v>15</v>
      </c>
    </row>
    <row r="1164" spans="1:4" x14ac:dyDescent="0.25">
      <c r="A1164" s="3">
        <v>1162</v>
      </c>
      <c r="B1164" s="2" t="s">
        <v>1349</v>
      </c>
      <c r="C1164" s="3" t="s">
        <v>74</v>
      </c>
      <c r="D1164" s="3">
        <v>1</v>
      </c>
    </row>
    <row r="1165" spans="1:4" x14ac:dyDescent="0.25">
      <c r="A1165" s="3">
        <v>1163</v>
      </c>
      <c r="B1165" s="2" t="s">
        <v>1350</v>
      </c>
      <c r="C1165" s="3" t="s">
        <v>70</v>
      </c>
      <c r="D1165" s="3">
        <v>15</v>
      </c>
    </row>
    <row r="1166" spans="1:4" x14ac:dyDescent="0.25">
      <c r="A1166" s="3">
        <v>1164</v>
      </c>
      <c r="B1166" s="2" t="s">
        <v>1351</v>
      </c>
      <c r="C1166" s="3" t="s">
        <v>992</v>
      </c>
      <c r="D1166" s="3">
        <v>15</v>
      </c>
    </row>
    <row r="1167" spans="1:4" x14ac:dyDescent="0.25">
      <c r="A1167" s="3">
        <v>1165</v>
      </c>
      <c r="B1167" s="2" t="s">
        <v>1354</v>
      </c>
      <c r="C1167" s="3" t="s">
        <v>1369</v>
      </c>
      <c r="D1167" s="3">
        <v>6</v>
      </c>
    </row>
    <row r="1168" spans="1:4" x14ac:dyDescent="0.25">
      <c r="A1168" s="3">
        <v>1166</v>
      </c>
      <c r="B1168" s="2" t="s">
        <v>1355</v>
      </c>
      <c r="C1168" s="3" t="s">
        <v>67</v>
      </c>
      <c r="D1168" s="3">
        <v>2</v>
      </c>
    </row>
    <row r="1169" spans="1:4" x14ac:dyDescent="0.25">
      <c r="A1169" s="3">
        <v>1167</v>
      </c>
      <c r="B1169" s="2" t="s">
        <v>1356</v>
      </c>
      <c r="C1169" s="3" t="s">
        <v>992</v>
      </c>
      <c r="D1169" s="3">
        <v>15</v>
      </c>
    </row>
    <row r="1170" spans="1:4" x14ac:dyDescent="0.25">
      <c r="A1170" s="3">
        <v>1168</v>
      </c>
      <c r="B1170" s="2" t="s">
        <v>1357</v>
      </c>
      <c r="C1170" s="3" t="s">
        <v>70</v>
      </c>
      <c r="D1170" s="3">
        <v>3</v>
      </c>
    </row>
    <row r="1171" spans="1:4" x14ac:dyDescent="0.25">
      <c r="A1171" s="3">
        <v>1169</v>
      </c>
      <c r="B1171" s="2" t="s">
        <v>877</v>
      </c>
      <c r="C1171" s="3" t="s">
        <v>188</v>
      </c>
      <c r="D1171" s="3">
        <v>5</v>
      </c>
    </row>
    <row r="1172" spans="1:4" x14ac:dyDescent="0.25">
      <c r="A1172" s="3">
        <v>1170</v>
      </c>
      <c r="B1172" s="2" t="s">
        <v>674</v>
      </c>
      <c r="C1172" s="3" t="s">
        <v>188</v>
      </c>
      <c r="D1172" s="3">
        <v>4</v>
      </c>
    </row>
    <row r="1173" spans="1:4" x14ac:dyDescent="0.25">
      <c r="A1173" s="3">
        <v>1171</v>
      </c>
      <c r="B1173" s="2" t="s">
        <v>1358</v>
      </c>
      <c r="C1173" s="3" t="s">
        <v>17</v>
      </c>
      <c r="D1173" s="3">
        <v>6</v>
      </c>
    </row>
    <row r="1174" spans="1:4" x14ac:dyDescent="0.25">
      <c r="A1174" s="3">
        <v>1172</v>
      </c>
      <c r="B1174" s="2" t="s">
        <v>1359</v>
      </c>
      <c r="C1174" s="3" t="s">
        <v>17</v>
      </c>
      <c r="D1174" s="3">
        <v>4</v>
      </c>
    </row>
    <row r="1175" spans="1:4" x14ac:dyDescent="0.25">
      <c r="A1175" s="3">
        <v>1173</v>
      </c>
      <c r="B1175" s="2" t="s">
        <v>1360</v>
      </c>
      <c r="C1175" s="3" t="s">
        <v>188</v>
      </c>
      <c r="D1175" s="3">
        <v>5</v>
      </c>
    </row>
    <row r="1176" spans="1:4" x14ac:dyDescent="0.25">
      <c r="A1176" s="3">
        <v>1174</v>
      </c>
      <c r="B1176" s="2" t="s">
        <v>1361</v>
      </c>
      <c r="C1176" s="3" t="s">
        <v>23</v>
      </c>
      <c r="D1176" s="3">
        <v>2</v>
      </c>
    </row>
    <row r="1177" spans="1:4" x14ac:dyDescent="0.25">
      <c r="A1177" s="3">
        <v>1175</v>
      </c>
      <c r="B1177" s="2" t="s">
        <v>1362</v>
      </c>
      <c r="C1177" s="3" t="s">
        <v>445</v>
      </c>
      <c r="D1177" s="3">
        <v>3</v>
      </c>
    </row>
    <row r="1178" spans="1:4" x14ac:dyDescent="0.25">
      <c r="A1178" s="3">
        <v>1176</v>
      </c>
      <c r="B1178" s="2" t="s">
        <v>1363</v>
      </c>
      <c r="C1178" s="3" t="s">
        <v>23</v>
      </c>
      <c r="D1178" s="3">
        <v>5</v>
      </c>
    </row>
    <row r="1179" spans="1:4" x14ac:dyDescent="0.25">
      <c r="A1179" s="3">
        <v>1177</v>
      </c>
      <c r="B1179" s="2" t="s">
        <v>1364</v>
      </c>
      <c r="C1179" s="3" t="s">
        <v>67</v>
      </c>
      <c r="D1179" s="3">
        <v>2</v>
      </c>
    </row>
    <row r="1180" spans="1:4" x14ac:dyDescent="0.25">
      <c r="A1180" s="3">
        <v>1178</v>
      </c>
      <c r="B1180" s="2" t="s">
        <v>1365</v>
      </c>
      <c r="C1180" s="3" t="s">
        <v>7</v>
      </c>
      <c r="D1180" s="3">
        <v>2</v>
      </c>
    </row>
    <row r="1181" spans="1:4" x14ac:dyDescent="0.25">
      <c r="A1181" s="3">
        <v>1179</v>
      </c>
      <c r="B1181" s="2" t="s">
        <v>1366</v>
      </c>
      <c r="C1181" s="3" t="s">
        <v>188</v>
      </c>
      <c r="D1181" s="3">
        <v>2</v>
      </c>
    </row>
    <row r="1182" spans="1:4" x14ac:dyDescent="0.25">
      <c r="A1182" s="3">
        <v>1180</v>
      </c>
      <c r="B1182" s="2" t="s">
        <v>1367</v>
      </c>
      <c r="C1182" s="3" t="s">
        <v>70</v>
      </c>
      <c r="D1182" s="3">
        <v>4</v>
      </c>
    </row>
    <row r="1183" spans="1:4" x14ac:dyDescent="0.25">
      <c r="A1183" s="3">
        <v>1181</v>
      </c>
      <c r="B1183" s="2" t="s">
        <v>1368</v>
      </c>
      <c r="C1183" s="3" t="s">
        <v>70</v>
      </c>
      <c r="D1183" s="3">
        <v>5</v>
      </c>
    </row>
    <row r="1184" spans="1:4" x14ac:dyDescent="0.25">
      <c r="A1184" s="3">
        <v>1182</v>
      </c>
      <c r="B1184" s="2" t="s">
        <v>1370</v>
      </c>
      <c r="C1184" s="3" t="s">
        <v>1068</v>
      </c>
      <c r="D1184" s="3">
        <v>3</v>
      </c>
    </row>
    <row r="1185" spans="1:4" x14ac:dyDescent="0.25">
      <c r="A1185" s="3">
        <v>1183</v>
      </c>
      <c r="B1185" s="2" t="s">
        <v>1371</v>
      </c>
      <c r="C1185" s="3" t="s">
        <v>17</v>
      </c>
      <c r="D1185" s="3">
        <v>6</v>
      </c>
    </row>
    <row r="1186" spans="1:4" x14ac:dyDescent="0.25">
      <c r="A1186" s="3">
        <v>1184</v>
      </c>
      <c r="B1186" s="2" t="s">
        <v>1372</v>
      </c>
      <c r="C1186" s="3" t="s">
        <v>351</v>
      </c>
      <c r="D1186" s="3">
        <v>6</v>
      </c>
    </row>
    <row r="1187" spans="1:4" x14ac:dyDescent="0.25">
      <c r="A1187" s="3">
        <v>1185</v>
      </c>
      <c r="B1187" s="2" t="s">
        <v>1373</v>
      </c>
      <c r="C1187" s="3" t="s">
        <v>17</v>
      </c>
      <c r="D1187" s="3">
        <v>6</v>
      </c>
    </row>
    <row r="1188" spans="1:4" x14ac:dyDescent="0.25">
      <c r="A1188" s="3">
        <v>1186</v>
      </c>
      <c r="B1188" s="2" t="s">
        <v>1374</v>
      </c>
      <c r="C1188" s="3" t="s">
        <v>67</v>
      </c>
      <c r="D1188" s="3">
        <v>7</v>
      </c>
    </row>
    <row r="1189" spans="1:4" x14ac:dyDescent="0.25">
      <c r="A1189" s="3">
        <v>1187</v>
      </c>
      <c r="B1189" s="2" t="s">
        <v>1375</v>
      </c>
      <c r="C1189" s="3" t="s">
        <v>193</v>
      </c>
      <c r="D1189" s="3">
        <v>8</v>
      </c>
    </row>
    <row r="1190" spans="1:4" x14ac:dyDescent="0.25">
      <c r="A1190" s="3">
        <v>1188</v>
      </c>
      <c r="B1190" s="2" t="s">
        <v>1376</v>
      </c>
      <c r="C1190" s="3" t="s">
        <v>431</v>
      </c>
      <c r="D1190" s="3">
        <v>4</v>
      </c>
    </row>
    <row r="1191" spans="1:4" x14ac:dyDescent="0.25">
      <c r="A1191" s="3">
        <v>1189</v>
      </c>
      <c r="B1191" s="2" t="s">
        <v>1377</v>
      </c>
      <c r="C1191" s="3" t="s">
        <v>70</v>
      </c>
      <c r="D1191" s="3">
        <v>4</v>
      </c>
    </row>
    <row r="1192" spans="1:4" x14ac:dyDescent="0.25">
      <c r="A1192" s="3">
        <v>1190</v>
      </c>
      <c r="B1192" s="2" t="s">
        <v>1378</v>
      </c>
      <c r="C1192" s="3" t="s">
        <v>7</v>
      </c>
      <c r="D1192" s="3">
        <v>4</v>
      </c>
    </row>
    <row r="1193" spans="1:4" x14ac:dyDescent="0.25">
      <c r="A1193" s="3">
        <v>1191</v>
      </c>
      <c r="B1193" s="2" t="s">
        <v>212</v>
      </c>
      <c r="C1193" s="3" t="s">
        <v>17</v>
      </c>
      <c r="D1193" s="3">
        <v>5</v>
      </c>
    </row>
    <row r="1194" spans="1:4" x14ac:dyDescent="0.25">
      <c r="A1194" s="3">
        <v>1192</v>
      </c>
      <c r="B1194" s="2" t="s">
        <v>1379</v>
      </c>
      <c r="C1194" s="3" t="s">
        <v>254</v>
      </c>
      <c r="D1194" s="3">
        <v>25</v>
      </c>
    </row>
    <row r="1195" spans="1:4" x14ac:dyDescent="0.25">
      <c r="A1195" s="3">
        <v>1193</v>
      </c>
      <c r="B1195" s="2" t="s">
        <v>1380</v>
      </c>
      <c r="C1195" s="3" t="s">
        <v>70</v>
      </c>
      <c r="D1195" s="3">
        <v>6</v>
      </c>
    </row>
    <row r="1196" spans="1:4" x14ac:dyDescent="0.25">
      <c r="A1196" s="3">
        <v>1194</v>
      </c>
      <c r="B1196" s="2" t="s">
        <v>1381</v>
      </c>
      <c r="C1196" s="3" t="s">
        <v>70</v>
      </c>
      <c r="D1196" s="3">
        <v>4</v>
      </c>
    </row>
    <row r="1197" spans="1:4" x14ac:dyDescent="0.25">
      <c r="A1197" s="3">
        <v>1195</v>
      </c>
      <c r="B1197" s="2" t="s">
        <v>1382</v>
      </c>
      <c r="C1197" s="3" t="s">
        <v>21</v>
      </c>
      <c r="D1197" s="3">
        <v>8</v>
      </c>
    </row>
    <row r="1198" spans="1:4" x14ac:dyDescent="0.25">
      <c r="A1198" s="3">
        <v>1196</v>
      </c>
      <c r="B1198" s="2" t="s">
        <v>1383</v>
      </c>
      <c r="C1198" s="3" t="s">
        <v>70</v>
      </c>
      <c r="D1198" s="3">
        <v>8</v>
      </c>
    </row>
    <row r="1199" spans="1:4" x14ac:dyDescent="0.25">
      <c r="A1199" s="3">
        <v>1197</v>
      </c>
      <c r="B1199" s="2" t="s">
        <v>1384</v>
      </c>
      <c r="C1199" s="3" t="s">
        <v>428</v>
      </c>
      <c r="D1199" s="3">
        <v>5</v>
      </c>
    </row>
    <row r="1200" spans="1:4" x14ac:dyDescent="0.25">
      <c r="A1200" s="3">
        <v>1198</v>
      </c>
      <c r="B1200" s="2" t="s">
        <v>1385</v>
      </c>
      <c r="C1200" s="3" t="s">
        <v>250</v>
      </c>
      <c r="D1200" s="3">
        <v>6</v>
      </c>
    </row>
    <row r="1201" spans="1:4" x14ac:dyDescent="0.25">
      <c r="A1201" s="3">
        <v>1199</v>
      </c>
      <c r="B1201" s="2" t="s">
        <v>714</v>
      </c>
      <c r="C1201" s="3" t="s">
        <v>999</v>
      </c>
      <c r="D1201" s="3">
        <v>3</v>
      </c>
    </row>
    <row r="1202" spans="1:4" x14ac:dyDescent="0.25">
      <c r="A1202" s="3">
        <v>1200</v>
      </c>
      <c r="B1202" s="2" t="s">
        <v>1188</v>
      </c>
      <c r="C1202" s="3" t="s">
        <v>1369</v>
      </c>
      <c r="D1202" s="3">
        <v>5</v>
      </c>
    </row>
    <row r="1203" spans="1:4" x14ac:dyDescent="0.25">
      <c r="A1203" s="3">
        <v>1201</v>
      </c>
      <c r="B1203" s="2" t="s">
        <v>1386</v>
      </c>
      <c r="C1203" s="3" t="s">
        <v>70</v>
      </c>
      <c r="D1203" s="3">
        <v>3</v>
      </c>
    </row>
    <row r="1204" spans="1:4" x14ac:dyDescent="0.25">
      <c r="A1204" s="3">
        <v>1202</v>
      </c>
      <c r="B1204" s="2" t="s">
        <v>1387</v>
      </c>
      <c r="C1204" s="3" t="s">
        <v>70</v>
      </c>
      <c r="D1204" s="3">
        <v>22</v>
      </c>
    </row>
    <row r="1205" spans="1:4" x14ac:dyDescent="0.25">
      <c r="A1205" s="3">
        <v>1203</v>
      </c>
      <c r="B1205" s="2" t="s">
        <v>1388</v>
      </c>
      <c r="C1205" s="3" t="s">
        <v>74</v>
      </c>
      <c r="D1205" s="3">
        <v>2</v>
      </c>
    </row>
    <row r="1206" spans="1:4" x14ac:dyDescent="0.25">
      <c r="A1206" s="3">
        <v>1204</v>
      </c>
      <c r="B1206" s="2" t="s">
        <v>1389</v>
      </c>
      <c r="C1206" s="3" t="s">
        <v>13</v>
      </c>
      <c r="D1206" s="3">
        <v>4</v>
      </c>
    </row>
    <row r="1207" spans="1:4" x14ac:dyDescent="0.25">
      <c r="A1207" s="3">
        <v>1205</v>
      </c>
      <c r="B1207" s="2" t="s">
        <v>807</v>
      </c>
      <c r="C1207" s="3" t="s">
        <v>751</v>
      </c>
      <c r="D1207" s="3">
        <v>7</v>
      </c>
    </row>
    <row r="1208" spans="1:4" x14ac:dyDescent="0.25">
      <c r="A1208" s="3">
        <v>1206</v>
      </c>
      <c r="B1208" s="2" t="s">
        <v>1390</v>
      </c>
      <c r="C1208" s="3" t="s">
        <v>359</v>
      </c>
      <c r="D1208" s="3">
        <v>4</v>
      </c>
    </row>
    <row r="1209" spans="1:4" x14ac:dyDescent="0.25">
      <c r="A1209" s="3">
        <v>1207</v>
      </c>
      <c r="B1209" s="2" t="s">
        <v>1391</v>
      </c>
      <c r="C1209" s="3" t="s">
        <v>1398</v>
      </c>
      <c r="D1209" s="3">
        <v>5</v>
      </c>
    </row>
    <row r="1210" spans="1:4" x14ac:dyDescent="0.25">
      <c r="A1210" s="3">
        <v>1208</v>
      </c>
      <c r="B1210" s="2" t="s">
        <v>1392</v>
      </c>
      <c r="C1210" s="3" t="s">
        <v>76</v>
      </c>
      <c r="D1210" s="3">
        <v>8</v>
      </c>
    </row>
    <row r="1211" spans="1:4" x14ac:dyDescent="0.25">
      <c r="A1211" s="3">
        <v>1209</v>
      </c>
      <c r="B1211" s="2" t="s">
        <v>1207</v>
      </c>
      <c r="C1211" s="3" t="s">
        <v>74</v>
      </c>
      <c r="D1211" s="3">
        <v>2</v>
      </c>
    </row>
    <row r="1212" spans="1:4" x14ac:dyDescent="0.25">
      <c r="A1212" s="3">
        <v>1210</v>
      </c>
      <c r="B1212" s="2" t="s">
        <v>155</v>
      </c>
      <c r="C1212" s="3" t="s">
        <v>751</v>
      </c>
      <c r="D1212" s="3">
        <v>2</v>
      </c>
    </row>
    <row r="1213" spans="1:4" x14ac:dyDescent="0.25">
      <c r="A1213" s="3">
        <v>1211</v>
      </c>
      <c r="B1213" s="2" t="s">
        <v>1393</v>
      </c>
      <c r="C1213" s="3" t="s">
        <v>1399</v>
      </c>
      <c r="D1213" s="3">
        <v>1</v>
      </c>
    </row>
    <row r="1214" spans="1:4" x14ac:dyDescent="0.25">
      <c r="A1214" s="3">
        <v>1212</v>
      </c>
      <c r="B1214" s="2" t="s">
        <v>1394</v>
      </c>
      <c r="C1214" s="3" t="s">
        <v>189</v>
      </c>
      <c r="D1214" s="3">
        <v>1</v>
      </c>
    </row>
    <row r="1215" spans="1:4" x14ac:dyDescent="0.25">
      <c r="A1215" s="3">
        <v>1213</v>
      </c>
      <c r="B1215" s="2" t="s">
        <v>1395</v>
      </c>
      <c r="C1215" s="3" t="s">
        <v>567</v>
      </c>
      <c r="D1215" s="3">
        <v>1</v>
      </c>
    </row>
    <row r="1216" spans="1:4" x14ac:dyDescent="0.25">
      <c r="A1216" s="3">
        <v>1214</v>
      </c>
      <c r="B1216" s="2" t="s">
        <v>1396</v>
      </c>
      <c r="C1216" s="3" t="s">
        <v>15</v>
      </c>
      <c r="D1216" s="3">
        <v>1</v>
      </c>
    </row>
    <row r="1217" spans="1:4" x14ac:dyDescent="0.25">
      <c r="A1217" s="3">
        <v>1215</v>
      </c>
      <c r="B1217" s="2" t="s">
        <v>1397</v>
      </c>
      <c r="C1217" s="3" t="s">
        <v>15</v>
      </c>
      <c r="D1217" s="3">
        <v>1</v>
      </c>
    </row>
    <row r="1218" spans="1:4" x14ac:dyDescent="0.25">
      <c r="A1218" s="3">
        <v>1216</v>
      </c>
      <c r="B1218" s="2" t="s">
        <v>1400</v>
      </c>
      <c r="C1218" s="3" t="s">
        <v>1413</v>
      </c>
      <c r="D1218" s="3">
        <v>9</v>
      </c>
    </row>
    <row r="1219" spans="1:4" x14ac:dyDescent="0.25">
      <c r="A1219" s="3">
        <v>1217</v>
      </c>
      <c r="B1219" s="2" t="s">
        <v>1401</v>
      </c>
      <c r="C1219" s="3" t="s">
        <v>428</v>
      </c>
      <c r="D1219" s="3">
        <v>2</v>
      </c>
    </row>
    <row r="1220" spans="1:4" x14ac:dyDescent="0.25">
      <c r="A1220" s="3">
        <v>1218</v>
      </c>
      <c r="B1220" s="2" t="s">
        <v>842</v>
      </c>
      <c r="C1220" s="3" t="s">
        <v>17</v>
      </c>
      <c r="D1220" s="3">
        <v>6</v>
      </c>
    </row>
    <row r="1221" spans="1:4" x14ac:dyDescent="0.25">
      <c r="A1221" s="3">
        <v>1219</v>
      </c>
      <c r="B1221" s="2" t="s">
        <v>1402</v>
      </c>
      <c r="C1221" s="3" t="s">
        <v>17</v>
      </c>
      <c r="D1221" s="3">
        <v>1</v>
      </c>
    </row>
    <row r="1222" spans="1:4" x14ac:dyDescent="0.25">
      <c r="A1222" s="3">
        <v>1220</v>
      </c>
      <c r="B1222" s="2" t="s">
        <v>1403</v>
      </c>
      <c r="C1222" s="3" t="s">
        <v>971</v>
      </c>
      <c r="D1222" s="3">
        <v>5</v>
      </c>
    </row>
    <row r="1223" spans="1:4" x14ac:dyDescent="0.25">
      <c r="A1223" s="3">
        <v>1221</v>
      </c>
      <c r="B1223" s="2" t="s">
        <v>1404</v>
      </c>
      <c r="C1223" s="3" t="s">
        <v>1414</v>
      </c>
      <c r="D1223" s="3">
        <v>10</v>
      </c>
    </row>
    <row r="1224" spans="1:4" x14ac:dyDescent="0.25">
      <c r="A1224" s="3">
        <v>1222</v>
      </c>
      <c r="B1224" s="2" t="s">
        <v>16</v>
      </c>
      <c r="C1224" s="3" t="s">
        <v>188</v>
      </c>
      <c r="D1224" s="3">
        <v>2</v>
      </c>
    </row>
    <row r="1225" spans="1:4" x14ac:dyDescent="0.25">
      <c r="A1225" s="3">
        <v>1223</v>
      </c>
      <c r="B1225" s="2" t="s">
        <v>1092</v>
      </c>
      <c r="C1225" s="3" t="s">
        <v>73</v>
      </c>
      <c r="D1225" s="3">
        <v>2</v>
      </c>
    </row>
    <row r="1226" spans="1:4" x14ac:dyDescent="0.25">
      <c r="A1226" s="3">
        <v>1224</v>
      </c>
      <c r="B1226" s="2" t="s">
        <v>1405</v>
      </c>
      <c r="C1226" s="3" t="s">
        <v>429</v>
      </c>
      <c r="D1226" s="3">
        <v>4</v>
      </c>
    </row>
    <row r="1227" spans="1:4" x14ac:dyDescent="0.25">
      <c r="A1227" s="3">
        <v>1225</v>
      </c>
      <c r="B1227" s="2" t="s">
        <v>1406</v>
      </c>
      <c r="C1227" s="3" t="s">
        <v>70</v>
      </c>
      <c r="D1227" s="3">
        <v>4</v>
      </c>
    </row>
    <row r="1228" spans="1:4" x14ac:dyDescent="0.25">
      <c r="A1228" s="3">
        <v>1226</v>
      </c>
      <c r="B1228" s="2" t="s">
        <v>1407</v>
      </c>
      <c r="C1228" s="3" t="s">
        <v>1415</v>
      </c>
      <c r="D1228" s="3">
        <v>5</v>
      </c>
    </row>
    <row r="1229" spans="1:4" x14ac:dyDescent="0.25">
      <c r="A1229" s="3">
        <v>1227</v>
      </c>
      <c r="B1229" s="2" t="s">
        <v>1408</v>
      </c>
      <c r="C1229" s="3" t="s">
        <v>1416</v>
      </c>
      <c r="D1229" s="3">
        <v>80</v>
      </c>
    </row>
    <row r="1230" spans="1:4" x14ac:dyDescent="0.25">
      <c r="A1230" s="3">
        <v>1228</v>
      </c>
      <c r="B1230" s="2" t="s">
        <v>1409</v>
      </c>
      <c r="C1230" s="3" t="s">
        <v>567</v>
      </c>
      <c r="D1230" s="3">
        <v>1</v>
      </c>
    </row>
    <row r="1231" spans="1:4" x14ac:dyDescent="0.25">
      <c r="A1231" s="3">
        <v>1229</v>
      </c>
      <c r="B1231" s="2" t="s">
        <v>1410</v>
      </c>
      <c r="C1231" s="3" t="s">
        <v>17</v>
      </c>
      <c r="D1231" s="3">
        <v>1</v>
      </c>
    </row>
    <row r="1232" spans="1:4" x14ac:dyDescent="0.25">
      <c r="A1232" s="3">
        <v>1230</v>
      </c>
      <c r="B1232" s="2" t="s">
        <v>982</v>
      </c>
      <c r="C1232" s="3" t="s">
        <v>17</v>
      </c>
      <c r="D1232" s="3">
        <v>1</v>
      </c>
    </row>
    <row r="1233" spans="1:4" x14ac:dyDescent="0.25">
      <c r="A1233" s="3">
        <v>1231</v>
      </c>
      <c r="B1233" s="2" t="s">
        <v>1411</v>
      </c>
      <c r="C1233" s="3" t="s">
        <v>17</v>
      </c>
      <c r="D1233" s="3">
        <v>1</v>
      </c>
    </row>
    <row r="1234" spans="1:4" x14ac:dyDescent="0.25">
      <c r="A1234" s="3">
        <v>1232</v>
      </c>
      <c r="B1234" s="2" t="s">
        <v>1412</v>
      </c>
      <c r="C1234" s="3" t="s">
        <v>17</v>
      </c>
      <c r="D1234" s="3">
        <v>1</v>
      </c>
    </row>
    <row r="1235" spans="1:4" x14ac:dyDescent="0.25">
      <c r="A1235" s="3">
        <v>1233</v>
      </c>
      <c r="B1235" s="2" t="s">
        <v>841</v>
      </c>
      <c r="C1235" s="3" t="s">
        <v>188</v>
      </c>
      <c r="D1235" s="3">
        <v>1</v>
      </c>
    </row>
    <row r="1236" spans="1:4" x14ac:dyDescent="0.25">
      <c r="A1236" s="3">
        <v>1234</v>
      </c>
      <c r="B1236" s="2" t="s">
        <v>1417</v>
      </c>
      <c r="C1236" s="3" t="s">
        <v>445</v>
      </c>
      <c r="D1236" s="3">
        <v>2</v>
      </c>
    </row>
    <row r="1237" spans="1:4" x14ac:dyDescent="0.25">
      <c r="A1237" s="3">
        <v>1235</v>
      </c>
      <c r="B1237" s="2" t="s">
        <v>1418</v>
      </c>
      <c r="C1237" s="3" t="s">
        <v>67</v>
      </c>
      <c r="D1237" s="3">
        <v>6</v>
      </c>
    </row>
    <row r="1238" spans="1:4" x14ac:dyDescent="0.25">
      <c r="A1238" s="3">
        <v>1236</v>
      </c>
      <c r="B1238" s="2" t="s">
        <v>1419</v>
      </c>
      <c r="C1238" s="3" t="s">
        <v>70</v>
      </c>
      <c r="D1238" s="3">
        <v>3</v>
      </c>
    </row>
    <row r="1239" spans="1:4" x14ac:dyDescent="0.25">
      <c r="A1239" s="3">
        <v>1237</v>
      </c>
      <c r="B1239" s="2" t="s">
        <v>1420</v>
      </c>
      <c r="C1239" s="3" t="s">
        <v>70</v>
      </c>
      <c r="D1239" s="3">
        <v>3</v>
      </c>
    </row>
    <row r="1240" spans="1:4" x14ac:dyDescent="0.25">
      <c r="A1240" s="3">
        <v>1238</v>
      </c>
      <c r="B1240" s="2" t="s">
        <v>1421</v>
      </c>
      <c r="C1240" s="3" t="s">
        <v>1000</v>
      </c>
      <c r="D1240" s="3">
        <v>2</v>
      </c>
    </row>
    <row r="1241" spans="1:4" x14ac:dyDescent="0.25">
      <c r="A1241" s="3">
        <v>1239</v>
      </c>
      <c r="B1241" s="2" t="s">
        <v>1422</v>
      </c>
      <c r="C1241" s="3" t="s">
        <v>445</v>
      </c>
      <c r="D1241" s="3">
        <v>2</v>
      </c>
    </row>
    <row r="1242" spans="1:4" x14ac:dyDescent="0.25">
      <c r="A1242" s="3">
        <v>1240</v>
      </c>
      <c r="B1242" s="2" t="s">
        <v>1423</v>
      </c>
      <c r="C1242" s="3" t="s">
        <v>17</v>
      </c>
      <c r="D1242" s="3">
        <v>4</v>
      </c>
    </row>
    <row r="1243" spans="1:4" x14ac:dyDescent="0.25">
      <c r="A1243" s="3">
        <v>1241</v>
      </c>
      <c r="B1243" s="2" t="s">
        <v>1424</v>
      </c>
      <c r="C1243" s="3" t="s">
        <v>121</v>
      </c>
      <c r="D1243" s="3">
        <v>4</v>
      </c>
    </row>
    <row r="1244" spans="1:4" x14ac:dyDescent="0.25">
      <c r="A1244" s="3">
        <v>1242</v>
      </c>
      <c r="B1244" s="2" t="s">
        <v>1425</v>
      </c>
      <c r="C1244" s="3" t="s">
        <v>77</v>
      </c>
      <c r="D1244" s="3">
        <v>2</v>
      </c>
    </row>
    <row r="1245" spans="1:4" x14ac:dyDescent="0.25">
      <c r="A1245" s="3">
        <v>1243</v>
      </c>
      <c r="B1245" s="2" t="s">
        <v>1426</v>
      </c>
      <c r="C1245" s="3" t="s">
        <v>23</v>
      </c>
      <c r="D1245" s="3">
        <v>15</v>
      </c>
    </row>
    <row r="1246" spans="1:4" x14ac:dyDescent="0.25">
      <c r="A1246" s="3">
        <v>1244</v>
      </c>
      <c r="B1246" s="2" t="s">
        <v>1427</v>
      </c>
      <c r="C1246" s="3" t="s">
        <v>1432</v>
      </c>
      <c r="D1246" s="3">
        <v>8</v>
      </c>
    </row>
    <row r="1247" spans="1:4" x14ac:dyDescent="0.25">
      <c r="A1247" s="3">
        <v>1245</v>
      </c>
      <c r="B1247" s="2" t="s">
        <v>1428</v>
      </c>
      <c r="C1247" s="3" t="s">
        <v>67</v>
      </c>
      <c r="D1247" s="3">
        <v>8</v>
      </c>
    </row>
    <row r="1248" spans="1:4" x14ac:dyDescent="0.25">
      <c r="A1248" s="3">
        <v>1246</v>
      </c>
      <c r="B1248" s="2" t="s">
        <v>1429</v>
      </c>
      <c r="C1248" s="3" t="s">
        <v>193</v>
      </c>
      <c r="D1248" s="3">
        <v>3</v>
      </c>
    </row>
    <row r="1249" spans="1:4" x14ac:dyDescent="0.25">
      <c r="A1249" s="3">
        <v>1247</v>
      </c>
      <c r="B1249" s="2" t="s">
        <v>458</v>
      </c>
      <c r="C1249" s="3" t="s">
        <v>70</v>
      </c>
      <c r="D1249" s="3">
        <v>5</v>
      </c>
    </row>
    <row r="1250" spans="1:4" x14ac:dyDescent="0.25">
      <c r="A1250" s="3">
        <v>1248</v>
      </c>
      <c r="B1250" s="2" t="s">
        <v>1430</v>
      </c>
      <c r="C1250" s="3" t="s">
        <v>17</v>
      </c>
      <c r="D1250" s="3">
        <v>4</v>
      </c>
    </row>
    <row r="1251" spans="1:4" x14ac:dyDescent="0.25">
      <c r="A1251" s="3">
        <v>1249</v>
      </c>
      <c r="B1251" s="2" t="s">
        <v>1431</v>
      </c>
      <c r="C1251" s="3" t="s">
        <v>70</v>
      </c>
      <c r="D1251" s="3">
        <v>5</v>
      </c>
    </row>
    <row r="1252" spans="1:4" x14ac:dyDescent="0.25">
      <c r="A1252" s="3">
        <v>1250</v>
      </c>
      <c r="B1252" s="2" t="s">
        <v>1433</v>
      </c>
      <c r="C1252" s="3" t="s">
        <v>67</v>
      </c>
      <c r="D1252" s="3">
        <v>2</v>
      </c>
    </row>
    <row r="1253" spans="1:4" x14ac:dyDescent="0.25">
      <c r="A1253" s="3">
        <v>1251</v>
      </c>
      <c r="B1253" s="2" t="s">
        <v>1434</v>
      </c>
      <c r="C1253" s="3" t="s">
        <v>13</v>
      </c>
      <c r="D1253" s="3">
        <v>7</v>
      </c>
    </row>
    <row r="1254" spans="1:4" x14ac:dyDescent="0.25">
      <c r="A1254" s="3">
        <v>1252</v>
      </c>
      <c r="B1254" s="2" t="s">
        <v>1435</v>
      </c>
      <c r="C1254" s="3" t="s">
        <v>1134</v>
      </c>
      <c r="D1254" s="3">
        <v>3</v>
      </c>
    </row>
    <row r="1255" spans="1:4" x14ac:dyDescent="0.25">
      <c r="A1255" s="3">
        <v>1253</v>
      </c>
      <c r="B1255" s="2" t="s">
        <v>1436</v>
      </c>
      <c r="C1255" s="3" t="s">
        <v>351</v>
      </c>
      <c r="D1255" s="3">
        <v>4</v>
      </c>
    </row>
    <row r="1256" spans="1:4" x14ac:dyDescent="0.25">
      <c r="A1256" s="3">
        <v>1254</v>
      </c>
      <c r="B1256" s="2" t="s">
        <v>1437</v>
      </c>
      <c r="C1256" s="3" t="s">
        <v>351</v>
      </c>
      <c r="D1256" s="3">
        <v>2</v>
      </c>
    </row>
    <row r="1257" spans="1:4" x14ac:dyDescent="0.25">
      <c r="A1257" s="3">
        <v>1255</v>
      </c>
      <c r="B1257" s="2" t="s">
        <v>1439</v>
      </c>
      <c r="C1257" s="3" t="s">
        <v>73</v>
      </c>
      <c r="D1257" s="3">
        <v>2</v>
      </c>
    </row>
    <row r="1258" spans="1:4" x14ac:dyDescent="0.25">
      <c r="A1258" s="3">
        <v>1256</v>
      </c>
      <c r="B1258" s="2" t="s">
        <v>1438</v>
      </c>
      <c r="C1258" s="3" t="s">
        <v>70</v>
      </c>
      <c r="D1258" s="3">
        <v>12</v>
      </c>
    </row>
    <row r="1259" spans="1:4" x14ac:dyDescent="0.25">
      <c r="A1259" s="3">
        <v>1257</v>
      </c>
      <c r="B1259" s="2" t="s">
        <v>1055</v>
      </c>
      <c r="C1259" s="3" t="s">
        <v>251</v>
      </c>
      <c r="D1259" s="3">
        <v>3</v>
      </c>
    </row>
    <row r="1260" spans="1:4" x14ac:dyDescent="0.25">
      <c r="A1260" s="3">
        <v>1258</v>
      </c>
      <c r="B1260" s="2" t="s">
        <v>1440</v>
      </c>
      <c r="C1260" s="3" t="s">
        <v>641</v>
      </c>
      <c r="D1260" s="3">
        <v>3</v>
      </c>
    </row>
    <row r="1261" spans="1:4" x14ac:dyDescent="0.25">
      <c r="A1261" s="3">
        <v>1259</v>
      </c>
      <c r="B1261" s="2" t="s">
        <v>224</v>
      </c>
      <c r="C1261" s="3" t="s">
        <v>641</v>
      </c>
      <c r="D1261" s="3">
        <v>10</v>
      </c>
    </row>
    <row r="1262" spans="1:4" x14ac:dyDescent="0.25">
      <c r="A1262" s="3">
        <v>1260</v>
      </c>
      <c r="B1262" s="2" t="s">
        <v>1441</v>
      </c>
      <c r="C1262" s="3" t="s">
        <v>70</v>
      </c>
      <c r="D1262" s="3">
        <v>5</v>
      </c>
    </row>
    <row r="1263" spans="1:4" x14ac:dyDescent="0.25">
      <c r="A1263" s="3">
        <v>1261</v>
      </c>
      <c r="B1263" s="2" t="s">
        <v>31</v>
      </c>
      <c r="C1263" s="3" t="s">
        <v>17</v>
      </c>
      <c r="D1263" s="3">
        <v>3</v>
      </c>
    </row>
    <row r="1264" spans="1:4" x14ac:dyDescent="0.25">
      <c r="A1264" s="3">
        <v>1262</v>
      </c>
      <c r="B1264" s="2" t="s">
        <v>1442</v>
      </c>
      <c r="C1264" s="3" t="s">
        <v>70</v>
      </c>
      <c r="D1264" s="3">
        <v>6</v>
      </c>
    </row>
    <row r="1265" spans="1:4" x14ac:dyDescent="0.25">
      <c r="A1265" s="3">
        <v>1263</v>
      </c>
      <c r="B1265" s="2" t="s">
        <v>1443</v>
      </c>
      <c r="C1265" s="3" t="s">
        <v>70</v>
      </c>
      <c r="D1265" s="3">
        <v>1</v>
      </c>
    </row>
    <row r="1266" spans="1:4" x14ac:dyDescent="0.25">
      <c r="A1266" s="3">
        <v>1264</v>
      </c>
      <c r="B1266" s="2" t="s">
        <v>1444</v>
      </c>
      <c r="C1266" s="3" t="s">
        <v>70</v>
      </c>
      <c r="D1266" s="3">
        <v>1</v>
      </c>
    </row>
    <row r="1267" spans="1:4" x14ac:dyDescent="0.25">
      <c r="A1267" s="3">
        <v>1265</v>
      </c>
      <c r="B1267" s="2" t="s">
        <v>1445</v>
      </c>
      <c r="C1267" s="3" t="s">
        <v>576</v>
      </c>
      <c r="D1267" s="3">
        <v>6</v>
      </c>
    </row>
    <row r="1268" spans="1:4" x14ac:dyDescent="0.25">
      <c r="A1268" s="3">
        <v>1266</v>
      </c>
      <c r="B1268" s="2" t="s">
        <v>1446</v>
      </c>
      <c r="C1268" s="3" t="s">
        <v>576</v>
      </c>
      <c r="D1268" s="3">
        <v>1</v>
      </c>
    </row>
    <row r="1269" spans="1:4" x14ac:dyDescent="0.25">
      <c r="A1269" s="3">
        <v>1267</v>
      </c>
      <c r="B1269" s="2" t="s">
        <v>1447</v>
      </c>
      <c r="C1269" s="3" t="s">
        <v>751</v>
      </c>
      <c r="D1269" s="3">
        <v>3</v>
      </c>
    </row>
    <row r="1270" spans="1:4" x14ac:dyDescent="0.25">
      <c r="A1270" s="3">
        <v>1268</v>
      </c>
      <c r="B1270" s="2" t="s">
        <v>1448</v>
      </c>
      <c r="C1270" s="3" t="s">
        <v>15</v>
      </c>
      <c r="D1270" s="3">
        <v>4</v>
      </c>
    </row>
    <row r="1271" spans="1:4" x14ac:dyDescent="0.25">
      <c r="A1271" s="3">
        <v>1269</v>
      </c>
      <c r="B1271" s="2" t="s">
        <v>1449</v>
      </c>
      <c r="C1271" s="3" t="s">
        <v>188</v>
      </c>
      <c r="D1271" s="3">
        <v>12</v>
      </c>
    </row>
    <row r="1272" spans="1:4" x14ac:dyDescent="0.25">
      <c r="A1272" s="3">
        <v>1270</v>
      </c>
      <c r="B1272" s="2" t="s">
        <v>1450</v>
      </c>
      <c r="C1272" s="3" t="s">
        <v>1463</v>
      </c>
      <c r="D1272" s="3">
        <v>2</v>
      </c>
    </row>
    <row r="1273" spans="1:4" x14ac:dyDescent="0.25">
      <c r="A1273" s="3">
        <v>1271</v>
      </c>
      <c r="B1273" s="2" t="s">
        <v>1451</v>
      </c>
      <c r="C1273" s="3" t="s">
        <v>1464</v>
      </c>
      <c r="D1273" s="3">
        <v>2</v>
      </c>
    </row>
    <row r="1274" spans="1:4" x14ac:dyDescent="0.25">
      <c r="A1274" s="3">
        <v>1272</v>
      </c>
      <c r="B1274" s="2" t="s">
        <v>1452</v>
      </c>
      <c r="C1274" s="3" t="s">
        <v>1465</v>
      </c>
      <c r="D1274" s="3">
        <v>4</v>
      </c>
    </row>
    <row r="1275" spans="1:4" x14ac:dyDescent="0.25">
      <c r="A1275" s="3">
        <v>1273</v>
      </c>
      <c r="B1275" s="2" t="s">
        <v>1453</v>
      </c>
      <c r="C1275" s="3" t="s">
        <v>70</v>
      </c>
      <c r="D1275" s="3">
        <v>35</v>
      </c>
    </row>
    <row r="1276" spans="1:4" x14ac:dyDescent="0.25">
      <c r="A1276" s="3">
        <v>1274</v>
      </c>
      <c r="B1276" s="2" t="s">
        <v>1454</v>
      </c>
      <c r="C1276" s="3" t="s">
        <v>641</v>
      </c>
      <c r="D1276" s="3">
        <v>1</v>
      </c>
    </row>
    <row r="1277" spans="1:4" x14ac:dyDescent="0.25">
      <c r="A1277" s="3">
        <v>1275</v>
      </c>
      <c r="B1277" s="2" t="s">
        <v>1455</v>
      </c>
      <c r="C1277" s="3" t="s">
        <v>23</v>
      </c>
      <c r="D1277" s="3">
        <v>1</v>
      </c>
    </row>
    <row r="1278" spans="1:4" x14ac:dyDescent="0.25">
      <c r="A1278" s="3">
        <v>1276</v>
      </c>
      <c r="B1278" s="2" t="s">
        <v>1456</v>
      </c>
      <c r="C1278" s="3" t="s">
        <v>7</v>
      </c>
      <c r="D1278" s="3">
        <v>3</v>
      </c>
    </row>
    <row r="1279" spans="1:4" x14ac:dyDescent="0.25">
      <c r="A1279" s="3">
        <v>1277</v>
      </c>
      <c r="B1279" s="2" t="s">
        <v>1457</v>
      </c>
      <c r="C1279" s="3" t="s">
        <v>17</v>
      </c>
      <c r="D1279" s="3">
        <v>6</v>
      </c>
    </row>
    <row r="1280" spans="1:4" x14ac:dyDescent="0.25">
      <c r="A1280" s="3">
        <v>1278</v>
      </c>
      <c r="B1280" s="2" t="s">
        <v>1458</v>
      </c>
      <c r="C1280" s="3" t="s">
        <v>70</v>
      </c>
      <c r="D1280" s="3">
        <v>5</v>
      </c>
    </row>
    <row r="1281" spans="1:4" x14ac:dyDescent="0.25">
      <c r="A1281" s="3">
        <v>1279</v>
      </c>
      <c r="B1281" s="2" t="s">
        <v>734</v>
      </c>
      <c r="C1281" s="3" t="s">
        <v>70</v>
      </c>
      <c r="D1281" s="3">
        <v>7</v>
      </c>
    </row>
    <row r="1282" spans="1:4" x14ac:dyDescent="0.25">
      <c r="A1282" s="3">
        <v>1280</v>
      </c>
      <c r="B1282" s="2" t="s">
        <v>1459</v>
      </c>
      <c r="C1282" s="3" t="s">
        <v>70</v>
      </c>
      <c r="D1282" s="3">
        <v>2</v>
      </c>
    </row>
    <row r="1283" spans="1:4" x14ac:dyDescent="0.25">
      <c r="A1283" s="3">
        <v>1281</v>
      </c>
      <c r="B1283" s="2" t="s">
        <v>1460</v>
      </c>
      <c r="C1283" s="3" t="s">
        <v>7</v>
      </c>
      <c r="D1283" s="3">
        <v>4</v>
      </c>
    </row>
    <row r="1284" spans="1:4" x14ac:dyDescent="0.25">
      <c r="A1284" s="3">
        <v>1282</v>
      </c>
      <c r="B1284" s="2" t="s">
        <v>1461</v>
      </c>
      <c r="C1284" s="3" t="s">
        <v>70</v>
      </c>
      <c r="D1284" s="3">
        <v>3</v>
      </c>
    </row>
    <row r="1285" spans="1:4" x14ac:dyDescent="0.25">
      <c r="A1285" s="3">
        <v>1283</v>
      </c>
      <c r="B1285" s="2" t="s">
        <v>1462</v>
      </c>
      <c r="C1285" s="3" t="s">
        <v>70</v>
      </c>
      <c r="D1285" s="3">
        <v>6</v>
      </c>
    </row>
    <row r="1286" spans="1:4" x14ac:dyDescent="0.25">
      <c r="A1286" s="3">
        <v>1284</v>
      </c>
      <c r="B1286" s="2" t="s">
        <v>1466</v>
      </c>
      <c r="C1286" s="3" t="s">
        <v>17</v>
      </c>
      <c r="D1286" s="3">
        <v>1</v>
      </c>
    </row>
    <row r="1287" spans="1:4" x14ac:dyDescent="0.25">
      <c r="A1287" s="3">
        <v>1285</v>
      </c>
      <c r="B1287" s="2" t="s">
        <v>1467</v>
      </c>
      <c r="C1287" s="3" t="s">
        <v>17</v>
      </c>
      <c r="D1287" s="3">
        <v>2</v>
      </c>
    </row>
    <row r="1288" spans="1:4" x14ac:dyDescent="0.25">
      <c r="A1288" s="3">
        <v>1286</v>
      </c>
      <c r="B1288" s="2" t="s">
        <v>1468</v>
      </c>
      <c r="C1288" s="3" t="s">
        <v>17</v>
      </c>
      <c r="D1288" s="3">
        <v>1</v>
      </c>
    </row>
    <row r="1289" spans="1:4" x14ac:dyDescent="0.25">
      <c r="A1289" s="3">
        <v>1287</v>
      </c>
      <c r="B1289" s="2" t="s">
        <v>1469</v>
      </c>
      <c r="C1289" s="3" t="s">
        <v>17</v>
      </c>
      <c r="D1289" s="3">
        <v>3</v>
      </c>
    </row>
    <row r="1290" spans="1:4" x14ac:dyDescent="0.25">
      <c r="A1290" s="3">
        <v>1288</v>
      </c>
      <c r="B1290" s="2" t="s">
        <v>840</v>
      </c>
      <c r="C1290" s="3" t="s">
        <v>17</v>
      </c>
      <c r="D1290" s="3">
        <v>2</v>
      </c>
    </row>
    <row r="1291" spans="1:4" x14ac:dyDescent="0.25">
      <c r="A1291" s="3">
        <v>1289</v>
      </c>
      <c r="B1291" s="2" t="s">
        <v>1470</v>
      </c>
      <c r="C1291" s="3" t="s">
        <v>1480</v>
      </c>
      <c r="D1291" s="3">
        <v>2</v>
      </c>
    </row>
    <row r="1292" spans="1:4" x14ac:dyDescent="0.25">
      <c r="A1292" s="3">
        <v>1290</v>
      </c>
      <c r="B1292" s="2" t="s">
        <v>1471</v>
      </c>
      <c r="C1292" s="3" t="s">
        <v>429</v>
      </c>
      <c r="D1292" s="3">
        <v>1</v>
      </c>
    </row>
    <row r="1293" spans="1:4" x14ac:dyDescent="0.25">
      <c r="A1293" s="3">
        <v>1291</v>
      </c>
      <c r="B1293" s="2" t="s">
        <v>1472</v>
      </c>
      <c r="C1293" s="3" t="s">
        <v>17</v>
      </c>
      <c r="D1293" s="3">
        <v>2</v>
      </c>
    </row>
    <row r="1294" spans="1:4" x14ac:dyDescent="0.25">
      <c r="A1294" s="3">
        <v>1292</v>
      </c>
      <c r="B1294" s="2" t="s">
        <v>216</v>
      </c>
      <c r="C1294" s="3" t="s">
        <v>17</v>
      </c>
      <c r="D1294" s="3">
        <v>4</v>
      </c>
    </row>
    <row r="1295" spans="1:4" x14ac:dyDescent="0.25">
      <c r="A1295" s="3">
        <v>1293</v>
      </c>
      <c r="B1295" s="2" t="s">
        <v>1473</v>
      </c>
      <c r="C1295" s="3" t="s">
        <v>17</v>
      </c>
      <c r="D1295" s="3">
        <v>2</v>
      </c>
    </row>
    <row r="1296" spans="1:4" x14ac:dyDescent="0.25">
      <c r="A1296" s="3">
        <v>1294</v>
      </c>
      <c r="B1296" s="2" t="s">
        <v>1474</v>
      </c>
      <c r="C1296" s="3" t="s">
        <v>7</v>
      </c>
      <c r="D1296" s="3">
        <v>6</v>
      </c>
    </row>
    <row r="1297" spans="1:4" x14ac:dyDescent="0.25">
      <c r="A1297" s="3">
        <v>1295</v>
      </c>
      <c r="B1297" s="2" t="s">
        <v>1475</v>
      </c>
      <c r="C1297" s="3" t="s">
        <v>188</v>
      </c>
      <c r="D1297" s="3">
        <v>22</v>
      </c>
    </row>
    <row r="1298" spans="1:4" x14ac:dyDescent="0.25">
      <c r="A1298" s="3">
        <v>1296</v>
      </c>
      <c r="B1298" s="2" t="s">
        <v>1476</v>
      </c>
      <c r="C1298" s="3" t="s">
        <v>17</v>
      </c>
      <c r="D1298" s="3">
        <v>8</v>
      </c>
    </row>
    <row r="1299" spans="1:4" x14ac:dyDescent="0.25">
      <c r="A1299" s="3">
        <v>1297</v>
      </c>
      <c r="B1299" s="2" t="s">
        <v>1477</v>
      </c>
      <c r="C1299" s="3" t="s">
        <v>70</v>
      </c>
      <c r="D1299" s="3">
        <v>2</v>
      </c>
    </row>
    <row r="1300" spans="1:4" x14ac:dyDescent="0.25">
      <c r="A1300" s="3">
        <v>1298</v>
      </c>
      <c r="B1300" s="2" t="s">
        <v>63</v>
      </c>
      <c r="C1300" s="3" t="s">
        <v>13</v>
      </c>
      <c r="D1300" s="3">
        <v>5</v>
      </c>
    </row>
    <row r="1301" spans="1:4" x14ac:dyDescent="0.25">
      <c r="A1301" s="3">
        <v>1299</v>
      </c>
      <c r="B1301" s="2" t="s">
        <v>1478</v>
      </c>
      <c r="C1301" s="3" t="s">
        <v>70</v>
      </c>
      <c r="D1301" s="3">
        <v>3</v>
      </c>
    </row>
    <row r="1302" spans="1:4" x14ac:dyDescent="0.25">
      <c r="A1302" s="3">
        <v>1300</v>
      </c>
      <c r="B1302" s="2" t="s">
        <v>1479</v>
      </c>
      <c r="C1302" s="3" t="s">
        <v>17</v>
      </c>
      <c r="D1302" s="3">
        <v>14</v>
      </c>
    </row>
    <row r="1303" spans="1:4" x14ac:dyDescent="0.25">
      <c r="A1303" s="3">
        <v>1301</v>
      </c>
      <c r="B1303" s="2" t="s">
        <v>1481</v>
      </c>
      <c r="C1303" s="3" t="s">
        <v>19</v>
      </c>
      <c r="D1303" s="3">
        <v>2</v>
      </c>
    </row>
    <row r="1304" spans="1:4" x14ac:dyDescent="0.25">
      <c r="A1304" s="3">
        <v>1302</v>
      </c>
      <c r="B1304" s="2" t="s">
        <v>1482</v>
      </c>
      <c r="C1304" s="3" t="s">
        <v>70</v>
      </c>
      <c r="D1304" s="3">
        <v>5</v>
      </c>
    </row>
    <row r="1305" spans="1:4" x14ac:dyDescent="0.25">
      <c r="A1305" s="3">
        <v>1303</v>
      </c>
      <c r="B1305" s="2" t="s">
        <v>1483</v>
      </c>
      <c r="C1305" s="3" t="s">
        <v>992</v>
      </c>
      <c r="D1305" s="3">
        <v>6</v>
      </c>
    </row>
    <row r="1306" spans="1:4" x14ac:dyDescent="0.25">
      <c r="A1306" s="3">
        <v>1304</v>
      </c>
      <c r="B1306" s="2" t="s">
        <v>1484</v>
      </c>
      <c r="C1306" s="3" t="s">
        <v>67</v>
      </c>
      <c r="D1306" s="3">
        <v>2</v>
      </c>
    </row>
    <row r="1307" spans="1:4" x14ac:dyDescent="0.25">
      <c r="A1307" s="3">
        <v>1305</v>
      </c>
      <c r="B1307" s="2" t="s">
        <v>1485</v>
      </c>
      <c r="C1307" s="3" t="s">
        <v>17</v>
      </c>
      <c r="D1307" s="3">
        <v>2</v>
      </c>
    </row>
    <row r="1308" spans="1:4" x14ac:dyDescent="0.25">
      <c r="A1308" s="3">
        <v>1306</v>
      </c>
      <c r="B1308" s="2" t="s">
        <v>1486</v>
      </c>
      <c r="C1308" s="3" t="s">
        <v>445</v>
      </c>
      <c r="D1308" s="3">
        <v>4</v>
      </c>
    </row>
    <row r="1309" spans="1:4" x14ac:dyDescent="0.25">
      <c r="A1309" s="3">
        <v>1307</v>
      </c>
      <c r="B1309" s="2" t="s">
        <v>1197</v>
      </c>
      <c r="C1309" s="3" t="s">
        <v>17</v>
      </c>
      <c r="D1309" s="3">
        <v>2</v>
      </c>
    </row>
    <row r="1310" spans="1:4" x14ac:dyDescent="0.25">
      <c r="A1310" s="3">
        <v>1308</v>
      </c>
      <c r="B1310" s="2" t="s">
        <v>1487</v>
      </c>
      <c r="C1310" s="3" t="s">
        <v>37</v>
      </c>
      <c r="D1310" s="3">
        <v>6</v>
      </c>
    </row>
    <row r="1311" spans="1:4" x14ac:dyDescent="0.25">
      <c r="A1311" s="3">
        <v>1309</v>
      </c>
      <c r="B1311" s="2" t="s">
        <v>1488</v>
      </c>
      <c r="C1311" s="3" t="s">
        <v>7</v>
      </c>
      <c r="D1311" s="3">
        <v>4</v>
      </c>
    </row>
    <row r="1312" spans="1:4" x14ac:dyDescent="0.25">
      <c r="A1312" s="3">
        <v>1310</v>
      </c>
      <c r="B1312" s="2" t="s">
        <v>1489</v>
      </c>
      <c r="C1312" s="3" t="s">
        <v>190</v>
      </c>
      <c r="D1312" s="3">
        <v>4</v>
      </c>
    </row>
    <row r="1313" spans="1:4" x14ac:dyDescent="0.25">
      <c r="A1313" s="3">
        <v>1311</v>
      </c>
      <c r="B1313" s="2" t="s">
        <v>1490</v>
      </c>
      <c r="C1313" s="3" t="s">
        <v>184</v>
      </c>
      <c r="D1313" s="3">
        <v>2</v>
      </c>
    </row>
    <row r="1314" spans="1:4" x14ac:dyDescent="0.25">
      <c r="A1314" s="3">
        <v>1312</v>
      </c>
      <c r="B1314" s="2" t="s">
        <v>1500</v>
      </c>
      <c r="C1314" s="3" t="s">
        <v>17</v>
      </c>
      <c r="D1314" s="3">
        <v>9</v>
      </c>
    </row>
    <row r="1315" spans="1:4" x14ac:dyDescent="0.25">
      <c r="A1315" s="3">
        <v>1313</v>
      </c>
      <c r="B1315" s="2" t="s">
        <v>1491</v>
      </c>
      <c r="C1315" s="3" t="s">
        <v>17</v>
      </c>
      <c r="D1315" s="3">
        <v>1</v>
      </c>
    </row>
    <row r="1316" spans="1:4" x14ac:dyDescent="0.25">
      <c r="A1316" s="3">
        <v>1314</v>
      </c>
      <c r="B1316" s="2" t="s">
        <v>1492</v>
      </c>
      <c r="C1316" s="3" t="s">
        <v>70</v>
      </c>
      <c r="D1316" s="3">
        <v>2</v>
      </c>
    </row>
    <row r="1317" spans="1:4" x14ac:dyDescent="0.25">
      <c r="A1317" s="3">
        <v>1315</v>
      </c>
      <c r="B1317" s="2" t="s">
        <v>1493</v>
      </c>
      <c r="C1317" s="3" t="s">
        <v>1543</v>
      </c>
      <c r="D1317" s="3">
        <v>1</v>
      </c>
    </row>
    <row r="1318" spans="1:4" x14ac:dyDescent="0.25">
      <c r="A1318" s="3">
        <v>1316</v>
      </c>
      <c r="B1318" s="2" t="s">
        <v>1494</v>
      </c>
      <c r="C1318" s="3" t="s">
        <v>121</v>
      </c>
      <c r="D1318" s="3">
        <v>6</v>
      </c>
    </row>
    <row r="1319" spans="1:4" x14ac:dyDescent="0.25">
      <c r="A1319" s="3">
        <v>1317</v>
      </c>
      <c r="B1319" s="2" t="s">
        <v>1495</v>
      </c>
      <c r="C1319" s="3" t="s">
        <v>70</v>
      </c>
      <c r="D1319" s="3">
        <v>4</v>
      </c>
    </row>
    <row r="1320" spans="1:4" x14ac:dyDescent="0.25">
      <c r="A1320" s="3">
        <v>1318</v>
      </c>
      <c r="B1320" s="2" t="s">
        <v>1496</v>
      </c>
      <c r="C1320" s="3" t="s">
        <v>1544</v>
      </c>
      <c r="D1320" s="3">
        <v>3</v>
      </c>
    </row>
    <row r="1321" spans="1:4" x14ac:dyDescent="0.25">
      <c r="A1321" s="3">
        <v>1319</v>
      </c>
      <c r="B1321" s="2" t="s">
        <v>1497</v>
      </c>
      <c r="C1321" s="3" t="s">
        <v>70</v>
      </c>
      <c r="D1321" s="3">
        <v>1</v>
      </c>
    </row>
    <row r="1322" spans="1:4" x14ac:dyDescent="0.25">
      <c r="A1322" s="3">
        <v>1320</v>
      </c>
      <c r="B1322" s="2" t="s">
        <v>1498</v>
      </c>
      <c r="C1322" s="3" t="s">
        <v>188</v>
      </c>
      <c r="D1322" s="3">
        <v>1</v>
      </c>
    </row>
    <row r="1323" spans="1:4" x14ac:dyDescent="0.25">
      <c r="A1323" s="3">
        <v>1321</v>
      </c>
      <c r="B1323" s="2" t="s">
        <v>1499</v>
      </c>
      <c r="C1323" s="3" t="s">
        <v>70</v>
      </c>
      <c r="D1323" s="3">
        <v>1</v>
      </c>
    </row>
    <row r="1324" spans="1:4" x14ac:dyDescent="0.25">
      <c r="A1324" s="3">
        <v>1322</v>
      </c>
      <c r="B1324" s="2" t="s">
        <v>1501</v>
      </c>
      <c r="C1324" s="3" t="s">
        <v>70</v>
      </c>
      <c r="D1324" s="3">
        <v>1</v>
      </c>
    </row>
    <row r="1325" spans="1:4" x14ac:dyDescent="0.25">
      <c r="A1325" s="3">
        <v>1323</v>
      </c>
      <c r="B1325" s="2" t="s">
        <v>1502</v>
      </c>
      <c r="C1325" s="3" t="s">
        <v>70</v>
      </c>
      <c r="D1325" s="3">
        <v>1</v>
      </c>
    </row>
    <row r="1326" spans="1:4" x14ac:dyDescent="0.25">
      <c r="A1326" s="3">
        <v>1324</v>
      </c>
      <c r="B1326" s="2" t="s">
        <v>1153</v>
      </c>
      <c r="C1326" s="3" t="s">
        <v>1545</v>
      </c>
      <c r="D1326" s="3">
        <v>2</v>
      </c>
    </row>
    <row r="1327" spans="1:4" x14ac:dyDescent="0.25">
      <c r="A1327" s="3">
        <v>1325</v>
      </c>
      <c r="B1327" s="2" t="s">
        <v>1503</v>
      </c>
      <c r="C1327" s="3" t="s">
        <v>1545</v>
      </c>
      <c r="D1327" s="3">
        <v>2</v>
      </c>
    </row>
    <row r="1328" spans="1:4" x14ac:dyDescent="0.25">
      <c r="A1328" s="3">
        <v>1326</v>
      </c>
      <c r="B1328" s="2" t="s">
        <v>1504</v>
      </c>
      <c r="C1328" s="3" t="s">
        <v>1000</v>
      </c>
      <c r="D1328" s="3">
        <v>2</v>
      </c>
    </row>
    <row r="1329" spans="1:4" x14ac:dyDescent="0.25">
      <c r="A1329" s="3">
        <v>1327</v>
      </c>
      <c r="B1329" s="2" t="s">
        <v>1505</v>
      </c>
      <c r="C1329" s="3" t="s">
        <v>17</v>
      </c>
      <c r="D1329" s="3">
        <v>1</v>
      </c>
    </row>
    <row r="1330" spans="1:4" x14ac:dyDescent="0.25">
      <c r="A1330" s="3">
        <v>1328</v>
      </c>
      <c r="B1330" s="2" t="s">
        <v>1506</v>
      </c>
      <c r="C1330" s="3" t="s">
        <v>15</v>
      </c>
      <c r="D1330" s="3">
        <v>1</v>
      </c>
    </row>
    <row r="1331" spans="1:4" x14ac:dyDescent="0.25">
      <c r="A1331" s="3">
        <v>1329</v>
      </c>
      <c r="B1331" s="2" t="s">
        <v>1507</v>
      </c>
      <c r="C1331" s="3" t="s">
        <v>69</v>
      </c>
      <c r="D1331" s="3">
        <v>6</v>
      </c>
    </row>
    <row r="1332" spans="1:4" x14ac:dyDescent="0.25">
      <c r="A1332" s="3">
        <v>1330</v>
      </c>
      <c r="B1332" s="2" t="s">
        <v>1508</v>
      </c>
      <c r="C1332" s="3" t="s">
        <v>17</v>
      </c>
      <c r="D1332" s="3">
        <v>2</v>
      </c>
    </row>
    <row r="1333" spans="1:4" x14ac:dyDescent="0.25">
      <c r="A1333" s="3">
        <v>1331</v>
      </c>
      <c r="B1333" s="2" t="s">
        <v>463</v>
      </c>
      <c r="C1333" s="3" t="s">
        <v>70</v>
      </c>
      <c r="D1333" s="3">
        <v>1</v>
      </c>
    </row>
    <row r="1334" spans="1:4" x14ac:dyDescent="0.25">
      <c r="A1334" s="3">
        <v>1332</v>
      </c>
      <c r="B1334" s="2" t="s">
        <v>1509</v>
      </c>
      <c r="C1334" s="3" t="s">
        <v>70</v>
      </c>
      <c r="D1334" s="3">
        <v>1</v>
      </c>
    </row>
    <row r="1335" spans="1:4" x14ac:dyDescent="0.25">
      <c r="A1335" s="3">
        <v>1333</v>
      </c>
      <c r="B1335" s="2" t="s">
        <v>1510</v>
      </c>
      <c r="C1335" s="3" t="s">
        <v>70</v>
      </c>
      <c r="D1335" s="3">
        <v>1</v>
      </c>
    </row>
    <row r="1336" spans="1:4" x14ac:dyDescent="0.25">
      <c r="A1336" s="3">
        <v>1334</v>
      </c>
      <c r="B1336" s="2" t="s">
        <v>1197</v>
      </c>
      <c r="C1336" s="3" t="s">
        <v>70</v>
      </c>
      <c r="D1336" s="3">
        <v>1</v>
      </c>
    </row>
    <row r="1337" spans="1:4" x14ac:dyDescent="0.25">
      <c r="A1337" s="3">
        <v>1335</v>
      </c>
      <c r="B1337" s="2" t="s">
        <v>1511</v>
      </c>
      <c r="C1337" s="3" t="s">
        <v>192</v>
      </c>
      <c r="D1337" s="3">
        <v>1</v>
      </c>
    </row>
    <row r="1338" spans="1:4" x14ac:dyDescent="0.25">
      <c r="A1338" s="3">
        <v>1336</v>
      </c>
      <c r="B1338" s="2" t="s">
        <v>1512</v>
      </c>
      <c r="C1338" s="3" t="s">
        <v>192</v>
      </c>
      <c r="D1338" s="3">
        <v>1</v>
      </c>
    </row>
    <row r="1339" spans="1:4" x14ac:dyDescent="0.25">
      <c r="A1339" s="3">
        <v>1337</v>
      </c>
      <c r="B1339" s="2" t="s">
        <v>1513</v>
      </c>
      <c r="C1339" s="3" t="s">
        <v>360</v>
      </c>
      <c r="D1339" s="3">
        <v>5</v>
      </c>
    </row>
    <row r="1340" spans="1:4" x14ac:dyDescent="0.25">
      <c r="A1340" s="3">
        <v>1338</v>
      </c>
      <c r="B1340" s="2" t="s">
        <v>1514</v>
      </c>
      <c r="C1340" s="3" t="s">
        <v>1546</v>
      </c>
      <c r="D1340" s="3">
        <v>1</v>
      </c>
    </row>
    <row r="1341" spans="1:4" x14ac:dyDescent="0.25">
      <c r="A1341" s="3">
        <v>1339</v>
      </c>
      <c r="B1341" s="2" t="s">
        <v>1515</v>
      </c>
      <c r="C1341" s="3" t="s">
        <v>250</v>
      </c>
      <c r="D1341" s="3">
        <v>1</v>
      </c>
    </row>
    <row r="1342" spans="1:4" x14ac:dyDescent="0.25">
      <c r="A1342" s="3">
        <v>1340</v>
      </c>
      <c r="B1342" s="2" t="s">
        <v>1516</v>
      </c>
      <c r="C1342" s="3" t="s">
        <v>1547</v>
      </c>
      <c r="D1342" s="3">
        <v>10</v>
      </c>
    </row>
    <row r="1343" spans="1:4" x14ac:dyDescent="0.25">
      <c r="A1343" s="3">
        <v>1341</v>
      </c>
      <c r="B1343" s="2" t="s">
        <v>1517</v>
      </c>
      <c r="C1343" s="3" t="s">
        <v>1463</v>
      </c>
      <c r="D1343" s="3">
        <v>1</v>
      </c>
    </row>
    <row r="1344" spans="1:4" x14ac:dyDescent="0.25">
      <c r="A1344" s="3">
        <v>1342</v>
      </c>
      <c r="B1344" s="2" t="s">
        <v>1518</v>
      </c>
      <c r="C1344" s="3" t="s">
        <v>493</v>
      </c>
      <c r="D1344" s="3">
        <v>3</v>
      </c>
    </row>
    <row r="1345" spans="1:4" x14ac:dyDescent="0.25">
      <c r="A1345" s="3">
        <v>1343</v>
      </c>
      <c r="B1345" s="2" t="s">
        <v>1519</v>
      </c>
      <c r="C1345" s="3" t="s">
        <v>999</v>
      </c>
      <c r="D1345" s="3">
        <v>4</v>
      </c>
    </row>
    <row r="1346" spans="1:4" x14ac:dyDescent="0.25">
      <c r="A1346" s="3">
        <v>1344</v>
      </c>
      <c r="B1346" s="2" t="s">
        <v>1520</v>
      </c>
      <c r="C1346" s="3" t="s">
        <v>39</v>
      </c>
      <c r="D1346" s="3">
        <v>3</v>
      </c>
    </row>
    <row r="1347" spans="1:4" x14ac:dyDescent="0.25">
      <c r="A1347" s="3">
        <v>1345</v>
      </c>
      <c r="B1347" s="2" t="s">
        <v>1521</v>
      </c>
      <c r="C1347" s="3" t="s">
        <v>69</v>
      </c>
      <c r="D1347" s="3">
        <v>22</v>
      </c>
    </row>
    <row r="1348" spans="1:4" x14ac:dyDescent="0.25">
      <c r="A1348" s="3">
        <v>1346</v>
      </c>
      <c r="B1348" s="2" t="s">
        <v>1522</v>
      </c>
      <c r="C1348" s="3" t="s">
        <v>69</v>
      </c>
      <c r="D1348" s="3">
        <v>4</v>
      </c>
    </row>
    <row r="1349" spans="1:4" x14ac:dyDescent="0.25">
      <c r="A1349" s="3">
        <v>1347</v>
      </c>
      <c r="B1349" s="2" t="s">
        <v>1523</v>
      </c>
      <c r="C1349" s="3" t="s">
        <v>68</v>
      </c>
      <c r="D1349" s="3">
        <v>1</v>
      </c>
    </row>
    <row r="1350" spans="1:4" x14ac:dyDescent="0.25">
      <c r="A1350" s="3">
        <v>1348</v>
      </c>
      <c r="B1350" s="2" t="s">
        <v>199</v>
      </c>
      <c r="C1350" s="3" t="s">
        <v>121</v>
      </c>
      <c r="D1350" s="3">
        <v>5</v>
      </c>
    </row>
    <row r="1351" spans="1:4" x14ac:dyDescent="0.25">
      <c r="A1351" s="3">
        <v>1349</v>
      </c>
      <c r="B1351" s="2" t="s">
        <v>1524</v>
      </c>
      <c r="C1351" s="3" t="s">
        <v>17</v>
      </c>
      <c r="D1351" s="3">
        <v>2</v>
      </c>
    </row>
    <row r="1352" spans="1:4" x14ac:dyDescent="0.25">
      <c r="A1352" s="3">
        <v>1350</v>
      </c>
      <c r="B1352" s="2" t="s">
        <v>1525</v>
      </c>
      <c r="C1352" s="3" t="s">
        <v>70</v>
      </c>
      <c r="D1352" s="3">
        <v>4</v>
      </c>
    </row>
    <row r="1353" spans="1:4" x14ac:dyDescent="0.25">
      <c r="A1353" s="3">
        <v>1351</v>
      </c>
      <c r="B1353" s="2" t="s">
        <v>1526</v>
      </c>
      <c r="C1353" s="3" t="s">
        <v>75</v>
      </c>
      <c r="D1353" s="3">
        <v>7</v>
      </c>
    </row>
    <row r="1354" spans="1:4" x14ac:dyDescent="0.25">
      <c r="A1354" s="3">
        <v>1352</v>
      </c>
      <c r="B1354" s="2" t="s">
        <v>1527</v>
      </c>
      <c r="C1354" s="3" t="s">
        <v>17</v>
      </c>
      <c r="D1354" s="3">
        <v>5</v>
      </c>
    </row>
    <row r="1355" spans="1:4" x14ac:dyDescent="0.25">
      <c r="A1355" s="3">
        <v>1353</v>
      </c>
      <c r="B1355" s="2" t="s">
        <v>1528</v>
      </c>
      <c r="C1355" s="3" t="s">
        <v>132</v>
      </c>
      <c r="D1355" s="3">
        <v>3</v>
      </c>
    </row>
    <row r="1356" spans="1:4" x14ac:dyDescent="0.25">
      <c r="A1356" s="3">
        <v>1354</v>
      </c>
      <c r="B1356" s="2" t="s">
        <v>1529</v>
      </c>
      <c r="C1356" s="3" t="s">
        <v>67</v>
      </c>
      <c r="D1356" s="3">
        <v>6</v>
      </c>
    </row>
    <row r="1357" spans="1:4" x14ac:dyDescent="0.25">
      <c r="A1357" s="3">
        <v>1355</v>
      </c>
      <c r="B1357" s="2" t="s">
        <v>1530</v>
      </c>
      <c r="C1357" s="3" t="s">
        <v>445</v>
      </c>
      <c r="D1357" s="3">
        <v>3</v>
      </c>
    </row>
    <row r="1358" spans="1:4" x14ac:dyDescent="0.25">
      <c r="A1358" s="3">
        <v>1356</v>
      </c>
      <c r="B1358" s="2" t="s">
        <v>1531</v>
      </c>
      <c r="C1358" s="3" t="s">
        <v>352</v>
      </c>
      <c r="D1358" s="3">
        <v>1</v>
      </c>
    </row>
    <row r="1359" spans="1:4" x14ac:dyDescent="0.25">
      <c r="A1359" s="3">
        <v>1357</v>
      </c>
      <c r="B1359" s="2" t="s">
        <v>1532</v>
      </c>
      <c r="C1359" s="3" t="s">
        <v>192</v>
      </c>
      <c r="D1359" s="3">
        <v>6</v>
      </c>
    </row>
    <row r="1360" spans="1:4" x14ac:dyDescent="0.25">
      <c r="A1360" s="3">
        <v>1358</v>
      </c>
      <c r="B1360" s="2" t="s">
        <v>1533</v>
      </c>
      <c r="C1360" s="3" t="s">
        <v>192</v>
      </c>
      <c r="D1360" s="3">
        <v>6</v>
      </c>
    </row>
    <row r="1361" spans="1:4" x14ac:dyDescent="0.25">
      <c r="A1361" s="3">
        <v>1359</v>
      </c>
      <c r="B1361" s="2" t="s">
        <v>1534</v>
      </c>
      <c r="C1361" s="3" t="s">
        <v>192</v>
      </c>
      <c r="D1361" s="3">
        <v>6</v>
      </c>
    </row>
    <row r="1362" spans="1:4" x14ac:dyDescent="0.25">
      <c r="A1362" s="3">
        <v>1360</v>
      </c>
      <c r="B1362" s="2" t="s">
        <v>1535</v>
      </c>
      <c r="C1362" s="3" t="s">
        <v>67</v>
      </c>
      <c r="D1362" s="3">
        <v>1</v>
      </c>
    </row>
    <row r="1363" spans="1:4" x14ac:dyDescent="0.25">
      <c r="A1363" s="3">
        <v>1361</v>
      </c>
      <c r="B1363" s="2" t="s">
        <v>1536</v>
      </c>
      <c r="C1363" s="3" t="s">
        <v>352</v>
      </c>
      <c r="D1363" s="3">
        <v>2</v>
      </c>
    </row>
    <row r="1364" spans="1:4" x14ac:dyDescent="0.25">
      <c r="A1364" s="3">
        <v>1362</v>
      </c>
      <c r="B1364" s="2" t="s">
        <v>1537</v>
      </c>
      <c r="C1364" s="3" t="s">
        <v>357</v>
      </c>
      <c r="D1364" s="3">
        <v>2</v>
      </c>
    </row>
    <row r="1365" spans="1:4" x14ac:dyDescent="0.25">
      <c r="A1365" s="3">
        <v>1363</v>
      </c>
      <c r="B1365" s="2" t="s">
        <v>1538</v>
      </c>
      <c r="C1365" s="3" t="s">
        <v>70</v>
      </c>
      <c r="D1365" s="3">
        <v>1</v>
      </c>
    </row>
    <row r="1366" spans="1:4" x14ac:dyDescent="0.25">
      <c r="A1366" s="3">
        <v>1364</v>
      </c>
      <c r="B1366" s="2" t="s">
        <v>40</v>
      </c>
      <c r="C1366" s="3" t="s">
        <v>70</v>
      </c>
      <c r="D1366" s="3">
        <v>1</v>
      </c>
    </row>
    <row r="1367" spans="1:4" x14ac:dyDescent="0.25">
      <c r="A1367" s="3">
        <v>1365</v>
      </c>
      <c r="B1367" s="2" t="s">
        <v>1539</v>
      </c>
      <c r="C1367" s="3" t="s">
        <v>39</v>
      </c>
      <c r="D1367" s="3">
        <v>3</v>
      </c>
    </row>
    <row r="1368" spans="1:4" x14ac:dyDescent="0.25">
      <c r="A1368" s="3">
        <v>1366</v>
      </c>
      <c r="B1368" s="2" t="s">
        <v>1540</v>
      </c>
      <c r="C1368" s="3" t="s">
        <v>39</v>
      </c>
      <c r="D1368" s="3">
        <v>1</v>
      </c>
    </row>
    <row r="1369" spans="1:4" x14ac:dyDescent="0.25">
      <c r="A1369" s="3">
        <v>1367</v>
      </c>
      <c r="B1369" s="2" t="s">
        <v>1541</v>
      </c>
      <c r="C1369" s="3" t="s">
        <v>69</v>
      </c>
      <c r="D1369" s="3">
        <v>5</v>
      </c>
    </row>
    <row r="1370" spans="1:4" x14ac:dyDescent="0.25">
      <c r="A1370" s="3">
        <v>1368</v>
      </c>
      <c r="B1370" s="2" t="s">
        <v>1542</v>
      </c>
      <c r="C1370" s="3" t="s">
        <v>69</v>
      </c>
      <c r="D1370" s="3">
        <v>5</v>
      </c>
    </row>
    <row r="1371" spans="1:4" x14ac:dyDescent="0.25">
      <c r="A1371" s="3">
        <v>1369</v>
      </c>
      <c r="B1371" s="2" t="s">
        <v>1548</v>
      </c>
      <c r="C1371" s="3" t="s">
        <v>34</v>
      </c>
      <c r="D1371" s="3">
        <v>1</v>
      </c>
    </row>
    <row r="1372" spans="1:4" x14ac:dyDescent="0.25">
      <c r="A1372" s="3">
        <v>1370</v>
      </c>
      <c r="B1372" s="2" t="s">
        <v>1549</v>
      </c>
      <c r="C1372" s="3" t="s">
        <v>34</v>
      </c>
      <c r="D1372" s="3">
        <v>1</v>
      </c>
    </row>
    <row r="1373" spans="1:4" x14ac:dyDescent="0.25">
      <c r="A1373" s="3">
        <v>1371</v>
      </c>
      <c r="B1373" s="2" t="s">
        <v>1550</v>
      </c>
      <c r="C1373" s="3" t="s">
        <v>34</v>
      </c>
      <c r="D1373" s="3">
        <v>1</v>
      </c>
    </row>
    <row r="1374" spans="1:4" x14ac:dyDescent="0.25">
      <c r="A1374" s="3">
        <v>1372</v>
      </c>
      <c r="B1374" s="2" t="s">
        <v>1551</v>
      </c>
      <c r="C1374" s="3" t="s">
        <v>34</v>
      </c>
      <c r="D1374" s="3">
        <v>1</v>
      </c>
    </row>
    <row r="1375" spans="1:4" x14ac:dyDescent="0.25">
      <c r="A1375" s="3">
        <v>1373</v>
      </c>
      <c r="B1375" s="2" t="s">
        <v>1552</v>
      </c>
      <c r="C1375" s="3" t="s">
        <v>1562</v>
      </c>
      <c r="D1375" s="3">
        <v>1</v>
      </c>
    </row>
    <row r="1376" spans="1:4" x14ac:dyDescent="0.25">
      <c r="A1376" s="3">
        <v>1374</v>
      </c>
      <c r="B1376" s="2" t="s">
        <v>1553</v>
      </c>
      <c r="C1376" s="3" t="s">
        <v>1562</v>
      </c>
      <c r="D1376" s="3">
        <v>1</v>
      </c>
    </row>
    <row r="1377" spans="1:4" x14ac:dyDescent="0.25">
      <c r="A1377" s="3">
        <v>1375</v>
      </c>
      <c r="B1377" s="2" t="s">
        <v>1554</v>
      </c>
      <c r="C1377" s="3" t="s">
        <v>1562</v>
      </c>
      <c r="D1377" s="3">
        <v>1</v>
      </c>
    </row>
    <row r="1378" spans="1:4" x14ac:dyDescent="0.25">
      <c r="A1378" s="3">
        <v>1376</v>
      </c>
      <c r="B1378" s="2" t="s">
        <v>1555</v>
      </c>
      <c r="C1378" s="3" t="s">
        <v>1562</v>
      </c>
      <c r="D1378" s="3">
        <v>1</v>
      </c>
    </row>
    <row r="1379" spans="1:4" x14ac:dyDescent="0.25">
      <c r="A1379" s="3">
        <v>1377</v>
      </c>
      <c r="B1379" s="2" t="s">
        <v>1556</v>
      </c>
      <c r="C1379" s="3" t="s">
        <v>1562</v>
      </c>
      <c r="D1379" s="3">
        <v>1</v>
      </c>
    </row>
    <row r="1380" spans="1:4" x14ac:dyDescent="0.25">
      <c r="A1380" s="3">
        <v>1378</v>
      </c>
      <c r="B1380" s="2" t="s">
        <v>1557</v>
      </c>
      <c r="C1380" s="3" t="s">
        <v>570</v>
      </c>
      <c r="D1380" s="3">
        <v>1</v>
      </c>
    </row>
    <row r="1381" spans="1:4" x14ac:dyDescent="0.25">
      <c r="A1381" s="3">
        <v>1379</v>
      </c>
      <c r="B1381" s="2" t="s">
        <v>1558</v>
      </c>
      <c r="C1381" s="3" t="s">
        <v>570</v>
      </c>
      <c r="D1381" s="3">
        <v>1</v>
      </c>
    </row>
    <row r="1382" spans="1:4" x14ac:dyDescent="0.25">
      <c r="A1382" s="3">
        <v>1380</v>
      </c>
      <c r="B1382" s="2" t="s">
        <v>1559</v>
      </c>
      <c r="C1382" s="3" t="s">
        <v>570</v>
      </c>
      <c r="D1382" s="3">
        <v>1</v>
      </c>
    </row>
    <row r="1383" spans="1:4" x14ac:dyDescent="0.25">
      <c r="A1383" s="3">
        <v>1381</v>
      </c>
      <c r="B1383" s="2" t="s">
        <v>1560</v>
      </c>
      <c r="C1383" s="3" t="s">
        <v>570</v>
      </c>
      <c r="D1383" s="3">
        <v>1</v>
      </c>
    </row>
    <row r="1384" spans="1:4" x14ac:dyDescent="0.25">
      <c r="A1384" s="3">
        <v>1382</v>
      </c>
      <c r="B1384" s="2" t="s">
        <v>1561</v>
      </c>
      <c r="C1384" s="3" t="s">
        <v>570</v>
      </c>
      <c r="D1384" s="3">
        <v>1</v>
      </c>
    </row>
    <row r="1385" spans="1:4" x14ac:dyDescent="0.25">
      <c r="A1385" s="3">
        <v>1383</v>
      </c>
      <c r="B1385" s="2" t="s">
        <v>1563</v>
      </c>
      <c r="C1385" s="3" t="s">
        <v>567</v>
      </c>
      <c r="D1385" s="3">
        <v>5</v>
      </c>
    </row>
    <row r="1386" spans="1:4" x14ac:dyDescent="0.25">
      <c r="A1386" s="3">
        <v>1384</v>
      </c>
      <c r="B1386" s="2" t="s">
        <v>1564</v>
      </c>
      <c r="C1386" s="3" t="s">
        <v>567</v>
      </c>
      <c r="D1386" s="3">
        <v>5</v>
      </c>
    </row>
    <row r="1387" spans="1:4" x14ac:dyDescent="0.25">
      <c r="A1387" s="3">
        <v>1385</v>
      </c>
      <c r="B1387" s="2" t="s">
        <v>1565</v>
      </c>
      <c r="C1387" s="3" t="s">
        <v>1578</v>
      </c>
      <c r="D1387" s="3">
        <v>3</v>
      </c>
    </row>
    <row r="1388" spans="1:4" x14ac:dyDescent="0.25">
      <c r="A1388" s="3">
        <v>1386</v>
      </c>
      <c r="B1388" s="2" t="s">
        <v>1566</v>
      </c>
      <c r="C1388" s="3" t="s">
        <v>1068</v>
      </c>
      <c r="D1388" s="3">
        <v>3</v>
      </c>
    </row>
    <row r="1389" spans="1:4" x14ac:dyDescent="0.25">
      <c r="A1389" s="3">
        <v>1387</v>
      </c>
      <c r="B1389" s="2" t="s">
        <v>1567</v>
      </c>
      <c r="C1389" s="3" t="s">
        <v>1579</v>
      </c>
      <c r="D1389" s="3">
        <v>30</v>
      </c>
    </row>
    <row r="1390" spans="1:4" x14ac:dyDescent="0.25">
      <c r="A1390" s="3">
        <v>1388</v>
      </c>
      <c r="B1390" s="2" t="s">
        <v>1568</v>
      </c>
      <c r="C1390" s="3" t="s">
        <v>429</v>
      </c>
      <c r="D1390" s="3">
        <v>8</v>
      </c>
    </row>
    <row r="1391" spans="1:4" x14ac:dyDescent="0.25">
      <c r="A1391" s="3">
        <v>1389</v>
      </c>
      <c r="B1391" s="2" t="s">
        <v>1153</v>
      </c>
      <c r="C1391" s="3" t="s">
        <v>1463</v>
      </c>
      <c r="D1391" s="3">
        <v>1</v>
      </c>
    </row>
    <row r="1392" spans="1:4" x14ac:dyDescent="0.25">
      <c r="A1392" s="3">
        <v>1390</v>
      </c>
      <c r="B1392" s="2" t="s">
        <v>1569</v>
      </c>
      <c r="C1392" s="3" t="s">
        <v>70</v>
      </c>
      <c r="D1392" s="3">
        <v>3</v>
      </c>
    </row>
    <row r="1393" spans="1:4" x14ac:dyDescent="0.25">
      <c r="A1393" s="3">
        <v>1391</v>
      </c>
      <c r="B1393" s="2" t="s">
        <v>1570</v>
      </c>
      <c r="C1393" s="3" t="s">
        <v>34</v>
      </c>
      <c r="D1393" s="3">
        <v>5</v>
      </c>
    </row>
    <row r="1394" spans="1:4" x14ac:dyDescent="0.25">
      <c r="A1394" s="3">
        <v>1392</v>
      </c>
      <c r="B1394" s="2" t="s">
        <v>1482</v>
      </c>
      <c r="C1394" s="3" t="s">
        <v>17</v>
      </c>
      <c r="D1394" s="3">
        <v>2</v>
      </c>
    </row>
    <row r="1395" spans="1:4" x14ac:dyDescent="0.25">
      <c r="A1395" s="3">
        <v>1393</v>
      </c>
      <c r="B1395" s="2" t="s">
        <v>1571</v>
      </c>
      <c r="C1395" s="3" t="s">
        <v>17</v>
      </c>
      <c r="D1395" s="3">
        <v>6</v>
      </c>
    </row>
    <row r="1396" spans="1:4" x14ac:dyDescent="0.25">
      <c r="A1396" s="3">
        <v>1394</v>
      </c>
      <c r="B1396" s="2" t="s">
        <v>1572</v>
      </c>
      <c r="C1396" s="3" t="s">
        <v>990</v>
      </c>
      <c r="D1396" s="3">
        <v>4</v>
      </c>
    </row>
    <row r="1397" spans="1:4" x14ac:dyDescent="0.25">
      <c r="A1397" s="3">
        <v>1395</v>
      </c>
      <c r="B1397" s="2" t="s">
        <v>1573</v>
      </c>
      <c r="C1397" s="3" t="s">
        <v>1580</v>
      </c>
      <c r="D1397" s="3">
        <v>1</v>
      </c>
    </row>
    <row r="1398" spans="1:4" x14ac:dyDescent="0.25">
      <c r="A1398" s="3">
        <v>1396</v>
      </c>
      <c r="B1398" s="2" t="s">
        <v>1574</v>
      </c>
      <c r="C1398" s="3" t="s">
        <v>17</v>
      </c>
      <c r="D1398" s="3">
        <v>5</v>
      </c>
    </row>
    <row r="1399" spans="1:4" x14ac:dyDescent="0.25">
      <c r="A1399" s="3">
        <v>1397</v>
      </c>
      <c r="B1399" s="2" t="s">
        <v>1575</v>
      </c>
      <c r="C1399" s="3" t="s">
        <v>445</v>
      </c>
      <c r="D1399" s="3">
        <v>2</v>
      </c>
    </row>
    <row r="1400" spans="1:4" x14ac:dyDescent="0.25">
      <c r="A1400" s="3">
        <v>1398</v>
      </c>
      <c r="B1400" s="2" t="s">
        <v>1576</v>
      </c>
      <c r="C1400" s="3" t="s">
        <v>255</v>
      </c>
      <c r="D1400" s="3">
        <v>2</v>
      </c>
    </row>
    <row r="1401" spans="1:4" x14ac:dyDescent="0.25">
      <c r="A1401" s="3">
        <v>1399</v>
      </c>
      <c r="B1401" s="2" t="s">
        <v>1577</v>
      </c>
      <c r="C1401" s="3" t="s">
        <v>255</v>
      </c>
      <c r="D1401" s="3">
        <v>1</v>
      </c>
    </row>
    <row r="1402" spans="1:4" x14ac:dyDescent="0.25">
      <c r="A1402" s="3">
        <v>1400</v>
      </c>
      <c r="B1402" s="2" t="s">
        <v>1581</v>
      </c>
      <c r="C1402" s="3" t="s">
        <v>641</v>
      </c>
      <c r="D1402" s="3">
        <v>5</v>
      </c>
    </row>
    <row r="1403" spans="1:4" x14ac:dyDescent="0.25">
      <c r="A1403" s="3">
        <v>1401</v>
      </c>
      <c r="B1403" s="2" t="s">
        <v>1582</v>
      </c>
      <c r="C1403" s="3" t="s">
        <v>1593</v>
      </c>
      <c r="D1403" s="3">
        <v>2</v>
      </c>
    </row>
    <row r="1404" spans="1:4" x14ac:dyDescent="0.25">
      <c r="A1404" s="3">
        <v>1402</v>
      </c>
      <c r="B1404" s="2" t="s">
        <v>1583</v>
      </c>
      <c r="C1404" s="3" t="s">
        <v>7</v>
      </c>
      <c r="D1404" s="3">
        <v>2</v>
      </c>
    </row>
    <row r="1405" spans="1:4" x14ac:dyDescent="0.25">
      <c r="A1405" s="3">
        <v>1403</v>
      </c>
      <c r="B1405" s="2" t="s">
        <v>1584</v>
      </c>
      <c r="C1405" s="3" t="s">
        <v>17</v>
      </c>
      <c r="D1405" s="3">
        <v>1</v>
      </c>
    </row>
    <row r="1406" spans="1:4" x14ac:dyDescent="0.25">
      <c r="A1406" s="3">
        <v>1404</v>
      </c>
      <c r="B1406" s="2" t="s">
        <v>949</v>
      </c>
      <c r="C1406" s="3" t="s">
        <v>17</v>
      </c>
      <c r="D1406" s="3">
        <v>1</v>
      </c>
    </row>
    <row r="1407" spans="1:4" x14ac:dyDescent="0.25">
      <c r="A1407" s="3">
        <v>1405</v>
      </c>
      <c r="B1407" s="2" t="s">
        <v>1585</v>
      </c>
      <c r="C1407" s="3" t="s">
        <v>184</v>
      </c>
      <c r="D1407" s="3">
        <v>4</v>
      </c>
    </row>
    <row r="1408" spans="1:4" x14ac:dyDescent="0.25">
      <c r="A1408" s="3">
        <v>1406</v>
      </c>
      <c r="B1408" s="2" t="s">
        <v>1586</v>
      </c>
      <c r="C1408" s="3" t="s">
        <v>17</v>
      </c>
      <c r="D1408" s="3">
        <v>4</v>
      </c>
    </row>
    <row r="1409" spans="1:4" x14ac:dyDescent="0.25">
      <c r="A1409" s="3">
        <v>1407</v>
      </c>
      <c r="B1409" s="2" t="s">
        <v>1587</v>
      </c>
      <c r="C1409" s="3" t="s">
        <v>69</v>
      </c>
      <c r="D1409" s="3">
        <v>17</v>
      </c>
    </row>
    <row r="1410" spans="1:4" x14ac:dyDescent="0.25">
      <c r="A1410" s="3">
        <v>1408</v>
      </c>
      <c r="B1410" s="2" t="s">
        <v>1588</v>
      </c>
      <c r="C1410" s="3" t="s">
        <v>69</v>
      </c>
      <c r="D1410" s="3">
        <v>1</v>
      </c>
    </row>
    <row r="1411" spans="1:4" x14ac:dyDescent="0.25">
      <c r="A1411" s="3">
        <v>1409</v>
      </c>
      <c r="B1411" s="2" t="s">
        <v>1588</v>
      </c>
      <c r="C1411" s="3" t="s">
        <v>255</v>
      </c>
      <c r="D1411" s="3">
        <v>1</v>
      </c>
    </row>
    <row r="1412" spans="1:4" x14ac:dyDescent="0.25">
      <c r="A1412" s="3">
        <v>1410</v>
      </c>
      <c r="B1412" s="2" t="s">
        <v>454</v>
      </c>
      <c r="C1412" s="3" t="s">
        <v>70</v>
      </c>
      <c r="D1412" s="3">
        <v>1</v>
      </c>
    </row>
    <row r="1413" spans="1:4" x14ac:dyDescent="0.25">
      <c r="A1413" s="3">
        <v>1411</v>
      </c>
      <c r="B1413" s="2" t="s">
        <v>1589</v>
      </c>
      <c r="C1413" s="3" t="s">
        <v>1594</v>
      </c>
      <c r="D1413" s="3">
        <v>2</v>
      </c>
    </row>
    <row r="1414" spans="1:4" x14ac:dyDescent="0.25">
      <c r="A1414" s="3">
        <v>1412</v>
      </c>
      <c r="B1414" s="2" t="s">
        <v>1590</v>
      </c>
      <c r="C1414" s="3" t="s">
        <v>132</v>
      </c>
      <c r="D1414" s="3">
        <v>2</v>
      </c>
    </row>
    <row r="1415" spans="1:4" x14ac:dyDescent="0.25">
      <c r="A1415" s="3">
        <v>1413</v>
      </c>
      <c r="B1415" s="2" t="s">
        <v>1591</v>
      </c>
      <c r="C1415" s="3" t="s">
        <v>70</v>
      </c>
      <c r="D1415" s="3">
        <v>1</v>
      </c>
    </row>
    <row r="1416" spans="1:4" x14ac:dyDescent="0.25">
      <c r="A1416" s="3">
        <v>1414</v>
      </c>
      <c r="B1416" s="2" t="s">
        <v>1592</v>
      </c>
      <c r="C1416" s="3" t="s">
        <v>1595</v>
      </c>
      <c r="D1416" s="3">
        <v>1</v>
      </c>
    </row>
    <row r="1417" spans="1:4" x14ac:dyDescent="0.25">
      <c r="A1417" s="3">
        <v>1415</v>
      </c>
      <c r="B1417" s="2" t="s">
        <v>1281</v>
      </c>
      <c r="C1417" s="3" t="s">
        <v>1596</v>
      </c>
      <c r="D1417" s="3">
        <v>1</v>
      </c>
    </row>
    <row r="1418" spans="1:4" x14ac:dyDescent="0.25">
      <c r="A1418" s="3">
        <v>1416</v>
      </c>
      <c r="B1418" s="2" t="s">
        <v>1444</v>
      </c>
      <c r="C1418" s="3" t="s">
        <v>1596</v>
      </c>
      <c r="D1418" s="3">
        <v>1</v>
      </c>
    </row>
    <row r="1419" spans="1:4" x14ac:dyDescent="0.25">
      <c r="A1419" s="3">
        <v>1417</v>
      </c>
      <c r="B1419" s="2" t="s">
        <v>778</v>
      </c>
      <c r="C1419" s="3" t="s">
        <v>1607</v>
      </c>
      <c r="D1419" s="3">
        <v>6</v>
      </c>
    </row>
    <row r="1420" spans="1:4" x14ac:dyDescent="0.25">
      <c r="A1420" s="3">
        <v>1418</v>
      </c>
      <c r="B1420" s="2" t="s">
        <v>1597</v>
      </c>
      <c r="C1420" s="3" t="s">
        <v>74</v>
      </c>
      <c r="D1420" s="3">
        <v>2</v>
      </c>
    </row>
    <row r="1421" spans="1:4" x14ac:dyDescent="0.25">
      <c r="A1421" s="3">
        <v>1419</v>
      </c>
      <c r="B1421" s="2" t="s">
        <v>1598</v>
      </c>
      <c r="C1421" s="3" t="s">
        <v>7</v>
      </c>
      <c r="D1421" s="3">
        <v>2</v>
      </c>
    </row>
    <row r="1422" spans="1:4" x14ac:dyDescent="0.25">
      <c r="A1422" s="3">
        <v>1420</v>
      </c>
      <c r="B1422" s="2" t="s">
        <v>1599</v>
      </c>
      <c r="C1422" s="3" t="s">
        <v>131</v>
      </c>
      <c r="D1422" s="3">
        <v>4</v>
      </c>
    </row>
    <row r="1423" spans="1:4" x14ac:dyDescent="0.25">
      <c r="A1423" s="3">
        <v>1421</v>
      </c>
      <c r="B1423" s="2" t="s">
        <v>1600</v>
      </c>
      <c r="C1423" s="3" t="s">
        <v>70</v>
      </c>
      <c r="D1423" s="3">
        <v>1</v>
      </c>
    </row>
    <row r="1424" spans="1:4" x14ac:dyDescent="0.25">
      <c r="A1424" s="3">
        <v>1422</v>
      </c>
      <c r="B1424" s="2" t="s">
        <v>1601</v>
      </c>
      <c r="C1424" s="3" t="s">
        <v>1547</v>
      </c>
      <c r="D1424" s="3">
        <v>1</v>
      </c>
    </row>
    <row r="1425" spans="1:4" x14ac:dyDescent="0.25">
      <c r="A1425" s="3">
        <v>1423</v>
      </c>
      <c r="B1425" s="2" t="s">
        <v>1602</v>
      </c>
      <c r="C1425" s="3" t="s">
        <v>70</v>
      </c>
      <c r="D1425" s="3">
        <v>1</v>
      </c>
    </row>
    <row r="1426" spans="1:4" x14ac:dyDescent="0.25">
      <c r="A1426" s="3">
        <v>1424</v>
      </c>
      <c r="B1426" s="2" t="s">
        <v>1603</v>
      </c>
      <c r="C1426" s="3" t="s">
        <v>70</v>
      </c>
      <c r="D1426" s="3">
        <v>1</v>
      </c>
    </row>
    <row r="1427" spans="1:4" x14ac:dyDescent="0.25">
      <c r="A1427" s="3">
        <v>1425</v>
      </c>
      <c r="B1427" s="2" t="s">
        <v>1473</v>
      </c>
      <c r="C1427" s="3" t="s">
        <v>39</v>
      </c>
      <c r="D1427" s="3">
        <v>23</v>
      </c>
    </row>
    <row r="1428" spans="1:4" x14ac:dyDescent="0.25">
      <c r="A1428" s="3">
        <v>1426</v>
      </c>
      <c r="B1428" s="2" t="s">
        <v>1604</v>
      </c>
      <c r="C1428" s="3" t="s">
        <v>39</v>
      </c>
      <c r="D1428" s="3">
        <v>20</v>
      </c>
    </row>
    <row r="1429" spans="1:4" x14ac:dyDescent="0.25">
      <c r="A1429" s="3">
        <v>1427</v>
      </c>
      <c r="B1429" s="2" t="s">
        <v>1605</v>
      </c>
      <c r="C1429" s="3" t="s">
        <v>69</v>
      </c>
      <c r="D1429" s="3">
        <v>8</v>
      </c>
    </row>
    <row r="1430" spans="1:4" x14ac:dyDescent="0.25">
      <c r="A1430" s="3">
        <v>1428</v>
      </c>
      <c r="B1430" s="2" t="s">
        <v>96</v>
      </c>
      <c r="C1430" s="3" t="s">
        <v>17</v>
      </c>
      <c r="D1430" s="3">
        <v>4</v>
      </c>
    </row>
    <row r="1431" spans="1:4" x14ac:dyDescent="0.25">
      <c r="A1431" s="3">
        <v>1429</v>
      </c>
      <c r="B1431" s="2" t="s">
        <v>1606</v>
      </c>
      <c r="C1431" s="3" t="s">
        <v>17</v>
      </c>
      <c r="D1431" s="3">
        <v>2</v>
      </c>
    </row>
    <row r="1432" spans="1:4" x14ac:dyDescent="0.25">
      <c r="A1432" s="3">
        <v>1430</v>
      </c>
      <c r="B1432" s="2" t="s">
        <v>1608</v>
      </c>
      <c r="C1432" s="3" t="s">
        <v>15</v>
      </c>
      <c r="D1432" s="3">
        <v>2</v>
      </c>
    </row>
    <row r="1433" spans="1:4" x14ac:dyDescent="0.25">
      <c r="A1433" s="3">
        <v>1431</v>
      </c>
      <c r="B1433" s="2" t="s">
        <v>1609</v>
      </c>
      <c r="C1433" s="3" t="s">
        <v>1619</v>
      </c>
      <c r="D1433" s="3">
        <v>10</v>
      </c>
    </row>
    <row r="1434" spans="1:4" x14ac:dyDescent="0.25">
      <c r="A1434" s="3">
        <v>1432</v>
      </c>
      <c r="B1434" s="2" t="s">
        <v>1610</v>
      </c>
      <c r="C1434" s="3" t="s">
        <v>445</v>
      </c>
      <c r="D1434" s="3">
        <v>1</v>
      </c>
    </row>
    <row r="1435" spans="1:4" x14ac:dyDescent="0.25">
      <c r="A1435" s="3">
        <v>1433</v>
      </c>
      <c r="B1435" s="2" t="s">
        <v>155</v>
      </c>
      <c r="C1435" s="3" t="s">
        <v>1543</v>
      </c>
      <c r="D1435" s="3">
        <v>1</v>
      </c>
    </row>
    <row r="1436" spans="1:4" x14ac:dyDescent="0.25">
      <c r="A1436" s="3">
        <v>1434</v>
      </c>
      <c r="B1436" s="2" t="s">
        <v>1611</v>
      </c>
      <c r="C1436" s="3" t="s">
        <v>67</v>
      </c>
      <c r="D1436" s="3">
        <v>2</v>
      </c>
    </row>
    <row r="1437" spans="1:4" x14ac:dyDescent="0.25">
      <c r="A1437" s="3">
        <v>1435</v>
      </c>
      <c r="B1437" s="2" t="s">
        <v>1612</v>
      </c>
      <c r="C1437" s="3" t="s">
        <v>756</v>
      </c>
      <c r="D1437" s="3">
        <v>3</v>
      </c>
    </row>
    <row r="1438" spans="1:4" x14ac:dyDescent="0.25">
      <c r="A1438" s="3">
        <v>1436</v>
      </c>
      <c r="B1438" s="2" t="s">
        <v>139</v>
      </c>
      <c r="C1438" s="3" t="s">
        <v>445</v>
      </c>
      <c r="D1438" s="3">
        <v>4</v>
      </c>
    </row>
    <row r="1439" spans="1:4" x14ac:dyDescent="0.25">
      <c r="A1439" s="3">
        <v>1437</v>
      </c>
      <c r="B1439" s="2" t="s">
        <v>1613</v>
      </c>
      <c r="C1439" s="3" t="s">
        <v>190</v>
      </c>
      <c r="D1439" s="3">
        <v>6</v>
      </c>
    </row>
    <row r="1440" spans="1:4" x14ac:dyDescent="0.25">
      <c r="A1440" s="3">
        <v>1438</v>
      </c>
      <c r="B1440" s="2" t="s">
        <v>859</v>
      </c>
      <c r="C1440" s="3" t="s">
        <v>1543</v>
      </c>
      <c r="D1440" s="3">
        <v>7</v>
      </c>
    </row>
    <row r="1441" spans="1:4" x14ac:dyDescent="0.25">
      <c r="A1441" s="3">
        <v>1439</v>
      </c>
      <c r="B1441" s="2" t="s">
        <v>1614</v>
      </c>
      <c r="C1441" s="3" t="s">
        <v>131</v>
      </c>
      <c r="D1441" s="3">
        <v>2</v>
      </c>
    </row>
    <row r="1442" spans="1:4" x14ac:dyDescent="0.25">
      <c r="A1442" s="3">
        <v>1440</v>
      </c>
      <c r="B1442" s="2" t="s">
        <v>1262</v>
      </c>
      <c r="C1442" s="3" t="s">
        <v>188</v>
      </c>
      <c r="D1442" s="3">
        <v>2</v>
      </c>
    </row>
    <row r="1443" spans="1:4" x14ac:dyDescent="0.25">
      <c r="A1443" s="3">
        <v>1441</v>
      </c>
      <c r="B1443" s="2" t="s">
        <v>1615</v>
      </c>
      <c r="C1443" s="3" t="s">
        <v>359</v>
      </c>
      <c r="D1443" s="3">
        <v>1</v>
      </c>
    </row>
    <row r="1444" spans="1:4" x14ac:dyDescent="0.25">
      <c r="A1444" s="3">
        <v>1442</v>
      </c>
      <c r="B1444" s="2" t="s">
        <v>1616</v>
      </c>
      <c r="C1444" s="3" t="s">
        <v>39</v>
      </c>
      <c r="D1444" s="3">
        <v>1</v>
      </c>
    </row>
    <row r="1445" spans="1:4" x14ac:dyDescent="0.25">
      <c r="A1445" s="3">
        <v>1443</v>
      </c>
      <c r="B1445" s="2" t="s">
        <v>1617</v>
      </c>
      <c r="C1445" s="3" t="s">
        <v>188</v>
      </c>
      <c r="D1445" s="3">
        <v>3</v>
      </c>
    </row>
    <row r="1446" spans="1:4" x14ac:dyDescent="0.25">
      <c r="A1446" s="3">
        <v>1444</v>
      </c>
      <c r="B1446" s="2" t="s">
        <v>1618</v>
      </c>
      <c r="C1446" s="3" t="s">
        <v>17</v>
      </c>
      <c r="D1446" s="3">
        <v>2</v>
      </c>
    </row>
    <row r="1447" spans="1:4" x14ac:dyDescent="0.25">
      <c r="A1447" s="3">
        <v>1445</v>
      </c>
      <c r="B1447" s="2" t="s">
        <v>1560</v>
      </c>
      <c r="C1447" s="3" t="s">
        <v>70</v>
      </c>
      <c r="D1447" s="3">
        <v>2</v>
      </c>
    </row>
    <row r="1448" spans="1:4" x14ac:dyDescent="0.25">
      <c r="A1448" s="3">
        <v>1446</v>
      </c>
      <c r="B1448" s="2" t="s">
        <v>1620</v>
      </c>
      <c r="C1448" s="3" t="s">
        <v>1635</v>
      </c>
      <c r="D1448" s="3">
        <v>1</v>
      </c>
    </row>
    <row r="1449" spans="1:4" x14ac:dyDescent="0.25">
      <c r="A1449" s="3">
        <v>1447</v>
      </c>
      <c r="B1449" s="2" t="s">
        <v>1621</v>
      </c>
      <c r="C1449" s="3" t="s">
        <v>1636</v>
      </c>
      <c r="D1449" s="3">
        <v>1</v>
      </c>
    </row>
    <row r="1450" spans="1:4" x14ac:dyDescent="0.25">
      <c r="A1450" s="3">
        <v>1448</v>
      </c>
      <c r="B1450" s="2" t="s">
        <v>538</v>
      </c>
      <c r="C1450" s="3" t="s">
        <v>7</v>
      </c>
      <c r="D1450" s="3">
        <v>1</v>
      </c>
    </row>
    <row r="1451" spans="1:4" x14ac:dyDescent="0.25">
      <c r="A1451" s="3">
        <v>1449</v>
      </c>
      <c r="B1451" s="2" t="s">
        <v>1622</v>
      </c>
      <c r="C1451" s="3" t="s">
        <v>123</v>
      </c>
      <c r="D1451" s="3">
        <v>2</v>
      </c>
    </row>
    <row r="1452" spans="1:4" x14ac:dyDescent="0.25">
      <c r="A1452" s="3">
        <v>1450</v>
      </c>
      <c r="B1452" s="2" t="s">
        <v>1623</v>
      </c>
      <c r="C1452" s="3" t="s">
        <v>17</v>
      </c>
      <c r="D1452" s="3">
        <v>6</v>
      </c>
    </row>
    <row r="1453" spans="1:4" x14ac:dyDescent="0.25">
      <c r="A1453" s="3">
        <v>1451</v>
      </c>
      <c r="B1453" s="2" t="s">
        <v>1624</v>
      </c>
      <c r="C1453" s="3" t="s">
        <v>493</v>
      </c>
      <c r="D1453" s="3">
        <v>2</v>
      </c>
    </row>
    <row r="1454" spans="1:4" x14ac:dyDescent="0.25">
      <c r="A1454" s="3">
        <v>1452</v>
      </c>
      <c r="B1454" s="2" t="s">
        <v>1625</v>
      </c>
      <c r="C1454" s="3" t="s">
        <v>70</v>
      </c>
      <c r="D1454" s="3">
        <v>4</v>
      </c>
    </row>
    <row r="1455" spans="1:4" x14ac:dyDescent="0.25">
      <c r="A1455" s="3">
        <v>1453</v>
      </c>
      <c r="B1455" s="2" t="s">
        <v>481</v>
      </c>
      <c r="C1455" s="3" t="s">
        <v>1637</v>
      </c>
      <c r="D1455" s="3">
        <v>5</v>
      </c>
    </row>
    <row r="1456" spans="1:4" x14ac:dyDescent="0.25">
      <c r="A1456" s="3">
        <v>1454</v>
      </c>
      <c r="B1456" s="2" t="s">
        <v>1626</v>
      </c>
      <c r="C1456" s="3" t="s">
        <v>1638</v>
      </c>
      <c r="D1456" s="3">
        <v>3</v>
      </c>
    </row>
    <row r="1457" spans="1:4" x14ac:dyDescent="0.25">
      <c r="A1457" s="3">
        <v>1455</v>
      </c>
      <c r="B1457" s="2" t="s">
        <v>1627</v>
      </c>
      <c r="C1457" s="3" t="s">
        <v>39</v>
      </c>
      <c r="D1457" s="3">
        <v>2</v>
      </c>
    </row>
    <row r="1458" spans="1:4" x14ac:dyDescent="0.25">
      <c r="A1458" s="3">
        <v>1456</v>
      </c>
      <c r="B1458" s="2" t="s">
        <v>1628</v>
      </c>
      <c r="C1458" s="3" t="s">
        <v>17</v>
      </c>
      <c r="D1458" s="3">
        <v>2</v>
      </c>
    </row>
    <row r="1459" spans="1:4" x14ac:dyDescent="0.25">
      <c r="A1459" s="3">
        <v>1457</v>
      </c>
      <c r="B1459" s="2" t="s">
        <v>1629</v>
      </c>
      <c r="C1459" s="3" t="s">
        <v>429</v>
      </c>
      <c r="D1459" s="3">
        <v>3</v>
      </c>
    </row>
    <row r="1460" spans="1:4" x14ac:dyDescent="0.25">
      <c r="A1460" s="3">
        <v>1458</v>
      </c>
      <c r="B1460" s="2" t="s">
        <v>1630</v>
      </c>
      <c r="C1460" s="3" t="s">
        <v>1637</v>
      </c>
      <c r="D1460" s="3">
        <v>1</v>
      </c>
    </row>
    <row r="1461" spans="1:4" x14ac:dyDescent="0.25">
      <c r="A1461" s="3">
        <v>1459</v>
      </c>
      <c r="B1461" s="2" t="s">
        <v>1631</v>
      </c>
      <c r="C1461" s="3" t="s">
        <v>67</v>
      </c>
      <c r="D1461" s="3">
        <v>3</v>
      </c>
    </row>
    <row r="1462" spans="1:4" x14ac:dyDescent="0.25">
      <c r="A1462" s="3">
        <v>1460</v>
      </c>
      <c r="B1462" s="2" t="s">
        <v>1632</v>
      </c>
      <c r="C1462" s="3" t="s">
        <v>1116</v>
      </c>
      <c r="D1462" s="3">
        <v>1</v>
      </c>
    </row>
    <row r="1463" spans="1:4" x14ac:dyDescent="0.25">
      <c r="A1463" s="3">
        <v>1461</v>
      </c>
      <c r="B1463" s="2" t="s">
        <v>1633</v>
      </c>
      <c r="C1463" s="3" t="s">
        <v>1639</v>
      </c>
      <c r="D1463" s="3">
        <v>1</v>
      </c>
    </row>
    <row r="1464" spans="1:4" x14ac:dyDescent="0.25">
      <c r="A1464" s="3">
        <v>1462</v>
      </c>
      <c r="B1464" s="2" t="s">
        <v>1634</v>
      </c>
      <c r="C1464" s="3" t="s">
        <v>21</v>
      </c>
      <c r="D1464" s="3">
        <v>1</v>
      </c>
    </row>
    <row r="1465" spans="1:4" x14ac:dyDescent="0.25">
      <c r="A1465" s="3">
        <v>1463</v>
      </c>
      <c r="B1465" s="2" t="s">
        <v>1620</v>
      </c>
      <c r="C1465" s="3" t="s">
        <v>70</v>
      </c>
      <c r="D1465" s="3">
        <v>1</v>
      </c>
    </row>
    <row r="1466" spans="1:4" x14ac:dyDescent="0.25">
      <c r="A1466" s="3">
        <v>1464</v>
      </c>
      <c r="B1466" s="2" t="s">
        <v>339</v>
      </c>
      <c r="C1466" s="3" t="s">
        <v>70</v>
      </c>
      <c r="D1466" s="3">
        <v>1</v>
      </c>
    </row>
    <row r="1467" spans="1:4" x14ac:dyDescent="0.25">
      <c r="A1467" s="3">
        <v>1465</v>
      </c>
      <c r="B1467" s="2" t="s">
        <v>1640</v>
      </c>
      <c r="C1467" s="3" t="s">
        <v>188</v>
      </c>
      <c r="D1467" s="3">
        <v>2</v>
      </c>
    </row>
    <row r="1468" spans="1:4" x14ac:dyDescent="0.25">
      <c r="A1468" s="3">
        <v>1466</v>
      </c>
      <c r="B1468" s="2" t="s">
        <v>1641</v>
      </c>
      <c r="C1468" s="3" t="s">
        <v>1595</v>
      </c>
      <c r="D1468" s="3">
        <v>1</v>
      </c>
    </row>
    <row r="1469" spans="1:4" x14ac:dyDescent="0.25">
      <c r="A1469" s="3">
        <v>1467</v>
      </c>
      <c r="B1469" s="2" t="s">
        <v>1642</v>
      </c>
      <c r="C1469" s="3" t="s">
        <v>1595</v>
      </c>
      <c r="D1469" s="3">
        <v>1</v>
      </c>
    </row>
    <row r="1470" spans="1:4" x14ac:dyDescent="0.25">
      <c r="A1470" s="3">
        <v>1468</v>
      </c>
      <c r="B1470" s="2" t="s">
        <v>1643</v>
      </c>
      <c r="C1470" s="3" t="s">
        <v>39</v>
      </c>
      <c r="D1470" s="3">
        <v>2</v>
      </c>
    </row>
    <row r="1471" spans="1:4" x14ac:dyDescent="0.25">
      <c r="A1471" s="3">
        <v>1469</v>
      </c>
      <c r="B1471" s="2" t="s">
        <v>1644</v>
      </c>
      <c r="C1471" s="3" t="s">
        <v>1653</v>
      </c>
      <c r="D1471" s="3">
        <v>4</v>
      </c>
    </row>
    <row r="1472" spans="1:4" x14ac:dyDescent="0.25">
      <c r="A1472" s="3">
        <v>1470</v>
      </c>
      <c r="B1472" s="2" t="s">
        <v>1645</v>
      </c>
      <c r="C1472" s="3" t="s">
        <v>258</v>
      </c>
      <c r="D1472" s="3">
        <v>4</v>
      </c>
    </row>
    <row r="1473" spans="1:4" x14ac:dyDescent="0.25">
      <c r="A1473" s="3">
        <v>1471</v>
      </c>
      <c r="B1473" s="2" t="s">
        <v>1646</v>
      </c>
      <c r="C1473" s="3" t="s">
        <v>445</v>
      </c>
      <c r="D1473" s="3">
        <v>2</v>
      </c>
    </row>
    <row r="1474" spans="1:4" x14ac:dyDescent="0.25">
      <c r="A1474" s="3">
        <v>1472</v>
      </c>
      <c r="B1474" s="2" t="s">
        <v>1647</v>
      </c>
      <c r="C1474" s="3" t="s">
        <v>1654</v>
      </c>
      <c r="D1474" s="3">
        <v>3</v>
      </c>
    </row>
    <row r="1475" spans="1:4" x14ac:dyDescent="0.25">
      <c r="A1475" s="3">
        <v>1473</v>
      </c>
      <c r="B1475" s="2" t="s">
        <v>1648</v>
      </c>
      <c r="C1475" s="3" t="s">
        <v>744</v>
      </c>
      <c r="D1475" s="3">
        <v>1</v>
      </c>
    </row>
    <row r="1476" spans="1:4" x14ac:dyDescent="0.25">
      <c r="A1476" s="3">
        <v>1474</v>
      </c>
      <c r="B1476" s="2" t="s">
        <v>1649</v>
      </c>
      <c r="C1476" s="3" t="s">
        <v>744</v>
      </c>
      <c r="D1476" s="3">
        <v>1</v>
      </c>
    </row>
    <row r="1477" spans="1:4" x14ac:dyDescent="0.25">
      <c r="A1477" s="3">
        <v>1475</v>
      </c>
      <c r="B1477" s="2" t="s">
        <v>1650</v>
      </c>
      <c r="C1477" s="3" t="s">
        <v>744</v>
      </c>
      <c r="D1477" s="3">
        <v>9</v>
      </c>
    </row>
    <row r="1478" spans="1:4" x14ac:dyDescent="0.25">
      <c r="A1478" s="3">
        <v>1476</v>
      </c>
      <c r="B1478" s="2" t="s">
        <v>213</v>
      </c>
      <c r="C1478" s="3" t="s">
        <v>744</v>
      </c>
      <c r="D1478" s="3">
        <v>1</v>
      </c>
    </row>
    <row r="1479" spans="1:4" x14ac:dyDescent="0.25">
      <c r="A1479" s="3">
        <v>1477</v>
      </c>
      <c r="B1479" s="2" t="s">
        <v>1651</v>
      </c>
      <c r="C1479" s="3" t="s">
        <v>445</v>
      </c>
      <c r="D1479" s="3">
        <v>4</v>
      </c>
    </row>
    <row r="1480" spans="1:4" x14ac:dyDescent="0.25">
      <c r="A1480" s="3">
        <v>1478</v>
      </c>
      <c r="B1480" s="2" t="s">
        <v>1652</v>
      </c>
      <c r="C1480" s="3" t="s">
        <v>70</v>
      </c>
      <c r="D1480" s="3">
        <v>4</v>
      </c>
    </row>
    <row r="1481" spans="1:4" x14ac:dyDescent="0.25">
      <c r="A1481" s="3">
        <v>1479</v>
      </c>
      <c r="B1481" s="2" t="s">
        <v>807</v>
      </c>
      <c r="C1481" s="3" t="s">
        <v>70</v>
      </c>
      <c r="D1481" s="3">
        <v>2</v>
      </c>
    </row>
    <row r="1482" spans="1:4" x14ac:dyDescent="0.25">
      <c r="A1482" s="3">
        <v>1480</v>
      </c>
      <c r="B1482" s="2" t="s">
        <v>1249</v>
      </c>
      <c r="C1482" s="3" t="s">
        <v>17</v>
      </c>
      <c r="D1482" s="3">
        <v>4</v>
      </c>
    </row>
    <row r="1483" spans="1:4" x14ac:dyDescent="0.25">
      <c r="A1483" s="3">
        <v>1481</v>
      </c>
      <c r="B1483" s="2" t="s">
        <v>775</v>
      </c>
      <c r="C1483" s="3" t="s">
        <v>70</v>
      </c>
      <c r="D1483" s="3">
        <v>2</v>
      </c>
    </row>
    <row r="1484" spans="1:4" x14ac:dyDescent="0.25">
      <c r="A1484" s="3">
        <v>1482</v>
      </c>
      <c r="B1484" s="2" t="s">
        <v>1655</v>
      </c>
      <c r="C1484" s="3" t="s">
        <v>17</v>
      </c>
      <c r="D1484" s="3">
        <v>6</v>
      </c>
    </row>
    <row r="1485" spans="1:4" x14ac:dyDescent="0.25">
      <c r="A1485" s="3">
        <v>1483</v>
      </c>
      <c r="B1485" s="2" t="s">
        <v>1656</v>
      </c>
      <c r="C1485" s="3" t="s">
        <v>17</v>
      </c>
      <c r="D1485" s="3">
        <v>4</v>
      </c>
    </row>
    <row r="1486" spans="1:4" x14ac:dyDescent="0.25">
      <c r="A1486" s="3">
        <v>1484</v>
      </c>
      <c r="B1486" s="2" t="s">
        <v>1657</v>
      </c>
      <c r="C1486" s="3" t="s">
        <v>17</v>
      </c>
      <c r="D1486" s="3">
        <v>2</v>
      </c>
    </row>
    <row r="1487" spans="1:4" x14ac:dyDescent="0.25">
      <c r="A1487" s="3">
        <v>1485</v>
      </c>
      <c r="B1487" s="2" t="s">
        <v>1498</v>
      </c>
      <c r="C1487" s="3" t="s">
        <v>1667</v>
      </c>
      <c r="D1487" s="3">
        <v>6</v>
      </c>
    </row>
    <row r="1488" spans="1:4" x14ac:dyDescent="0.25">
      <c r="A1488" s="3">
        <v>1486</v>
      </c>
      <c r="B1488" s="2" t="s">
        <v>1658</v>
      </c>
      <c r="C1488" s="3" t="s">
        <v>1668</v>
      </c>
      <c r="D1488" s="3">
        <v>1</v>
      </c>
    </row>
    <row r="1489" spans="1:4" x14ac:dyDescent="0.25">
      <c r="A1489" s="3">
        <v>1487</v>
      </c>
      <c r="B1489" s="2" t="s">
        <v>1659</v>
      </c>
      <c r="C1489" s="3" t="s">
        <v>17</v>
      </c>
      <c r="D1489" s="3">
        <v>1</v>
      </c>
    </row>
    <row r="1490" spans="1:4" x14ac:dyDescent="0.25">
      <c r="A1490" s="3">
        <v>1488</v>
      </c>
      <c r="B1490" s="2" t="s">
        <v>1558</v>
      </c>
      <c r="C1490" s="3" t="s">
        <v>17</v>
      </c>
      <c r="D1490" s="3">
        <v>1</v>
      </c>
    </row>
    <row r="1491" spans="1:4" x14ac:dyDescent="0.25">
      <c r="A1491" s="3">
        <v>1489</v>
      </c>
      <c r="B1491" s="2" t="s">
        <v>1660</v>
      </c>
      <c r="C1491" s="3" t="s">
        <v>250</v>
      </c>
      <c r="D1491" s="3">
        <v>2</v>
      </c>
    </row>
    <row r="1492" spans="1:4" x14ac:dyDescent="0.25">
      <c r="A1492" s="3">
        <v>1490</v>
      </c>
      <c r="B1492" s="2" t="s">
        <v>1661</v>
      </c>
      <c r="C1492" s="3" t="s">
        <v>183</v>
      </c>
      <c r="D1492" s="3">
        <v>2</v>
      </c>
    </row>
    <row r="1493" spans="1:4" x14ac:dyDescent="0.25">
      <c r="A1493" s="3">
        <v>1491</v>
      </c>
      <c r="B1493" s="2" t="s">
        <v>1662</v>
      </c>
      <c r="C1493" s="3" t="s">
        <v>17</v>
      </c>
      <c r="D1493" s="3">
        <v>3</v>
      </c>
    </row>
    <row r="1494" spans="1:4" x14ac:dyDescent="0.25">
      <c r="A1494" s="3">
        <v>1492</v>
      </c>
      <c r="B1494" s="2" t="s">
        <v>28</v>
      </c>
      <c r="C1494" s="3" t="s">
        <v>434</v>
      </c>
      <c r="D1494" s="3">
        <v>1</v>
      </c>
    </row>
    <row r="1495" spans="1:4" x14ac:dyDescent="0.25">
      <c r="A1495" s="3">
        <v>1493</v>
      </c>
      <c r="B1495" s="2" t="s">
        <v>1663</v>
      </c>
      <c r="C1495" s="3" t="s">
        <v>570</v>
      </c>
      <c r="D1495" s="3">
        <v>1</v>
      </c>
    </row>
    <row r="1496" spans="1:4" x14ac:dyDescent="0.25">
      <c r="A1496" s="3">
        <v>1494</v>
      </c>
      <c r="B1496" s="2" t="s">
        <v>1664</v>
      </c>
      <c r="C1496" s="3" t="s">
        <v>70</v>
      </c>
      <c r="D1496" s="3">
        <v>2</v>
      </c>
    </row>
    <row r="1497" spans="1:4" x14ac:dyDescent="0.25">
      <c r="A1497" s="3">
        <v>1495</v>
      </c>
      <c r="B1497" s="2" t="s">
        <v>1153</v>
      </c>
      <c r="C1497" s="3" t="s">
        <v>493</v>
      </c>
      <c r="D1497" s="3">
        <v>2</v>
      </c>
    </row>
    <row r="1498" spans="1:4" x14ac:dyDescent="0.25">
      <c r="A1498" s="3">
        <v>1496</v>
      </c>
      <c r="B1498" s="2" t="s">
        <v>1665</v>
      </c>
      <c r="C1498" s="3" t="s">
        <v>17</v>
      </c>
      <c r="D1498" s="3">
        <v>3</v>
      </c>
    </row>
    <row r="1499" spans="1:4" x14ac:dyDescent="0.25">
      <c r="A1499" s="3">
        <v>1497</v>
      </c>
      <c r="B1499" s="2" t="s">
        <v>1666</v>
      </c>
      <c r="C1499" s="3" t="s">
        <v>1669</v>
      </c>
      <c r="D1499" s="3">
        <v>2</v>
      </c>
    </row>
    <row r="1500" spans="1:4" x14ac:dyDescent="0.25">
      <c r="A1500" s="3">
        <v>1498</v>
      </c>
      <c r="B1500" s="2" t="s">
        <v>1670</v>
      </c>
      <c r="C1500" s="3" t="s">
        <v>1669</v>
      </c>
      <c r="D1500" s="3">
        <v>2</v>
      </c>
    </row>
    <row r="1501" spans="1:4" x14ac:dyDescent="0.25">
      <c r="A1501" s="3">
        <v>1499</v>
      </c>
      <c r="B1501" s="2" t="s">
        <v>739</v>
      </c>
      <c r="C1501" s="3" t="s">
        <v>1679</v>
      </c>
      <c r="D1501" s="3">
        <v>14</v>
      </c>
    </row>
    <row r="1502" spans="1:4" x14ac:dyDescent="0.25">
      <c r="A1502" s="3">
        <v>1500</v>
      </c>
      <c r="B1502" s="2" t="s">
        <v>299</v>
      </c>
      <c r="C1502" s="3" t="s">
        <v>70</v>
      </c>
      <c r="D1502" s="3">
        <v>4</v>
      </c>
    </row>
    <row r="1503" spans="1:4" x14ac:dyDescent="0.25">
      <c r="A1503" s="3">
        <v>1501</v>
      </c>
      <c r="B1503" s="2" t="s">
        <v>1671</v>
      </c>
      <c r="C1503" s="3" t="s">
        <v>70</v>
      </c>
      <c r="D1503" s="3">
        <v>2</v>
      </c>
    </row>
    <row r="1504" spans="1:4" x14ac:dyDescent="0.25">
      <c r="A1504" s="3">
        <v>1502</v>
      </c>
      <c r="B1504" s="2" t="s">
        <v>1672</v>
      </c>
      <c r="C1504" s="3" t="s">
        <v>17</v>
      </c>
      <c r="D1504" s="3">
        <v>3</v>
      </c>
    </row>
    <row r="1505" spans="1:4" x14ac:dyDescent="0.25">
      <c r="A1505" s="3">
        <v>1503</v>
      </c>
      <c r="B1505" s="2" t="s">
        <v>1673</v>
      </c>
      <c r="C1505" s="3" t="s">
        <v>192</v>
      </c>
      <c r="D1505" s="3">
        <v>1</v>
      </c>
    </row>
    <row r="1506" spans="1:4" x14ac:dyDescent="0.25">
      <c r="A1506" s="3">
        <v>1504</v>
      </c>
      <c r="B1506" s="2" t="s">
        <v>1674</v>
      </c>
      <c r="C1506" s="3" t="s">
        <v>39</v>
      </c>
      <c r="D1506" s="3">
        <v>1</v>
      </c>
    </row>
    <row r="1507" spans="1:4" x14ac:dyDescent="0.25">
      <c r="A1507" s="3">
        <v>1505</v>
      </c>
      <c r="B1507" s="2" t="s">
        <v>1188</v>
      </c>
      <c r="C1507" s="3" t="s">
        <v>39</v>
      </c>
      <c r="D1507" s="3">
        <v>2</v>
      </c>
    </row>
    <row r="1508" spans="1:4" x14ac:dyDescent="0.25">
      <c r="A1508" s="3">
        <v>1506</v>
      </c>
      <c r="B1508" s="2" t="s">
        <v>1675</v>
      </c>
      <c r="C1508" s="3" t="s">
        <v>17</v>
      </c>
      <c r="D1508" s="3">
        <v>1</v>
      </c>
    </row>
    <row r="1509" spans="1:4" x14ac:dyDescent="0.25">
      <c r="A1509" s="3">
        <v>1507</v>
      </c>
      <c r="B1509" s="2" t="s">
        <v>1676</v>
      </c>
      <c r="C1509" s="3" t="s">
        <v>17</v>
      </c>
      <c r="D1509" s="3">
        <v>2</v>
      </c>
    </row>
    <row r="1510" spans="1:4" x14ac:dyDescent="0.25">
      <c r="A1510" s="3">
        <v>1508</v>
      </c>
      <c r="B1510" s="2" t="s">
        <v>1677</v>
      </c>
      <c r="C1510" s="3" t="s">
        <v>17</v>
      </c>
      <c r="D1510" s="3">
        <v>2</v>
      </c>
    </row>
    <row r="1511" spans="1:4" x14ac:dyDescent="0.25">
      <c r="A1511" s="3">
        <v>1509</v>
      </c>
      <c r="B1511" s="2" t="s">
        <v>1678</v>
      </c>
      <c r="C1511" s="3" t="s">
        <v>17</v>
      </c>
      <c r="D1511" s="3">
        <v>1</v>
      </c>
    </row>
    <row r="1512" spans="1:4" x14ac:dyDescent="0.25">
      <c r="A1512" s="3">
        <v>1510</v>
      </c>
      <c r="B1512" s="2" t="s">
        <v>896</v>
      </c>
      <c r="C1512" s="3" t="s">
        <v>17</v>
      </c>
      <c r="D1512" s="3">
        <v>3</v>
      </c>
    </row>
    <row r="1513" spans="1:4" x14ac:dyDescent="0.25">
      <c r="A1513" s="3">
        <v>1511</v>
      </c>
      <c r="B1513" s="2" t="s">
        <v>96</v>
      </c>
      <c r="C1513" s="3" t="s">
        <v>129</v>
      </c>
      <c r="D1513" s="3">
        <v>2</v>
      </c>
    </row>
    <row r="1514" spans="1:4" x14ac:dyDescent="0.25">
      <c r="A1514" s="3">
        <v>1512</v>
      </c>
      <c r="B1514" s="2" t="s">
        <v>481</v>
      </c>
      <c r="C1514" s="3" t="s">
        <v>67</v>
      </c>
      <c r="D1514" s="3">
        <v>2</v>
      </c>
    </row>
    <row r="1515" spans="1:4" x14ac:dyDescent="0.25">
      <c r="A1515" s="3">
        <v>1513</v>
      </c>
      <c r="B1515" s="2" t="s">
        <v>824</v>
      </c>
      <c r="C1515" s="3" t="s">
        <v>132</v>
      </c>
      <c r="D1515" s="3">
        <v>10</v>
      </c>
    </row>
    <row r="1516" spans="1:4" x14ac:dyDescent="0.25">
      <c r="A1516" s="3">
        <v>1514</v>
      </c>
      <c r="B1516" s="2" t="s">
        <v>1680</v>
      </c>
      <c r="C1516" s="3" t="s">
        <v>359</v>
      </c>
      <c r="D1516" s="3">
        <v>1</v>
      </c>
    </row>
    <row r="1517" spans="1:4" x14ac:dyDescent="0.25">
      <c r="A1517" s="3">
        <v>1515</v>
      </c>
      <c r="B1517" s="2" t="s">
        <v>1681</v>
      </c>
      <c r="C1517" s="3" t="s">
        <v>17</v>
      </c>
      <c r="D1517" s="3">
        <v>4</v>
      </c>
    </row>
    <row r="1518" spans="1:4" x14ac:dyDescent="0.25">
      <c r="A1518" s="3">
        <v>1516</v>
      </c>
      <c r="B1518" s="2" t="s">
        <v>1682</v>
      </c>
      <c r="C1518" s="3" t="s">
        <v>428</v>
      </c>
      <c r="D1518" s="3">
        <v>2</v>
      </c>
    </row>
    <row r="1519" spans="1:4" x14ac:dyDescent="0.25">
      <c r="A1519" s="3">
        <v>1517</v>
      </c>
      <c r="B1519" s="2" t="s">
        <v>1683</v>
      </c>
      <c r="C1519" s="3" t="s">
        <v>1637</v>
      </c>
      <c r="D1519" s="3">
        <v>3</v>
      </c>
    </row>
    <row r="1520" spans="1:4" x14ac:dyDescent="0.25">
      <c r="A1520" s="3">
        <v>1518</v>
      </c>
      <c r="B1520" s="2" t="s">
        <v>1684</v>
      </c>
      <c r="C1520" s="3" t="s">
        <v>17</v>
      </c>
      <c r="D1520" s="3">
        <v>1</v>
      </c>
    </row>
    <row r="1521" spans="1:4" x14ac:dyDescent="0.25">
      <c r="A1521" s="3">
        <v>1519</v>
      </c>
      <c r="B1521" s="2" t="s">
        <v>1100</v>
      </c>
      <c r="C1521" s="3" t="s">
        <v>357</v>
      </c>
      <c r="D1521" s="3">
        <v>2</v>
      </c>
    </row>
    <row r="1522" spans="1:4" x14ac:dyDescent="0.25">
      <c r="A1522" s="3">
        <v>1520</v>
      </c>
      <c r="B1522" s="2" t="s">
        <v>1685</v>
      </c>
      <c r="C1522" s="3" t="s">
        <v>190</v>
      </c>
      <c r="D1522" s="3">
        <v>5</v>
      </c>
    </row>
    <row r="1523" spans="1:4" x14ac:dyDescent="0.25">
      <c r="A1523" s="3">
        <v>1521</v>
      </c>
      <c r="B1523" s="2" t="s">
        <v>1686</v>
      </c>
      <c r="C1523" s="3" t="s">
        <v>68</v>
      </c>
      <c r="D1523" s="3">
        <v>2</v>
      </c>
    </row>
    <row r="1524" spans="1:4" x14ac:dyDescent="0.25">
      <c r="A1524" s="3">
        <v>1522</v>
      </c>
      <c r="B1524" s="2" t="s">
        <v>1687</v>
      </c>
      <c r="C1524" s="3" t="s">
        <v>1151</v>
      </c>
      <c r="D1524" s="3">
        <v>1</v>
      </c>
    </row>
    <row r="1525" spans="1:4" x14ac:dyDescent="0.25">
      <c r="A1525" s="3">
        <v>1523</v>
      </c>
      <c r="B1525" s="2" t="s">
        <v>1688</v>
      </c>
      <c r="C1525" s="3" t="s">
        <v>1151</v>
      </c>
      <c r="D1525" s="3">
        <v>1</v>
      </c>
    </row>
    <row r="1526" spans="1:4" x14ac:dyDescent="0.25">
      <c r="A1526" s="3">
        <v>1524</v>
      </c>
      <c r="B1526" s="2" t="s">
        <v>118</v>
      </c>
      <c r="C1526" s="3" t="s">
        <v>70</v>
      </c>
      <c r="D1526" s="3">
        <v>2</v>
      </c>
    </row>
    <row r="1527" spans="1:4" x14ac:dyDescent="0.25">
      <c r="A1527" s="3">
        <v>1525</v>
      </c>
      <c r="B1527" s="2" t="s">
        <v>1689</v>
      </c>
      <c r="C1527" s="3" t="s">
        <v>70</v>
      </c>
      <c r="D1527" s="3">
        <v>3</v>
      </c>
    </row>
    <row r="1528" spans="1:4" x14ac:dyDescent="0.25">
      <c r="A1528" s="3">
        <v>1526</v>
      </c>
      <c r="B1528" s="2" t="s">
        <v>1690</v>
      </c>
      <c r="C1528" s="3" t="s">
        <v>641</v>
      </c>
      <c r="D1528" s="3">
        <v>5</v>
      </c>
    </row>
    <row r="1529" spans="1:4" x14ac:dyDescent="0.25">
      <c r="A1529" s="3">
        <v>1527</v>
      </c>
      <c r="B1529" s="2" t="s">
        <v>1691</v>
      </c>
      <c r="C1529" s="3" t="s">
        <v>352</v>
      </c>
      <c r="D1529" s="3">
        <v>3</v>
      </c>
    </row>
    <row r="1530" spans="1:4" x14ac:dyDescent="0.25">
      <c r="A1530" s="3">
        <v>1528</v>
      </c>
      <c r="B1530" s="2" t="s">
        <v>1692</v>
      </c>
      <c r="C1530" s="3" t="s">
        <v>39</v>
      </c>
      <c r="D1530" s="3">
        <v>3</v>
      </c>
    </row>
    <row r="1531" spans="1:4" x14ac:dyDescent="0.25">
      <c r="A1531" s="3">
        <v>1529</v>
      </c>
      <c r="B1531" s="2" t="s">
        <v>1693</v>
      </c>
      <c r="C1531" s="3" t="s">
        <v>17</v>
      </c>
      <c r="D1531" s="3">
        <v>5</v>
      </c>
    </row>
    <row r="1532" spans="1:4" x14ac:dyDescent="0.25">
      <c r="A1532" s="3">
        <v>1530</v>
      </c>
      <c r="B1532" s="2" t="s">
        <v>1694</v>
      </c>
      <c r="C1532" s="3" t="s">
        <v>17</v>
      </c>
      <c r="D1532" s="3">
        <v>3</v>
      </c>
    </row>
    <row r="1533" spans="1:4" x14ac:dyDescent="0.25">
      <c r="A1533" s="3">
        <v>1531</v>
      </c>
      <c r="B1533" s="2" t="s">
        <v>1695</v>
      </c>
      <c r="C1533" s="3" t="s">
        <v>70</v>
      </c>
      <c r="D1533" s="3">
        <v>3</v>
      </c>
    </row>
    <row r="1534" spans="1:4" x14ac:dyDescent="0.25">
      <c r="A1534" s="3">
        <v>1532</v>
      </c>
      <c r="B1534" s="2" t="s">
        <v>1696</v>
      </c>
      <c r="C1534" s="3" t="s">
        <v>188</v>
      </c>
      <c r="D1534" s="3">
        <v>1</v>
      </c>
    </row>
    <row r="1535" spans="1:4" x14ac:dyDescent="0.25">
      <c r="A1535" s="3">
        <v>1533</v>
      </c>
      <c r="B1535" s="2" t="s">
        <v>1697</v>
      </c>
      <c r="C1535" s="3" t="s">
        <v>74</v>
      </c>
      <c r="D1535" s="3">
        <v>2</v>
      </c>
    </row>
    <row r="1536" spans="1:4" x14ac:dyDescent="0.25">
      <c r="A1536" s="3">
        <v>1534</v>
      </c>
      <c r="B1536" s="2" t="s">
        <v>391</v>
      </c>
      <c r="C1536" s="3" t="s">
        <v>39</v>
      </c>
      <c r="D1536" s="3">
        <v>6</v>
      </c>
    </row>
    <row r="1537" spans="1:4" x14ac:dyDescent="0.25">
      <c r="A1537" s="3">
        <v>1535</v>
      </c>
      <c r="B1537" s="2" t="s">
        <v>1698</v>
      </c>
      <c r="C1537" s="3" t="s">
        <v>39</v>
      </c>
      <c r="D1537" s="3">
        <v>5</v>
      </c>
    </row>
    <row r="1538" spans="1:4" x14ac:dyDescent="0.25">
      <c r="A1538" s="3">
        <v>1536</v>
      </c>
      <c r="B1538" s="2" t="s">
        <v>1479</v>
      </c>
      <c r="C1538" s="3" t="s">
        <v>17</v>
      </c>
      <c r="D1538" s="3">
        <v>1</v>
      </c>
    </row>
    <row r="1539" spans="1:4" x14ac:dyDescent="0.25">
      <c r="A1539" s="3">
        <v>1537</v>
      </c>
      <c r="B1539" s="2" t="s">
        <v>1699</v>
      </c>
      <c r="C1539" s="3" t="s">
        <v>7</v>
      </c>
      <c r="D1539" s="3">
        <v>1</v>
      </c>
    </row>
    <row r="1540" spans="1:4" x14ac:dyDescent="0.25">
      <c r="A1540" s="3">
        <v>1538</v>
      </c>
      <c r="B1540" s="2" t="s">
        <v>1700</v>
      </c>
      <c r="C1540" s="3" t="s">
        <v>7</v>
      </c>
      <c r="D1540" s="3">
        <v>1</v>
      </c>
    </row>
    <row r="1541" spans="1:4" x14ac:dyDescent="0.25">
      <c r="A1541" s="3">
        <v>1539</v>
      </c>
      <c r="B1541" s="2" t="s">
        <v>1701</v>
      </c>
      <c r="C1541" s="3" t="s">
        <v>493</v>
      </c>
      <c r="D1541" s="3">
        <v>2</v>
      </c>
    </row>
    <row r="1542" spans="1:4" x14ac:dyDescent="0.25">
      <c r="A1542" s="3">
        <v>1540</v>
      </c>
      <c r="B1542" s="2" t="s">
        <v>463</v>
      </c>
      <c r="C1542" s="3" t="s">
        <v>73</v>
      </c>
      <c r="D1542" s="3">
        <v>1</v>
      </c>
    </row>
    <row r="1543" spans="1:4" x14ac:dyDescent="0.25">
      <c r="A1543" s="3">
        <v>1541</v>
      </c>
      <c r="B1543" s="2" t="s">
        <v>392</v>
      </c>
      <c r="C1543" s="3" t="s">
        <v>17</v>
      </c>
      <c r="D1543" s="3">
        <v>2</v>
      </c>
    </row>
    <row r="1544" spans="1:4" x14ac:dyDescent="0.25">
      <c r="A1544" s="3">
        <v>1542</v>
      </c>
      <c r="B1544" s="2" t="s">
        <v>1702</v>
      </c>
      <c r="C1544" s="3" t="s">
        <v>17</v>
      </c>
      <c r="D1544" s="3">
        <v>1</v>
      </c>
    </row>
    <row r="1545" spans="1:4" x14ac:dyDescent="0.25">
      <c r="A1545" s="3">
        <v>1543</v>
      </c>
      <c r="B1545" s="2" t="s">
        <v>1703</v>
      </c>
      <c r="C1545" s="3" t="s">
        <v>1150</v>
      </c>
      <c r="D1545" s="3">
        <v>1</v>
      </c>
    </row>
    <row r="1546" spans="1:4" x14ac:dyDescent="0.25">
      <c r="A1546" s="3">
        <v>1544</v>
      </c>
      <c r="B1546" s="2" t="s">
        <v>1704</v>
      </c>
      <c r="C1546" s="3" t="s">
        <v>70</v>
      </c>
      <c r="D1546" s="3">
        <v>1</v>
      </c>
    </row>
    <row r="1547" spans="1:4" x14ac:dyDescent="0.25">
      <c r="A1547" s="3">
        <v>1545</v>
      </c>
      <c r="B1547" s="2" t="s">
        <v>1705</v>
      </c>
      <c r="C1547" s="3" t="s">
        <v>70</v>
      </c>
      <c r="D1547" s="3">
        <v>1</v>
      </c>
    </row>
    <row r="1548" spans="1:4" x14ac:dyDescent="0.25">
      <c r="A1548" s="3">
        <v>1546</v>
      </c>
      <c r="B1548" s="2" t="s">
        <v>1552</v>
      </c>
      <c r="C1548" s="3" t="s">
        <v>70</v>
      </c>
      <c r="D1548" s="3">
        <v>1</v>
      </c>
    </row>
    <row r="1549" spans="1:4" x14ac:dyDescent="0.25">
      <c r="A1549" s="3">
        <v>1547</v>
      </c>
      <c r="B1549" s="2" t="s">
        <v>1706</v>
      </c>
      <c r="C1549" s="3" t="s">
        <v>70</v>
      </c>
      <c r="D1549" s="3">
        <v>1</v>
      </c>
    </row>
    <row r="1550" spans="1:4" x14ac:dyDescent="0.25">
      <c r="A1550" s="3">
        <v>1548</v>
      </c>
      <c r="B1550" s="2" t="s">
        <v>1707</v>
      </c>
      <c r="C1550" s="3" t="s">
        <v>19</v>
      </c>
      <c r="D1550" s="3">
        <v>4</v>
      </c>
    </row>
    <row r="1551" spans="1:4" x14ac:dyDescent="0.25">
      <c r="A1551" s="3">
        <v>1549</v>
      </c>
      <c r="B1551" s="2" t="s">
        <v>1708</v>
      </c>
      <c r="C1551" s="3" t="s">
        <v>744</v>
      </c>
      <c r="D1551" s="3">
        <v>2</v>
      </c>
    </row>
    <row r="1552" spans="1:4" x14ac:dyDescent="0.25">
      <c r="A1552" s="3">
        <v>1550</v>
      </c>
      <c r="B1552" s="2" t="s">
        <v>1709</v>
      </c>
      <c r="C1552" s="3" t="s">
        <v>70</v>
      </c>
      <c r="D1552" s="3">
        <v>2</v>
      </c>
    </row>
    <row r="1553" spans="1:4" x14ac:dyDescent="0.25">
      <c r="A1553" s="3">
        <v>1551</v>
      </c>
      <c r="B1553" s="2" t="s">
        <v>870</v>
      </c>
      <c r="C1553" s="3" t="s">
        <v>23</v>
      </c>
      <c r="D1553" s="3">
        <v>6</v>
      </c>
    </row>
    <row r="1554" spans="1:4" x14ac:dyDescent="0.25">
      <c r="A1554" s="3">
        <v>1552</v>
      </c>
      <c r="B1554" s="2" t="s">
        <v>1710</v>
      </c>
      <c r="C1554" s="3" t="s">
        <v>132</v>
      </c>
      <c r="D1554" s="3">
        <v>4</v>
      </c>
    </row>
    <row r="1555" spans="1:4" x14ac:dyDescent="0.25">
      <c r="A1555" s="3">
        <v>1553</v>
      </c>
      <c r="B1555" s="2" t="s">
        <v>1711</v>
      </c>
      <c r="C1555" s="3" t="s">
        <v>352</v>
      </c>
      <c r="D1555" s="3">
        <v>1</v>
      </c>
    </row>
    <row r="1556" spans="1:4" x14ac:dyDescent="0.25">
      <c r="A1556" s="3">
        <v>1554</v>
      </c>
      <c r="B1556" s="2" t="s">
        <v>1591</v>
      </c>
      <c r="C1556" s="3" t="s">
        <v>39</v>
      </c>
      <c r="D1556" s="3">
        <v>4</v>
      </c>
    </row>
    <row r="1557" spans="1:4" x14ac:dyDescent="0.25">
      <c r="A1557" s="3">
        <v>1555</v>
      </c>
      <c r="B1557" s="2" t="s">
        <v>1712</v>
      </c>
      <c r="C1557" s="3" t="s">
        <v>17</v>
      </c>
      <c r="D1557" s="3">
        <v>6</v>
      </c>
    </row>
    <row r="1558" spans="1:4" x14ac:dyDescent="0.25">
      <c r="A1558" s="3">
        <v>1556</v>
      </c>
      <c r="B1558" s="2" t="s">
        <v>1713</v>
      </c>
      <c r="C1558" s="3" t="s">
        <v>70</v>
      </c>
      <c r="D1558" s="3">
        <v>1</v>
      </c>
    </row>
    <row r="1559" spans="1:4" x14ac:dyDescent="0.25">
      <c r="A1559" s="3">
        <v>1557</v>
      </c>
      <c r="B1559" s="2" t="s">
        <v>1714</v>
      </c>
      <c r="C1559" s="3" t="s">
        <v>70</v>
      </c>
      <c r="D1559" s="3">
        <v>1</v>
      </c>
    </row>
    <row r="1560" spans="1:4" x14ac:dyDescent="0.25">
      <c r="A1560" s="3">
        <v>1558</v>
      </c>
      <c r="B1560" s="2" t="s">
        <v>1715</v>
      </c>
      <c r="C1560" s="3" t="s">
        <v>70</v>
      </c>
      <c r="D1560" s="3">
        <v>1</v>
      </c>
    </row>
    <row r="1561" spans="1:4" x14ac:dyDescent="0.25">
      <c r="A1561" s="3">
        <v>1559</v>
      </c>
      <c r="B1561" s="2" t="s">
        <v>1716</v>
      </c>
      <c r="C1561" s="3" t="s">
        <v>1719</v>
      </c>
      <c r="D1561" s="3">
        <v>1</v>
      </c>
    </row>
    <row r="1562" spans="1:4" x14ac:dyDescent="0.25">
      <c r="A1562" s="3">
        <v>1560</v>
      </c>
      <c r="B1562" s="2" t="s">
        <v>1717</v>
      </c>
      <c r="C1562" s="3" t="s">
        <v>15</v>
      </c>
      <c r="D1562" s="3">
        <v>1</v>
      </c>
    </row>
    <row r="1563" spans="1:4" x14ac:dyDescent="0.25">
      <c r="A1563" s="3">
        <v>1561</v>
      </c>
      <c r="B1563" s="2" t="s">
        <v>1718</v>
      </c>
      <c r="C1563" s="3" t="s">
        <v>15</v>
      </c>
      <c r="D1563" s="3">
        <v>15</v>
      </c>
    </row>
    <row r="1564" spans="1:4" x14ac:dyDescent="0.25">
      <c r="A1564" s="3">
        <v>1562</v>
      </c>
      <c r="B1564" s="2" t="s">
        <v>1720</v>
      </c>
      <c r="C1564" s="3" t="s">
        <v>39</v>
      </c>
      <c r="D1564" s="3">
        <v>3</v>
      </c>
    </row>
    <row r="1565" spans="1:4" x14ac:dyDescent="0.25">
      <c r="A1565" s="3">
        <v>1563</v>
      </c>
      <c r="B1565" s="2" t="s">
        <v>1721</v>
      </c>
      <c r="C1565" s="3" t="s">
        <v>567</v>
      </c>
      <c r="D1565" s="3">
        <v>6</v>
      </c>
    </row>
    <row r="1566" spans="1:4" x14ac:dyDescent="0.25">
      <c r="A1566" s="3">
        <v>1564</v>
      </c>
      <c r="B1566" s="2" t="s">
        <v>1722</v>
      </c>
      <c r="C1566" s="3" t="s">
        <v>39</v>
      </c>
      <c r="D1566" s="3">
        <v>3</v>
      </c>
    </row>
    <row r="1567" spans="1:4" x14ac:dyDescent="0.25">
      <c r="A1567" s="3">
        <v>1565</v>
      </c>
      <c r="B1567" s="2" t="s">
        <v>1723</v>
      </c>
      <c r="C1567" s="3" t="s">
        <v>1547</v>
      </c>
      <c r="D1567" s="3">
        <v>3</v>
      </c>
    </row>
    <row r="1568" spans="1:4" x14ac:dyDescent="0.25">
      <c r="A1568" s="3">
        <v>1566</v>
      </c>
      <c r="B1568" s="2" t="s">
        <v>1724</v>
      </c>
      <c r="C1568" s="3" t="s">
        <v>132</v>
      </c>
      <c r="D1568" s="3">
        <v>3</v>
      </c>
    </row>
    <row r="1569" spans="1:4" x14ac:dyDescent="0.25">
      <c r="A1569" s="3">
        <v>1567</v>
      </c>
      <c r="B1569" s="2" t="s">
        <v>1725</v>
      </c>
      <c r="C1569" s="3" t="s">
        <v>1735</v>
      </c>
      <c r="D1569" s="3">
        <v>3</v>
      </c>
    </row>
    <row r="1570" spans="1:4" x14ac:dyDescent="0.25">
      <c r="A1570" s="3">
        <v>1568</v>
      </c>
      <c r="B1570" s="2" t="s">
        <v>1726</v>
      </c>
      <c r="C1570" s="3" t="s">
        <v>77</v>
      </c>
      <c r="D1570" s="3">
        <v>3</v>
      </c>
    </row>
    <row r="1571" spans="1:4" x14ac:dyDescent="0.25">
      <c r="A1571" s="3">
        <v>1569</v>
      </c>
      <c r="B1571" s="2" t="s">
        <v>212</v>
      </c>
      <c r="C1571" s="3" t="s">
        <v>34</v>
      </c>
      <c r="D1571" s="3">
        <v>1</v>
      </c>
    </row>
    <row r="1572" spans="1:4" x14ac:dyDescent="0.25">
      <c r="A1572" s="3">
        <v>1570</v>
      </c>
      <c r="B1572" s="2" t="s">
        <v>1727</v>
      </c>
      <c r="C1572" s="3" t="s">
        <v>1619</v>
      </c>
      <c r="D1572" s="3">
        <v>15</v>
      </c>
    </row>
    <row r="1573" spans="1:4" x14ac:dyDescent="0.25">
      <c r="A1573" s="3">
        <v>1571</v>
      </c>
      <c r="B1573" s="2" t="s">
        <v>1728</v>
      </c>
      <c r="C1573" s="3" t="s">
        <v>70</v>
      </c>
      <c r="D1573" s="3">
        <v>60</v>
      </c>
    </row>
    <row r="1574" spans="1:4" x14ac:dyDescent="0.25">
      <c r="A1574" s="3">
        <v>1572</v>
      </c>
      <c r="B1574" s="2" t="s">
        <v>1729</v>
      </c>
      <c r="C1574" s="3" t="s">
        <v>70</v>
      </c>
      <c r="D1574" s="3">
        <v>3</v>
      </c>
    </row>
    <row r="1575" spans="1:4" x14ac:dyDescent="0.25">
      <c r="A1575" s="3">
        <v>1573</v>
      </c>
      <c r="B1575" s="2" t="s">
        <v>1730</v>
      </c>
      <c r="C1575" s="3" t="s">
        <v>1736</v>
      </c>
      <c r="D1575" s="3">
        <v>1</v>
      </c>
    </row>
    <row r="1576" spans="1:4" x14ac:dyDescent="0.25">
      <c r="A1576" s="3">
        <v>1574</v>
      </c>
      <c r="B1576" s="2" t="s">
        <v>1731</v>
      </c>
      <c r="C1576" s="3" t="s">
        <v>70</v>
      </c>
      <c r="D1576" s="3">
        <v>8</v>
      </c>
    </row>
    <row r="1577" spans="1:4" x14ac:dyDescent="0.25">
      <c r="A1577" s="3">
        <v>1575</v>
      </c>
      <c r="B1577" s="2" t="s">
        <v>1732</v>
      </c>
      <c r="C1577" s="3" t="s">
        <v>445</v>
      </c>
      <c r="D1577" s="3">
        <v>4</v>
      </c>
    </row>
    <row r="1578" spans="1:4" x14ac:dyDescent="0.25">
      <c r="A1578" s="3">
        <v>1576</v>
      </c>
      <c r="B1578" s="2" t="s">
        <v>1246</v>
      </c>
      <c r="C1578" s="3" t="s">
        <v>13</v>
      </c>
      <c r="D1578" s="3">
        <v>7</v>
      </c>
    </row>
    <row r="1579" spans="1:4" x14ac:dyDescent="0.25">
      <c r="A1579" s="3">
        <v>1577</v>
      </c>
      <c r="B1579" s="2" t="s">
        <v>1733</v>
      </c>
      <c r="C1579" s="3" t="s">
        <v>67</v>
      </c>
      <c r="D1579" s="3">
        <v>4</v>
      </c>
    </row>
    <row r="1580" spans="1:4" x14ac:dyDescent="0.25">
      <c r="A1580" s="3">
        <v>1578</v>
      </c>
      <c r="B1580" s="2" t="s">
        <v>1734</v>
      </c>
      <c r="C1580" s="3" t="s">
        <v>67</v>
      </c>
      <c r="D1580" s="3">
        <v>2</v>
      </c>
    </row>
    <row r="1581" spans="1:4" x14ac:dyDescent="0.25">
      <c r="A1581" s="3">
        <v>1579</v>
      </c>
      <c r="B1581" s="2" t="s">
        <v>1263</v>
      </c>
      <c r="C1581" s="3" t="s">
        <v>15</v>
      </c>
      <c r="D1581" s="3">
        <v>2</v>
      </c>
    </row>
    <row r="1582" spans="1:4" x14ac:dyDescent="0.25">
      <c r="A1582" s="3">
        <v>1580</v>
      </c>
      <c r="B1582" s="2" t="s">
        <v>1737</v>
      </c>
      <c r="C1582" s="3" t="s">
        <v>1748</v>
      </c>
      <c r="D1582" s="3">
        <v>6</v>
      </c>
    </row>
    <row r="1583" spans="1:4" x14ac:dyDescent="0.25">
      <c r="A1583" s="3">
        <v>1581</v>
      </c>
      <c r="B1583" s="2" t="s">
        <v>842</v>
      </c>
      <c r="C1583" s="3" t="s">
        <v>1749</v>
      </c>
      <c r="D1583" s="3">
        <v>4</v>
      </c>
    </row>
    <row r="1584" spans="1:4" x14ac:dyDescent="0.25">
      <c r="A1584" s="3">
        <v>1582</v>
      </c>
      <c r="B1584" s="2" t="s">
        <v>877</v>
      </c>
      <c r="C1584" s="3" t="s">
        <v>17</v>
      </c>
      <c r="D1584" s="3">
        <v>2</v>
      </c>
    </row>
    <row r="1585" spans="1:4" x14ac:dyDescent="0.25">
      <c r="A1585" s="3">
        <v>1583</v>
      </c>
      <c r="B1585" s="2" t="s">
        <v>1738</v>
      </c>
      <c r="C1585" s="3" t="s">
        <v>17</v>
      </c>
      <c r="D1585" s="3">
        <v>12</v>
      </c>
    </row>
    <row r="1586" spans="1:4" x14ac:dyDescent="0.25">
      <c r="A1586" s="3">
        <v>1584</v>
      </c>
      <c r="B1586" s="2" t="s">
        <v>233</v>
      </c>
      <c r="C1586" s="3" t="s">
        <v>75</v>
      </c>
      <c r="D1586" s="3">
        <v>5</v>
      </c>
    </row>
    <row r="1587" spans="1:4" x14ac:dyDescent="0.25">
      <c r="A1587" s="3">
        <v>1585</v>
      </c>
      <c r="B1587" s="2" t="s">
        <v>1739</v>
      </c>
      <c r="C1587" s="3" t="s">
        <v>1750</v>
      </c>
      <c r="D1587" s="3">
        <v>1</v>
      </c>
    </row>
    <row r="1588" spans="1:4" x14ac:dyDescent="0.25">
      <c r="A1588" s="3">
        <v>1586</v>
      </c>
      <c r="B1588" s="2" t="s">
        <v>1740</v>
      </c>
      <c r="C1588" s="3" t="s">
        <v>1751</v>
      </c>
      <c r="D1588" s="3">
        <v>3</v>
      </c>
    </row>
    <row r="1589" spans="1:4" x14ac:dyDescent="0.25">
      <c r="A1589" s="3">
        <v>1587</v>
      </c>
      <c r="B1589" s="2" t="s">
        <v>1741</v>
      </c>
      <c r="C1589" s="3" t="s">
        <v>1752</v>
      </c>
      <c r="D1589" s="3">
        <v>3</v>
      </c>
    </row>
    <row r="1590" spans="1:4" x14ac:dyDescent="0.25">
      <c r="A1590" s="3">
        <v>1588</v>
      </c>
      <c r="B1590" s="2" t="s">
        <v>118</v>
      </c>
      <c r="C1590" s="3" t="s">
        <v>17</v>
      </c>
      <c r="D1590" s="3">
        <v>6</v>
      </c>
    </row>
    <row r="1591" spans="1:4" x14ac:dyDescent="0.25">
      <c r="A1591" s="3">
        <v>1589</v>
      </c>
      <c r="B1591" s="2" t="s">
        <v>1742</v>
      </c>
      <c r="C1591" s="3" t="s">
        <v>74</v>
      </c>
      <c r="D1591" s="3">
        <v>5</v>
      </c>
    </row>
    <row r="1592" spans="1:4" x14ac:dyDescent="0.25">
      <c r="A1592" s="3">
        <v>1590</v>
      </c>
      <c r="B1592" s="2" t="s">
        <v>1743</v>
      </c>
      <c r="C1592" s="3" t="s">
        <v>643</v>
      </c>
      <c r="D1592" s="3">
        <v>2</v>
      </c>
    </row>
    <row r="1593" spans="1:4" x14ac:dyDescent="0.25">
      <c r="A1593" s="3">
        <v>1591</v>
      </c>
      <c r="B1593" s="2" t="s">
        <v>1744</v>
      </c>
      <c r="C1593" s="3" t="s">
        <v>360</v>
      </c>
      <c r="D1593" s="3">
        <v>3</v>
      </c>
    </row>
    <row r="1594" spans="1:4" x14ac:dyDescent="0.25">
      <c r="A1594" s="3">
        <v>1592</v>
      </c>
      <c r="B1594" s="2" t="s">
        <v>1745</v>
      </c>
      <c r="C1594" s="3" t="s">
        <v>39</v>
      </c>
      <c r="D1594" s="3">
        <v>3</v>
      </c>
    </row>
    <row r="1595" spans="1:4" x14ac:dyDescent="0.25">
      <c r="A1595" s="3">
        <v>1593</v>
      </c>
      <c r="B1595" s="2" t="s">
        <v>1015</v>
      </c>
      <c r="C1595" s="3" t="s">
        <v>190</v>
      </c>
      <c r="D1595" s="3">
        <v>2</v>
      </c>
    </row>
    <row r="1596" spans="1:4" x14ac:dyDescent="0.25">
      <c r="A1596" s="3">
        <v>1594</v>
      </c>
      <c r="B1596" s="2" t="s">
        <v>1746</v>
      </c>
      <c r="C1596" s="3" t="s">
        <v>1753</v>
      </c>
      <c r="D1596" s="3">
        <v>1</v>
      </c>
    </row>
    <row r="1597" spans="1:4" x14ac:dyDescent="0.25">
      <c r="A1597" s="3">
        <v>1595</v>
      </c>
      <c r="B1597" s="2" t="s">
        <v>1747</v>
      </c>
      <c r="C1597" s="3" t="s">
        <v>575</v>
      </c>
      <c r="D1597" s="3">
        <v>2</v>
      </c>
    </row>
    <row r="1598" spans="1:4" x14ac:dyDescent="0.25">
      <c r="A1598" s="3">
        <v>1596</v>
      </c>
      <c r="B1598" s="2" t="s">
        <v>1754</v>
      </c>
      <c r="C1598" s="3" t="s">
        <v>67</v>
      </c>
      <c r="D1598" s="3">
        <v>4</v>
      </c>
    </row>
    <row r="1599" spans="1:4" x14ac:dyDescent="0.25">
      <c r="A1599" s="3">
        <v>1597</v>
      </c>
      <c r="B1599" s="2" t="s">
        <v>607</v>
      </c>
      <c r="C1599" s="3" t="s">
        <v>132</v>
      </c>
      <c r="D1599" s="3">
        <v>2</v>
      </c>
    </row>
    <row r="1600" spans="1:4" x14ac:dyDescent="0.25">
      <c r="A1600" s="3">
        <v>1598</v>
      </c>
      <c r="B1600" s="2" t="s">
        <v>929</v>
      </c>
      <c r="C1600" s="3" t="s">
        <v>15</v>
      </c>
      <c r="D1600" s="3">
        <v>10</v>
      </c>
    </row>
    <row r="1601" spans="1:4" x14ac:dyDescent="0.25">
      <c r="A1601" s="3">
        <v>1599</v>
      </c>
      <c r="B1601" s="2" t="s">
        <v>1755</v>
      </c>
      <c r="C1601" s="3" t="s">
        <v>70</v>
      </c>
      <c r="D1601" s="3">
        <v>3</v>
      </c>
    </row>
    <row r="1602" spans="1:4" x14ac:dyDescent="0.25">
      <c r="A1602" s="3">
        <v>1600</v>
      </c>
      <c r="B1602" s="2" t="s">
        <v>1756</v>
      </c>
      <c r="C1602" s="3" t="s">
        <v>17</v>
      </c>
      <c r="D1602" s="3">
        <v>4</v>
      </c>
    </row>
    <row r="1603" spans="1:4" x14ac:dyDescent="0.25">
      <c r="A1603" s="3">
        <v>1601</v>
      </c>
      <c r="B1603" s="2" t="s">
        <v>1757</v>
      </c>
      <c r="C1603" s="3" t="s">
        <v>70</v>
      </c>
      <c r="D1603" s="3">
        <v>7</v>
      </c>
    </row>
    <row r="1604" spans="1:4" x14ac:dyDescent="0.25">
      <c r="A1604" s="3">
        <v>1602</v>
      </c>
      <c r="B1604" s="2" t="s">
        <v>297</v>
      </c>
      <c r="C1604" s="3" t="s">
        <v>190</v>
      </c>
      <c r="D1604" s="3">
        <v>7</v>
      </c>
    </row>
    <row r="1605" spans="1:4" x14ac:dyDescent="0.25">
      <c r="A1605" s="3">
        <v>1603</v>
      </c>
      <c r="B1605" s="2" t="s">
        <v>1758</v>
      </c>
      <c r="C1605" s="3" t="s">
        <v>193</v>
      </c>
      <c r="D1605" s="3">
        <v>6</v>
      </c>
    </row>
    <row r="1606" spans="1:4" x14ac:dyDescent="0.25">
      <c r="A1606" s="3">
        <v>1604</v>
      </c>
      <c r="B1606" s="2" t="s">
        <v>216</v>
      </c>
      <c r="C1606" s="3" t="s">
        <v>445</v>
      </c>
      <c r="D1606" s="3">
        <v>2</v>
      </c>
    </row>
    <row r="1607" spans="1:4" x14ac:dyDescent="0.25">
      <c r="A1607" s="3">
        <v>1605</v>
      </c>
      <c r="B1607" s="2" t="s">
        <v>1759</v>
      </c>
      <c r="C1607" s="3" t="s">
        <v>70</v>
      </c>
      <c r="D1607" s="3">
        <v>6</v>
      </c>
    </row>
    <row r="1608" spans="1:4" x14ac:dyDescent="0.25">
      <c r="A1608" s="3">
        <v>1606</v>
      </c>
      <c r="B1608" s="2" t="s">
        <v>1591</v>
      </c>
      <c r="C1608" s="3" t="s">
        <v>70</v>
      </c>
      <c r="D1608" s="3">
        <v>2</v>
      </c>
    </row>
    <row r="1609" spans="1:4" x14ac:dyDescent="0.25">
      <c r="A1609" s="3">
        <v>1607</v>
      </c>
      <c r="B1609" s="2" t="s">
        <v>1760</v>
      </c>
      <c r="C1609" s="3" t="s">
        <v>188</v>
      </c>
      <c r="D1609" s="3">
        <v>2</v>
      </c>
    </row>
    <row r="1610" spans="1:4" x14ac:dyDescent="0.25">
      <c r="A1610" s="3">
        <v>1608</v>
      </c>
      <c r="B1610" s="2" t="s">
        <v>1761</v>
      </c>
      <c r="C1610" s="3" t="s">
        <v>428</v>
      </c>
      <c r="D1610" s="3">
        <v>1</v>
      </c>
    </row>
    <row r="1611" spans="1:4" x14ac:dyDescent="0.25">
      <c r="A1611" s="3">
        <v>1609</v>
      </c>
      <c r="B1611" s="2" t="s">
        <v>1762</v>
      </c>
      <c r="C1611" s="3" t="s">
        <v>34</v>
      </c>
      <c r="D1611" s="3">
        <v>6</v>
      </c>
    </row>
    <row r="1612" spans="1:4" x14ac:dyDescent="0.25">
      <c r="A1612" s="3">
        <v>1610</v>
      </c>
      <c r="B1612" s="2" t="s">
        <v>1763</v>
      </c>
      <c r="C1612" s="3" t="s">
        <v>70</v>
      </c>
      <c r="D1612" s="3">
        <v>5</v>
      </c>
    </row>
    <row r="1613" spans="1:4" x14ac:dyDescent="0.25">
      <c r="A1613" s="3">
        <v>1611</v>
      </c>
      <c r="B1613" s="2" t="s">
        <v>1764</v>
      </c>
      <c r="C1613" s="3" t="s">
        <v>7</v>
      </c>
      <c r="D1613" s="3">
        <v>13</v>
      </c>
    </row>
    <row r="1614" spans="1:4" x14ac:dyDescent="0.25">
      <c r="A1614" s="3">
        <v>1612</v>
      </c>
      <c r="B1614" s="2" t="s">
        <v>1765</v>
      </c>
      <c r="C1614" s="3" t="s">
        <v>7</v>
      </c>
      <c r="D1614" s="3">
        <v>1</v>
      </c>
    </row>
    <row r="1615" spans="1:4" x14ac:dyDescent="0.25">
      <c r="A1615" s="3">
        <v>1613</v>
      </c>
      <c r="B1615" s="2" t="s">
        <v>840</v>
      </c>
      <c r="C1615" s="3" t="s">
        <v>70</v>
      </c>
      <c r="D1615" s="3">
        <v>2</v>
      </c>
    </row>
    <row r="1616" spans="1:4" x14ac:dyDescent="0.25">
      <c r="A1616" s="3">
        <v>1614</v>
      </c>
      <c r="B1616" s="2" t="s">
        <v>1444</v>
      </c>
      <c r="C1616" s="3" t="s">
        <v>70</v>
      </c>
      <c r="D1616" s="3">
        <v>5</v>
      </c>
    </row>
    <row r="1617" spans="1:4" x14ac:dyDescent="0.25">
      <c r="A1617" s="3">
        <v>1615</v>
      </c>
      <c r="B1617" s="2" t="s">
        <v>548</v>
      </c>
      <c r="C1617" s="3" t="s">
        <v>70</v>
      </c>
      <c r="D1617" s="3">
        <v>2</v>
      </c>
    </row>
    <row r="1618" spans="1:4" x14ac:dyDescent="0.25">
      <c r="A1618" s="3">
        <v>1616</v>
      </c>
      <c r="B1618" s="2" t="s">
        <v>1766</v>
      </c>
      <c r="C1618" s="3" t="s">
        <v>70</v>
      </c>
      <c r="D1618" s="3">
        <v>1</v>
      </c>
    </row>
    <row r="1619" spans="1:4" x14ac:dyDescent="0.25">
      <c r="A1619" s="3">
        <v>1617</v>
      </c>
      <c r="B1619" s="2" t="s">
        <v>1767</v>
      </c>
      <c r="C1619" s="3" t="s">
        <v>121</v>
      </c>
      <c r="D1619" s="3">
        <v>1</v>
      </c>
    </row>
    <row r="1620" spans="1:4" x14ac:dyDescent="0.25">
      <c r="A1620" s="3">
        <v>1618</v>
      </c>
      <c r="B1620" s="2" t="s">
        <v>779</v>
      </c>
      <c r="C1620" s="3" t="s">
        <v>190</v>
      </c>
      <c r="D1620" s="3">
        <v>2</v>
      </c>
    </row>
    <row r="1621" spans="1:4" x14ac:dyDescent="0.25">
      <c r="A1621" s="3">
        <v>1619</v>
      </c>
      <c r="B1621" s="2" t="s">
        <v>1768</v>
      </c>
      <c r="C1621" s="3" t="s">
        <v>1775</v>
      </c>
      <c r="D1621" s="3">
        <v>2</v>
      </c>
    </row>
    <row r="1622" spans="1:4" x14ac:dyDescent="0.25">
      <c r="A1622" s="3">
        <v>1620</v>
      </c>
      <c r="B1622" s="2" t="s">
        <v>1769</v>
      </c>
      <c r="C1622" s="3" t="s">
        <v>999</v>
      </c>
      <c r="D1622" s="3">
        <v>2</v>
      </c>
    </row>
    <row r="1623" spans="1:4" x14ac:dyDescent="0.25">
      <c r="A1623" s="3">
        <v>1621</v>
      </c>
      <c r="B1623" s="2" t="s">
        <v>1770</v>
      </c>
      <c r="C1623" s="3" t="s">
        <v>1183</v>
      </c>
      <c r="D1623" s="3">
        <v>6</v>
      </c>
    </row>
    <row r="1624" spans="1:4" x14ac:dyDescent="0.25">
      <c r="A1624" s="3">
        <v>1622</v>
      </c>
      <c r="B1624" s="2" t="s">
        <v>1771</v>
      </c>
      <c r="C1624" s="3" t="s">
        <v>74</v>
      </c>
      <c r="D1624" s="3">
        <v>6</v>
      </c>
    </row>
    <row r="1625" spans="1:4" x14ac:dyDescent="0.25">
      <c r="A1625" s="3">
        <v>1623</v>
      </c>
      <c r="B1625" s="2" t="s">
        <v>922</v>
      </c>
      <c r="C1625" s="3" t="s">
        <v>183</v>
      </c>
      <c r="D1625" s="3">
        <v>3</v>
      </c>
    </row>
    <row r="1626" spans="1:4" x14ac:dyDescent="0.25">
      <c r="A1626" s="3">
        <v>1624</v>
      </c>
      <c r="B1626" s="2" t="s">
        <v>609</v>
      </c>
      <c r="C1626" s="3" t="s">
        <v>77</v>
      </c>
      <c r="D1626" s="3">
        <v>7</v>
      </c>
    </row>
    <row r="1627" spans="1:4" x14ac:dyDescent="0.25">
      <c r="A1627" s="3">
        <v>1625</v>
      </c>
      <c r="B1627" s="2" t="s">
        <v>1772</v>
      </c>
      <c r="C1627" s="3" t="s">
        <v>1776</v>
      </c>
      <c r="D1627" s="3">
        <v>2</v>
      </c>
    </row>
    <row r="1628" spans="1:4" x14ac:dyDescent="0.25">
      <c r="A1628" s="3">
        <v>1626</v>
      </c>
      <c r="B1628" s="2" t="s">
        <v>1773</v>
      </c>
      <c r="C1628" s="3" t="s">
        <v>15</v>
      </c>
      <c r="D1628" s="3">
        <v>2</v>
      </c>
    </row>
    <row r="1629" spans="1:4" x14ac:dyDescent="0.25">
      <c r="A1629" s="3">
        <v>1627</v>
      </c>
      <c r="B1629" s="2" t="s">
        <v>1774</v>
      </c>
      <c r="C1629" s="3" t="s">
        <v>39</v>
      </c>
      <c r="D1629" s="3">
        <v>9</v>
      </c>
    </row>
    <row r="1630" spans="1:4" x14ac:dyDescent="0.25">
      <c r="A1630" s="3">
        <v>1628</v>
      </c>
      <c r="B1630" s="2" t="s">
        <v>1777</v>
      </c>
      <c r="C1630" s="3" t="s">
        <v>1788</v>
      </c>
      <c r="D1630" s="3">
        <v>7</v>
      </c>
    </row>
    <row r="1631" spans="1:4" x14ac:dyDescent="0.25">
      <c r="A1631" s="3">
        <v>1629</v>
      </c>
      <c r="B1631" s="2" t="s">
        <v>1778</v>
      </c>
      <c r="C1631" s="3" t="s">
        <v>1789</v>
      </c>
      <c r="D1631" s="3">
        <v>1</v>
      </c>
    </row>
    <row r="1632" spans="1:4" x14ac:dyDescent="0.25">
      <c r="A1632" s="3">
        <v>1630</v>
      </c>
      <c r="B1632" s="2" t="s">
        <v>1779</v>
      </c>
      <c r="C1632" s="3" t="s">
        <v>1790</v>
      </c>
      <c r="D1632" s="3">
        <v>4</v>
      </c>
    </row>
    <row r="1633" spans="1:4" x14ac:dyDescent="0.25">
      <c r="A1633" s="3">
        <v>1631</v>
      </c>
      <c r="B1633" s="2" t="s">
        <v>1780</v>
      </c>
      <c r="C1633" s="3" t="s">
        <v>193</v>
      </c>
      <c r="D1633" s="3">
        <v>5</v>
      </c>
    </row>
    <row r="1634" spans="1:4" x14ac:dyDescent="0.25">
      <c r="A1634" s="3">
        <v>1632</v>
      </c>
      <c r="B1634" s="2" t="s">
        <v>283</v>
      </c>
      <c r="C1634" s="3" t="s">
        <v>188</v>
      </c>
      <c r="D1634" s="3">
        <v>17</v>
      </c>
    </row>
    <row r="1635" spans="1:4" x14ac:dyDescent="0.25">
      <c r="A1635" s="3">
        <v>1633</v>
      </c>
      <c r="B1635" s="2" t="s">
        <v>1781</v>
      </c>
      <c r="C1635" s="3" t="s">
        <v>1791</v>
      </c>
      <c r="D1635" s="3">
        <v>5</v>
      </c>
    </row>
    <row r="1636" spans="1:4" x14ac:dyDescent="0.25">
      <c r="A1636" s="3">
        <v>1634</v>
      </c>
      <c r="B1636" s="2" t="s">
        <v>779</v>
      </c>
      <c r="C1636" s="3" t="s">
        <v>17</v>
      </c>
      <c r="D1636" s="3">
        <v>3</v>
      </c>
    </row>
    <row r="1637" spans="1:4" x14ac:dyDescent="0.25">
      <c r="A1637" s="3">
        <v>1635</v>
      </c>
      <c r="B1637" s="2" t="s">
        <v>1782</v>
      </c>
      <c r="C1637" s="3" t="s">
        <v>1792</v>
      </c>
      <c r="D1637" s="3">
        <v>7</v>
      </c>
    </row>
    <row r="1638" spans="1:4" x14ac:dyDescent="0.25">
      <c r="A1638" s="3">
        <v>1636</v>
      </c>
      <c r="B1638" s="2" t="s">
        <v>1783</v>
      </c>
      <c r="C1638" s="3" t="s">
        <v>1792</v>
      </c>
      <c r="D1638" s="3">
        <v>2</v>
      </c>
    </row>
    <row r="1639" spans="1:4" x14ac:dyDescent="0.25">
      <c r="A1639" s="3">
        <v>1637</v>
      </c>
      <c r="B1639" s="2" t="s">
        <v>1784</v>
      </c>
      <c r="C1639" s="3" t="s">
        <v>34</v>
      </c>
      <c r="D1639" s="3">
        <v>3</v>
      </c>
    </row>
    <row r="1640" spans="1:4" x14ac:dyDescent="0.25">
      <c r="A1640" s="3">
        <v>1638</v>
      </c>
      <c r="B1640" s="2" t="s">
        <v>941</v>
      </c>
      <c r="C1640" s="3" t="s">
        <v>428</v>
      </c>
      <c r="D1640" s="3">
        <v>5</v>
      </c>
    </row>
    <row r="1641" spans="1:4" x14ac:dyDescent="0.25">
      <c r="A1641" s="3">
        <v>1639</v>
      </c>
      <c r="B1641" s="2" t="s">
        <v>1785</v>
      </c>
      <c r="C1641" s="3" t="s">
        <v>124</v>
      </c>
      <c r="D1641" s="3">
        <v>4</v>
      </c>
    </row>
    <row r="1642" spans="1:4" x14ac:dyDescent="0.25">
      <c r="A1642" s="3">
        <v>1640</v>
      </c>
      <c r="B1642" s="2" t="s">
        <v>1786</v>
      </c>
      <c r="C1642" s="3" t="s">
        <v>39</v>
      </c>
      <c r="D1642" s="3">
        <v>3</v>
      </c>
    </row>
    <row r="1643" spans="1:4" x14ac:dyDescent="0.25">
      <c r="A1643" s="3">
        <v>1641</v>
      </c>
      <c r="B1643" s="2" t="s">
        <v>1787</v>
      </c>
      <c r="C1643" s="3" t="s">
        <v>39</v>
      </c>
      <c r="D1643" s="3">
        <v>1</v>
      </c>
    </row>
    <row r="1644" spans="1:4" x14ac:dyDescent="0.25">
      <c r="A1644" s="3">
        <v>1642</v>
      </c>
      <c r="B1644" s="2" t="s">
        <v>1793</v>
      </c>
      <c r="C1644" s="3" t="s">
        <v>34</v>
      </c>
      <c r="D1644" s="3">
        <v>4</v>
      </c>
    </row>
    <row r="1645" spans="1:4" x14ac:dyDescent="0.25">
      <c r="A1645" s="3">
        <v>1643</v>
      </c>
      <c r="B1645" s="2" t="s">
        <v>1794</v>
      </c>
      <c r="C1645" s="3" t="s">
        <v>34</v>
      </c>
      <c r="D1645" s="3">
        <v>4</v>
      </c>
    </row>
    <row r="1646" spans="1:4" x14ac:dyDescent="0.25">
      <c r="A1646" s="3">
        <v>1644</v>
      </c>
      <c r="B1646" s="2" t="s">
        <v>1795</v>
      </c>
      <c r="C1646" s="3" t="s">
        <v>39</v>
      </c>
      <c r="D1646" s="3">
        <v>3</v>
      </c>
    </row>
    <row r="1647" spans="1:4" x14ac:dyDescent="0.25">
      <c r="A1647" s="3">
        <v>1645</v>
      </c>
      <c r="B1647" s="2" t="s">
        <v>1796</v>
      </c>
      <c r="C1647" s="3" t="s">
        <v>1352</v>
      </c>
      <c r="D1647" s="3">
        <v>3</v>
      </c>
    </row>
    <row r="1648" spans="1:4" x14ac:dyDescent="0.25">
      <c r="A1648" s="3">
        <v>1646</v>
      </c>
      <c r="B1648" s="2" t="s">
        <v>450</v>
      </c>
      <c r="C1648" s="3" t="s">
        <v>132</v>
      </c>
      <c r="D1648" s="3">
        <v>5</v>
      </c>
    </row>
    <row r="1649" spans="1:4" x14ac:dyDescent="0.25">
      <c r="A1649" s="3">
        <v>1647</v>
      </c>
      <c r="B1649" s="2" t="s">
        <v>1797</v>
      </c>
      <c r="C1649" s="3" t="s">
        <v>132</v>
      </c>
      <c r="D1649" s="3">
        <v>2</v>
      </c>
    </row>
    <row r="1650" spans="1:4" x14ac:dyDescent="0.25">
      <c r="A1650" s="3">
        <v>1648</v>
      </c>
      <c r="B1650" s="2" t="s">
        <v>1798</v>
      </c>
      <c r="C1650" s="3" t="s">
        <v>123</v>
      </c>
      <c r="D1650" s="3">
        <v>2</v>
      </c>
    </row>
    <row r="1651" spans="1:4" x14ac:dyDescent="0.25">
      <c r="A1651" s="3">
        <v>1649</v>
      </c>
      <c r="B1651" s="2" t="s">
        <v>1799</v>
      </c>
      <c r="C1651" s="3" t="s">
        <v>17</v>
      </c>
      <c r="D1651" s="3">
        <v>5</v>
      </c>
    </row>
    <row r="1652" spans="1:4" x14ac:dyDescent="0.25">
      <c r="A1652" s="3">
        <v>1650</v>
      </c>
      <c r="B1652" s="2" t="s">
        <v>939</v>
      </c>
      <c r="C1652" s="3" t="s">
        <v>359</v>
      </c>
      <c r="D1652" s="3">
        <v>2</v>
      </c>
    </row>
    <row r="1653" spans="1:4" x14ac:dyDescent="0.25">
      <c r="A1653" s="3">
        <v>1651</v>
      </c>
      <c r="B1653" s="2" t="s">
        <v>1591</v>
      </c>
      <c r="C1653" s="3" t="s">
        <v>188</v>
      </c>
      <c r="D1653" s="3">
        <v>6</v>
      </c>
    </row>
    <row r="1654" spans="1:4" x14ac:dyDescent="0.25">
      <c r="A1654" s="3">
        <v>1652</v>
      </c>
      <c r="B1654" s="2" t="s">
        <v>1157</v>
      </c>
      <c r="C1654" s="3" t="s">
        <v>1803</v>
      </c>
      <c r="D1654" s="3">
        <v>2</v>
      </c>
    </row>
    <row r="1655" spans="1:4" x14ac:dyDescent="0.25">
      <c r="A1655" s="3">
        <v>1653</v>
      </c>
      <c r="B1655" s="2" t="s">
        <v>1800</v>
      </c>
      <c r="C1655" s="3" t="s">
        <v>70</v>
      </c>
      <c r="D1655" s="3">
        <v>1</v>
      </c>
    </row>
    <row r="1656" spans="1:4" x14ac:dyDescent="0.25">
      <c r="A1656" s="3">
        <v>1654</v>
      </c>
      <c r="B1656" s="2" t="s">
        <v>1801</v>
      </c>
      <c r="C1656" s="3" t="s">
        <v>359</v>
      </c>
      <c r="D1656" s="3">
        <v>4</v>
      </c>
    </row>
    <row r="1657" spans="1:4" x14ac:dyDescent="0.25">
      <c r="A1657" s="3">
        <v>1655</v>
      </c>
      <c r="B1657" s="2" t="s">
        <v>1802</v>
      </c>
      <c r="C1657" s="3" t="s">
        <v>359</v>
      </c>
      <c r="D1657" s="3">
        <v>2</v>
      </c>
    </row>
    <row r="1658" spans="1:4" x14ac:dyDescent="0.25">
      <c r="A1658" s="3">
        <v>1656</v>
      </c>
      <c r="B1658" s="2" t="s">
        <v>533</v>
      </c>
      <c r="C1658" s="3" t="s">
        <v>70</v>
      </c>
      <c r="D1658" s="3">
        <v>1</v>
      </c>
    </row>
    <row r="1659" spans="1:4" x14ac:dyDescent="0.25">
      <c r="A1659" s="3">
        <v>1657</v>
      </c>
      <c r="B1659" s="2" t="s">
        <v>1682</v>
      </c>
      <c r="C1659" s="3" t="s">
        <v>1804</v>
      </c>
      <c r="D1659" s="3">
        <v>1</v>
      </c>
    </row>
    <row r="1660" spans="1:4" x14ac:dyDescent="0.25">
      <c r="A1660" s="3">
        <v>1658</v>
      </c>
      <c r="B1660" s="2" t="s">
        <v>917</v>
      </c>
      <c r="C1660" s="3" t="s">
        <v>971</v>
      </c>
      <c r="D1660" s="3">
        <v>1</v>
      </c>
    </row>
    <row r="1661" spans="1:4" x14ac:dyDescent="0.25">
      <c r="A1661" s="3">
        <v>1659</v>
      </c>
      <c r="B1661" s="2" t="s">
        <v>1805</v>
      </c>
      <c r="C1661" s="3" t="s">
        <v>445</v>
      </c>
      <c r="D1661" s="3">
        <v>1</v>
      </c>
    </row>
    <row r="1662" spans="1:4" x14ac:dyDescent="0.25">
      <c r="A1662" s="3">
        <v>1660</v>
      </c>
      <c r="B1662" s="2" t="s">
        <v>1806</v>
      </c>
      <c r="C1662" s="3" t="s">
        <v>1817</v>
      </c>
      <c r="D1662" s="3">
        <v>1</v>
      </c>
    </row>
    <row r="1663" spans="1:4" x14ac:dyDescent="0.25">
      <c r="A1663" s="3">
        <v>1661</v>
      </c>
      <c r="B1663" s="2" t="s">
        <v>896</v>
      </c>
      <c r="C1663" s="3" t="s">
        <v>17</v>
      </c>
      <c r="D1663" s="3">
        <v>1</v>
      </c>
    </row>
    <row r="1664" spans="1:4" x14ac:dyDescent="0.25">
      <c r="A1664" s="3">
        <v>1662</v>
      </c>
      <c r="B1664" s="2" t="s">
        <v>291</v>
      </c>
      <c r="C1664" s="3" t="s">
        <v>67</v>
      </c>
      <c r="D1664" s="3">
        <v>1</v>
      </c>
    </row>
    <row r="1665" spans="1:4" x14ac:dyDescent="0.25">
      <c r="A1665" s="3">
        <v>1663</v>
      </c>
      <c r="B1665" s="2" t="s">
        <v>1472</v>
      </c>
      <c r="C1665" s="3" t="s">
        <v>188</v>
      </c>
      <c r="D1665" s="3">
        <v>1</v>
      </c>
    </row>
    <row r="1666" spans="1:4" x14ac:dyDescent="0.25">
      <c r="A1666" s="3">
        <v>1664</v>
      </c>
      <c r="B1666" s="2" t="s">
        <v>1807</v>
      </c>
      <c r="C1666" s="3" t="s">
        <v>1352</v>
      </c>
      <c r="D1666" s="3">
        <v>7</v>
      </c>
    </row>
    <row r="1667" spans="1:4" x14ac:dyDescent="0.25">
      <c r="A1667" s="3">
        <v>1665</v>
      </c>
      <c r="B1667" s="2" t="s">
        <v>1808</v>
      </c>
      <c r="C1667" s="3" t="s">
        <v>573</v>
      </c>
      <c r="D1667" s="3">
        <v>2</v>
      </c>
    </row>
    <row r="1668" spans="1:4" x14ac:dyDescent="0.25">
      <c r="A1668" s="3">
        <v>1666</v>
      </c>
      <c r="B1668" s="2" t="s">
        <v>1809</v>
      </c>
      <c r="C1668" s="3" t="s">
        <v>70</v>
      </c>
      <c r="D1668" s="3">
        <v>4</v>
      </c>
    </row>
    <row r="1669" spans="1:4" x14ac:dyDescent="0.25">
      <c r="A1669" s="3">
        <v>1667</v>
      </c>
      <c r="B1669" s="2" t="s">
        <v>1810</v>
      </c>
      <c r="C1669" s="3" t="s">
        <v>1639</v>
      </c>
      <c r="D1669" s="3">
        <v>1</v>
      </c>
    </row>
    <row r="1670" spans="1:4" x14ac:dyDescent="0.25">
      <c r="A1670" s="3">
        <v>1668</v>
      </c>
      <c r="B1670" s="2" t="s">
        <v>1024</v>
      </c>
      <c r="C1670" s="3" t="s">
        <v>131</v>
      </c>
      <c r="D1670" s="3">
        <v>1</v>
      </c>
    </row>
    <row r="1671" spans="1:4" x14ac:dyDescent="0.25">
      <c r="A1671" s="3">
        <v>1669</v>
      </c>
      <c r="B1671" s="2" t="s">
        <v>1811</v>
      </c>
      <c r="C1671" s="3" t="s">
        <v>567</v>
      </c>
      <c r="D1671" s="3">
        <v>1</v>
      </c>
    </row>
    <row r="1672" spans="1:4" x14ac:dyDescent="0.25">
      <c r="A1672" s="3">
        <v>1670</v>
      </c>
      <c r="B1672" s="2" t="s">
        <v>1812</v>
      </c>
      <c r="C1672" s="3" t="s">
        <v>9</v>
      </c>
      <c r="D1672" s="3">
        <v>6</v>
      </c>
    </row>
    <row r="1673" spans="1:4" x14ac:dyDescent="0.25">
      <c r="A1673" s="3">
        <v>1671</v>
      </c>
      <c r="B1673" s="2" t="s">
        <v>1813</v>
      </c>
      <c r="C1673" s="3" t="s">
        <v>67</v>
      </c>
      <c r="D1673" s="3">
        <v>2</v>
      </c>
    </row>
    <row r="1674" spans="1:4" x14ac:dyDescent="0.25">
      <c r="A1674" s="3">
        <v>1672</v>
      </c>
      <c r="B1674" s="2" t="s">
        <v>1814</v>
      </c>
      <c r="C1674" s="3" t="s">
        <v>1818</v>
      </c>
      <c r="D1674" s="3">
        <v>3</v>
      </c>
    </row>
    <row r="1675" spans="1:4" x14ac:dyDescent="0.25">
      <c r="A1675" s="3">
        <v>1673</v>
      </c>
      <c r="B1675" s="2" t="s">
        <v>1815</v>
      </c>
      <c r="C1675" s="3" t="s">
        <v>131</v>
      </c>
      <c r="D1675" s="3">
        <v>3</v>
      </c>
    </row>
    <row r="1676" spans="1:4" x14ac:dyDescent="0.25">
      <c r="A1676" s="3">
        <v>1674</v>
      </c>
      <c r="B1676" s="2" t="s">
        <v>1816</v>
      </c>
      <c r="C1676" s="3" t="s">
        <v>445</v>
      </c>
      <c r="D1676" s="3">
        <v>3</v>
      </c>
    </row>
    <row r="1677" spans="1:4" s="10" customFormat="1" x14ac:dyDescent="0.25">
      <c r="A1677" s="13"/>
      <c r="B1677" s="17" t="s">
        <v>2974</v>
      </c>
      <c r="C1677" s="13"/>
      <c r="D1677" s="13">
        <f>SUM(D3:D1676)</f>
        <v>6282</v>
      </c>
    </row>
    <row r="1678" spans="1:4" x14ac:dyDescent="0.25">
      <c r="A1678" s="37"/>
      <c r="B1678" s="36"/>
      <c r="C1678" s="37"/>
      <c r="D1678" s="37"/>
    </row>
    <row r="1679" spans="1:4" x14ac:dyDescent="0.25">
      <c r="A1679" s="37"/>
      <c r="B1679" s="36"/>
      <c r="C1679" s="37"/>
      <c r="D1679" s="37"/>
    </row>
    <row r="1680" spans="1:4" x14ac:dyDescent="0.25">
      <c r="A1680" s="37"/>
      <c r="B1680" s="36"/>
      <c r="C1680" s="37"/>
      <c r="D1680" s="37"/>
    </row>
    <row r="1681" spans="1:4" x14ac:dyDescent="0.25">
      <c r="A1681" s="37"/>
      <c r="B1681" s="36"/>
      <c r="C1681" s="37"/>
      <c r="D1681" s="37"/>
    </row>
    <row r="1682" spans="1:4" x14ac:dyDescent="0.25">
      <c r="A1682" s="37"/>
      <c r="B1682" s="36"/>
      <c r="C1682" s="37"/>
      <c r="D1682" s="37"/>
    </row>
    <row r="1683" spans="1:4" x14ac:dyDescent="0.25">
      <c r="A1683" s="37"/>
      <c r="B1683" s="36"/>
      <c r="C1683" s="37"/>
      <c r="D1683" s="37"/>
    </row>
    <row r="1684" spans="1:4" x14ac:dyDescent="0.25">
      <c r="A1684" s="37"/>
      <c r="B1684" s="36"/>
      <c r="C1684" s="37"/>
      <c r="D1684" s="37"/>
    </row>
    <row r="1685" spans="1:4" x14ac:dyDescent="0.25">
      <c r="A1685" s="37"/>
      <c r="B1685" s="36"/>
      <c r="C1685" s="37"/>
      <c r="D1685" s="37"/>
    </row>
    <row r="1686" spans="1:4" x14ac:dyDescent="0.25">
      <c r="A1686" s="37"/>
      <c r="B1686" s="36"/>
      <c r="C1686" s="37"/>
      <c r="D1686" s="37"/>
    </row>
    <row r="1687" spans="1:4" x14ac:dyDescent="0.25">
      <c r="A1687" s="37"/>
      <c r="B1687" s="36"/>
      <c r="C1687" s="37"/>
      <c r="D1687" s="37"/>
    </row>
    <row r="1688" spans="1:4" x14ac:dyDescent="0.25">
      <c r="A1688" s="37"/>
      <c r="B1688" s="36"/>
      <c r="C1688" s="37"/>
      <c r="D1688" s="37"/>
    </row>
    <row r="1689" spans="1:4" x14ac:dyDescent="0.25">
      <c r="A1689" s="37"/>
      <c r="B1689" s="36"/>
      <c r="C1689" s="37"/>
      <c r="D1689" s="37"/>
    </row>
    <row r="1690" spans="1:4" x14ac:dyDescent="0.25">
      <c r="A1690" s="37"/>
      <c r="B1690" s="36"/>
      <c r="C1690" s="37"/>
      <c r="D1690" s="37"/>
    </row>
    <row r="1691" spans="1:4" x14ac:dyDescent="0.25">
      <c r="A1691" s="37"/>
      <c r="B1691" s="36"/>
      <c r="C1691" s="37"/>
      <c r="D1691" s="37"/>
    </row>
    <row r="1692" spans="1:4" x14ac:dyDescent="0.25">
      <c r="A1692" s="37"/>
      <c r="B1692" s="36"/>
      <c r="C1692" s="37"/>
      <c r="D1692" s="37"/>
    </row>
    <row r="1693" spans="1:4" x14ac:dyDescent="0.25">
      <c r="A1693" s="37"/>
      <c r="B1693" s="36"/>
      <c r="C1693" s="37"/>
      <c r="D1693" s="37"/>
    </row>
    <row r="1694" spans="1:4" x14ac:dyDescent="0.25">
      <c r="A1694" s="37"/>
      <c r="B1694" s="36"/>
      <c r="C1694" s="37"/>
      <c r="D1694" s="37"/>
    </row>
    <row r="1695" spans="1:4" x14ac:dyDescent="0.25">
      <c r="A1695" s="37"/>
      <c r="B1695" s="36"/>
      <c r="C1695" s="37"/>
      <c r="D1695" s="37"/>
    </row>
    <row r="1696" spans="1:4" x14ac:dyDescent="0.25">
      <c r="A1696" s="37"/>
      <c r="B1696" s="36"/>
      <c r="C1696" s="37"/>
      <c r="D1696" s="37"/>
    </row>
    <row r="1697" spans="1:4" x14ac:dyDescent="0.25">
      <c r="A1697" s="37"/>
      <c r="B1697" s="36"/>
      <c r="C1697" s="37"/>
      <c r="D1697" s="37"/>
    </row>
    <row r="1698" spans="1:4" x14ac:dyDescent="0.25">
      <c r="A1698" s="37"/>
      <c r="B1698" s="36"/>
      <c r="C1698" s="37"/>
      <c r="D1698" s="37"/>
    </row>
    <row r="1699" spans="1:4" x14ac:dyDescent="0.25">
      <c r="A1699" s="37"/>
      <c r="B1699" s="36"/>
      <c r="C1699" s="37"/>
      <c r="D1699" s="37"/>
    </row>
    <row r="1700" spans="1:4" x14ac:dyDescent="0.25">
      <c r="A1700" s="37"/>
      <c r="B1700" s="36"/>
      <c r="C1700" s="37"/>
      <c r="D1700" s="37"/>
    </row>
    <row r="1701" spans="1:4" x14ac:dyDescent="0.25">
      <c r="A1701" s="37"/>
      <c r="B1701" s="36"/>
      <c r="C1701" s="37"/>
      <c r="D1701" s="37"/>
    </row>
    <row r="1702" spans="1:4" x14ac:dyDescent="0.25">
      <c r="A1702" s="37"/>
      <c r="B1702" s="36"/>
      <c r="C1702" s="37"/>
      <c r="D1702" s="37"/>
    </row>
    <row r="1703" spans="1:4" x14ac:dyDescent="0.25">
      <c r="A1703" s="37"/>
      <c r="B1703" s="36"/>
      <c r="C1703" s="37"/>
      <c r="D1703" s="37"/>
    </row>
    <row r="1704" spans="1:4" x14ac:dyDescent="0.25">
      <c r="A1704" s="37"/>
      <c r="B1704" s="36"/>
      <c r="C1704" s="37"/>
      <c r="D1704" s="37"/>
    </row>
    <row r="1705" spans="1:4" x14ac:dyDescent="0.25">
      <c r="A1705" s="37"/>
      <c r="B1705" s="36"/>
      <c r="C1705" s="37"/>
      <c r="D1705" s="37"/>
    </row>
    <row r="1706" spans="1:4" x14ac:dyDescent="0.25">
      <c r="A1706" s="37"/>
      <c r="B1706" s="36"/>
      <c r="C1706" s="37"/>
      <c r="D1706" s="37"/>
    </row>
    <row r="1707" spans="1:4" x14ac:dyDescent="0.25">
      <c r="A1707" s="37"/>
      <c r="B1707" s="36"/>
      <c r="C1707" s="37"/>
      <c r="D1707" s="37"/>
    </row>
    <row r="1708" spans="1:4" x14ac:dyDescent="0.25">
      <c r="A1708" s="37"/>
      <c r="B1708" s="36"/>
      <c r="C1708" s="37"/>
      <c r="D1708" s="37"/>
    </row>
    <row r="1709" spans="1:4" x14ac:dyDescent="0.25">
      <c r="A1709" s="37"/>
      <c r="B1709" s="36"/>
      <c r="C1709" s="37"/>
      <c r="D1709" s="37"/>
    </row>
    <row r="1710" spans="1:4" x14ac:dyDescent="0.25">
      <c r="A1710" s="37"/>
      <c r="B1710" s="36"/>
      <c r="C1710" s="37"/>
      <c r="D1710" s="37"/>
    </row>
    <row r="1711" spans="1:4" x14ac:dyDescent="0.25">
      <c r="A1711" s="37"/>
      <c r="B1711" s="36"/>
      <c r="C1711" s="37"/>
      <c r="D1711" s="37"/>
    </row>
    <row r="1712" spans="1:4" x14ac:dyDescent="0.25">
      <c r="A1712" s="37"/>
      <c r="B1712" s="36"/>
      <c r="C1712" s="37"/>
      <c r="D1712" s="37"/>
    </row>
    <row r="1713" spans="1:4" x14ac:dyDescent="0.25">
      <c r="A1713" s="37"/>
      <c r="B1713" s="36"/>
      <c r="C1713" s="37"/>
      <c r="D1713" s="37"/>
    </row>
    <row r="1714" spans="1:4" x14ac:dyDescent="0.25">
      <c r="A1714" s="37"/>
      <c r="B1714" s="36"/>
      <c r="C1714" s="37"/>
      <c r="D1714" s="37"/>
    </row>
    <row r="1715" spans="1:4" x14ac:dyDescent="0.25">
      <c r="A1715" s="37"/>
      <c r="B1715" s="36"/>
      <c r="C1715" s="37"/>
      <c r="D1715" s="37"/>
    </row>
    <row r="1716" spans="1:4" x14ac:dyDescent="0.25">
      <c r="A1716" s="37"/>
      <c r="B1716" s="36"/>
      <c r="C1716" s="37"/>
      <c r="D1716" s="37"/>
    </row>
    <row r="1717" spans="1:4" x14ac:dyDescent="0.25">
      <c r="A1717" s="37"/>
      <c r="B1717" s="36"/>
      <c r="C1717" s="37"/>
      <c r="D1717" s="37"/>
    </row>
    <row r="1718" spans="1:4" x14ac:dyDescent="0.25">
      <c r="A1718" s="37"/>
      <c r="B1718" s="36"/>
      <c r="C1718" s="37"/>
      <c r="D1718" s="37"/>
    </row>
    <row r="1719" spans="1:4" x14ac:dyDescent="0.25">
      <c r="A1719" s="37"/>
      <c r="B1719" s="36"/>
      <c r="C1719" s="37"/>
      <c r="D1719" s="37"/>
    </row>
    <row r="1720" spans="1:4" x14ac:dyDescent="0.25">
      <c r="A1720" s="37"/>
      <c r="B1720" s="36"/>
      <c r="C1720" s="37"/>
      <c r="D1720" s="37"/>
    </row>
    <row r="1721" spans="1:4" x14ac:dyDescent="0.25">
      <c r="A1721" s="37"/>
      <c r="B1721" s="36"/>
      <c r="C1721" s="37"/>
      <c r="D1721" s="37"/>
    </row>
    <row r="1722" spans="1:4" x14ac:dyDescent="0.25">
      <c r="A1722" s="37"/>
      <c r="B1722" s="36"/>
      <c r="C1722" s="37"/>
      <c r="D1722" s="37"/>
    </row>
    <row r="1723" spans="1:4" x14ac:dyDescent="0.25">
      <c r="A1723" s="37"/>
      <c r="B1723" s="36"/>
      <c r="C1723" s="37"/>
      <c r="D1723" s="37"/>
    </row>
    <row r="1724" spans="1:4" x14ac:dyDescent="0.25">
      <c r="A1724" s="37"/>
      <c r="B1724" s="36"/>
      <c r="C1724" s="37"/>
      <c r="D1724" s="37"/>
    </row>
    <row r="1725" spans="1:4" x14ac:dyDescent="0.25">
      <c r="A1725" s="37"/>
      <c r="B1725" s="36"/>
      <c r="C1725" s="37"/>
      <c r="D1725" s="37"/>
    </row>
    <row r="1726" spans="1:4" x14ac:dyDescent="0.25">
      <c r="A1726" s="37"/>
      <c r="B1726" s="36"/>
      <c r="C1726" s="37"/>
      <c r="D1726" s="37"/>
    </row>
    <row r="1727" spans="1:4" x14ac:dyDescent="0.25">
      <c r="A1727" s="37"/>
      <c r="B1727" s="36"/>
      <c r="C1727" s="37"/>
      <c r="D1727" s="37"/>
    </row>
    <row r="1728" spans="1:4" x14ac:dyDescent="0.25">
      <c r="A1728" s="37"/>
      <c r="B1728" s="36"/>
      <c r="C1728" s="37"/>
      <c r="D1728" s="37"/>
    </row>
    <row r="1729" spans="1:4" x14ac:dyDescent="0.25">
      <c r="A1729" s="37"/>
      <c r="B1729" s="36"/>
      <c r="C1729" s="37"/>
      <c r="D1729" s="37"/>
    </row>
    <row r="1730" spans="1:4" x14ac:dyDescent="0.25">
      <c r="A1730" s="37"/>
      <c r="B1730" s="36"/>
      <c r="C1730" s="37"/>
      <c r="D1730" s="37"/>
    </row>
    <row r="1731" spans="1:4" x14ac:dyDescent="0.25">
      <c r="A1731" s="37"/>
      <c r="B1731" s="36"/>
      <c r="C1731" s="37"/>
      <c r="D1731" s="37"/>
    </row>
    <row r="1732" spans="1:4" x14ac:dyDescent="0.25">
      <c r="A1732" s="37"/>
      <c r="B1732" s="36"/>
      <c r="C1732" s="37"/>
      <c r="D1732" s="37"/>
    </row>
    <row r="1733" spans="1:4" x14ac:dyDescent="0.25">
      <c r="A1733" s="37"/>
      <c r="B1733" s="36"/>
      <c r="C1733" s="37"/>
      <c r="D1733" s="37"/>
    </row>
    <row r="1734" spans="1:4" x14ac:dyDescent="0.25">
      <c r="A1734" s="37"/>
      <c r="B1734" s="36"/>
      <c r="C1734" s="37"/>
      <c r="D1734" s="37"/>
    </row>
    <row r="1735" spans="1:4" x14ac:dyDescent="0.25">
      <c r="A1735" s="37"/>
      <c r="B1735" s="36"/>
      <c r="C1735" s="37"/>
      <c r="D1735" s="37"/>
    </row>
    <row r="1736" spans="1:4" x14ac:dyDescent="0.25">
      <c r="A1736" s="37"/>
      <c r="B1736" s="36"/>
      <c r="C1736" s="37"/>
      <c r="D1736" s="37"/>
    </row>
    <row r="1737" spans="1:4" x14ac:dyDescent="0.25">
      <c r="A1737" s="37"/>
      <c r="B1737" s="36"/>
      <c r="C1737" s="37"/>
      <c r="D1737" s="37"/>
    </row>
    <row r="1738" spans="1:4" x14ac:dyDescent="0.25">
      <c r="A1738" s="37"/>
      <c r="B1738" s="36"/>
      <c r="C1738" s="37"/>
      <c r="D1738" s="37"/>
    </row>
    <row r="1739" spans="1:4" x14ac:dyDescent="0.25">
      <c r="A1739" s="37"/>
      <c r="B1739" s="36"/>
      <c r="C1739" s="37"/>
      <c r="D1739" s="37"/>
    </row>
    <row r="1740" spans="1:4" x14ac:dyDescent="0.25">
      <c r="A1740" s="37"/>
      <c r="B1740" s="36"/>
      <c r="C1740" s="37"/>
      <c r="D1740" s="37"/>
    </row>
    <row r="1741" spans="1:4" x14ac:dyDescent="0.25">
      <c r="A1741" s="37"/>
      <c r="B1741" s="36"/>
      <c r="C1741" s="37"/>
      <c r="D1741" s="37"/>
    </row>
    <row r="1742" spans="1:4" x14ac:dyDescent="0.25">
      <c r="A1742" s="37"/>
      <c r="B1742" s="36"/>
      <c r="C1742" s="37"/>
      <c r="D1742" s="37"/>
    </row>
    <row r="1743" spans="1:4" x14ac:dyDescent="0.25">
      <c r="A1743" s="37"/>
      <c r="B1743" s="36"/>
      <c r="C1743" s="37"/>
      <c r="D1743" s="37"/>
    </row>
    <row r="1744" spans="1:4" x14ac:dyDescent="0.25">
      <c r="A1744" s="37"/>
      <c r="B1744" s="36"/>
      <c r="C1744" s="37"/>
      <c r="D1744" s="37"/>
    </row>
    <row r="1745" spans="1:4" x14ac:dyDescent="0.25">
      <c r="A1745" s="37"/>
      <c r="B1745" s="36"/>
      <c r="C1745" s="37"/>
      <c r="D1745" s="37"/>
    </row>
    <row r="1746" spans="1:4" x14ac:dyDescent="0.25">
      <c r="A1746" s="37"/>
      <c r="B1746" s="36"/>
      <c r="C1746" s="37"/>
      <c r="D1746" s="37"/>
    </row>
    <row r="1747" spans="1:4" x14ac:dyDescent="0.25">
      <c r="A1747" s="37"/>
      <c r="B1747" s="36"/>
      <c r="C1747" s="37"/>
      <c r="D1747" s="37"/>
    </row>
    <row r="1748" spans="1:4" x14ac:dyDescent="0.25">
      <c r="A1748" s="37"/>
      <c r="B1748" s="36"/>
      <c r="C1748" s="37"/>
      <c r="D1748" s="37"/>
    </row>
    <row r="1749" spans="1:4" x14ac:dyDescent="0.25">
      <c r="A1749" s="37"/>
      <c r="B1749" s="36"/>
      <c r="C1749" s="37"/>
      <c r="D1749" s="37"/>
    </row>
    <row r="1750" spans="1:4" x14ac:dyDescent="0.25">
      <c r="A1750" s="37"/>
      <c r="B1750" s="36"/>
      <c r="C1750" s="37"/>
      <c r="D1750" s="37"/>
    </row>
    <row r="1751" spans="1:4" x14ac:dyDescent="0.25">
      <c r="A1751" s="37"/>
      <c r="B1751" s="36"/>
      <c r="C1751" s="37"/>
      <c r="D1751" s="37"/>
    </row>
    <row r="1752" spans="1:4" x14ac:dyDescent="0.25">
      <c r="A1752" s="37"/>
      <c r="B1752" s="36"/>
      <c r="C1752" s="37"/>
      <c r="D1752" s="37"/>
    </row>
    <row r="1753" spans="1:4" x14ac:dyDescent="0.25">
      <c r="A1753" s="37"/>
      <c r="B1753" s="36"/>
      <c r="C1753" s="37"/>
      <c r="D1753" s="37"/>
    </row>
    <row r="1754" spans="1:4" x14ac:dyDescent="0.25">
      <c r="A1754" s="37"/>
      <c r="B1754" s="36"/>
      <c r="C1754" s="37"/>
      <c r="D1754" s="37"/>
    </row>
    <row r="1755" spans="1:4" x14ac:dyDescent="0.25">
      <c r="A1755" s="37"/>
      <c r="B1755" s="36"/>
      <c r="C1755" s="37"/>
      <c r="D1755" s="37"/>
    </row>
    <row r="1756" spans="1:4" x14ac:dyDescent="0.25">
      <c r="A1756" s="37"/>
      <c r="B1756" s="36"/>
      <c r="C1756" s="37"/>
      <c r="D1756" s="37"/>
    </row>
    <row r="1757" spans="1:4" x14ac:dyDescent="0.25">
      <c r="A1757" s="37"/>
      <c r="B1757" s="36"/>
      <c r="C1757" s="37"/>
      <c r="D1757" s="37"/>
    </row>
    <row r="1758" spans="1:4" x14ac:dyDescent="0.25">
      <c r="A1758" s="37"/>
      <c r="B1758" s="36"/>
      <c r="C1758" s="37"/>
      <c r="D1758" s="37"/>
    </row>
    <row r="1759" spans="1:4" x14ac:dyDescent="0.25">
      <c r="A1759" s="37"/>
      <c r="B1759" s="36"/>
      <c r="C1759" s="37"/>
      <c r="D1759" s="37"/>
    </row>
    <row r="1760" spans="1:4" x14ac:dyDescent="0.25">
      <c r="A1760" s="37"/>
      <c r="B1760" s="36"/>
      <c r="C1760" s="37"/>
      <c r="D1760" s="37"/>
    </row>
    <row r="1761" spans="1:4" x14ac:dyDescent="0.25">
      <c r="A1761" s="37"/>
      <c r="B1761" s="36"/>
      <c r="C1761" s="37"/>
      <c r="D1761" s="37"/>
    </row>
    <row r="1762" spans="1:4" x14ac:dyDescent="0.25">
      <c r="A1762" s="37"/>
      <c r="B1762" s="36"/>
      <c r="C1762" s="37"/>
      <c r="D1762" s="37"/>
    </row>
    <row r="1763" spans="1:4" x14ac:dyDescent="0.25">
      <c r="A1763" s="37"/>
      <c r="B1763" s="36"/>
      <c r="C1763" s="37"/>
      <c r="D1763" s="37"/>
    </row>
    <row r="1764" spans="1:4" x14ac:dyDescent="0.25">
      <c r="A1764" s="37"/>
      <c r="B1764" s="36"/>
      <c r="C1764" s="37"/>
      <c r="D1764" s="37"/>
    </row>
    <row r="1765" spans="1:4" x14ac:dyDescent="0.25">
      <c r="A1765" s="37"/>
      <c r="B1765" s="36"/>
      <c r="C1765" s="37"/>
      <c r="D1765" s="37"/>
    </row>
    <row r="1766" spans="1:4" x14ac:dyDescent="0.25">
      <c r="A1766" s="37"/>
      <c r="B1766" s="36"/>
      <c r="C1766" s="37"/>
      <c r="D1766" s="37"/>
    </row>
    <row r="1767" spans="1:4" x14ac:dyDescent="0.25">
      <c r="A1767" s="37"/>
      <c r="B1767" s="36"/>
      <c r="C1767" s="37"/>
      <c r="D1767" s="37"/>
    </row>
    <row r="1768" spans="1:4" x14ac:dyDescent="0.25">
      <c r="A1768" s="37"/>
      <c r="B1768" s="36"/>
      <c r="C1768" s="37"/>
      <c r="D1768" s="37"/>
    </row>
    <row r="1769" spans="1:4" x14ac:dyDescent="0.25">
      <c r="A1769" s="37"/>
      <c r="B1769" s="36"/>
      <c r="C1769" s="37"/>
      <c r="D1769" s="37"/>
    </row>
    <row r="1770" spans="1:4" x14ac:dyDescent="0.25">
      <c r="A1770" s="37"/>
      <c r="B1770" s="36"/>
      <c r="C1770" s="37"/>
      <c r="D1770" s="37"/>
    </row>
    <row r="1771" spans="1:4" x14ac:dyDescent="0.25">
      <c r="A1771" s="37"/>
      <c r="B1771" s="36"/>
      <c r="C1771" s="37"/>
      <c r="D1771" s="37"/>
    </row>
    <row r="1772" spans="1:4" x14ac:dyDescent="0.25">
      <c r="A1772" s="37"/>
      <c r="B1772" s="36"/>
      <c r="C1772" s="37"/>
      <c r="D1772" s="37"/>
    </row>
    <row r="1773" spans="1:4" x14ac:dyDescent="0.25">
      <c r="A1773" s="37"/>
      <c r="B1773" s="36"/>
      <c r="C1773" s="37"/>
      <c r="D1773" s="37"/>
    </row>
    <row r="1774" spans="1:4" x14ac:dyDescent="0.25">
      <c r="A1774" s="37"/>
      <c r="B1774" s="36"/>
      <c r="C1774" s="37"/>
      <c r="D1774" s="37"/>
    </row>
    <row r="1775" spans="1:4" x14ac:dyDescent="0.25">
      <c r="A1775" s="37"/>
      <c r="B1775" s="36"/>
      <c r="C1775" s="37"/>
      <c r="D1775" s="37"/>
    </row>
    <row r="1776" spans="1:4" x14ac:dyDescent="0.25">
      <c r="A1776" s="37"/>
      <c r="B1776" s="36"/>
      <c r="C1776" s="37"/>
      <c r="D1776" s="37"/>
    </row>
    <row r="1777" spans="1:4" x14ac:dyDescent="0.25">
      <c r="A1777" s="37"/>
      <c r="B1777" s="36"/>
      <c r="C1777" s="37"/>
      <c r="D1777" s="37"/>
    </row>
    <row r="1778" spans="1:4" x14ac:dyDescent="0.25">
      <c r="A1778" s="37"/>
      <c r="B1778" s="36"/>
      <c r="C1778" s="37"/>
      <c r="D1778" s="37"/>
    </row>
    <row r="1779" spans="1:4" x14ac:dyDescent="0.25">
      <c r="A1779" s="37"/>
      <c r="B1779" s="36"/>
      <c r="C1779" s="37"/>
      <c r="D1779" s="37"/>
    </row>
    <row r="1780" spans="1:4" x14ac:dyDescent="0.25">
      <c r="A1780" s="37"/>
      <c r="B1780" s="36"/>
      <c r="C1780" s="37"/>
      <c r="D1780" s="37"/>
    </row>
    <row r="1781" spans="1:4" x14ac:dyDescent="0.25">
      <c r="A1781" s="37"/>
      <c r="B1781" s="36"/>
      <c r="C1781" s="37"/>
      <c r="D1781" s="37"/>
    </row>
    <row r="1782" spans="1:4" x14ac:dyDescent="0.25">
      <c r="A1782" s="37"/>
      <c r="B1782" s="36"/>
      <c r="C1782" s="37"/>
      <c r="D1782" s="37"/>
    </row>
    <row r="1783" spans="1:4" x14ac:dyDescent="0.25">
      <c r="A1783" s="37"/>
      <c r="B1783" s="36"/>
      <c r="C1783" s="37"/>
      <c r="D1783" s="37"/>
    </row>
    <row r="1784" spans="1:4" x14ac:dyDescent="0.25">
      <c r="A1784" s="37"/>
      <c r="B1784" s="36"/>
      <c r="C1784" s="37"/>
      <c r="D1784" s="37"/>
    </row>
    <row r="1785" spans="1:4" x14ac:dyDescent="0.25">
      <c r="A1785" s="37"/>
      <c r="B1785" s="36"/>
      <c r="C1785" s="37"/>
      <c r="D1785" s="37"/>
    </row>
    <row r="1786" spans="1:4" x14ac:dyDescent="0.25">
      <c r="A1786" s="37"/>
      <c r="B1786" s="36"/>
      <c r="C1786" s="37"/>
      <c r="D1786" s="37"/>
    </row>
    <row r="1787" spans="1:4" x14ac:dyDescent="0.25">
      <c r="A1787" s="37"/>
      <c r="B1787" s="36"/>
      <c r="C1787" s="37"/>
      <c r="D1787" s="37"/>
    </row>
    <row r="1788" spans="1:4" x14ac:dyDescent="0.25">
      <c r="A1788" s="37"/>
      <c r="B1788" s="36"/>
      <c r="C1788" s="37"/>
      <c r="D1788" s="37"/>
    </row>
    <row r="1789" spans="1:4" x14ac:dyDescent="0.25">
      <c r="A1789" s="37"/>
      <c r="B1789" s="36"/>
      <c r="C1789" s="37"/>
      <c r="D1789" s="37"/>
    </row>
    <row r="1790" spans="1:4" x14ac:dyDescent="0.25">
      <c r="A1790" s="37"/>
      <c r="B1790" s="36"/>
      <c r="C1790" s="37"/>
      <c r="D1790" s="37"/>
    </row>
    <row r="1791" spans="1:4" x14ac:dyDescent="0.25">
      <c r="A1791" s="37"/>
      <c r="B1791" s="36"/>
      <c r="C1791" s="37"/>
      <c r="D1791" s="37"/>
    </row>
    <row r="1792" spans="1:4" x14ac:dyDescent="0.25">
      <c r="A1792" s="37"/>
      <c r="B1792" s="36"/>
      <c r="C1792" s="37"/>
      <c r="D1792" s="37"/>
    </row>
    <row r="1793" spans="1:4" x14ac:dyDescent="0.25">
      <c r="A1793" s="37"/>
      <c r="B1793" s="36"/>
      <c r="C1793" s="37"/>
      <c r="D1793" s="37"/>
    </row>
    <row r="1794" spans="1:4" x14ac:dyDescent="0.25">
      <c r="A1794" s="37"/>
      <c r="B1794" s="36"/>
      <c r="C1794" s="37"/>
      <c r="D1794" s="37"/>
    </row>
    <row r="1795" spans="1:4" x14ac:dyDescent="0.25">
      <c r="A1795" s="37"/>
      <c r="B1795" s="36"/>
      <c r="C1795" s="37"/>
      <c r="D1795" s="37"/>
    </row>
    <row r="1796" spans="1:4" x14ac:dyDescent="0.25">
      <c r="A1796" s="37"/>
      <c r="B1796" s="36"/>
      <c r="C1796" s="37"/>
      <c r="D1796" s="37"/>
    </row>
    <row r="1797" spans="1:4" x14ac:dyDescent="0.25">
      <c r="A1797" s="37"/>
      <c r="B1797" s="36"/>
      <c r="C1797" s="37"/>
      <c r="D1797" s="37"/>
    </row>
    <row r="1798" spans="1:4" x14ac:dyDescent="0.25">
      <c r="A1798" s="37"/>
      <c r="B1798" s="36"/>
      <c r="C1798" s="37"/>
      <c r="D1798" s="37"/>
    </row>
    <row r="1799" spans="1:4" x14ac:dyDescent="0.25">
      <c r="A1799" s="37"/>
      <c r="B1799" s="36"/>
      <c r="C1799" s="37"/>
      <c r="D1799" s="37"/>
    </row>
    <row r="1800" spans="1:4" x14ac:dyDescent="0.25">
      <c r="A1800" s="37"/>
      <c r="B1800" s="36"/>
      <c r="C1800" s="37"/>
      <c r="D1800" s="37"/>
    </row>
    <row r="1801" spans="1:4" x14ac:dyDescent="0.25">
      <c r="A1801" s="37"/>
      <c r="B1801" s="36"/>
      <c r="C1801" s="37"/>
      <c r="D1801" s="37"/>
    </row>
    <row r="1802" spans="1:4" x14ac:dyDescent="0.25">
      <c r="A1802" s="37"/>
      <c r="B1802" s="36"/>
      <c r="C1802" s="37"/>
      <c r="D1802" s="37"/>
    </row>
    <row r="1803" spans="1:4" x14ac:dyDescent="0.25">
      <c r="A1803" s="37"/>
      <c r="B1803" s="36"/>
      <c r="C1803" s="37"/>
      <c r="D1803" s="37"/>
    </row>
    <row r="1804" spans="1:4" x14ac:dyDescent="0.25">
      <c r="A1804" s="37"/>
      <c r="B1804" s="36"/>
      <c r="C1804" s="37"/>
      <c r="D1804" s="37"/>
    </row>
    <row r="1805" spans="1:4" x14ac:dyDescent="0.25">
      <c r="A1805" s="37"/>
      <c r="B1805" s="36"/>
      <c r="C1805" s="37"/>
      <c r="D1805" s="37"/>
    </row>
    <row r="1806" spans="1:4" x14ac:dyDescent="0.25">
      <c r="A1806" s="37"/>
      <c r="B1806" s="36"/>
      <c r="C1806" s="37"/>
      <c r="D1806" s="37"/>
    </row>
    <row r="1807" spans="1:4" x14ac:dyDescent="0.25">
      <c r="A1807" s="37"/>
      <c r="B1807" s="36"/>
      <c r="C1807" s="37"/>
      <c r="D1807" s="37"/>
    </row>
    <row r="1808" spans="1:4" x14ac:dyDescent="0.25">
      <c r="A1808" s="37"/>
      <c r="B1808" s="36"/>
      <c r="C1808" s="37"/>
      <c r="D1808" s="37"/>
    </row>
    <row r="1809" spans="1:4" x14ac:dyDescent="0.25">
      <c r="A1809" s="37"/>
      <c r="B1809" s="36"/>
      <c r="C1809" s="37"/>
      <c r="D1809" s="37"/>
    </row>
    <row r="1810" spans="1:4" x14ac:dyDescent="0.25">
      <c r="A1810" s="37"/>
      <c r="B1810" s="36"/>
      <c r="C1810" s="37"/>
      <c r="D1810" s="37"/>
    </row>
    <row r="1811" spans="1:4" x14ac:dyDescent="0.25">
      <c r="A1811" s="37"/>
      <c r="B1811" s="36"/>
      <c r="C1811" s="37"/>
      <c r="D1811" s="37"/>
    </row>
    <row r="1812" spans="1:4" x14ac:dyDescent="0.25">
      <c r="A1812" s="37"/>
      <c r="B1812" s="36"/>
      <c r="C1812" s="37"/>
      <c r="D1812" s="37"/>
    </row>
    <row r="1813" spans="1:4" x14ac:dyDescent="0.25">
      <c r="A1813" s="37"/>
      <c r="B1813" s="36"/>
      <c r="C1813" s="37"/>
      <c r="D1813" s="37"/>
    </row>
    <row r="1814" spans="1:4" x14ac:dyDescent="0.25">
      <c r="A1814" s="37"/>
      <c r="B1814" s="36"/>
      <c r="C1814" s="37"/>
      <c r="D1814" s="37"/>
    </row>
    <row r="1815" spans="1:4" x14ac:dyDescent="0.25">
      <c r="A1815" s="37"/>
      <c r="B1815" s="36"/>
      <c r="C1815" s="37"/>
      <c r="D1815" s="37"/>
    </row>
    <row r="1816" spans="1:4" x14ac:dyDescent="0.25">
      <c r="A1816" s="37"/>
      <c r="B1816" s="36"/>
      <c r="C1816" s="37"/>
      <c r="D1816" s="37"/>
    </row>
    <row r="1817" spans="1:4" x14ac:dyDescent="0.25">
      <c r="A1817" s="37"/>
      <c r="B1817" s="36"/>
      <c r="C1817" s="37"/>
      <c r="D1817" s="37"/>
    </row>
    <row r="1818" spans="1:4" x14ac:dyDescent="0.25">
      <c r="A1818" s="37"/>
      <c r="B1818" s="36"/>
      <c r="C1818" s="37"/>
      <c r="D1818" s="37"/>
    </row>
    <row r="1819" spans="1:4" x14ac:dyDescent="0.25">
      <c r="A1819" s="37"/>
      <c r="B1819" s="36"/>
      <c r="C1819" s="37"/>
      <c r="D1819" s="37"/>
    </row>
    <row r="1820" spans="1:4" x14ac:dyDescent="0.25">
      <c r="A1820" s="37"/>
      <c r="B1820" s="36"/>
      <c r="C1820" s="37"/>
      <c r="D1820" s="37"/>
    </row>
    <row r="1821" spans="1:4" x14ac:dyDescent="0.25">
      <c r="A1821" s="37"/>
      <c r="B1821" s="36"/>
      <c r="C1821" s="37"/>
      <c r="D1821" s="37"/>
    </row>
    <row r="1822" spans="1:4" x14ac:dyDescent="0.25">
      <c r="A1822" s="37"/>
      <c r="B1822" s="36"/>
      <c r="C1822" s="37"/>
      <c r="D1822" s="37"/>
    </row>
    <row r="1823" spans="1:4" x14ac:dyDescent="0.25">
      <c r="A1823" s="37"/>
      <c r="B1823" s="36"/>
      <c r="C1823" s="37"/>
      <c r="D1823" s="37"/>
    </row>
    <row r="1824" spans="1:4" x14ac:dyDescent="0.25">
      <c r="A1824" s="37"/>
      <c r="B1824" s="36"/>
      <c r="C1824" s="37"/>
      <c r="D1824" s="37"/>
    </row>
    <row r="1825" spans="1:4" x14ac:dyDescent="0.25">
      <c r="A1825" s="37"/>
      <c r="B1825" s="36"/>
      <c r="C1825" s="37"/>
      <c r="D1825" s="37"/>
    </row>
    <row r="1826" spans="1:4" x14ac:dyDescent="0.25">
      <c r="A1826" s="37"/>
      <c r="B1826" s="36"/>
      <c r="C1826" s="37"/>
      <c r="D1826" s="37"/>
    </row>
    <row r="1827" spans="1:4" x14ac:dyDescent="0.25">
      <c r="A1827" s="37"/>
      <c r="B1827" s="36"/>
      <c r="C1827" s="37"/>
      <c r="D1827" s="37"/>
    </row>
    <row r="1828" spans="1:4" x14ac:dyDescent="0.25">
      <c r="A1828" s="37"/>
      <c r="B1828" s="36"/>
      <c r="C1828" s="37"/>
      <c r="D1828" s="37"/>
    </row>
    <row r="1829" spans="1:4" x14ac:dyDescent="0.25">
      <c r="A1829" s="37"/>
      <c r="B1829" s="36"/>
      <c r="C1829" s="37"/>
      <c r="D1829" s="37"/>
    </row>
    <row r="1830" spans="1:4" x14ac:dyDescent="0.25">
      <c r="A1830" s="37"/>
      <c r="B1830" s="36"/>
      <c r="C1830" s="37"/>
      <c r="D1830" s="37"/>
    </row>
    <row r="1831" spans="1:4" x14ac:dyDescent="0.25">
      <c r="A1831" s="37"/>
      <c r="B1831" s="36"/>
      <c r="C1831" s="37"/>
      <c r="D1831" s="37"/>
    </row>
    <row r="1832" spans="1:4" x14ac:dyDescent="0.25">
      <c r="A1832" s="37"/>
      <c r="B1832" s="36"/>
      <c r="C1832" s="37"/>
      <c r="D1832" s="37"/>
    </row>
    <row r="1833" spans="1:4" x14ac:dyDescent="0.25">
      <c r="A1833" s="37"/>
      <c r="B1833" s="36"/>
      <c r="C1833" s="37"/>
      <c r="D1833" s="37"/>
    </row>
    <row r="1834" spans="1:4" x14ac:dyDescent="0.25">
      <c r="A1834" s="37"/>
      <c r="B1834" s="36"/>
      <c r="C1834" s="37"/>
      <c r="D1834" s="37"/>
    </row>
    <row r="1835" spans="1:4" x14ac:dyDescent="0.25">
      <c r="A1835" s="37"/>
      <c r="B1835" s="36"/>
      <c r="C1835" s="37"/>
      <c r="D1835" s="37"/>
    </row>
    <row r="1836" spans="1:4" x14ac:dyDescent="0.25">
      <c r="A1836" s="37"/>
      <c r="B1836" s="36"/>
      <c r="C1836" s="37"/>
      <c r="D1836" s="37"/>
    </row>
    <row r="1837" spans="1:4" x14ac:dyDescent="0.25">
      <c r="A1837" s="37"/>
      <c r="B1837" s="36"/>
      <c r="C1837" s="37"/>
      <c r="D1837" s="37"/>
    </row>
    <row r="1838" spans="1:4" x14ac:dyDescent="0.25">
      <c r="A1838" s="37"/>
      <c r="B1838" s="36"/>
      <c r="C1838" s="37"/>
      <c r="D1838" s="37"/>
    </row>
    <row r="1839" spans="1:4" x14ac:dyDescent="0.25">
      <c r="A1839" s="37"/>
      <c r="B1839" s="36"/>
      <c r="C1839" s="37"/>
      <c r="D1839" s="37"/>
    </row>
    <row r="1840" spans="1:4" x14ac:dyDescent="0.25">
      <c r="A1840" s="37"/>
      <c r="B1840" s="36"/>
      <c r="C1840" s="37"/>
      <c r="D1840" s="37"/>
    </row>
    <row r="1841" spans="1:4" x14ac:dyDescent="0.25">
      <c r="A1841" s="37"/>
      <c r="B1841" s="36"/>
      <c r="C1841" s="37"/>
      <c r="D1841" s="37"/>
    </row>
    <row r="1842" spans="1:4" x14ac:dyDescent="0.25">
      <c r="A1842" s="37"/>
      <c r="B1842" s="36"/>
      <c r="C1842" s="37"/>
      <c r="D1842" s="37"/>
    </row>
    <row r="1843" spans="1:4" x14ac:dyDescent="0.25">
      <c r="A1843" s="37"/>
      <c r="B1843" s="36"/>
      <c r="C1843" s="37"/>
      <c r="D1843" s="37"/>
    </row>
    <row r="1844" spans="1:4" x14ac:dyDescent="0.25">
      <c r="A1844" s="37"/>
      <c r="B1844" s="36"/>
      <c r="C1844" s="37"/>
      <c r="D1844" s="37"/>
    </row>
    <row r="1845" spans="1:4" x14ac:dyDescent="0.25">
      <c r="A1845" s="37"/>
      <c r="B1845" s="36"/>
      <c r="C1845" s="37"/>
      <c r="D1845" s="37"/>
    </row>
    <row r="1846" spans="1:4" x14ac:dyDescent="0.25">
      <c r="A1846" s="37"/>
      <c r="B1846" s="36"/>
      <c r="C1846" s="37"/>
      <c r="D1846" s="37"/>
    </row>
    <row r="1847" spans="1:4" x14ac:dyDescent="0.25">
      <c r="A1847" s="37"/>
      <c r="B1847" s="36"/>
      <c r="C1847" s="37"/>
      <c r="D1847" s="37"/>
    </row>
    <row r="1848" spans="1:4" x14ac:dyDescent="0.25">
      <c r="A1848" s="37"/>
      <c r="B1848" s="36"/>
      <c r="C1848" s="37"/>
      <c r="D1848" s="37"/>
    </row>
    <row r="1849" spans="1:4" x14ac:dyDescent="0.25">
      <c r="A1849" s="37"/>
      <c r="B1849" s="36"/>
      <c r="C1849" s="37"/>
      <c r="D1849" s="37"/>
    </row>
    <row r="1850" spans="1:4" x14ac:dyDescent="0.25">
      <c r="A1850" s="37"/>
      <c r="B1850" s="36"/>
      <c r="C1850" s="37"/>
      <c r="D1850" s="37"/>
    </row>
    <row r="1851" spans="1:4" x14ac:dyDescent="0.25">
      <c r="A1851" s="37"/>
      <c r="B1851" s="36"/>
      <c r="C1851" s="37"/>
      <c r="D1851" s="37"/>
    </row>
    <row r="1852" spans="1:4" x14ac:dyDescent="0.25">
      <c r="A1852" s="37"/>
      <c r="B1852" s="36"/>
      <c r="C1852" s="37"/>
      <c r="D1852" s="37"/>
    </row>
    <row r="1853" spans="1:4" x14ac:dyDescent="0.25">
      <c r="A1853" s="37"/>
      <c r="B1853" s="36"/>
      <c r="C1853" s="37"/>
      <c r="D1853" s="37"/>
    </row>
    <row r="1854" spans="1:4" x14ac:dyDescent="0.25">
      <c r="A1854" s="37"/>
      <c r="B1854" s="36"/>
      <c r="C1854" s="37"/>
      <c r="D1854" s="37"/>
    </row>
    <row r="1855" spans="1:4" x14ac:dyDescent="0.25">
      <c r="A1855" s="37"/>
      <c r="B1855" s="36"/>
      <c r="C1855" s="37"/>
      <c r="D1855" s="37"/>
    </row>
    <row r="1856" spans="1:4" x14ac:dyDescent="0.25">
      <c r="A1856" s="37"/>
      <c r="B1856" s="36"/>
      <c r="C1856" s="37"/>
      <c r="D1856" s="37"/>
    </row>
    <row r="1857" spans="1:4" x14ac:dyDescent="0.25">
      <c r="A1857" s="37"/>
      <c r="B1857" s="36"/>
      <c r="C1857" s="37"/>
      <c r="D1857" s="37"/>
    </row>
    <row r="1858" spans="1:4" x14ac:dyDescent="0.25">
      <c r="A1858" s="37"/>
      <c r="B1858" s="36"/>
      <c r="C1858" s="37"/>
      <c r="D1858" s="37"/>
    </row>
    <row r="1859" spans="1:4" x14ac:dyDescent="0.25">
      <c r="A1859" s="37"/>
      <c r="B1859" s="36"/>
      <c r="C1859" s="37"/>
      <c r="D1859" s="37"/>
    </row>
    <row r="1860" spans="1:4" x14ac:dyDescent="0.25">
      <c r="A1860" s="37"/>
      <c r="B1860" s="36"/>
      <c r="C1860" s="37"/>
      <c r="D1860" s="37"/>
    </row>
    <row r="1861" spans="1:4" x14ac:dyDescent="0.25">
      <c r="A1861" s="37"/>
      <c r="B1861" s="36"/>
      <c r="C1861" s="37"/>
      <c r="D1861" s="37"/>
    </row>
    <row r="1862" spans="1:4" x14ac:dyDescent="0.25">
      <c r="A1862" s="37"/>
      <c r="B1862" s="36"/>
      <c r="C1862" s="37"/>
      <c r="D1862" s="37"/>
    </row>
    <row r="1863" spans="1:4" x14ac:dyDescent="0.25">
      <c r="A1863" s="37"/>
      <c r="B1863" s="36"/>
      <c r="C1863" s="37"/>
      <c r="D1863" s="37"/>
    </row>
    <row r="1864" spans="1:4" x14ac:dyDescent="0.25">
      <c r="A1864" s="37"/>
      <c r="B1864" s="36"/>
      <c r="C1864" s="37"/>
      <c r="D1864" s="37"/>
    </row>
    <row r="1865" spans="1:4" x14ac:dyDescent="0.25">
      <c r="A1865" s="37"/>
      <c r="B1865" s="36"/>
      <c r="C1865" s="37"/>
      <c r="D1865" s="37"/>
    </row>
    <row r="1866" spans="1:4" x14ac:dyDescent="0.25">
      <c r="A1866" s="37"/>
      <c r="B1866" s="36"/>
      <c r="C1866" s="37"/>
      <c r="D1866" s="37"/>
    </row>
    <row r="1867" spans="1:4" x14ac:dyDescent="0.25">
      <c r="A1867" s="37"/>
      <c r="B1867" s="36"/>
      <c r="C1867" s="37"/>
      <c r="D1867" s="37"/>
    </row>
    <row r="1868" spans="1:4" x14ac:dyDescent="0.25">
      <c r="A1868" s="37"/>
      <c r="B1868" s="36"/>
      <c r="C1868" s="37"/>
      <c r="D1868" s="37"/>
    </row>
    <row r="1869" spans="1:4" x14ac:dyDescent="0.25">
      <c r="A1869" s="37"/>
      <c r="B1869" s="36"/>
      <c r="C1869" s="37"/>
      <c r="D1869" s="37"/>
    </row>
    <row r="1870" spans="1:4" x14ac:dyDescent="0.25">
      <c r="A1870" s="37"/>
      <c r="B1870" s="36"/>
      <c r="C1870" s="37"/>
      <c r="D1870" s="37"/>
    </row>
    <row r="1871" spans="1:4" x14ac:dyDescent="0.25">
      <c r="A1871" s="37"/>
      <c r="B1871" s="36"/>
      <c r="C1871" s="37"/>
      <c r="D1871" s="37"/>
    </row>
    <row r="1872" spans="1:4" x14ac:dyDescent="0.25">
      <c r="A1872" s="37"/>
      <c r="B1872" s="36"/>
      <c r="C1872" s="37"/>
      <c r="D1872" s="37"/>
    </row>
    <row r="1873" spans="1:4" x14ac:dyDescent="0.25">
      <c r="A1873" s="37"/>
      <c r="B1873" s="36"/>
      <c r="C1873" s="37"/>
      <c r="D1873" s="37"/>
    </row>
    <row r="1874" spans="1:4" x14ac:dyDescent="0.25">
      <c r="A1874" s="37"/>
      <c r="B1874" s="36"/>
      <c r="C1874" s="37"/>
      <c r="D1874" s="37"/>
    </row>
    <row r="1875" spans="1:4" x14ac:dyDescent="0.25">
      <c r="A1875" s="37"/>
      <c r="B1875" s="36"/>
      <c r="C1875" s="37"/>
      <c r="D1875" s="37"/>
    </row>
    <row r="1876" spans="1:4" x14ac:dyDescent="0.25">
      <c r="A1876" s="37"/>
      <c r="B1876" s="36"/>
      <c r="C1876" s="37"/>
      <c r="D1876" s="37"/>
    </row>
    <row r="1877" spans="1:4" x14ac:dyDescent="0.25">
      <c r="A1877" s="37"/>
      <c r="B1877" s="36"/>
      <c r="C1877" s="37"/>
      <c r="D1877" s="37"/>
    </row>
    <row r="1878" spans="1:4" x14ac:dyDescent="0.25">
      <c r="A1878" s="37"/>
      <c r="B1878" s="36"/>
      <c r="C1878" s="37"/>
      <c r="D1878" s="37"/>
    </row>
    <row r="1879" spans="1:4" x14ac:dyDescent="0.25">
      <c r="A1879" s="37"/>
      <c r="B1879" s="36"/>
      <c r="C1879" s="37"/>
      <c r="D1879" s="37"/>
    </row>
    <row r="1880" spans="1:4" x14ac:dyDescent="0.25">
      <c r="A1880" s="37"/>
      <c r="B1880" s="36"/>
      <c r="C1880" s="37"/>
      <c r="D1880" s="37"/>
    </row>
    <row r="1881" spans="1:4" x14ac:dyDescent="0.25">
      <c r="A1881" s="37"/>
      <c r="B1881" s="36"/>
      <c r="C1881" s="37"/>
      <c r="D1881" s="37"/>
    </row>
    <row r="1882" spans="1:4" x14ac:dyDescent="0.25">
      <c r="A1882" s="37"/>
      <c r="B1882" s="36"/>
      <c r="C1882" s="37"/>
      <c r="D1882" s="37"/>
    </row>
    <row r="1883" spans="1:4" x14ac:dyDescent="0.25">
      <c r="A1883" s="37"/>
      <c r="B1883" s="36"/>
      <c r="C1883" s="37"/>
      <c r="D1883" s="37"/>
    </row>
    <row r="1884" spans="1:4" x14ac:dyDescent="0.25">
      <c r="A1884" s="37"/>
      <c r="B1884" s="36"/>
      <c r="C1884" s="37"/>
      <c r="D1884" s="37"/>
    </row>
    <row r="1885" spans="1:4" x14ac:dyDescent="0.25">
      <c r="A1885" s="37"/>
      <c r="B1885" s="36"/>
      <c r="C1885" s="37"/>
      <c r="D1885" s="37"/>
    </row>
    <row r="1886" spans="1:4" x14ac:dyDescent="0.25">
      <c r="A1886" s="37"/>
      <c r="B1886" s="36"/>
      <c r="C1886" s="37"/>
      <c r="D1886" s="37"/>
    </row>
    <row r="1887" spans="1:4" x14ac:dyDescent="0.25">
      <c r="A1887" s="37"/>
      <c r="B1887" s="36"/>
      <c r="C1887" s="37"/>
      <c r="D1887" s="37"/>
    </row>
    <row r="1888" spans="1:4" x14ac:dyDescent="0.25">
      <c r="A1888" s="37"/>
      <c r="B1888" s="36"/>
      <c r="C1888" s="37"/>
      <c r="D1888" s="37"/>
    </row>
    <row r="1889" spans="1:4" x14ac:dyDescent="0.25">
      <c r="A1889" s="37"/>
      <c r="B1889" s="36"/>
      <c r="C1889" s="37"/>
      <c r="D1889" s="37"/>
    </row>
    <row r="1890" spans="1:4" x14ac:dyDescent="0.25">
      <c r="A1890" s="37"/>
      <c r="B1890" s="36"/>
      <c r="C1890" s="37"/>
      <c r="D1890" s="37"/>
    </row>
    <row r="1891" spans="1:4" x14ac:dyDescent="0.25">
      <c r="A1891" s="37"/>
      <c r="B1891" s="36"/>
      <c r="C1891" s="37"/>
      <c r="D1891" s="37"/>
    </row>
    <row r="1892" spans="1:4" x14ac:dyDescent="0.25">
      <c r="A1892" s="37"/>
      <c r="B1892" s="36"/>
      <c r="C1892" s="37"/>
      <c r="D1892" s="37"/>
    </row>
    <row r="1893" spans="1:4" x14ac:dyDescent="0.25">
      <c r="A1893" s="37"/>
      <c r="B1893" s="36"/>
      <c r="C1893" s="37"/>
      <c r="D1893" s="37"/>
    </row>
    <row r="1894" spans="1:4" x14ac:dyDescent="0.25">
      <c r="A1894" s="37"/>
      <c r="B1894" s="36"/>
      <c r="C1894" s="37"/>
      <c r="D1894" s="37"/>
    </row>
    <row r="1895" spans="1:4" x14ac:dyDescent="0.25">
      <c r="A1895" s="37"/>
      <c r="B1895" s="36"/>
      <c r="C1895" s="37"/>
      <c r="D1895" s="37"/>
    </row>
    <row r="1896" spans="1:4" x14ac:dyDescent="0.25">
      <c r="A1896" s="37"/>
      <c r="B1896" s="36"/>
      <c r="C1896" s="37"/>
      <c r="D1896" s="37"/>
    </row>
    <row r="1897" spans="1:4" x14ac:dyDescent="0.25">
      <c r="A1897" s="37"/>
      <c r="B1897" s="36"/>
      <c r="C1897" s="37"/>
      <c r="D1897" s="37"/>
    </row>
    <row r="1898" spans="1:4" x14ac:dyDescent="0.25">
      <c r="A1898" s="37"/>
      <c r="B1898" s="36"/>
      <c r="C1898" s="37"/>
      <c r="D1898" s="37"/>
    </row>
    <row r="1899" spans="1:4" x14ac:dyDescent="0.25">
      <c r="A1899" s="37"/>
      <c r="B1899" s="36"/>
      <c r="C1899" s="37"/>
      <c r="D1899" s="37"/>
    </row>
    <row r="1900" spans="1:4" x14ac:dyDescent="0.25">
      <c r="A1900" s="37"/>
      <c r="B1900" s="36"/>
      <c r="C1900" s="37"/>
      <c r="D1900" s="37"/>
    </row>
    <row r="1901" spans="1:4" x14ac:dyDescent="0.25">
      <c r="A1901" s="37"/>
      <c r="B1901" s="36"/>
      <c r="C1901" s="37"/>
      <c r="D1901" s="37"/>
    </row>
    <row r="1902" spans="1:4" x14ac:dyDescent="0.25">
      <c r="A1902" s="37"/>
      <c r="B1902" s="36"/>
      <c r="C1902" s="37"/>
      <c r="D1902" s="37"/>
    </row>
    <row r="1903" spans="1:4" x14ac:dyDescent="0.25">
      <c r="A1903" s="37"/>
      <c r="B1903" s="36"/>
      <c r="C1903" s="37"/>
      <c r="D1903" s="37"/>
    </row>
    <row r="1904" spans="1:4" x14ac:dyDescent="0.25">
      <c r="A1904" s="37"/>
      <c r="B1904" s="36"/>
      <c r="C1904" s="37"/>
      <c r="D1904" s="37"/>
    </row>
    <row r="1905" spans="1:4" x14ac:dyDescent="0.25">
      <c r="A1905" s="37"/>
      <c r="B1905" s="36"/>
      <c r="C1905" s="37"/>
      <c r="D1905" s="37"/>
    </row>
    <row r="1906" spans="1:4" x14ac:dyDescent="0.25">
      <c r="A1906" s="37"/>
      <c r="B1906" s="36"/>
      <c r="C1906" s="37"/>
      <c r="D1906" s="37"/>
    </row>
    <row r="1907" spans="1:4" x14ac:dyDescent="0.25">
      <c r="A1907" s="37"/>
      <c r="B1907" s="36"/>
      <c r="C1907" s="37"/>
      <c r="D1907" s="37"/>
    </row>
    <row r="1908" spans="1:4" x14ac:dyDescent="0.25">
      <c r="A1908" s="37"/>
      <c r="B1908" s="36"/>
      <c r="C1908" s="37"/>
      <c r="D1908" s="37"/>
    </row>
    <row r="1909" spans="1:4" x14ac:dyDescent="0.25">
      <c r="A1909" s="37"/>
      <c r="B1909" s="36"/>
      <c r="C1909" s="37"/>
      <c r="D1909" s="37"/>
    </row>
    <row r="1910" spans="1:4" x14ac:dyDescent="0.25">
      <c r="A1910" s="37"/>
      <c r="B1910" s="36"/>
      <c r="C1910" s="37"/>
      <c r="D1910" s="37"/>
    </row>
    <row r="1911" spans="1:4" x14ac:dyDescent="0.25">
      <c r="A1911" s="37"/>
      <c r="B1911" s="36"/>
      <c r="C1911" s="37"/>
      <c r="D1911" s="37"/>
    </row>
    <row r="1912" spans="1:4" x14ac:dyDescent="0.25">
      <c r="A1912" s="37"/>
      <c r="B1912" s="36"/>
      <c r="C1912" s="37"/>
      <c r="D1912" s="37"/>
    </row>
    <row r="1913" spans="1:4" x14ac:dyDescent="0.25">
      <c r="A1913" s="37"/>
      <c r="B1913" s="36"/>
      <c r="C1913" s="37"/>
      <c r="D1913" s="37"/>
    </row>
    <row r="1914" spans="1:4" x14ac:dyDescent="0.25">
      <c r="A1914" s="37"/>
      <c r="B1914" s="36"/>
      <c r="C1914" s="37"/>
      <c r="D1914" s="37"/>
    </row>
    <row r="1915" spans="1:4" x14ac:dyDescent="0.25">
      <c r="A1915" s="37"/>
      <c r="B1915" s="36"/>
      <c r="C1915" s="37"/>
      <c r="D1915" s="37"/>
    </row>
    <row r="1916" spans="1:4" x14ac:dyDescent="0.25">
      <c r="A1916" s="37"/>
      <c r="B1916" s="36"/>
      <c r="C1916" s="37"/>
      <c r="D1916" s="37"/>
    </row>
    <row r="1917" spans="1:4" x14ac:dyDescent="0.25">
      <c r="A1917" s="37"/>
      <c r="B1917" s="36"/>
      <c r="C1917" s="37"/>
      <c r="D1917" s="37"/>
    </row>
    <row r="1918" spans="1:4" x14ac:dyDescent="0.25">
      <c r="A1918" s="37"/>
      <c r="B1918" s="36"/>
      <c r="C1918" s="37"/>
      <c r="D1918" s="37"/>
    </row>
    <row r="1919" spans="1:4" x14ac:dyDescent="0.25">
      <c r="A1919" s="37"/>
      <c r="B1919" s="36"/>
      <c r="C1919" s="37"/>
      <c r="D1919" s="37"/>
    </row>
    <row r="1920" spans="1:4" x14ac:dyDescent="0.25">
      <c r="A1920" s="37"/>
      <c r="B1920" s="36"/>
      <c r="C1920" s="37"/>
      <c r="D1920" s="37"/>
    </row>
    <row r="1921" spans="1:4" x14ac:dyDescent="0.25">
      <c r="A1921" s="37"/>
      <c r="B1921" s="36"/>
      <c r="C1921" s="37"/>
      <c r="D1921" s="37"/>
    </row>
    <row r="1922" spans="1:4" x14ac:dyDescent="0.25">
      <c r="A1922" s="37"/>
      <c r="B1922" s="36"/>
      <c r="C1922" s="37"/>
      <c r="D1922" s="37"/>
    </row>
    <row r="1923" spans="1:4" x14ac:dyDescent="0.25">
      <c r="A1923" s="37"/>
      <c r="B1923" s="36"/>
      <c r="C1923" s="37"/>
      <c r="D1923" s="37"/>
    </row>
    <row r="1924" spans="1:4" x14ac:dyDescent="0.25">
      <c r="A1924" s="37"/>
      <c r="B1924" s="36"/>
      <c r="C1924" s="37"/>
      <c r="D1924" s="37"/>
    </row>
    <row r="1925" spans="1:4" x14ac:dyDescent="0.25">
      <c r="A1925" s="37"/>
      <c r="B1925" s="36"/>
      <c r="C1925" s="37"/>
      <c r="D1925" s="37"/>
    </row>
    <row r="1926" spans="1:4" x14ac:dyDescent="0.25">
      <c r="A1926" s="37"/>
      <c r="B1926" s="36"/>
      <c r="C1926" s="37"/>
      <c r="D1926" s="37"/>
    </row>
    <row r="1927" spans="1:4" x14ac:dyDescent="0.25">
      <c r="A1927" s="37"/>
      <c r="B1927" s="36"/>
      <c r="C1927" s="37"/>
      <c r="D1927" s="37"/>
    </row>
    <row r="1928" spans="1:4" x14ac:dyDescent="0.25">
      <c r="A1928" s="37"/>
      <c r="B1928" s="36"/>
      <c r="C1928" s="37"/>
      <c r="D1928" s="37"/>
    </row>
    <row r="1929" spans="1:4" x14ac:dyDescent="0.25">
      <c r="A1929" s="37"/>
      <c r="B1929" s="36"/>
      <c r="C1929" s="37"/>
      <c r="D1929" s="37"/>
    </row>
    <row r="1930" spans="1:4" x14ac:dyDescent="0.25">
      <c r="A1930" s="37"/>
      <c r="B1930" s="36"/>
      <c r="C1930" s="37"/>
      <c r="D1930" s="37"/>
    </row>
    <row r="1931" spans="1:4" x14ac:dyDescent="0.25">
      <c r="A1931" s="37"/>
      <c r="B1931" s="36"/>
      <c r="C1931" s="37"/>
      <c r="D1931" s="37"/>
    </row>
    <row r="1932" spans="1:4" x14ac:dyDescent="0.25">
      <c r="A1932" s="37"/>
      <c r="B1932" s="36"/>
      <c r="C1932" s="37"/>
      <c r="D1932" s="37"/>
    </row>
    <row r="1933" spans="1:4" x14ac:dyDescent="0.25">
      <c r="A1933" s="37"/>
      <c r="B1933" s="36"/>
      <c r="C1933" s="37"/>
      <c r="D1933" s="37"/>
    </row>
    <row r="1934" spans="1:4" x14ac:dyDescent="0.25">
      <c r="A1934" s="37"/>
      <c r="B1934" s="36"/>
      <c r="C1934" s="37"/>
      <c r="D1934" s="37"/>
    </row>
    <row r="1935" spans="1:4" x14ac:dyDescent="0.25">
      <c r="A1935" s="37"/>
      <c r="B1935" s="36"/>
      <c r="C1935" s="37"/>
      <c r="D1935" s="37"/>
    </row>
    <row r="1936" spans="1:4" x14ac:dyDescent="0.25">
      <c r="A1936" s="37"/>
      <c r="B1936" s="36"/>
      <c r="C1936" s="37"/>
      <c r="D1936" s="37"/>
    </row>
    <row r="1937" spans="1:4" x14ac:dyDescent="0.25">
      <c r="A1937" s="37"/>
      <c r="B1937" s="36"/>
      <c r="C1937" s="37"/>
      <c r="D1937" s="37"/>
    </row>
    <row r="1938" spans="1:4" x14ac:dyDescent="0.25">
      <c r="A1938" s="37"/>
      <c r="B1938" s="36"/>
      <c r="C1938" s="37"/>
      <c r="D1938" s="37"/>
    </row>
    <row r="1939" spans="1:4" x14ac:dyDescent="0.25">
      <c r="A1939" s="37"/>
      <c r="B1939" s="36"/>
      <c r="C1939" s="37"/>
      <c r="D1939" s="37"/>
    </row>
    <row r="1940" spans="1:4" x14ac:dyDescent="0.25">
      <c r="A1940" s="37"/>
      <c r="B1940" s="36"/>
      <c r="C1940" s="37"/>
      <c r="D1940" s="37"/>
    </row>
    <row r="1941" spans="1:4" x14ac:dyDescent="0.25">
      <c r="A1941" s="37"/>
      <c r="B1941" s="36"/>
      <c r="C1941" s="37"/>
      <c r="D1941" s="37"/>
    </row>
    <row r="1942" spans="1:4" x14ac:dyDescent="0.25">
      <c r="A1942" s="37"/>
      <c r="B1942" s="36"/>
      <c r="C1942" s="37"/>
      <c r="D1942" s="37"/>
    </row>
    <row r="1943" spans="1:4" x14ac:dyDescent="0.25">
      <c r="A1943" s="37"/>
      <c r="B1943" s="36"/>
      <c r="C1943" s="37"/>
      <c r="D1943" s="37"/>
    </row>
    <row r="1944" spans="1:4" x14ac:dyDescent="0.25">
      <c r="A1944" s="37"/>
      <c r="B1944" s="36"/>
      <c r="C1944" s="37"/>
      <c r="D1944" s="37"/>
    </row>
    <row r="1945" spans="1:4" x14ac:dyDescent="0.25">
      <c r="A1945" s="37"/>
      <c r="B1945" s="36"/>
      <c r="C1945" s="37"/>
      <c r="D1945" s="37"/>
    </row>
    <row r="1946" spans="1:4" x14ac:dyDescent="0.25">
      <c r="A1946" s="37"/>
      <c r="B1946" s="36"/>
      <c r="C1946" s="37"/>
      <c r="D1946" s="37"/>
    </row>
    <row r="1947" spans="1:4" x14ac:dyDescent="0.25">
      <c r="A1947" s="37"/>
      <c r="B1947" s="36"/>
      <c r="C1947" s="37"/>
      <c r="D1947" s="37"/>
    </row>
    <row r="1948" spans="1:4" x14ac:dyDescent="0.25">
      <c r="A1948" s="37"/>
      <c r="B1948" s="36"/>
      <c r="C1948" s="37"/>
      <c r="D1948" s="37"/>
    </row>
    <row r="1949" spans="1:4" x14ac:dyDescent="0.25">
      <c r="A1949" s="37"/>
      <c r="B1949" s="36"/>
      <c r="C1949" s="37"/>
      <c r="D1949" s="37"/>
    </row>
    <row r="1950" spans="1:4" x14ac:dyDescent="0.25">
      <c r="A1950" s="37"/>
      <c r="B1950" s="36"/>
      <c r="C1950" s="37"/>
      <c r="D1950" s="37"/>
    </row>
    <row r="1951" spans="1:4" x14ac:dyDescent="0.25">
      <c r="A1951" s="37"/>
      <c r="B1951" s="36"/>
      <c r="C1951" s="37"/>
      <c r="D1951" s="37"/>
    </row>
    <row r="1952" spans="1:4" x14ac:dyDescent="0.25">
      <c r="A1952" s="37"/>
      <c r="B1952" s="36"/>
      <c r="C1952" s="37"/>
      <c r="D1952" s="37"/>
    </row>
    <row r="1953" spans="1:4" x14ac:dyDescent="0.25">
      <c r="A1953" s="37"/>
      <c r="B1953" s="36"/>
      <c r="C1953" s="37"/>
      <c r="D1953" s="37"/>
    </row>
    <row r="1954" spans="1:4" x14ac:dyDescent="0.25">
      <c r="A1954" s="37"/>
      <c r="B1954" s="36"/>
      <c r="C1954" s="37"/>
      <c r="D1954" s="37"/>
    </row>
    <row r="1955" spans="1:4" x14ac:dyDescent="0.25">
      <c r="A1955" s="37"/>
      <c r="B1955" s="36"/>
      <c r="C1955" s="37"/>
      <c r="D1955" s="37"/>
    </row>
    <row r="1956" spans="1:4" x14ac:dyDescent="0.25">
      <c r="A1956" s="37"/>
      <c r="B1956" s="36"/>
      <c r="C1956" s="37"/>
      <c r="D1956" s="37"/>
    </row>
    <row r="1957" spans="1:4" x14ac:dyDescent="0.25">
      <c r="A1957" s="37"/>
      <c r="B1957" s="36"/>
      <c r="C1957" s="37"/>
      <c r="D1957" s="37"/>
    </row>
    <row r="1958" spans="1:4" x14ac:dyDescent="0.25">
      <c r="A1958" s="37"/>
      <c r="B1958" s="36"/>
      <c r="C1958" s="37"/>
      <c r="D1958" s="37"/>
    </row>
    <row r="1959" spans="1:4" x14ac:dyDescent="0.25">
      <c r="A1959" s="37"/>
      <c r="B1959" s="36"/>
      <c r="C1959" s="37"/>
      <c r="D1959" s="37"/>
    </row>
    <row r="1960" spans="1:4" x14ac:dyDescent="0.25">
      <c r="A1960" s="37"/>
      <c r="B1960" s="36"/>
      <c r="C1960" s="37"/>
      <c r="D1960" s="37"/>
    </row>
    <row r="1961" spans="1:4" x14ac:dyDescent="0.25">
      <c r="A1961" s="37"/>
      <c r="B1961" s="36"/>
      <c r="C1961" s="37"/>
      <c r="D1961" s="37"/>
    </row>
    <row r="1962" spans="1:4" x14ac:dyDescent="0.25">
      <c r="A1962" s="37"/>
      <c r="B1962" s="36"/>
      <c r="C1962" s="37"/>
      <c r="D1962" s="37"/>
    </row>
    <row r="1963" spans="1:4" x14ac:dyDescent="0.25">
      <c r="A1963" s="37"/>
      <c r="B1963" s="36"/>
      <c r="C1963" s="37"/>
      <c r="D1963" s="37"/>
    </row>
    <row r="1964" spans="1:4" x14ac:dyDescent="0.25">
      <c r="A1964" s="37"/>
      <c r="B1964" s="36"/>
      <c r="C1964" s="37"/>
      <c r="D1964" s="37"/>
    </row>
    <row r="1965" spans="1:4" x14ac:dyDescent="0.25">
      <c r="A1965" s="37"/>
      <c r="B1965" s="36"/>
      <c r="C1965" s="37"/>
      <c r="D1965" s="37"/>
    </row>
    <row r="1966" spans="1:4" x14ac:dyDescent="0.25">
      <c r="A1966" s="37"/>
      <c r="B1966" s="36"/>
      <c r="C1966" s="37"/>
      <c r="D1966" s="37"/>
    </row>
    <row r="1967" spans="1:4" x14ac:dyDescent="0.25">
      <c r="A1967" s="37"/>
      <c r="B1967" s="36"/>
      <c r="C1967" s="37"/>
      <c r="D1967" s="37"/>
    </row>
    <row r="1968" spans="1:4" x14ac:dyDescent="0.25">
      <c r="A1968" s="37"/>
      <c r="B1968" s="36"/>
      <c r="C1968" s="37"/>
      <c r="D1968" s="37"/>
    </row>
    <row r="1969" spans="1:4" x14ac:dyDescent="0.25">
      <c r="A1969" s="37"/>
      <c r="B1969" s="36"/>
      <c r="C1969" s="37"/>
      <c r="D1969" s="37"/>
    </row>
    <row r="1970" spans="1:4" x14ac:dyDescent="0.25">
      <c r="A1970" s="37"/>
      <c r="B1970" s="36"/>
      <c r="C1970" s="37"/>
      <c r="D1970" s="37"/>
    </row>
    <row r="1971" spans="1:4" x14ac:dyDescent="0.25">
      <c r="A1971" s="37"/>
      <c r="B1971" s="36"/>
      <c r="C1971" s="37"/>
      <c r="D1971" s="37"/>
    </row>
    <row r="1972" spans="1:4" x14ac:dyDescent="0.25">
      <c r="A1972" s="37"/>
      <c r="B1972" s="36"/>
      <c r="C1972" s="37"/>
      <c r="D1972" s="37"/>
    </row>
    <row r="1973" spans="1:4" x14ac:dyDescent="0.25">
      <c r="A1973" s="37"/>
      <c r="B1973" s="36"/>
      <c r="C1973" s="37"/>
      <c r="D1973" s="37"/>
    </row>
    <row r="1974" spans="1:4" x14ac:dyDescent="0.25">
      <c r="A1974" s="37"/>
      <c r="B1974" s="36"/>
      <c r="C1974" s="37"/>
      <c r="D1974" s="37"/>
    </row>
    <row r="1975" spans="1:4" x14ac:dyDescent="0.25">
      <c r="A1975" s="37"/>
      <c r="B1975" s="36"/>
      <c r="C1975" s="37"/>
      <c r="D1975" s="37"/>
    </row>
    <row r="1976" spans="1:4" x14ac:dyDescent="0.25">
      <c r="A1976" s="37"/>
      <c r="B1976" s="36"/>
      <c r="C1976" s="37"/>
      <c r="D1976" s="37"/>
    </row>
    <row r="1977" spans="1:4" x14ac:dyDescent="0.25">
      <c r="A1977" s="37"/>
      <c r="B1977" s="36"/>
      <c r="C1977" s="37"/>
      <c r="D1977" s="37"/>
    </row>
    <row r="1978" spans="1:4" x14ac:dyDescent="0.25">
      <c r="A1978" s="37"/>
      <c r="B1978" s="36"/>
      <c r="C1978" s="37"/>
      <c r="D1978" s="37"/>
    </row>
    <row r="1979" spans="1:4" x14ac:dyDescent="0.25">
      <c r="A1979" s="37"/>
      <c r="B1979" s="36"/>
      <c r="C1979" s="37"/>
      <c r="D1979" s="37"/>
    </row>
    <row r="1980" spans="1:4" x14ac:dyDescent="0.25">
      <c r="A1980" s="37"/>
      <c r="B1980" s="36"/>
      <c r="C1980" s="37"/>
      <c r="D1980" s="37"/>
    </row>
    <row r="1981" spans="1:4" x14ac:dyDescent="0.25">
      <c r="A1981" s="37"/>
      <c r="B1981" s="36"/>
      <c r="C1981" s="37"/>
      <c r="D1981" s="37"/>
    </row>
    <row r="1982" spans="1:4" x14ac:dyDescent="0.25">
      <c r="A1982" s="37"/>
      <c r="B1982" s="36"/>
      <c r="C1982" s="37"/>
      <c r="D1982" s="37"/>
    </row>
    <row r="1983" spans="1:4" x14ac:dyDescent="0.25">
      <c r="A1983" s="37"/>
      <c r="B1983" s="36"/>
      <c r="C1983" s="37"/>
      <c r="D1983" s="37"/>
    </row>
    <row r="1984" spans="1:4" x14ac:dyDescent="0.25">
      <c r="A1984" s="37"/>
      <c r="B1984" s="36"/>
      <c r="C1984" s="37"/>
      <c r="D1984" s="37"/>
    </row>
    <row r="1985" spans="1:4" x14ac:dyDescent="0.25">
      <c r="A1985" s="37"/>
      <c r="B1985" s="36"/>
      <c r="C1985" s="37"/>
      <c r="D1985" s="37"/>
    </row>
    <row r="1986" spans="1:4" x14ac:dyDescent="0.25">
      <c r="A1986" s="37"/>
      <c r="B1986" s="36"/>
      <c r="C1986" s="37"/>
      <c r="D1986" s="37"/>
    </row>
    <row r="1987" spans="1:4" x14ac:dyDescent="0.25">
      <c r="A1987" s="37"/>
      <c r="B1987" s="36"/>
      <c r="C1987" s="37"/>
      <c r="D1987" s="37"/>
    </row>
    <row r="1988" spans="1:4" x14ac:dyDescent="0.25">
      <c r="A1988" s="37"/>
      <c r="B1988" s="36"/>
      <c r="C1988" s="37"/>
      <c r="D1988" s="37"/>
    </row>
    <row r="1989" spans="1:4" x14ac:dyDescent="0.25">
      <c r="A1989" s="37"/>
      <c r="B1989" s="36"/>
      <c r="C1989" s="37"/>
      <c r="D1989" s="37"/>
    </row>
    <row r="1990" spans="1:4" x14ac:dyDescent="0.25">
      <c r="A1990" s="37"/>
      <c r="B1990" s="36"/>
      <c r="C1990" s="37"/>
      <c r="D1990" s="37"/>
    </row>
    <row r="1991" spans="1:4" x14ac:dyDescent="0.25">
      <c r="A1991" s="37"/>
      <c r="B1991" s="36"/>
      <c r="C1991" s="37"/>
      <c r="D1991" s="37"/>
    </row>
    <row r="1992" spans="1:4" x14ac:dyDescent="0.25">
      <c r="A1992" s="37"/>
      <c r="B1992" s="36"/>
      <c r="C1992" s="37"/>
      <c r="D1992" s="37"/>
    </row>
    <row r="1993" spans="1:4" x14ac:dyDescent="0.25">
      <c r="A1993" s="37"/>
      <c r="B1993" s="36"/>
      <c r="C1993" s="37"/>
      <c r="D1993" s="37"/>
    </row>
    <row r="1994" spans="1:4" x14ac:dyDescent="0.25">
      <c r="A1994" s="37"/>
      <c r="B1994" s="36"/>
      <c r="C1994" s="37"/>
      <c r="D1994" s="37"/>
    </row>
    <row r="1995" spans="1:4" x14ac:dyDescent="0.25">
      <c r="A1995" s="37"/>
      <c r="B1995" s="36"/>
      <c r="C1995" s="37"/>
      <c r="D1995" s="37"/>
    </row>
    <row r="1996" spans="1:4" x14ac:dyDescent="0.25">
      <c r="A1996" s="37"/>
      <c r="B1996" s="36"/>
      <c r="C1996" s="37"/>
      <c r="D1996" s="37"/>
    </row>
    <row r="1997" spans="1:4" x14ac:dyDescent="0.25">
      <c r="A1997" s="37"/>
      <c r="B1997" s="36"/>
      <c r="C1997" s="37"/>
      <c r="D1997" s="37"/>
    </row>
    <row r="1998" spans="1:4" x14ac:dyDescent="0.25">
      <c r="A1998" s="37"/>
      <c r="B1998" s="36"/>
      <c r="C1998" s="37"/>
      <c r="D1998" s="37"/>
    </row>
    <row r="1999" spans="1:4" x14ac:dyDescent="0.25">
      <c r="A1999" s="37"/>
      <c r="B1999" s="36"/>
      <c r="C1999" s="37"/>
      <c r="D1999" s="37"/>
    </row>
    <row r="2000" spans="1:4" x14ac:dyDescent="0.25">
      <c r="A2000" s="37"/>
      <c r="B2000" s="36"/>
      <c r="C2000" s="37"/>
      <c r="D2000" s="37"/>
    </row>
    <row r="2001" spans="1:4" x14ac:dyDescent="0.25">
      <c r="A2001" s="37"/>
      <c r="B2001" s="36"/>
      <c r="C2001" s="37"/>
      <c r="D2001" s="37"/>
    </row>
    <row r="2002" spans="1:4" x14ac:dyDescent="0.25">
      <c r="A2002" s="37"/>
      <c r="B2002" s="36"/>
      <c r="C2002" s="37"/>
      <c r="D2002" s="37"/>
    </row>
    <row r="2003" spans="1:4" x14ac:dyDescent="0.25">
      <c r="A2003" s="37"/>
      <c r="B2003" s="36"/>
      <c r="C2003" s="37"/>
      <c r="D2003" s="37"/>
    </row>
    <row r="2004" spans="1:4" x14ac:dyDescent="0.25">
      <c r="A2004" s="37"/>
      <c r="B2004" s="36"/>
      <c r="C2004" s="37"/>
      <c r="D2004" s="37"/>
    </row>
    <row r="2005" spans="1:4" x14ac:dyDescent="0.25">
      <c r="A2005" s="37"/>
      <c r="B2005" s="36"/>
      <c r="C2005" s="37"/>
      <c r="D2005" s="37"/>
    </row>
    <row r="2006" spans="1:4" x14ac:dyDescent="0.25">
      <c r="A2006" s="37"/>
      <c r="B2006" s="36"/>
      <c r="C2006" s="37"/>
      <c r="D2006" s="37"/>
    </row>
    <row r="2007" spans="1:4" x14ac:dyDescent="0.25">
      <c r="A2007" s="37"/>
      <c r="B2007" s="36"/>
      <c r="C2007" s="37"/>
      <c r="D2007" s="37"/>
    </row>
    <row r="2008" spans="1:4" x14ac:dyDescent="0.25">
      <c r="A2008" s="37"/>
      <c r="B2008" s="36"/>
      <c r="C2008" s="37"/>
      <c r="D2008" s="37"/>
    </row>
    <row r="2009" spans="1:4" x14ac:dyDescent="0.25">
      <c r="A2009" s="37"/>
      <c r="B2009" s="36"/>
      <c r="C2009" s="37"/>
      <c r="D2009" s="37"/>
    </row>
    <row r="2010" spans="1:4" x14ac:dyDescent="0.25">
      <c r="A2010" s="37"/>
      <c r="B2010" s="36"/>
      <c r="C2010" s="37"/>
      <c r="D2010" s="37"/>
    </row>
    <row r="2011" spans="1:4" x14ac:dyDescent="0.25">
      <c r="A2011" s="37"/>
      <c r="B2011" s="36"/>
      <c r="C2011" s="37"/>
      <c r="D2011" s="37"/>
    </row>
    <row r="2012" spans="1:4" x14ac:dyDescent="0.25">
      <c r="A2012" s="37"/>
      <c r="B2012" s="36"/>
      <c r="C2012" s="37"/>
      <c r="D2012" s="37"/>
    </row>
    <row r="2013" spans="1:4" x14ac:dyDescent="0.25">
      <c r="A2013" s="37"/>
      <c r="B2013" s="36"/>
      <c r="C2013" s="37"/>
      <c r="D2013" s="37"/>
    </row>
    <row r="2014" spans="1:4" x14ac:dyDescent="0.25">
      <c r="A2014" s="37"/>
      <c r="B2014" s="36"/>
      <c r="C2014" s="37"/>
      <c r="D2014" s="37"/>
    </row>
    <row r="2015" spans="1:4" x14ac:dyDescent="0.25">
      <c r="A2015" s="37"/>
      <c r="B2015" s="36"/>
      <c r="C2015" s="37"/>
      <c r="D2015" s="37"/>
    </row>
    <row r="2016" spans="1:4" x14ac:dyDescent="0.25">
      <c r="A2016" s="37"/>
      <c r="B2016" s="36"/>
      <c r="C2016" s="37"/>
      <c r="D2016" s="37"/>
    </row>
    <row r="2017" spans="1:4" x14ac:dyDescent="0.25">
      <c r="A2017" s="37"/>
      <c r="B2017" s="36"/>
      <c r="C2017" s="37"/>
      <c r="D2017" s="37"/>
    </row>
    <row r="2018" spans="1:4" x14ac:dyDescent="0.25">
      <c r="A2018" s="37"/>
      <c r="B2018" s="36"/>
      <c r="C2018" s="37"/>
      <c r="D2018" s="37"/>
    </row>
    <row r="2019" spans="1:4" x14ac:dyDescent="0.25">
      <c r="A2019" s="37"/>
      <c r="B2019" s="36"/>
      <c r="C2019" s="37"/>
      <c r="D2019" s="37"/>
    </row>
    <row r="2020" spans="1:4" x14ac:dyDescent="0.25">
      <c r="A2020" s="37"/>
      <c r="B2020" s="36"/>
      <c r="C2020" s="37"/>
      <c r="D2020" s="37"/>
    </row>
    <row r="2021" spans="1:4" x14ac:dyDescent="0.25">
      <c r="A2021" s="37"/>
      <c r="B2021" s="36"/>
      <c r="C2021" s="37"/>
      <c r="D2021" s="37"/>
    </row>
    <row r="2022" spans="1:4" x14ac:dyDescent="0.25">
      <c r="A2022" s="37"/>
      <c r="B2022" s="36"/>
      <c r="C2022" s="37"/>
      <c r="D2022" s="37"/>
    </row>
    <row r="2023" spans="1:4" x14ac:dyDescent="0.25">
      <c r="A2023" s="37"/>
      <c r="B2023" s="36"/>
      <c r="C2023" s="37"/>
      <c r="D2023" s="37"/>
    </row>
    <row r="2024" spans="1:4" x14ac:dyDescent="0.25">
      <c r="A2024" s="37"/>
      <c r="B2024" s="36"/>
      <c r="C2024" s="37"/>
      <c r="D2024" s="37"/>
    </row>
    <row r="2025" spans="1:4" x14ac:dyDescent="0.25">
      <c r="A2025" s="37"/>
      <c r="B2025" s="36"/>
      <c r="C2025" s="37"/>
      <c r="D2025" s="37"/>
    </row>
    <row r="2026" spans="1:4" x14ac:dyDescent="0.25">
      <c r="A2026" s="37"/>
      <c r="B2026" s="36"/>
      <c r="C2026" s="37"/>
      <c r="D2026" s="37"/>
    </row>
    <row r="2027" spans="1:4" x14ac:dyDescent="0.25">
      <c r="A2027" s="37"/>
      <c r="B2027" s="36"/>
      <c r="C2027" s="37"/>
      <c r="D2027" s="37"/>
    </row>
    <row r="2028" spans="1:4" x14ac:dyDescent="0.25">
      <c r="A2028" s="37"/>
      <c r="B2028" s="36"/>
      <c r="C2028" s="37"/>
      <c r="D2028" s="37"/>
    </row>
    <row r="2029" spans="1:4" x14ac:dyDescent="0.25">
      <c r="A2029" s="37"/>
      <c r="B2029" s="36"/>
      <c r="C2029" s="37"/>
      <c r="D2029" s="37"/>
    </row>
    <row r="2030" spans="1:4" x14ac:dyDescent="0.25">
      <c r="A2030" s="37"/>
      <c r="B2030" s="36"/>
      <c r="C2030" s="37"/>
      <c r="D2030" s="37"/>
    </row>
    <row r="2031" spans="1:4" x14ac:dyDescent="0.25">
      <c r="A2031" s="37"/>
      <c r="B2031" s="36"/>
      <c r="C2031" s="37"/>
      <c r="D2031" s="37"/>
    </row>
    <row r="2032" spans="1:4" x14ac:dyDescent="0.25">
      <c r="A2032" s="37"/>
      <c r="B2032" s="36"/>
      <c r="C2032" s="37"/>
      <c r="D2032" s="37"/>
    </row>
    <row r="2033" spans="1:4" x14ac:dyDescent="0.25">
      <c r="A2033" s="37"/>
      <c r="B2033" s="36"/>
      <c r="C2033" s="37"/>
      <c r="D2033" s="37"/>
    </row>
    <row r="2034" spans="1:4" x14ac:dyDescent="0.25">
      <c r="A2034" s="37"/>
      <c r="B2034" s="36"/>
      <c r="C2034" s="37"/>
      <c r="D2034" s="37"/>
    </row>
    <row r="2035" spans="1:4" x14ac:dyDescent="0.25">
      <c r="A2035" s="37"/>
      <c r="B2035" s="36"/>
      <c r="C2035" s="37"/>
      <c r="D2035" s="37"/>
    </row>
    <row r="2036" spans="1:4" x14ac:dyDescent="0.25">
      <c r="A2036" s="37"/>
      <c r="B2036" s="36"/>
      <c r="C2036" s="37"/>
      <c r="D2036" s="37"/>
    </row>
    <row r="2037" spans="1:4" x14ac:dyDescent="0.25">
      <c r="A2037" s="37"/>
      <c r="B2037" s="36"/>
      <c r="C2037" s="37"/>
      <c r="D2037" s="37"/>
    </row>
    <row r="2038" spans="1:4" x14ac:dyDescent="0.25">
      <c r="A2038" s="37"/>
      <c r="B2038" s="36"/>
      <c r="C2038" s="37"/>
      <c r="D2038" s="37"/>
    </row>
    <row r="2039" spans="1:4" x14ac:dyDescent="0.25">
      <c r="A2039" s="37"/>
      <c r="B2039" s="36"/>
      <c r="C2039" s="37"/>
      <c r="D2039" s="37"/>
    </row>
    <row r="2040" spans="1:4" x14ac:dyDescent="0.25">
      <c r="A2040" s="37"/>
      <c r="B2040" s="36"/>
      <c r="C2040" s="37"/>
      <c r="D2040" s="37"/>
    </row>
    <row r="2041" spans="1:4" x14ac:dyDescent="0.25">
      <c r="A2041" s="37"/>
      <c r="B2041" s="36"/>
      <c r="C2041" s="37"/>
      <c r="D2041" s="37"/>
    </row>
    <row r="2042" spans="1:4" x14ac:dyDescent="0.25">
      <c r="A2042" s="37"/>
      <c r="B2042" s="36"/>
      <c r="C2042" s="37"/>
      <c r="D2042" s="37"/>
    </row>
    <row r="2043" spans="1:4" x14ac:dyDescent="0.25">
      <c r="A2043" s="37"/>
      <c r="B2043" s="36"/>
      <c r="C2043" s="37"/>
      <c r="D2043" s="37"/>
    </row>
    <row r="2044" spans="1:4" x14ac:dyDescent="0.25">
      <c r="A2044" s="37"/>
      <c r="B2044" s="36"/>
      <c r="C2044" s="37"/>
      <c r="D2044" s="37"/>
    </row>
    <row r="2045" spans="1:4" x14ac:dyDescent="0.25">
      <c r="A2045" s="37"/>
      <c r="B2045" s="36"/>
      <c r="C2045" s="37"/>
      <c r="D2045" s="37"/>
    </row>
    <row r="2046" spans="1:4" x14ac:dyDescent="0.25">
      <c r="A2046" s="37"/>
      <c r="B2046" s="36"/>
      <c r="C2046" s="37"/>
      <c r="D2046" s="37"/>
    </row>
    <row r="2047" spans="1:4" x14ac:dyDescent="0.25">
      <c r="A2047" s="37"/>
      <c r="B2047" s="36"/>
      <c r="C2047" s="37"/>
      <c r="D2047" s="37"/>
    </row>
    <row r="2048" spans="1:4" x14ac:dyDescent="0.25">
      <c r="A2048" s="37"/>
      <c r="B2048" s="36"/>
      <c r="C2048" s="37"/>
      <c r="D2048" s="37"/>
    </row>
    <row r="2049" spans="1:4" x14ac:dyDescent="0.25">
      <c r="A2049" s="37"/>
      <c r="B2049" s="36"/>
      <c r="C2049" s="37"/>
      <c r="D2049" s="37"/>
    </row>
    <row r="2050" spans="1:4" x14ac:dyDescent="0.25">
      <c r="A2050" s="37"/>
      <c r="B2050" s="36"/>
      <c r="C2050" s="37"/>
      <c r="D2050" s="37"/>
    </row>
    <row r="2051" spans="1:4" x14ac:dyDescent="0.25">
      <c r="A2051" s="37"/>
      <c r="B2051" s="36"/>
      <c r="C2051" s="37"/>
      <c r="D2051" s="37"/>
    </row>
    <row r="2052" spans="1:4" x14ac:dyDescent="0.25">
      <c r="A2052" s="37"/>
      <c r="B2052" s="36"/>
      <c r="C2052" s="37"/>
      <c r="D2052" s="37"/>
    </row>
    <row r="2053" spans="1:4" x14ac:dyDescent="0.25">
      <c r="A2053" s="37"/>
      <c r="B2053" s="36"/>
      <c r="C2053" s="37"/>
      <c r="D2053" s="37"/>
    </row>
    <row r="2054" spans="1:4" x14ac:dyDescent="0.25">
      <c r="A2054" s="37"/>
      <c r="B2054" s="36"/>
      <c r="C2054" s="37"/>
      <c r="D2054" s="37"/>
    </row>
    <row r="2055" spans="1:4" x14ac:dyDescent="0.25">
      <c r="A2055" s="37"/>
      <c r="B2055" s="36"/>
      <c r="C2055" s="37"/>
      <c r="D2055" s="37"/>
    </row>
    <row r="2056" spans="1:4" x14ac:dyDescent="0.25">
      <c r="A2056" s="37"/>
      <c r="B2056" s="36"/>
      <c r="C2056" s="37"/>
      <c r="D2056" s="37"/>
    </row>
    <row r="2057" spans="1:4" x14ac:dyDescent="0.25">
      <c r="A2057" s="37"/>
      <c r="B2057" s="36"/>
      <c r="C2057" s="37"/>
      <c r="D2057" s="37"/>
    </row>
    <row r="2058" spans="1:4" x14ac:dyDescent="0.25">
      <c r="A2058" s="37"/>
      <c r="B2058" s="36"/>
      <c r="C2058" s="37"/>
      <c r="D2058" s="37"/>
    </row>
    <row r="2059" spans="1:4" x14ac:dyDescent="0.25">
      <c r="A2059" s="37"/>
      <c r="B2059" s="36"/>
      <c r="C2059" s="37"/>
      <c r="D2059" s="37"/>
    </row>
    <row r="2060" spans="1:4" x14ac:dyDescent="0.25">
      <c r="A2060" s="37"/>
      <c r="B2060" s="36"/>
      <c r="C2060" s="37"/>
      <c r="D2060" s="37"/>
    </row>
    <row r="2061" spans="1:4" x14ac:dyDescent="0.25">
      <c r="A2061" s="37"/>
      <c r="B2061" s="36"/>
      <c r="C2061" s="37"/>
      <c r="D2061" s="37"/>
    </row>
    <row r="2062" spans="1:4" x14ac:dyDescent="0.25">
      <c r="A2062" s="37"/>
      <c r="B2062" s="36"/>
      <c r="C2062" s="37"/>
      <c r="D2062" s="37"/>
    </row>
    <row r="2063" spans="1:4" x14ac:dyDescent="0.25">
      <c r="A2063" s="37"/>
      <c r="B2063" s="36"/>
      <c r="C2063" s="37"/>
      <c r="D2063" s="37"/>
    </row>
    <row r="2064" spans="1:4" x14ac:dyDescent="0.25">
      <c r="A2064" s="37"/>
      <c r="B2064" s="36"/>
      <c r="C2064" s="37"/>
      <c r="D2064" s="37"/>
    </row>
    <row r="2065" spans="1:4" x14ac:dyDescent="0.25">
      <c r="A2065" s="37"/>
      <c r="B2065" s="36"/>
      <c r="C2065" s="37"/>
      <c r="D2065" s="37"/>
    </row>
    <row r="2066" spans="1:4" x14ac:dyDescent="0.25">
      <c r="A2066" s="37"/>
      <c r="B2066" s="36"/>
      <c r="C2066" s="37"/>
      <c r="D2066" s="37"/>
    </row>
    <row r="2067" spans="1:4" x14ac:dyDescent="0.25">
      <c r="A2067" s="37"/>
      <c r="B2067" s="36"/>
      <c r="C2067" s="37"/>
      <c r="D2067" s="37"/>
    </row>
    <row r="2068" spans="1:4" x14ac:dyDescent="0.25">
      <c r="A2068" s="37"/>
      <c r="B2068" s="36"/>
      <c r="C2068" s="37"/>
      <c r="D2068" s="37"/>
    </row>
    <row r="2069" spans="1:4" x14ac:dyDescent="0.25">
      <c r="A2069" s="37"/>
      <c r="B2069" s="36"/>
      <c r="C2069" s="37"/>
      <c r="D2069" s="37"/>
    </row>
    <row r="2070" spans="1:4" x14ac:dyDescent="0.25">
      <c r="A2070" s="37"/>
      <c r="B2070" s="36"/>
      <c r="C2070" s="37"/>
      <c r="D2070" s="37"/>
    </row>
    <row r="2071" spans="1:4" x14ac:dyDescent="0.25">
      <c r="A2071" s="37"/>
      <c r="B2071" s="36"/>
      <c r="C2071" s="37"/>
      <c r="D2071" s="37"/>
    </row>
    <row r="2072" spans="1:4" x14ac:dyDescent="0.25">
      <c r="A2072" s="37"/>
      <c r="B2072" s="36"/>
      <c r="C2072" s="37"/>
      <c r="D2072" s="37"/>
    </row>
    <row r="2073" spans="1:4" x14ac:dyDescent="0.25">
      <c r="A2073" s="37"/>
      <c r="B2073" s="36"/>
      <c r="C2073" s="37"/>
      <c r="D2073" s="37"/>
    </row>
    <row r="2074" spans="1:4" x14ac:dyDescent="0.25">
      <c r="A2074" s="37"/>
      <c r="B2074" s="36"/>
      <c r="C2074" s="37"/>
      <c r="D2074" s="37"/>
    </row>
    <row r="2075" spans="1:4" x14ac:dyDescent="0.25">
      <c r="A2075" s="37"/>
      <c r="B2075" s="36"/>
      <c r="C2075" s="37"/>
      <c r="D2075" s="37"/>
    </row>
    <row r="2076" spans="1:4" x14ac:dyDescent="0.25">
      <c r="A2076" s="37"/>
      <c r="B2076" s="36"/>
      <c r="C2076" s="37"/>
      <c r="D2076" s="37"/>
    </row>
    <row r="2077" spans="1:4" x14ac:dyDescent="0.25">
      <c r="A2077" s="37"/>
      <c r="B2077" s="36"/>
      <c r="C2077" s="37"/>
      <c r="D2077" s="37"/>
    </row>
    <row r="2078" spans="1:4" x14ac:dyDescent="0.25">
      <c r="A2078" s="37"/>
      <c r="B2078" s="36"/>
      <c r="C2078" s="37"/>
      <c r="D2078" s="37"/>
    </row>
    <row r="2079" spans="1:4" x14ac:dyDescent="0.25">
      <c r="A2079" s="37"/>
      <c r="B2079" s="36"/>
      <c r="C2079" s="37"/>
      <c r="D2079" s="37"/>
    </row>
    <row r="2080" spans="1:4" x14ac:dyDescent="0.25">
      <c r="A2080" s="37"/>
      <c r="B2080" s="36"/>
      <c r="C2080" s="37"/>
      <c r="D2080" s="37"/>
    </row>
    <row r="2081" spans="1:4" x14ac:dyDescent="0.25">
      <c r="A2081" s="37"/>
      <c r="B2081" s="36"/>
      <c r="C2081" s="37"/>
      <c r="D2081" s="37"/>
    </row>
    <row r="2082" spans="1:4" x14ac:dyDescent="0.25">
      <c r="A2082" s="37"/>
      <c r="B2082" s="36"/>
      <c r="C2082" s="37"/>
      <c r="D2082" s="37"/>
    </row>
    <row r="2083" spans="1:4" x14ac:dyDescent="0.25">
      <c r="A2083" s="37"/>
      <c r="B2083" s="36"/>
      <c r="C2083" s="37"/>
      <c r="D2083" s="37"/>
    </row>
    <row r="2084" spans="1:4" x14ac:dyDescent="0.25">
      <c r="A2084" s="37"/>
      <c r="B2084" s="36"/>
      <c r="C2084" s="37"/>
      <c r="D2084" s="37"/>
    </row>
    <row r="2085" spans="1:4" x14ac:dyDescent="0.25">
      <c r="A2085" s="37"/>
      <c r="B2085" s="36"/>
      <c r="C2085" s="37"/>
      <c r="D2085" s="37"/>
    </row>
    <row r="2086" spans="1:4" x14ac:dyDescent="0.25">
      <c r="A2086" s="37"/>
      <c r="B2086" s="36"/>
      <c r="C2086" s="37"/>
      <c r="D2086" s="37"/>
    </row>
    <row r="2087" spans="1:4" x14ac:dyDescent="0.25">
      <c r="A2087" s="37"/>
      <c r="B2087" s="36"/>
      <c r="C2087" s="37"/>
      <c r="D2087" s="37"/>
    </row>
    <row r="2088" spans="1:4" x14ac:dyDescent="0.25">
      <c r="A2088" s="37"/>
      <c r="B2088" s="36"/>
      <c r="C2088" s="37"/>
      <c r="D2088" s="37"/>
    </row>
    <row r="2089" spans="1:4" x14ac:dyDescent="0.25">
      <c r="A2089" s="37"/>
      <c r="B2089" s="36"/>
      <c r="C2089" s="37"/>
      <c r="D2089" s="37"/>
    </row>
    <row r="2090" spans="1:4" x14ac:dyDescent="0.25">
      <c r="A2090" s="37"/>
      <c r="B2090" s="36"/>
      <c r="C2090" s="37"/>
      <c r="D2090" s="37"/>
    </row>
    <row r="2091" spans="1:4" x14ac:dyDescent="0.25">
      <c r="A2091" s="37"/>
      <c r="B2091" s="36"/>
      <c r="C2091" s="37"/>
      <c r="D2091" s="37"/>
    </row>
    <row r="2092" spans="1:4" x14ac:dyDescent="0.25">
      <c r="A2092" s="37"/>
      <c r="B2092" s="36"/>
      <c r="C2092" s="37"/>
      <c r="D2092" s="37"/>
    </row>
    <row r="2093" spans="1:4" x14ac:dyDescent="0.25">
      <c r="A2093" s="37"/>
      <c r="B2093" s="36"/>
      <c r="C2093" s="37"/>
      <c r="D2093" s="37"/>
    </row>
    <row r="2094" spans="1:4" x14ac:dyDescent="0.25">
      <c r="A2094" s="37"/>
      <c r="B2094" s="36"/>
      <c r="C2094" s="37"/>
      <c r="D2094" s="37"/>
    </row>
    <row r="2095" spans="1:4" x14ac:dyDescent="0.25">
      <c r="A2095" s="37"/>
      <c r="B2095" s="36"/>
      <c r="C2095" s="37"/>
      <c r="D2095" s="37"/>
    </row>
    <row r="2096" spans="1:4" x14ac:dyDescent="0.25">
      <c r="A2096" s="37"/>
      <c r="B2096" s="36"/>
      <c r="C2096" s="37"/>
      <c r="D2096" s="37"/>
    </row>
    <row r="2097" spans="1:4" x14ac:dyDescent="0.25">
      <c r="A2097" s="37"/>
      <c r="B2097" s="36"/>
      <c r="C2097" s="37"/>
      <c r="D2097" s="37"/>
    </row>
    <row r="2098" spans="1:4" x14ac:dyDescent="0.25">
      <c r="A2098" s="37"/>
      <c r="B2098" s="36"/>
      <c r="C2098" s="37"/>
      <c r="D2098" s="37"/>
    </row>
    <row r="2099" spans="1:4" x14ac:dyDescent="0.25">
      <c r="A2099" s="37"/>
      <c r="B2099" s="36"/>
      <c r="C2099" s="37"/>
      <c r="D2099" s="37"/>
    </row>
    <row r="2100" spans="1:4" x14ac:dyDescent="0.25">
      <c r="A2100" s="37"/>
      <c r="B2100" s="36"/>
      <c r="C2100" s="37"/>
      <c r="D2100" s="37"/>
    </row>
    <row r="2101" spans="1:4" x14ac:dyDescent="0.25">
      <c r="A2101" s="37"/>
      <c r="B2101" s="36"/>
      <c r="C2101" s="37"/>
      <c r="D2101" s="37"/>
    </row>
    <row r="2102" spans="1:4" x14ac:dyDescent="0.25">
      <c r="A2102" s="37"/>
      <c r="B2102" s="36"/>
      <c r="C2102" s="37"/>
      <c r="D2102" s="37"/>
    </row>
    <row r="2103" spans="1:4" x14ac:dyDescent="0.25">
      <c r="A2103" s="37"/>
      <c r="B2103" s="36"/>
      <c r="C2103" s="37"/>
      <c r="D2103" s="37"/>
    </row>
    <row r="2104" spans="1:4" x14ac:dyDescent="0.25">
      <c r="A2104" s="37"/>
      <c r="B2104" s="36"/>
      <c r="C2104" s="37"/>
      <c r="D2104" s="37"/>
    </row>
    <row r="2105" spans="1:4" x14ac:dyDescent="0.25">
      <c r="A2105" s="37"/>
      <c r="B2105" s="36"/>
      <c r="C2105" s="37"/>
      <c r="D2105" s="37"/>
    </row>
    <row r="2106" spans="1:4" x14ac:dyDescent="0.25">
      <c r="A2106" s="37"/>
      <c r="B2106" s="36"/>
      <c r="C2106" s="37"/>
      <c r="D2106" s="37"/>
    </row>
    <row r="2107" spans="1:4" x14ac:dyDescent="0.25">
      <c r="A2107" s="37"/>
      <c r="B2107" s="36"/>
      <c r="C2107" s="37"/>
      <c r="D2107" s="37"/>
    </row>
    <row r="2108" spans="1:4" x14ac:dyDescent="0.25">
      <c r="A2108" s="37"/>
      <c r="B2108" s="36"/>
      <c r="C2108" s="37"/>
      <c r="D2108" s="37"/>
    </row>
    <row r="2109" spans="1:4" x14ac:dyDescent="0.25">
      <c r="A2109" s="37"/>
      <c r="B2109" s="36"/>
      <c r="C2109" s="37"/>
      <c r="D2109" s="37"/>
    </row>
    <row r="2110" spans="1:4" x14ac:dyDescent="0.25">
      <c r="A2110" s="37"/>
      <c r="B2110" s="36"/>
      <c r="C2110" s="37"/>
      <c r="D2110" s="37"/>
    </row>
    <row r="2111" spans="1:4" x14ac:dyDescent="0.25">
      <c r="A2111" s="37"/>
      <c r="B2111" s="36"/>
      <c r="C2111" s="37"/>
      <c r="D2111" s="37"/>
    </row>
    <row r="2112" spans="1:4" x14ac:dyDescent="0.25">
      <c r="A2112" s="37"/>
      <c r="B2112" s="36"/>
      <c r="C2112" s="37"/>
      <c r="D2112" s="37"/>
    </row>
    <row r="2113" spans="1:4" x14ac:dyDescent="0.25">
      <c r="A2113" s="37"/>
      <c r="B2113" s="36"/>
      <c r="C2113" s="37"/>
      <c r="D2113" s="37"/>
    </row>
    <row r="2114" spans="1:4" x14ac:dyDescent="0.25">
      <c r="A2114" s="37"/>
      <c r="B2114" s="36"/>
      <c r="C2114" s="37"/>
      <c r="D2114" s="37"/>
    </row>
    <row r="2115" spans="1:4" x14ac:dyDescent="0.25">
      <c r="A2115" s="37"/>
      <c r="B2115" s="36"/>
      <c r="C2115" s="37"/>
      <c r="D2115" s="37"/>
    </row>
    <row r="2116" spans="1:4" x14ac:dyDescent="0.25">
      <c r="A2116" s="37"/>
      <c r="B2116" s="36"/>
      <c r="C2116" s="37"/>
      <c r="D2116" s="37"/>
    </row>
    <row r="2117" spans="1:4" x14ac:dyDescent="0.25">
      <c r="A2117" s="37"/>
      <c r="B2117" s="36"/>
      <c r="C2117" s="37"/>
      <c r="D2117" s="37"/>
    </row>
    <row r="2118" spans="1:4" x14ac:dyDescent="0.25">
      <c r="A2118" s="37"/>
      <c r="B2118" s="36"/>
      <c r="C2118" s="37"/>
      <c r="D2118" s="37"/>
    </row>
    <row r="2119" spans="1:4" x14ac:dyDescent="0.25">
      <c r="A2119" s="37"/>
      <c r="B2119" s="36"/>
      <c r="C2119" s="37"/>
      <c r="D2119" s="37"/>
    </row>
    <row r="2120" spans="1:4" x14ac:dyDescent="0.25">
      <c r="A2120" s="37"/>
      <c r="B2120" s="36"/>
      <c r="C2120" s="37"/>
      <c r="D2120" s="37"/>
    </row>
    <row r="2121" spans="1:4" x14ac:dyDescent="0.25">
      <c r="A2121" s="37"/>
      <c r="B2121" s="36"/>
      <c r="C2121" s="37"/>
      <c r="D2121" s="37"/>
    </row>
    <row r="2122" spans="1:4" x14ac:dyDescent="0.25">
      <c r="A2122" s="37"/>
      <c r="B2122" s="36"/>
      <c r="C2122" s="37"/>
      <c r="D2122" s="37"/>
    </row>
    <row r="2123" spans="1:4" x14ac:dyDescent="0.25">
      <c r="A2123" s="37"/>
      <c r="B2123" s="36"/>
      <c r="C2123" s="37"/>
      <c r="D2123" s="37"/>
    </row>
    <row r="2124" spans="1:4" x14ac:dyDescent="0.25">
      <c r="A2124" s="37"/>
      <c r="B2124" s="36"/>
      <c r="C2124" s="37"/>
      <c r="D2124" s="37"/>
    </row>
    <row r="2125" spans="1:4" x14ac:dyDescent="0.25">
      <c r="A2125" s="37"/>
      <c r="B2125" s="36"/>
      <c r="C2125" s="37"/>
      <c r="D2125" s="37"/>
    </row>
    <row r="2126" spans="1:4" x14ac:dyDescent="0.25">
      <c r="A2126" s="37"/>
      <c r="B2126" s="36"/>
      <c r="C2126" s="37"/>
      <c r="D2126" s="37"/>
    </row>
    <row r="2127" spans="1:4" x14ac:dyDescent="0.25">
      <c r="A2127" s="37"/>
      <c r="B2127" s="36"/>
      <c r="C2127" s="37"/>
      <c r="D2127" s="37"/>
    </row>
    <row r="2128" spans="1:4" x14ac:dyDescent="0.25">
      <c r="A2128" s="37"/>
      <c r="B2128" s="36"/>
      <c r="C2128" s="37"/>
      <c r="D2128" s="37"/>
    </row>
    <row r="2129" spans="1:4" x14ac:dyDescent="0.25">
      <c r="A2129" s="37"/>
      <c r="B2129" s="36"/>
      <c r="C2129" s="37"/>
      <c r="D2129" s="37"/>
    </row>
    <row r="2130" spans="1:4" x14ac:dyDescent="0.25">
      <c r="A2130" s="37"/>
      <c r="B2130" s="36"/>
      <c r="C2130" s="37"/>
      <c r="D2130" s="37"/>
    </row>
    <row r="2131" spans="1:4" x14ac:dyDescent="0.25">
      <c r="A2131" s="37"/>
      <c r="B2131" s="36"/>
      <c r="C2131" s="37"/>
      <c r="D2131" s="37"/>
    </row>
    <row r="2132" spans="1:4" x14ac:dyDescent="0.25">
      <c r="A2132" s="37"/>
      <c r="B2132" s="36"/>
      <c r="C2132" s="37"/>
      <c r="D2132" s="37"/>
    </row>
    <row r="2133" spans="1:4" x14ac:dyDescent="0.25">
      <c r="A2133" s="37"/>
      <c r="B2133" s="36"/>
      <c r="C2133" s="37"/>
      <c r="D2133" s="37"/>
    </row>
    <row r="2134" spans="1:4" x14ac:dyDescent="0.25">
      <c r="A2134" s="37"/>
      <c r="B2134" s="36"/>
      <c r="C2134" s="37"/>
      <c r="D2134" s="37"/>
    </row>
    <row r="2135" spans="1:4" x14ac:dyDescent="0.25">
      <c r="A2135" s="37"/>
      <c r="B2135" s="36"/>
      <c r="C2135" s="37"/>
      <c r="D2135" s="37"/>
    </row>
    <row r="2136" spans="1:4" x14ac:dyDescent="0.25">
      <c r="A2136" s="37"/>
      <c r="B2136" s="36"/>
      <c r="C2136" s="37"/>
      <c r="D2136" s="37"/>
    </row>
    <row r="2137" spans="1:4" x14ac:dyDescent="0.25">
      <c r="A2137" s="37"/>
      <c r="B2137" s="36"/>
      <c r="C2137" s="37"/>
      <c r="D2137" s="37"/>
    </row>
    <row r="2138" spans="1:4" x14ac:dyDescent="0.25">
      <c r="A2138" s="37"/>
      <c r="B2138" s="36"/>
      <c r="C2138" s="37"/>
      <c r="D2138" s="37"/>
    </row>
    <row r="2139" spans="1:4" x14ac:dyDescent="0.25">
      <c r="A2139" s="37"/>
      <c r="B2139" s="36"/>
      <c r="C2139" s="37"/>
      <c r="D2139" s="37"/>
    </row>
    <row r="2140" spans="1:4" x14ac:dyDescent="0.25">
      <c r="A2140" s="37"/>
      <c r="B2140" s="36"/>
      <c r="C2140" s="37"/>
      <c r="D2140" s="37"/>
    </row>
    <row r="2141" spans="1:4" x14ac:dyDescent="0.25">
      <c r="A2141" s="37"/>
      <c r="B2141" s="36"/>
      <c r="C2141" s="37"/>
      <c r="D2141" s="37"/>
    </row>
    <row r="2142" spans="1:4" x14ac:dyDescent="0.25">
      <c r="A2142" s="37"/>
      <c r="B2142" s="36"/>
      <c r="C2142" s="37"/>
      <c r="D2142" s="37"/>
    </row>
    <row r="2143" spans="1:4" x14ac:dyDescent="0.25">
      <c r="A2143" s="37"/>
      <c r="B2143" s="36"/>
      <c r="C2143" s="37"/>
      <c r="D2143" s="37"/>
    </row>
    <row r="2144" spans="1:4" x14ac:dyDescent="0.25">
      <c r="A2144" s="37"/>
      <c r="B2144" s="36"/>
      <c r="C2144" s="37"/>
      <c r="D2144" s="37"/>
    </row>
    <row r="2145" spans="1:4" x14ac:dyDescent="0.25">
      <c r="A2145" s="37"/>
      <c r="B2145" s="36"/>
      <c r="C2145" s="37"/>
      <c r="D2145" s="37"/>
    </row>
    <row r="2146" spans="1:4" x14ac:dyDescent="0.25">
      <c r="A2146" s="37"/>
      <c r="B2146" s="36"/>
      <c r="C2146" s="37"/>
      <c r="D2146" s="37"/>
    </row>
    <row r="2147" spans="1:4" x14ac:dyDescent="0.25">
      <c r="A2147" s="37"/>
      <c r="B2147" s="36"/>
      <c r="C2147" s="37"/>
      <c r="D2147" s="37"/>
    </row>
    <row r="2148" spans="1:4" x14ac:dyDescent="0.25">
      <c r="A2148" s="37"/>
      <c r="B2148" s="36"/>
      <c r="C2148" s="37"/>
      <c r="D2148" s="37"/>
    </row>
    <row r="2149" spans="1:4" x14ac:dyDescent="0.25">
      <c r="A2149" s="37"/>
      <c r="B2149" s="36"/>
      <c r="C2149" s="37"/>
      <c r="D2149" s="37"/>
    </row>
    <row r="2150" spans="1:4" x14ac:dyDescent="0.25">
      <c r="A2150" s="37"/>
      <c r="B2150" s="36"/>
      <c r="C2150" s="37"/>
      <c r="D2150" s="37"/>
    </row>
    <row r="2151" spans="1:4" x14ac:dyDescent="0.25">
      <c r="A2151" s="37"/>
      <c r="B2151" s="36"/>
      <c r="C2151" s="37"/>
      <c r="D2151" s="37"/>
    </row>
    <row r="2152" spans="1:4" x14ac:dyDescent="0.25">
      <c r="A2152" s="37"/>
      <c r="B2152" s="36"/>
      <c r="C2152" s="37"/>
      <c r="D2152" s="37"/>
    </row>
    <row r="2153" spans="1:4" x14ac:dyDescent="0.25">
      <c r="A2153" s="37"/>
      <c r="B2153" s="36"/>
      <c r="C2153" s="37"/>
      <c r="D2153" s="37"/>
    </row>
    <row r="2154" spans="1:4" x14ac:dyDescent="0.25">
      <c r="A2154" s="37"/>
      <c r="B2154" s="36"/>
      <c r="C2154" s="37"/>
      <c r="D2154" s="37"/>
    </row>
    <row r="2155" spans="1:4" x14ac:dyDescent="0.25">
      <c r="A2155" s="37"/>
      <c r="B2155" s="36"/>
      <c r="C2155" s="37"/>
      <c r="D2155" s="37"/>
    </row>
    <row r="2156" spans="1:4" x14ac:dyDescent="0.25">
      <c r="A2156" s="37"/>
      <c r="B2156" s="36"/>
      <c r="C2156" s="37"/>
      <c r="D2156" s="37"/>
    </row>
    <row r="2157" spans="1:4" x14ac:dyDescent="0.25">
      <c r="A2157" s="37"/>
      <c r="B2157" s="36"/>
      <c r="C2157" s="37"/>
      <c r="D2157" s="37"/>
    </row>
    <row r="2158" spans="1:4" x14ac:dyDescent="0.25">
      <c r="A2158" s="37"/>
      <c r="B2158" s="36"/>
      <c r="C2158" s="37"/>
      <c r="D2158" s="37"/>
    </row>
    <row r="2159" spans="1:4" x14ac:dyDescent="0.25">
      <c r="A2159" s="37"/>
      <c r="B2159" s="36"/>
      <c r="C2159" s="37"/>
      <c r="D2159" s="37"/>
    </row>
    <row r="2160" spans="1:4" x14ac:dyDescent="0.25">
      <c r="A2160" s="37"/>
      <c r="B2160" s="36"/>
      <c r="C2160" s="37"/>
      <c r="D2160" s="37"/>
    </row>
    <row r="2161" spans="1:4" x14ac:dyDescent="0.25">
      <c r="A2161" s="37"/>
      <c r="B2161" s="36"/>
      <c r="C2161" s="37"/>
      <c r="D2161" s="37"/>
    </row>
    <row r="2162" spans="1:4" x14ac:dyDescent="0.25">
      <c r="A2162" s="37"/>
      <c r="B2162" s="36"/>
      <c r="C2162" s="37"/>
      <c r="D2162" s="37"/>
    </row>
    <row r="2163" spans="1:4" x14ac:dyDescent="0.25">
      <c r="A2163" s="37"/>
      <c r="B2163" s="36"/>
      <c r="C2163" s="37"/>
      <c r="D2163" s="37"/>
    </row>
    <row r="2164" spans="1:4" x14ac:dyDescent="0.25">
      <c r="A2164" s="37"/>
      <c r="B2164" s="36"/>
      <c r="C2164" s="37"/>
      <c r="D2164" s="37"/>
    </row>
    <row r="2165" spans="1:4" x14ac:dyDescent="0.25">
      <c r="A2165" s="37"/>
      <c r="B2165" s="36"/>
      <c r="C2165" s="37"/>
      <c r="D2165" s="37"/>
    </row>
    <row r="2166" spans="1:4" x14ac:dyDescent="0.25">
      <c r="A2166" s="37"/>
      <c r="B2166" s="36"/>
      <c r="C2166" s="37"/>
      <c r="D2166" s="37"/>
    </row>
    <row r="2167" spans="1:4" x14ac:dyDescent="0.25">
      <c r="A2167" s="37"/>
      <c r="B2167" s="36"/>
      <c r="C2167" s="37"/>
      <c r="D2167" s="37"/>
    </row>
    <row r="2168" spans="1:4" x14ac:dyDescent="0.25">
      <c r="A2168" s="37"/>
      <c r="B2168" s="36"/>
      <c r="C2168" s="37"/>
      <c r="D2168" s="37"/>
    </row>
    <row r="2169" spans="1:4" x14ac:dyDescent="0.25">
      <c r="A2169" s="37"/>
      <c r="B2169" s="36"/>
      <c r="C2169" s="37"/>
      <c r="D2169" s="37"/>
    </row>
    <row r="2170" spans="1:4" x14ac:dyDescent="0.25">
      <c r="A2170" s="37"/>
      <c r="B2170" s="36"/>
      <c r="C2170" s="37"/>
      <c r="D2170" s="37"/>
    </row>
    <row r="2171" spans="1:4" x14ac:dyDescent="0.25">
      <c r="A2171" s="37"/>
      <c r="B2171" s="36"/>
      <c r="C2171" s="37"/>
      <c r="D2171" s="37"/>
    </row>
    <row r="2172" spans="1:4" x14ac:dyDescent="0.25">
      <c r="A2172" s="37"/>
      <c r="B2172" s="36"/>
      <c r="C2172" s="37"/>
      <c r="D2172" s="37"/>
    </row>
    <row r="2173" spans="1:4" x14ac:dyDescent="0.25">
      <c r="A2173" s="37"/>
      <c r="B2173" s="36"/>
      <c r="C2173" s="37"/>
      <c r="D2173" s="37"/>
    </row>
    <row r="2174" spans="1:4" x14ac:dyDescent="0.25">
      <c r="A2174" s="37"/>
      <c r="B2174" s="36"/>
      <c r="C2174" s="37"/>
      <c r="D2174" s="37"/>
    </row>
    <row r="2175" spans="1:4" x14ac:dyDescent="0.25">
      <c r="A2175" s="37"/>
      <c r="B2175" s="36"/>
      <c r="C2175" s="37"/>
      <c r="D2175" s="37"/>
    </row>
    <row r="2176" spans="1:4" x14ac:dyDescent="0.25">
      <c r="A2176" s="37"/>
      <c r="B2176" s="36"/>
      <c r="C2176" s="37"/>
      <c r="D2176" s="37"/>
    </row>
    <row r="2177" spans="1:4" x14ac:dyDescent="0.25">
      <c r="A2177" s="37"/>
      <c r="B2177" s="36"/>
      <c r="C2177" s="37"/>
      <c r="D2177" s="37"/>
    </row>
    <row r="2178" spans="1:4" x14ac:dyDescent="0.25">
      <c r="A2178" s="37"/>
      <c r="B2178" s="36"/>
      <c r="C2178" s="37"/>
      <c r="D2178" s="37"/>
    </row>
    <row r="2179" spans="1:4" x14ac:dyDescent="0.25">
      <c r="A2179" s="37"/>
      <c r="B2179" s="36"/>
      <c r="C2179" s="37"/>
      <c r="D2179" s="37"/>
    </row>
    <row r="2180" spans="1:4" x14ac:dyDescent="0.25">
      <c r="A2180" s="37"/>
      <c r="B2180" s="36"/>
      <c r="C2180" s="37"/>
      <c r="D2180" s="37"/>
    </row>
    <row r="2181" spans="1:4" x14ac:dyDescent="0.25">
      <c r="A2181" s="37"/>
      <c r="B2181" s="36"/>
      <c r="C2181" s="37"/>
      <c r="D2181" s="37"/>
    </row>
    <row r="2182" spans="1:4" x14ac:dyDescent="0.25">
      <c r="A2182" s="37"/>
      <c r="B2182" s="36"/>
      <c r="C2182" s="37"/>
      <c r="D2182" s="37"/>
    </row>
    <row r="2183" spans="1:4" x14ac:dyDescent="0.25">
      <c r="A2183" s="37"/>
      <c r="B2183" s="36"/>
      <c r="C2183" s="37"/>
      <c r="D2183" s="37"/>
    </row>
    <row r="2184" spans="1:4" x14ac:dyDescent="0.25">
      <c r="A2184" s="37"/>
      <c r="B2184" s="36"/>
      <c r="C2184" s="37"/>
      <c r="D2184" s="37"/>
    </row>
    <row r="2185" spans="1:4" x14ac:dyDescent="0.25">
      <c r="A2185" s="37"/>
      <c r="B2185" s="36"/>
      <c r="C2185" s="37"/>
      <c r="D2185" s="37"/>
    </row>
    <row r="2186" spans="1:4" x14ac:dyDescent="0.25">
      <c r="A2186" s="37"/>
      <c r="B2186" s="36"/>
      <c r="C2186" s="37"/>
      <c r="D2186" s="37"/>
    </row>
    <row r="2187" spans="1:4" x14ac:dyDescent="0.25">
      <c r="A2187" s="37"/>
      <c r="B2187" s="36"/>
      <c r="C2187" s="37"/>
      <c r="D2187" s="37"/>
    </row>
    <row r="2188" spans="1:4" x14ac:dyDescent="0.25">
      <c r="A2188" s="37"/>
      <c r="B2188" s="36"/>
      <c r="C2188" s="37"/>
      <c r="D2188" s="37"/>
    </row>
    <row r="2189" spans="1:4" x14ac:dyDescent="0.25">
      <c r="A2189" s="37"/>
      <c r="B2189" s="36"/>
      <c r="C2189" s="37"/>
      <c r="D2189" s="37"/>
    </row>
    <row r="2190" spans="1:4" x14ac:dyDescent="0.25">
      <c r="A2190" s="37"/>
      <c r="B2190" s="36"/>
      <c r="C2190" s="37"/>
      <c r="D2190" s="37"/>
    </row>
    <row r="2191" spans="1:4" x14ac:dyDescent="0.25">
      <c r="A2191" s="37"/>
      <c r="B2191" s="36"/>
      <c r="C2191" s="37"/>
      <c r="D2191" s="37"/>
    </row>
    <row r="2192" spans="1:4" x14ac:dyDescent="0.25">
      <c r="A2192" s="37"/>
      <c r="B2192" s="36"/>
      <c r="C2192" s="37"/>
      <c r="D2192" s="37"/>
    </row>
    <row r="2193" spans="1:4" x14ac:dyDescent="0.25">
      <c r="A2193" s="37"/>
      <c r="B2193" s="36"/>
      <c r="C2193" s="37"/>
      <c r="D2193" s="37"/>
    </row>
    <row r="2194" spans="1:4" x14ac:dyDescent="0.25">
      <c r="A2194" s="37"/>
      <c r="B2194" s="36"/>
      <c r="C2194" s="37"/>
      <c r="D2194" s="37"/>
    </row>
    <row r="2195" spans="1:4" x14ac:dyDescent="0.25">
      <c r="A2195" s="37"/>
      <c r="B2195" s="36"/>
      <c r="C2195" s="37"/>
      <c r="D2195" s="37"/>
    </row>
    <row r="2196" spans="1:4" x14ac:dyDescent="0.25">
      <c r="A2196" s="37"/>
      <c r="B2196" s="36"/>
      <c r="C2196" s="37"/>
      <c r="D2196" s="37"/>
    </row>
    <row r="2197" spans="1:4" x14ac:dyDescent="0.25">
      <c r="A2197" s="37"/>
      <c r="B2197" s="36"/>
      <c r="C2197" s="37"/>
      <c r="D2197" s="37"/>
    </row>
    <row r="2198" spans="1:4" x14ac:dyDescent="0.25">
      <c r="A2198" s="37"/>
      <c r="B2198" s="36"/>
      <c r="C2198" s="37"/>
      <c r="D2198" s="37"/>
    </row>
    <row r="2199" spans="1:4" x14ac:dyDescent="0.25">
      <c r="A2199" s="37"/>
      <c r="B2199" s="36"/>
      <c r="C2199" s="37"/>
      <c r="D2199" s="37"/>
    </row>
    <row r="2200" spans="1:4" x14ac:dyDescent="0.25">
      <c r="A2200" s="37"/>
      <c r="B2200" s="36"/>
      <c r="C2200" s="37"/>
      <c r="D2200" s="37"/>
    </row>
    <row r="2201" spans="1:4" x14ac:dyDescent="0.25">
      <c r="A2201" s="37"/>
      <c r="B2201" s="36"/>
      <c r="C2201" s="37"/>
      <c r="D2201" s="37"/>
    </row>
    <row r="2202" spans="1:4" x14ac:dyDescent="0.25">
      <c r="A2202" s="37"/>
      <c r="B2202" s="36"/>
      <c r="C2202" s="37"/>
      <c r="D2202" s="37"/>
    </row>
    <row r="2203" spans="1:4" x14ac:dyDescent="0.25">
      <c r="A2203" s="37"/>
      <c r="B2203" s="36"/>
      <c r="C2203" s="37"/>
      <c r="D2203" s="37"/>
    </row>
    <row r="2204" spans="1:4" x14ac:dyDescent="0.25">
      <c r="A2204" s="37"/>
      <c r="B2204" s="36"/>
      <c r="C2204" s="37"/>
      <c r="D2204" s="37"/>
    </row>
    <row r="2205" spans="1:4" x14ac:dyDescent="0.25">
      <c r="A2205" s="37"/>
      <c r="B2205" s="36"/>
      <c r="C2205" s="37"/>
      <c r="D2205" s="37"/>
    </row>
    <row r="2206" spans="1:4" x14ac:dyDescent="0.25">
      <c r="A2206" s="37"/>
      <c r="B2206" s="36"/>
      <c r="C2206" s="37"/>
      <c r="D2206" s="37"/>
    </row>
    <row r="2207" spans="1:4" x14ac:dyDescent="0.25">
      <c r="A2207" s="37"/>
      <c r="B2207" s="36"/>
      <c r="C2207" s="37"/>
      <c r="D2207" s="37"/>
    </row>
    <row r="2208" spans="1:4" x14ac:dyDescent="0.25">
      <c r="A2208" s="37"/>
      <c r="B2208" s="36"/>
      <c r="C2208" s="37"/>
      <c r="D2208" s="37"/>
    </row>
    <row r="2209" spans="1:4" x14ac:dyDescent="0.25">
      <c r="A2209" s="37"/>
      <c r="B2209" s="36"/>
      <c r="C2209" s="37"/>
      <c r="D2209" s="37"/>
    </row>
    <row r="2210" spans="1:4" x14ac:dyDescent="0.25">
      <c r="A2210" s="37"/>
      <c r="B2210" s="36"/>
      <c r="C2210" s="37"/>
      <c r="D2210" s="37"/>
    </row>
    <row r="2211" spans="1:4" x14ac:dyDescent="0.25">
      <c r="A2211" s="37"/>
      <c r="B2211" s="36"/>
      <c r="C2211" s="37"/>
      <c r="D2211" s="37"/>
    </row>
    <row r="2212" spans="1:4" x14ac:dyDescent="0.25">
      <c r="A2212" s="37"/>
      <c r="B2212" s="36"/>
      <c r="C2212" s="37"/>
      <c r="D2212" s="37"/>
    </row>
    <row r="2213" spans="1:4" x14ac:dyDescent="0.25">
      <c r="A2213" s="37"/>
      <c r="B2213" s="36"/>
      <c r="C2213" s="37"/>
      <c r="D2213" s="37"/>
    </row>
    <row r="2214" spans="1:4" x14ac:dyDescent="0.25">
      <c r="A2214" s="37"/>
      <c r="B2214" s="36"/>
      <c r="C2214" s="37"/>
      <c r="D2214" s="37"/>
    </row>
    <row r="2215" spans="1:4" x14ac:dyDescent="0.25">
      <c r="A2215" s="37"/>
      <c r="B2215" s="36"/>
      <c r="C2215" s="37"/>
      <c r="D2215" s="37"/>
    </row>
    <row r="2216" spans="1:4" x14ac:dyDescent="0.25">
      <c r="A2216" s="37"/>
      <c r="B2216" s="36"/>
      <c r="C2216" s="37"/>
      <c r="D2216" s="37"/>
    </row>
    <row r="2217" spans="1:4" x14ac:dyDescent="0.25">
      <c r="A2217" s="37"/>
      <c r="B2217" s="36"/>
      <c r="C2217" s="37"/>
      <c r="D2217" s="37"/>
    </row>
    <row r="2218" spans="1:4" x14ac:dyDescent="0.25">
      <c r="A2218" s="37"/>
      <c r="B2218" s="36"/>
      <c r="C2218" s="37"/>
      <c r="D2218" s="37"/>
    </row>
    <row r="2219" spans="1:4" x14ac:dyDescent="0.25">
      <c r="A2219" s="37"/>
      <c r="B2219" s="36"/>
      <c r="C2219" s="37"/>
      <c r="D2219" s="37"/>
    </row>
    <row r="2220" spans="1:4" x14ac:dyDescent="0.25">
      <c r="A2220" s="37"/>
      <c r="B2220" s="36"/>
      <c r="C2220" s="37"/>
      <c r="D2220" s="37"/>
    </row>
    <row r="2221" spans="1:4" x14ac:dyDescent="0.25">
      <c r="A2221" s="37"/>
      <c r="B2221" s="36"/>
      <c r="C2221" s="37"/>
      <c r="D2221" s="37"/>
    </row>
    <row r="2222" spans="1:4" x14ac:dyDescent="0.25">
      <c r="A2222" s="37"/>
      <c r="B2222" s="36"/>
      <c r="C2222" s="37"/>
      <c r="D2222" s="37"/>
    </row>
    <row r="2223" spans="1:4" x14ac:dyDescent="0.25">
      <c r="A2223" s="37"/>
      <c r="B2223" s="36"/>
      <c r="C2223" s="37"/>
      <c r="D2223" s="37"/>
    </row>
    <row r="2224" spans="1:4" x14ac:dyDescent="0.25">
      <c r="A2224" s="37"/>
      <c r="B2224" s="36"/>
      <c r="C2224" s="37"/>
      <c r="D2224" s="37"/>
    </row>
    <row r="2225" spans="1:4" x14ac:dyDescent="0.25">
      <c r="A2225" s="37"/>
      <c r="B2225" s="36"/>
      <c r="C2225" s="37"/>
      <c r="D2225" s="37"/>
    </row>
    <row r="2226" spans="1:4" x14ac:dyDescent="0.25">
      <c r="A2226" s="37"/>
      <c r="B2226" s="36"/>
      <c r="C2226" s="37"/>
      <c r="D2226" s="37"/>
    </row>
    <row r="2227" spans="1:4" x14ac:dyDescent="0.25">
      <c r="A2227" s="37"/>
      <c r="B2227" s="36"/>
      <c r="C2227" s="37"/>
      <c r="D2227" s="37"/>
    </row>
    <row r="2228" spans="1:4" x14ac:dyDescent="0.25">
      <c r="A2228" s="37"/>
      <c r="B2228" s="36"/>
      <c r="C2228" s="37"/>
      <c r="D2228" s="37"/>
    </row>
    <row r="2229" spans="1:4" x14ac:dyDescent="0.25">
      <c r="A2229" s="37"/>
      <c r="B2229" s="36"/>
      <c r="C2229" s="37"/>
      <c r="D2229" s="37"/>
    </row>
    <row r="2230" spans="1:4" x14ac:dyDescent="0.25">
      <c r="A2230" s="37"/>
      <c r="B2230" s="36"/>
      <c r="C2230" s="37"/>
      <c r="D2230" s="37"/>
    </row>
    <row r="2231" spans="1:4" x14ac:dyDescent="0.25">
      <c r="A2231" s="37"/>
      <c r="B2231" s="36"/>
      <c r="C2231" s="37"/>
      <c r="D2231" s="37"/>
    </row>
    <row r="2232" spans="1:4" x14ac:dyDescent="0.25">
      <c r="A2232" s="37"/>
      <c r="B2232" s="36"/>
      <c r="C2232" s="37"/>
      <c r="D2232" s="37"/>
    </row>
    <row r="2233" spans="1:4" x14ac:dyDescent="0.25">
      <c r="A2233" s="37"/>
      <c r="B2233" s="36"/>
      <c r="C2233" s="37"/>
      <c r="D2233" s="37"/>
    </row>
    <row r="2234" spans="1:4" x14ac:dyDescent="0.25">
      <c r="A2234" s="37"/>
      <c r="B2234" s="36"/>
      <c r="C2234" s="37"/>
      <c r="D2234" s="37"/>
    </row>
    <row r="2235" spans="1:4" x14ac:dyDescent="0.25">
      <c r="A2235" s="37"/>
      <c r="B2235" s="36"/>
      <c r="C2235" s="37"/>
      <c r="D2235" s="37"/>
    </row>
    <row r="2236" spans="1:4" x14ac:dyDescent="0.25">
      <c r="A2236" s="37"/>
      <c r="B2236" s="36"/>
      <c r="C2236" s="37"/>
      <c r="D2236" s="37"/>
    </row>
    <row r="2237" spans="1:4" x14ac:dyDescent="0.25">
      <c r="A2237" s="37"/>
      <c r="B2237" s="36"/>
      <c r="C2237" s="37"/>
      <c r="D2237" s="37"/>
    </row>
    <row r="2238" spans="1:4" x14ac:dyDescent="0.25">
      <c r="A2238" s="37"/>
      <c r="B2238" s="36"/>
      <c r="C2238" s="37"/>
      <c r="D2238" s="37"/>
    </row>
    <row r="2239" spans="1:4" x14ac:dyDescent="0.25">
      <c r="A2239" s="37"/>
      <c r="B2239" s="36"/>
      <c r="C2239" s="37"/>
      <c r="D2239" s="37"/>
    </row>
    <row r="2240" spans="1:4" x14ac:dyDescent="0.25">
      <c r="A2240" s="37"/>
      <c r="B2240" s="36"/>
      <c r="C2240" s="37"/>
      <c r="D2240" s="37"/>
    </row>
    <row r="2241" spans="1:4" x14ac:dyDescent="0.25">
      <c r="A2241" s="37"/>
      <c r="B2241" s="36"/>
      <c r="C2241" s="37"/>
      <c r="D2241" s="37"/>
    </row>
    <row r="2242" spans="1:4" x14ac:dyDescent="0.25">
      <c r="A2242" s="37"/>
      <c r="B2242" s="36"/>
      <c r="C2242" s="37"/>
      <c r="D2242" s="37"/>
    </row>
    <row r="2243" spans="1:4" x14ac:dyDescent="0.25">
      <c r="A2243" s="37"/>
      <c r="B2243" s="36"/>
      <c r="C2243" s="37"/>
      <c r="D2243" s="37"/>
    </row>
    <row r="2244" spans="1:4" x14ac:dyDescent="0.25">
      <c r="A2244" s="37"/>
      <c r="B2244" s="36"/>
      <c r="C2244" s="37"/>
      <c r="D2244" s="37"/>
    </row>
    <row r="2245" spans="1:4" x14ac:dyDescent="0.25">
      <c r="A2245" s="37"/>
      <c r="B2245" s="36"/>
      <c r="C2245" s="37"/>
      <c r="D2245" s="37"/>
    </row>
    <row r="2246" spans="1:4" x14ac:dyDescent="0.25">
      <c r="A2246" s="37"/>
      <c r="B2246" s="36"/>
      <c r="C2246" s="37"/>
      <c r="D2246" s="37"/>
    </row>
    <row r="2247" spans="1:4" x14ac:dyDescent="0.25">
      <c r="A2247" s="37"/>
      <c r="B2247" s="36"/>
      <c r="C2247" s="37"/>
      <c r="D2247" s="37"/>
    </row>
    <row r="2248" spans="1:4" x14ac:dyDescent="0.25">
      <c r="A2248" s="37"/>
      <c r="B2248" s="36"/>
      <c r="C2248" s="37"/>
      <c r="D2248" s="37"/>
    </row>
    <row r="2249" spans="1:4" x14ac:dyDescent="0.25">
      <c r="A2249" s="37"/>
      <c r="B2249" s="36"/>
      <c r="C2249" s="37"/>
      <c r="D2249" s="37"/>
    </row>
    <row r="2250" spans="1:4" x14ac:dyDescent="0.25">
      <c r="A2250" s="37"/>
      <c r="B2250" s="36"/>
      <c r="C2250" s="37"/>
      <c r="D2250" s="37"/>
    </row>
    <row r="2251" spans="1:4" x14ac:dyDescent="0.25">
      <c r="A2251" s="37"/>
      <c r="B2251" s="36"/>
      <c r="C2251" s="37"/>
      <c r="D2251" s="37"/>
    </row>
    <row r="2252" spans="1:4" x14ac:dyDescent="0.25">
      <c r="A2252" s="37"/>
      <c r="B2252" s="36"/>
      <c r="C2252" s="37"/>
      <c r="D2252" s="37"/>
    </row>
    <row r="2253" spans="1:4" x14ac:dyDescent="0.25">
      <c r="A2253" s="37"/>
      <c r="B2253" s="36"/>
      <c r="C2253" s="37"/>
      <c r="D2253" s="37"/>
    </row>
    <row r="2254" spans="1:4" x14ac:dyDescent="0.25">
      <c r="A2254" s="37"/>
      <c r="B2254" s="36"/>
      <c r="C2254" s="37"/>
      <c r="D2254" s="37"/>
    </row>
    <row r="2255" spans="1:4" x14ac:dyDescent="0.25">
      <c r="A2255" s="37"/>
      <c r="B2255" s="36"/>
      <c r="C2255" s="37"/>
      <c r="D2255" s="37"/>
    </row>
    <row r="2256" spans="1:4" x14ac:dyDescent="0.25">
      <c r="A2256" s="37"/>
      <c r="B2256" s="36"/>
      <c r="C2256" s="37"/>
      <c r="D2256" s="37"/>
    </row>
    <row r="2257" spans="1:4" x14ac:dyDescent="0.25">
      <c r="A2257" s="37"/>
      <c r="B2257" s="36"/>
      <c r="C2257" s="37"/>
      <c r="D2257" s="37"/>
    </row>
    <row r="2258" spans="1:4" x14ac:dyDescent="0.25">
      <c r="A2258" s="37"/>
      <c r="B2258" s="36"/>
      <c r="C2258" s="37"/>
      <c r="D2258" s="37"/>
    </row>
    <row r="2259" spans="1:4" x14ac:dyDescent="0.25">
      <c r="A2259" s="37"/>
      <c r="B2259" s="36"/>
      <c r="C2259" s="37"/>
      <c r="D2259" s="37"/>
    </row>
    <row r="2260" spans="1:4" x14ac:dyDescent="0.25">
      <c r="A2260" s="37"/>
      <c r="B2260" s="36"/>
      <c r="C2260" s="37"/>
      <c r="D2260" s="37"/>
    </row>
    <row r="2261" spans="1:4" x14ac:dyDescent="0.25">
      <c r="A2261" s="37"/>
      <c r="B2261" s="36"/>
      <c r="C2261" s="37"/>
      <c r="D2261" s="37"/>
    </row>
    <row r="2262" spans="1:4" x14ac:dyDescent="0.25">
      <c r="A2262" s="37"/>
      <c r="B2262" s="36"/>
      <c r="C2262" s="37"/>
      <c r="D2262" s="37"/>
    </row>
    <row r="2263" spans="1:4" x14ac:dyDescent="0.25">
      <c r="A2263" s="37"/>
      <c r="B2263" s="36"/>
      <c r="C2263" s="37"/>
      <c r="D2263" s="37"/>
    </row>
    <row r="2264" spans="1:4" x14ac:dyDescent="0.25">
      <c r="A2264" s="37"/>
      <c r="B2264" s="36"/>
      <c r="C2264" s="37"/>
      <c r="D2264" s="37"/>
    </row>
    <row r="2265" spans="1:4" x14ac:dyDescent="0.25">
      <c r="A2265" s="37"/>
      <c r="B2265" s="36"/>
      <c r="C2265" s="37"/>
      <c r="D2265" s="37"/>
    </row>
    <row r="2266" spans="1:4" x14ac:dyDescent="0.25">
      <c r="A2266" s="37"/>
      <c r="B2266" s="36"/>
      <c r="C2266" s="37"/>
      <c r="D2266" s="37"/>
    </row>
    <row r="2267" spans="1:4" x14ac:dyDescent="0.25">
      <c r="A2267" s="37"/>
      <c r="B2267" s="36"/>
      <c r="C2267" s="37"/>
      <c r="D2267" s="37"/>
    </row>
    <row r="2268" spans="1:4" x14ac:dyDescent="0.25">
      <c r="A2268" s="37"/>
      <c r="B2268" s="36"/>
      <c r="C2268" s="37"/>
      <c r="D2268" s="37"/>
    </row>
    <row r="2269" spans="1:4" x14ac:dyDescent="0.25">
      <c r="A2269" s="37"/>
      <c r="B2269" s="36"/>
      <c r="C2269" s="37"/>
      <c r="D2269" s="37"/>
    </row>
    <row r="2270" spans="1:4" x14ac:dyDescent="0.25">
      <c r="A2270" s="37"/>
      <c r="B2270" s="36"/>
      <c r="C2270" s="37"/>
      <c r="D2270" s="37"/>
    </row>
    <row r="2271" spans="1:4" x14ac:dyDescent="0.25">
      <c r="A2271" s="37"/>
      <c r="B2271" s="36"/>
      <c r="C2271" s="37"/>
      <c r="D2271" s="37"/>
    </row>
    <row r="2272" spans="1:4" x14ac:dyDescent="0.25">
      <c r="A2272" s="37"/>
      <c r="B2272" s="36"/>
      <c r="C2272" s="37"/>
      <c r="D2272" s="37"/>
    </row>
    <row r="2273" spans="1:4" x14ac:dyDescent="0.25">
      <c r="A2273" s="37"/>
      <c r="B2273" s="36"/>
      <c r="C2273" s="37"/>
      <c r="D2273" s="37"/>
    </row>
    <row r="2274" spans="1:4" x14ac:dyDescent="0.25">
      <c r="A2274" s="37"/>
      <c r="B2274" s="36"/>
      <c r="C2274" s="37"/>
      <c r="D2274" s="37"/>
    </row>
    <row r="2275" spans="1:4" x14ac:dyDescent="0.25">
      <c r="A2275" s="37"/>
      <c r="B2275" s="36"/>
      <c r="C2275" s="37"/>
      <c r="D2275" s="37"/>
    </row>
    <row r="2276" spans="1:4" x14ac:dyDescent="0.25">
      <c r="A2276" s="37"/>
      <c r="B2276" s="36"/>
      <c r="C2276" s="37"/>
      <c r="D2276" s="37"/>
    </row>
    <row r="2277" spans="1:4" x14ac:dyDescent="0.25">
      <c r="A2277" s="37"/>
      <c r="B2277" s="36"/>
      <c r="C2277" s="37"/>
      <c r="D2277" s="37"/>
    </row>
    <row r="2278" spans="1:4" x14ac:dyDescent="0.25">
      <c r="A2278" s="37"/>
      <c r="B2278" s="36"/>
      <c r="C2278" s="37"/>
      <c r="D2278" s="37"/>
    </row>
    <row r="2279" spans="1:4" x14ac:dyDescent="0.25">
      <c r="A2279" s="37"/>
      <c r="B2279" s="36"/>
      <c r="C2279" s="37"/>
      <c r="D2279" s="37"/>
    </row>
    <row r="2280" spans="1:4" x14ac:dyDescent="0.25">
      <c r="A2280" s="37"/>
      <c r="B2280" s="36"/>
      <c r="C2280" s="37"/>
      <c r="D2280" s="37"/>
    </row>
    <row r="2281" spans="1:4" x14ac:dyDescent="0.25">
      <c r="A2281" s="37"/>
      <c r="B2281" s="36"/>
      <c r="C2281" s="37"/>
      <c r="D2281" s="37"/>
    </row>
    <row r="2282" spans="1:4" x14ac:dyDescent="0.25">
      <c r="A2282" s="37"/>
      <c r="B2282" s="36"/>
      <c r="C2282" s="37"/>
      <c r="D2282" s="37"/>
    </row>
    <row r="2283" spans="1:4" x14ac:dyDescent="0.25">
      <c r="A2283" s="37"/>
      <c r="B2283" s="36"/>
      <c r="C2283" s="37"/>
      <c r="D2283" s="37"/>
    </row>
    <row r="2284" spans="1:4" x14ac:dyDescent="0.25">
      <c r="A2284" s="37"/>
      <c r="B2284" s="36"/>
      <c r="C2284" s="37"/>
      <c r="D2284" s="37"/>
    </row>
    <row r="2285" spans="1:4" x14ac:dyDescent="0.25">
      <c r="A2285" s="37"/>
      <c r="B2285" s="36"/>
      <c r="C2285" s="37"/>
      <c r="D2285" s="37"/>
    </row>
    <row r="2286" spans="1:4" x14ac:dyDescent="0.25">
      <c r="A2286" s="37"/>
      <c r="B2286" s="36"/>
      <c r="C2286" s="37"/>
      <c r="D2286" s="37"/>
    </row>
    <row r="2287" spans="1:4" x14ac:dyDescent="0.25">
      <c r="A2287" s="37"/>
      <c r="B2287" s="36"/>
      <c r="C2287" s="37"/>
      <c r="D2287" s="37"/>
    </row>
    <row r="2288" spans="1:4" x14ac:dyDescent="0.25">
      <c r="A2288" s="37"/>
      <c r="B2288" s="36"/>
      <c r="C2288" s="37"/>
      <c r="D2288" s="37"/>
    </row>
    <row r="2289" spans="1:4" x14ac:dyDescent="0.25">
      <c r="A2289" s="37"/>
      <c r="B2289" s="36"/>
      <c r="C2289" s="37"/>
      <c r="D2289" s="37"/>
    </row>
    <row r="2290" spans="1:4" x14ac:dyDescent="0.25">
      <c r="A2290" s="37"/>
      <c r="B2290" s="36"/>
      <c r="C2290" s="37"/>
      <c r="D2290" s="37"/>
    </row>
    <row r="2291" spans="1:4" x14ac:dyDescent="0.25">
      <c r="A2291" s="37"/>
      <c r="B2291" s="36"/>
      <c r="C2291" s="37"/>
      <c r="D2291" s="37"/>
    </row>
    <row r="2292" spans="1:4" x14ac:dyDescent="0.25">
      <c r="A2292" s="37"/>
      <c r="B2292" s="36"/>
      <c r="C2292" s="37"/>
      <c r="D2292" s="37"/>
    </row>
    <row r="2293" spans="1:4" x14ac:dyDescent="0.25">
      <c r="A2293" s="37"/>
      <c r="B2293" s="36"/>
      <c r="C2293" s="37"/>
      <c r="D2293" s="37"/>
    </row>
    <row r="2294" spans="1:4" x14ac:dyDescent="0.25">
      <c r="A2294" s="37"/>
      <c r="B2294" s="36"/>
      <c r="C2294" s="37"/>
      <c r="D2294" s="37"/>
    </row>
    <row r="2295" spans="1:4" x14ac:dyDescent="0.25">
      <c r="A2295" s="37"/>
      <c r="B2295" s="36"/>
      <c r="C2295" s="37"/>
      <c r="D2295" s="37"/>
    </row>
    <row r="2296" spans="1:4" x14ac:dyDescent="0.25">
      <c r="A2296" s="37"/>
      <c r="B2296" s="36"/>
      <c r="C2296" s="37"/>
      <c r="D2296" s="37"/>
    </row>
    <row r="2297" spans="1:4" x14ac:dyDescent="0.25">
      <c r="A2297" s="37"/>
      <c r="B2297" s="36"/>
      <c r="C2297" s="37"/>
      <c r="D2297" s="37"/>
    </row>
    <row r="2298" spans="1:4" x14ac:dyDescent="0.25">
      <c r="A2298" s="37"/>
      <c r="B2298" s="36"/>
      <c r="C2298" s="37"/>
      <c r="D2298" s="37"/>
    </row>
    <row r="2299" spans="1:4" x14ac:dyDescent="0.25">
      <c r="A2299" s="37"/>
      <c r="B2299" s="36"/>
      <c r="C2299" s="37"/>
      <c r="D2299" s="37"/>
    </row>
    <row r="2300" spans="1:4" x14ac:dyDescent="0.25">
      <c r="A2300" s="37"/>
      <c r="B2300" s="36"/>
      <c r="C2300" s="37"/>
      <c r="D2300" s="37"/>
    </row>
    <row r="2301" spans="1:4" x14ac:dyDescent="0.25">
      <c r="A2301" s="37"/>
      <c r="B2301" s="36"/>
      <c r="C2301" s="37"/>
      <c r="D2301" s="37"/>
    </row>
    <row r="2302" spans="1:4" x14ac:dyDescent="0.25">
      <c r="A2302" s="37"/>
      <c r="B2302" s="36"/>
      <c r="C2302" s="37"/>
      <c r="D2302" s="37"/>
    </row>
    <row r="2303" spans="1:4" x14ac:dyDescent="0.25">
      <c r="A2303" s="37"/>
      <c r="B2303" s="36"/>
      <c r="C2303" s="37"/>
      <c r="D2303" s="37"/>
    </row>
    <row r="2304" spans="1:4" x14ac:dyDescent="0.25">
      <c r="A2304" s="37"/>
      <c r="B2304" s="36"/>
      <c r="C2304" s="37"/>
      <c r="D2304" s="37"/>
    </row>
    <row r="2305" spans="1:4" x14ac:dyDescent="0.25">
      <c r="A2305" s="37"/>
      <c r="B2305" s="36"/>
      <c r="C2305" s="37"/>
      <c r="D2305" s="37"/>
    </row>
    <row r="2306" spans="1:4" x14ac:dyDescent="0.25">
      <c r="A2306" s="37"/>
      <c r="B2306" s="36"/>
      <c r="C2306" s="37"/>
      <c r="D2306" s="37"/>
    </row>
    <row r="2307" spans="1:4" x14ac:dyDescent="0.25">
      <c r="A2307" s="37"/>
      <c r="B2307" s="36"/>
      <c r="C2307" s="37"/>
      <c r="D2307" s="37"/>
    </row>
    <row r="2308" spans="1:4" x14ac:dyDescent="0.25">
      <c r="A2308" s="37"/>
      <c r="B2308" s="36"/>
      <c r="C2308" s="37"/>
      <c r="D2308" s="37"/>
    </row>
    <row r="2309" spans="1:4" x14ac:dyDescent="0.25">
      <c r="A2309" s="37"/>
      <c r="B2309" s="36"/>
      <c r="C2309" s="37"/>
      <c r="D2309" s="37"/>
    </row>
    <row r="2310" spans="1:4" x14ac:dyDescent="0.25">
      <c r="A2310" s="37"/>
      <c r="B2310" s="36"/>
      <c r="C2310" s="37"/>
      <c r="D2310" s="37"/>
    </row>
    <row r="2311" spans="1:4" x14ac:dyDescent="0.25">
      <c r="A2311" s="37"/>
      <c r="B2311" s="36"/>
      <c r="C2311" s="37"/>
      <c r="D2311" s="37"/>
    </row>
    <row r="2312" spans="1:4" x14ac:dyDescent="0.25">
      <c r="A2312" s="37"/>
      <c r="B2312" s="36"/>
      <c r="C2312" s="37"/>
      <c r="D2312" s="37"/>
    </row>
    <row r="2313" spans="1:4" x14ac:dyDescent="0.25">
      <c r="A2313" s="37"/>
      <c r="B2313" s="36"/>
      <c r="C2313" s="37"/>
      <c r="D2313" s="37"/>
    </row>
    <row r="2314" spans="1:4" x14ac:dyDescent="0.25">
      <c r="A2314" s="37"/>
      <c r="B2314" s="36"/>
      <c r="C2314" s="37"/>
      <c r="D2314" s="37"/>
    </row>
    <row r="2315" spans="1:4" x14ac:dyDescent="0.25">
      <c r="A2315" s="37"/>
      <c r="B2315" s="36"/>
      <c r="C2315" s="37"/>
      <c r="D2315" s="37"/>
    </row>
    <row r="2316" spans="1:4" x14ac:dyDescent="0.25">
      <c r="A2316" s="37"/>
      <c r="B2316" s="36"/>
      <c r="C2316" s="37"/>
      <c r="D2316" s="37"/>
    </row>
    <row r="2317" spans="1:4" x14ac:dyDescent="0.25">
      <c r="A2317" s="37"/>
      <c r="B2317" s="36"/>
      <c r="C2317" s="37"/>
      <c r="D2317" s="37"/>
    </row>
    <row r="2318" spans="1:4" x14ac:dyDescent="0.25">
      <c r="A2318" s="37"/>
      <c r="B2318" s="36"/>
      <c r="C2318" s="37"/>
      <c r="D2318" s="37"/>
    </row>
    <row r="2319" spans="1:4" x14ac:dyDescent="0.25">
      <c r="A2319" s="37"/>
      <c r="B2319" s="36"/>
      <c r="C2319" s="37"/>
      <c r="D2319" s="37"/>
    </row>
    <row r="2320" spans="1:4" x14ac:dyDescent="0.25">
      <c r="A2320" s="37"/>
      <c r="B2320" s="36"/>
      <c r="C2320" s="37"/>
      <c r="D2320" s="37"/>
    </row>
    <row r="2321" spans="1:4" x14ac:dyDescent="0.25">
      <c r="A2321" s="37"/>
      <c r="B2321" s="36"/>
      <c r="C2321" s="37"/>
      <c r="D2321" s="37"/>
    </row>
    <row r="2322" spans="1:4" x14ac:dyDescent="0.25">
      <c r="A2322" s="37"/>
      <c r="B2322" s="36"/>
      <c r="C2322" s="37"/>
      <c r="D2322" s="37"/>
    </row>
    <row r="2323" spans="1:4" x14ac:dyDescent="0.25">
      <c r="A2323" s="37"/>
      <c r="B2323" s="36"/>
      <c r="C2323" s="37"/>
      <c r="D2323" s="37"/>
    </row>
    <row r="2324" spans="1:4" x14ac:dyDescent="0.25">
      <c r="A2324" s="37"/>
      <c r="B2324" s="36"/>
      <c r="C2324" s="37"/>
      <c r="D2324" s="37"/>
    </row>
    <row r="2325" spans="1:4" x14ac:dyDescent="0.25">
      <c r="A2325" s="37"/>
      <c r="B2325" s="36"/>
      <c r="C2325" s="37"/>
      <c r="D2325" s="37"/>
    </row>
    <row r="2326" spans="1:4" x14ac:dyDescent="0.25">
      <c r="A2326" s="37"/>
      <c r="B2326" s="36"/>
      <c r="C2326" s="37"/>
      <c r="D2326" s="37"/>
    </row>
    <row r="2327" spans="1:4" x14ac:dyDescent="0.25">
      <c r="A2327" s="37"/>
      <c r="B2327" s="36"/>
      <c r="C2327" s="37"/>
      <c r="D2327" s="37"/>
    </row>
    <row r="2328" spans="1:4" x14ac:dyDescent="0.25">
      <c r="A2328" s="37"/>
      <c r="B2328" s="36"/>
      <c r="C2328" s="37"/>
      <c r="D2328" s="37"/>
    </row>
    <row r="2329" spans="1:4" x14ac:dyDescent="0.25">
      <c r="A2329" s="37"/>
      <c r="B2329" s="36"/>
      <c r="C2329" s="37"/>
      <c r="D2329" s="37"/>
    </row>
    <row r="2330" spans="1:4" x14ac:dyDescent="0.25">
      <c r="A2330" s="37"/>
      <c r="B2330" s="36"/>
      <c r="C2330" s="37"/>
      <c r="D2330" s="37"/>
    </row>
    <row r="2331" spans="1:4" x14ac:dyDescent="0.25">
      <c r="A2331" s="37"/>
      <c r="B2331" s="36"/>
      <c r="C2331" s="37"/>
      <c r="D2331" s="37"/>
    </row>
    <row r="2332" spans="1:4" x14ac:dyDescent="0.25">
      <c r="A2332" s="37"/>
      <c r="B2332" s="36"/>
      <c r="C2332" s="37"/>
      <c r="D2332" s="37"/>
    </row>
    <row r="2333" spans="1:4" x14ac:dyDescent="0.25">
      <c r="A2333" s="37"/>
      <c r="B2333" s="36"/>
      <c r="C2333" s="37"/>
      <c r="D2333" s="37"/>
    </row>
    <row r="2334" spans="1:4" x14ac:dyDescent="0.25">
      <c r="A2334" s="37"/>
      <c r="B2334" s="36"/>
      <c r="C2334" s="37"/>
      <c r="D2334" s="37"/>
    </row>
    <row r="2335" spans="1:4" x14ac:dyDescent="0.25">
      <c r="A2335" s="37"/>
      <c r="B2335" s="36"/>
      <c r="C2335" s="37"/>
      <c r="D2335" s="37"/>
    </row>
    <row r="2336" spans="1:4" x14ac:dyDescent="0.25">
      <c r="A2336" s="37"/>
      <c r="B2336" s="36"/>
      <c r="C2336" s="37"/>
      <c r="D2336" s="37"/>
    </row>
    <row r="2337" spans="1:4" x14ac:dyDescent="0.25">
      <c r="A2337" s="37"/>
      <c r="B2337" s="36"/>
      <c r="C2337" s="37"/>
      <c r="D2337" s="37"/>
    </row>
    <row r="2338" spans="1:4" x14ac:dyDescent="0.25">
      <c r="A2338" s="37"/>
      <c r="B2338" s="36"/>
      <c r="C2338" s="37"/>
      <c r="D2338" s="37"/>
    </row>
    <row r="2339" spans="1:4" x14ac:dyDescent="0.25">
      <c r="A2339" s="37"/>
      <c r="B2339" s="36"/>
      <c r="C2339" s="37"/>
      <c r="D2339" s="37"/>
    </row>
    <row r="2340" spans="1:4" x14ac:dyDescent="0.25">
      <c r="A2340" s="37"/>
      <c r="B2340" s="36"/>
      <c r="C2340" s="37"/>
      <c r="D2340" s="37"/>
    </row>
    <row r="2341" spans="1:4" x14ac:dyDescent="0.25">
      <c r="A2341" s="37"/>
      <c r="B2341" s="36"/>
      <c r="C2341" s="37"/>
      <c r="D2341" s="37"/>
    </row>
    <row r="2342" spans="1:4" x14ac:dyDescent="0.25">
      <c r="A2342" s="37"/>
      <c r="B2342" s="36"/>
      <c r="C2342" s="37"/>
      <c r="D2342" s="37"/>
    </row>
    <row r="2343" spans="1:4" x14ac:dyDescent="0.25">
      <c r="A2343" s="37"/>
      <c r="B2343" s="36"/>
      <c r="C2343" s="37"/>
      <c r="D2343" s="37"/>
    </row>
    <row r="2344" spans="1:4" x14ac:dyDescent="0.25">
      <c r="A2344" s="37"/>
      <c r="B2344" s="36"/>
      <c r="C2344" s="37"/>
      <c r="D2344" s="37"/>
    </row>
    <row r="2345" spans="1:4" x14ac:dyDescent="0.25">
      <c r="A2345" s="37"/>
      <c r="B2345" s="36"/>
      <c r="C2345" s="37"/>
      <c r="D2345" s="37"/>
    </row>
    <row r="2346" spans="1:4" x14ac:dyDescent="0.25">
      <c r="A2346" s="37"/>
      <c r="B2346" s="36"/>
      <c r="C2346" s="37"/>
      <c r="D2346" s="37"/>
    </row>
    <row r="2347" spans="1:4" x14ac:dyDescent="0.25">
      <c r="A2347" s="37"/>
      <c r="B2347" s="36"/>
      <c r="C2347" s="37"/>
      <c r="D2347" s="37"/>
    </row>
    <row r="2348" spans="1:4" x14ac:dyDescent="0.25">
      <c r="A2348" s="37"/>
      <c r="B2348" s="36"/>
      <c r="C2348" s="37"/>
      <c r="D2348" s="37"/>
    </row>
    <row r="2349" spans="1:4" x14ac:dyDescent="0.25">
      <c r="A2349" s="37"/>
      <c r="B2349" s="36"/>
      <c r="C2349" s="37"/>
      <c r="D2349" s="37"/>
    </row>
    <row r="2350" spans="1:4" x14ac:dyDescent="0.25">
      <c r="A2350" s="37"/>
      <c r="B2350" s="36"/>
      <c r="C2350" s="37"/>
      <c r="D2350" s="37"/>
    </row>
    <row r="2351" spans="1:4" x14ac:dyDescent="0.25">
      <c r="A2351" s="37"/>
      <c r="B2351" s="36"/>
      <c r="C2351" s="37"/>
      <c r="D2351" s="37"/>
    </row>
    <row r="2352" spans="1:4" x14ac:dyDescent="0.25">
      <c r="A2352" s="37"/>
      <c r="B2352" s="36"/>
      <c r="C2352" s="37"/>
      <c r="D2352" s="37"/>
    </row>
    <row r="2353" spans="1:4" x14ac:dyDescent="0.25">
      <c r="A2353" s="37"/>
      <c r="B2353" s="36"/>
      <c r="C2353" s="37"/>
      <c r="D2353" s="37"/>
    </row>
    <row r="2354" spans="1:4" x14ac:dyDescent="0.25">
      <c r="A2354" s="37"/>
      <c r="B2354" s="36"/>
      <c r="C2354" s="37"/>
      <c r="D2354" s="37"/>
    </row>
    <row r="2355" spans="1:4" x14ac:dyDescent="0.25">
      <c r="A2355" s="37"/>
      <c r="B2355" s="36"/>
      <c r="C2355" s="37"/>
      <c r="D2355" s="37"/>
    </row>
    <row r="2356" spans="1:4" x14ac:dyDescent="0.25">
      <c r="A2356" s="37"/>
      <c r="B2356" s="36"/>
      <c r="C2356" s="37"/>
      <c r="D2356" s="37"/>
    </row>
    <row r="2357" spans="1:4" x14ac:dyDescent="0.25">
      <c r="A2357" s="37"/>
      <c r="B2357" s="36"/>
      <c r="C2357" s="37"/>
      <c r="D2357" s="37"/>
    </row>
    <row r="2358" spans="1:4" x14ac:dyDescent="0.25">
      <c r="A2358" s="37"/>
      <c r="B2358" s="36"/>
      <c r="C2358" s="37"/>
      <c r="D2358" s="37"/>
    </row>
    <row r="2359" spans="1:4" x14ac:dyDescent="0.25">
      <c r="A2359" s="37"/>
      <c r="B2359" s="36"/>
      <c r="C2359" s="37"/>
      <c r="D2359" s="37"/>
    </row>
    <row r="2360" spans="1:4" x14ac:dyDescent="0.25">
      <c r="A2360" s="37"/>
      <c r="B2360" s="36"/>
      <c r="C2360" s="37"/>
      <c r="D2360" s="37"/>
    </row>
    <row r="2361" spans="1:4" x14ac:dyDescent="0.25">
      <c r="A2361" s="37"/>
      <c r="B2361" s="36"/>
      <c r="C2361" s="37"/>
      <c r="D2361" s="37"/>
    </row>
    <row r="2362" spans="1:4" x14ac:dyDescent="0.25">
      <c r="A2362" s="37"/>
      <c r="B2362" s="36"/>
      <c r="C2362" s="37"/>
      <c r="D2362" s="37"/>
    </row>
    <row r="2363" spans="1:4" x14ac:dyDescent="0.25">
      <c r="A2363" s="37"/>
      <c r="B2363" s="36"/>
      <c r="C2363" s="37"/>
      <c r="D2363" s="37"/>
    </row>
    <row r="2364" spans="1:4" x14ac:dyDescent="0.25">
      <c r="A2364" s="37"/>
      <c r="B2364" s="36"/>
      <c r="C2364" s="37"/>
      <c r="D2364" s="37"/>
    </row>
    <row r="2365" spans="1:4" x14ac:dyDescent="0.25">
      <c r="A2365" s="37"/>
      <c r="B2365" s="36"/>
      <c r="C2365" s="37"/>
      <c r="D2365" s="37"/>
    </row>
    <row r="2366" spans="1:4" x14ac:dyDescent="0.25">
      <c r="A2366" s="37"/>
      <c r="B2366" s="36"/>
      <c r="C2366" s="37"/>
      <c r="D2366" s="37"/>
    </row>
    <row r="2367" spans="1:4" x14ac:dyDescent="0.25">
      <c r="A2367" s="37"/>
      <c r="B2367" s="36"/>
      <c r="C2367" s="37"/>
      <c r="D2367" s="37"/>
    </row>
    <row r="2368" spans="1:4" x14ac:dyDescent="0.25">
      <c r="A2368" s="37"/>
      <c r="B2368" s="36"/>
      <c r="C2368" s="37"/>
      <c r="D2368" s="37"/>
    </row>
    <row r="2369" spans="1:4" x14ac:dyDescent="0.25">
      <c r="A2369" s="37"/>
      <c r="B2369" s="36"/>
      <c r="C2369" s="37"/>
      <c r="D2369" s="37"/>
    </row>
    <row r="2370" spans="1:4" x14ac:dyDescent="0.25">
      <c r="A2370" s="37"/>
      <c r="B2370" s="36"/>
      <c r="C2370" s="37"/>
      <c r="D2370" s="37"/>
    </row>
    <row r="2371" spans="1:4" x14ac:dyDescent="0.25">
      <c r="A2371" s="37"/>
      <c r="B2371" s="36"/>
      <c r="C2371" s="37"/>
      <c r="D2371" s="37"/>
    </row>
    <row r="2372" spans="1:4" x14ac:dyDescent="0.25">
      <c r="A2372" s="37"/>
      <c r="B2372" s="36"/>
      <c r="C2372" s="37"/>
      <c r="D2372" s="37"/>
    </row>
    <row r="2373" spans="1:4" x14ac:dyDescent="0.25">
      <c r="A2373" s="37"/>
      <c r="B2373" s="36"/>
      <c r="C2373" s="37"/>
      <c r="D2373" s="37"/>
    </row>
    <row r="2374" spans="1:4" x14ac:dyDescent="0.25">
      <c r="A2374" s="37"/>
      <c r="B2374" s="36"/>
      <c r="C2374" s="37"/>
      <c r="D2374" s="37"/>
    </row>
    <row r="2375" spans="1:4" x14ac:dyDescent="0.25">
      <c r="A2375" s="37"/>
      <c r="B2375" s="36"/>
      <c r="C2375" s="37"/>
      <c r="D2375" s="37"/>
    </row>
    <row r="2376" spans="1:4" x14ac:dyDescent="0.25">
      <c r="A2376" s="37"/>
      <c r="B2376" s="36"/>
      <c r="C2376" s="37"/>
      <c r="D2376" s="37"/>
    </row>
    <row r="2377" spans="1:4" x14ac:dyDescent="0.25">
      <c r="A2377" s="37"/>
      <c r="B2377" s="36"/>
      <c r="C2377" s="37"/>
      <c r="D2377" s="37"/>
    </row>
    <row r="2378" spans="1:4" x14ac:dyDescent="0.25">
      <c r="A2378" s="37"/>
      <c r="B2378" s="36"/>
      <c r="C2378" s="37"/>
      <c r="D2378" s="37"/>
    </row>
    <row r="2379" spans="1:4" x14ac:dyDescent="0.25">
      <c r="A2379" s="37"/>
      <c r="B2379" s="36"/>
      <c r="C2379" s="37"/>
      <c r="D2379" s="37"/>
    </row>
    <row r="2380" spans="1:4" x14ac:dyDescent="0.25">
      <c r="A2380" s="37"/>
      <c r="B2380" s="36"/>
      <c r="C2380" s="37"/>
      <c r="D2380" s="37"/>
    </row>
    <row r="2381" spans="1:4" x14ac:dyDescent="0.25">
      <c r="A2381" s="37"/>
      <c r="B2381" s="36"/>
      <c r="C2381" s="37"/>
      <c r="D2381" s="37"/>
    </row>
    <row r="2382" spans="1:4" x14ac:dyDescent="0.25">
      <c r="A2382" s="37"/>
      <c r="B2382" s="36"/>
      <c r="C2382" s="37"/>
      <c r="D2382" s="37"/>
    </row>
    <row r="2383" spans="1:4" x14ac:dyDescent="0.25">
      <c r="A2383" s="37"/>
      <c r="B2383" s="36"/>
      <c r="C2383" s="37"/>
      <c r="D2383" s="37"/>
    </row>
    <row r="2384" spans="1:4" x14ac:dyDescent="0.25">
      <c r="A2384" s="37"/>
      <c r="B2384" s="36"/>
      <c r="C2384" s="37"/>
      <c r="D2384" s="37"/>
    </row>
    <row r="2385" spans="1:4" x14ac:dyDescent="0.25">
      <c r="A2385" s="37"/>
      <c r="B2385" s="36"/>
      <c r="C2385" s="37"/>
      <c r="D2385" s="37"/>
    </row>
    <row r="2386" spans="1:4" x14ac:dyDescent="0.25">
      <c r="A2386" s="37"/>
      <c r="B2386" s="36"/>
      <c r="C2386" s="37"/>
      <c r="D2386" s="37"/>
    </row>
    <row r="2387" spans="1:4" x14ac:dyDescent="0.25">
      <c r="A2387" s="37"/>
      <c r="B2387" s="36"/>
      <c r="C2387" s="37"/>
      <c r="D2387" s="37"/>
    </row>
    <row r="2388" spans="1:4" x14ac:dyDescent="0.25">
      <c r="A2388" s="37"/>
      <c r="B2388" s="36"/>
      <c r="C2388" s="37"/>
      <c r="D2388" s="37"/>
    </row>
    <row r="2389" spans="1:4" x14ac:dyDescent="0.25">
      <c r="A2389" s="37"/>
      <c r="B2389" s="36"/>
      <c r="C2389" s="37"/>
      <c r="D2389" s="37"/>
    </row>
    <row r="2390" spans="1:4" x14ac:dyDescent="0.25">
      <c r="A2390" s="37"/>
      <c r="B2390" s="36"/>
      <c r="C2390" s="37"/>
      <c r="D2390" s="37"/>
    </row>
    <row r="2391" spans="1:4" x14ac:dyDescent="0.25">
      <c r="A2391" s="37"/>
      <c r="B2391" s="36"/>
      <c r="C2391" s="37"/>
      <c r="D2391" s="37"/>
    </row>
    <row r="2392" spans="1:4" x14ac:dyDescent="0.25">
      <c r="A2392" s="37"/>
      <c r="B2392" s="36"/>
      <c r="C2392" s="37"/>
      <c r="D2392" s="37"/>
    </row>
    <row r="2393" spans="1:4" x14ac:dyDescent="0.25">
      <c r="A2393" s="37"/>
      <c r="B2393" s="36"/>
      <c r="C2393" s="37"/>
      <c r="D2393" s="37"/>
    </row>
    <row r="2394" spans="1:4" x14ac:dyDescent="0.25">
      <c r="A2394" s="37"/>
      <c r="B2394" s="36"/>
      <c r="C2394" s="37"/>
      <c r="D2394" s="37"/>
    </row>
    <row r="2395" spans="1:4" x14ac:dyDescent="0.25">
      <c r="A2395" s="37"/>
      <c r="B2395" s="36"/>
      <c r="C2395" s="37"/>
      <c r="D2395" s="37"/>
    </row>
    <row r="2396" spans="1:4" x14ac:dyDescent="0.25">
      <c r="A2396" s="37"/>
      <c r="B2396" s="36"/>
      <c r="C2396" s="37"/>
      <c r="D2396" s="37"/>
    </row>
    <row r="2397" spans="1:4" x14ac:dyDescent="0.25">
      <c r="A2397" s="37"/>
      <c r="B2397" s="36"/>
      <c r="C2397" s="37"/>
      <c r="D2397" s="37"/>
    </row>
    <row r="2398" spans="1:4" x14ac:dyDescent="0.25">
      <c r="A2398" s="37"/>
      <c r="B2398" s="36"/>
      <c r="C2398" s="37"/>
      <c r="D2398" s="37"/>
    </row>
    <row r="2399" spans="1:4" x14ac:dyDescent="0.25">
      <c r="A2399" s="37"/>
      <c r="B2399" s="36"/>
      <c r="C2399" s="37"/>
      <c r="D2399" s="37"/>
    </row>
    <row r="2400" spans="1:4" x14ac:dyDescent="0.25">
      <c r="A2400" s="37"/>
      <c r="B2400" s="36"/>
      <c r="C2400" s="37"/>
      <c r="D2400" s="37"/>
    </row>
    <row r="2401" spans="1:4" x14ac:dyDescent="0.25">
      <c r="A2401" s="37"/>
      <c r="B2401" s="36"/>
      <c r="C2401" s="37"/>
      <c r="D2401" s="37"/>
    </row>
    <row r="2402" spans="1:4" x14ac:dyDescent="0.25">
      <c r="A2402" s="37"/>
      <c r="B2402" s="36"/>
      <c r="C2402" s="37"/>
      <c r="D2402" s="37"/>
    </row>
    <row r="2403" spans="1:4" x14ac:dyDescent="0.25">
      <c r="A2403" s="37"/>
      <c r="B2403" s="36"/>
      <c r="C2403" s="37"/>
      <c r="D2403" s="37"/>
    </row>
    <row r="2404" spans="1:4" x14ac:dyDescent="0.25">
      <c r="A2404" s="37"/>
      <c r="B2404" s="36"/>
      <c r="C2404" s="37"/>
      <c r="D2404" s="37"/>
    </row>
    <row r="2405" spans="1:4" x14ac:dyDescent="0.25">
      <c r="A2405" s="37"/>
      <c r="B2405" s="36"/>
      <c r="C2405" s="37"/>
      <c r="D2405" s="37"/>
    </row>
    <row r="2406" spans="1:4" x14ac:dyDescent="0.25">
      <c r="A2406" s="37"/>
      <c r="B2406" s="36"/>
      <c r="C2406" s="37"/>
      <c r="D2406" s="37"/>
    </row>
    <row r="2407" spans="1:4" x14ac:dyDescent="0.25">
      <c r="A2407" s="37"/>
      <c r="B2407" s="36"/>
      <c r="C2407" s="37"/>
      <c r="D2407" s="37"/>
    </row>
    <row r="2408" spans="1:4" x14ac:dyDescent="0.25">
      <c r="A2408" s="37"/>
      <c r="B2408" s="36"/>
      <c r="C2408" s="37"/>
      <c r="D2408" s="37"/>
    </row>
    <row r="2409" spans="1:4" x14ac:dyDescent="0.25">
      <c r="A2409" s="37"/>
      <c r="B2409" s="36"/>
      <c r="C2409" s="37"/>
      <c r="D2409" s="37"/>
    </row>
    <row r="2410" spans="1:4" x14ac:dyDescent="0.25">
      <c r="A2410" s="37"/>
      <c r="B2410" s="36"/>
      <c r="C2410" s="37"/>
      <c r="D2410" s="37"/>
    </row>
    <row r="2411" spans="1:4" x14ac:dyDescent="0.25">
      <c r="A2411" s="37"/>
      <c r="B2411" s="36"/>
      <c r="C2411" s="37"/>
      <c r="D2411" s="37"/>
    </row>
    <row r="2412" spans="1:4" x14ac:dyDescent="0.25">
      <c r="A2412" s="37"/>
      <c r="B2412" s="36"/>
      <c r="C2412" s="37"/>
      <c r="D2412" s="37"/>
    </row>
    <row r="2413" spans="1:4" x14ac:dyDescent="0.25">
      <c r="A2413" s="37"/>
      <c r="B2413" s="36"/>
      <c r="C2413" s="37"/>
      <c r="D2413" s="37"/>
    </row>
    <row r="2414" spans="1:4" x14ac:dyDescent="0.25">
      <c r="A2414" s="37"/>
      <c r="B2414" s="36"/>
      <c r="C2414" s="37"/>
      <c r="D2414" s="37"/>
    </row>
    <row r="2415" spans="1:4" x14ac:dyDescent="0.25">
      <c r="A2415" s="37"/>
      <c r="B2415" s="36"/>
      <c r="C2415" s="37"/>
      <c r="D2415" s="37"/>
    </row>
    <row r="2416" spans="1:4" x14ac:dyDescent="0.25">
      <c r="A2416" s="37"/>
      <c r="B2416" s="36"/>
      <c r="C2416" s="37"/>
      <c r="D2416" s="37"/>
    </row>
    <row r="2417" spans="1:4" x14ac:dyDescent="0.25">
      <c r="A2417" s="37"/>
      <c r="B2417" s="36"/>
      <c r="C2417" s="37"/>
      <c r="D2417" s="37"/>
    </row>
    <row r="2418" spans="1:4" x14ac:dyDescent="0.25">
      <c r="A2418" s="37"/>
      <c r="B2418" s="36"/>
      <c r="C2418" s="37"/>
      <c r="D2418" s="37"/>
    </row>
    <row r="2419" spans="1:4" x14ac:dyDescent="0.25">
      <c r="A2419" s="37"/>
      <c r="B2419" s="36"/>
      <c r="C2419" s="37"/>
      <c r="D2419" s="37"/>
    </row>
    <row r="2420" spans="1:4" x14ac:dyDescent="0.25">
      <c r="A2420" s="37"/>
      <c r="B2420" s="36"/>
      <c r="C2420" s="37"/>
      <c r="D2420" s="37"/>
    </row>
    <row r="2421" spans="1:4" x14ac:dyDescent="0.25">
      <c r="A2421" s="37"/>
      <c r="B2421" s="36"/>
      <c r="C2421" s="37"/>
      <c r="D2421" s="37"/>
    </row>
    <row r="2422" spans="1:4" x14ac:dyDescent="0.25">
      <c r="A2422" s="37"/>
      <c r="B2422" s="36"/>
      <c r="C2422" s="37"/>
      <c r="D2422" s="37"/>
    </row>
    <row r="2423" spans="1:4" x14ac:dyDescent="0.25">
      <c r="A2423" s="37"/>
      <c r="B2423" s="36"/>
      <c r="C2423" s="37"/>
      <c r="D2423" s="37"/>
    </row>
    <row r="2424" spans="1:4" x14ac:dyDescent="0.25">
      <c r="A2424" s="37"/>
      <c r="B2424" s="36"/>
      <c r="C2424" s="37"/>
      <c r="D2424" s="37"/>
    </row>
    <row r="2425" spans="1:4" x14ac:dyDescent="0.25">
      <c r="A2425" s="37"/>
      <c r="B2425" s="36"/>
      <c r="C2425" s="37"/>
      <c r="D2425" s="37"/>
    </row>
    <row r="2426" spans="1:4" x14ac:dyDescent="0.25">
      <c r="A2426" s="37"/>
      <c r="B2426" s="36"/>
      <c r="C2426" s="37"/>
      <c r="D2426" s="37"/>
    </row>
    <row r="2427" spans="1:4" x14ac:dyDescent="0.25">
      <c r="A2427" s="37"/>
      <c r="B2427" s="36"/>
      <c r="C2427" s="37"/>
      <c r="D2427" s="37"/>
    </row>
    <row r="2428" spans="1:4" x14ac:dyDescent="0.25">
      <c r="A2428" s="37"/>
      <c r="B2428" s="36"/>
      <c r="C2428" s="37"/>
      <c r="D2428" s="37"/>
    </row>
    <row r="2429" spans="1:4" x14ac:dyDescent="0.25">
      <c r="A2429" s="37"/>
      <c r="B2429" s="36"/>
      <c r="C2429" s="37"/>
      <c r="D2429" s="37"/>
    </row>
    <row r="2430" spans="1:4" x14ac:dyDescent="0.25">
      <c r="A2430" s="37"/>
      <c r="B2430" s="36"/>
      <c r="C2430" s="37"/>
      <c r="D2430" s="37"/>
    </row>
    <row r="2431" spans="1:4" x14ac:dyDescent="0.25">
      <c r="A2431" s="37"/>
      <c r="B2431" s="36"/>
      <c r="C2431" s="37"/>
      <c r="D2431" s="37"/>
    </row>
    <row r="2432" spans="1:4" x14ac:dyDescent="0.25">
      <c r="A2432" s="37"/>
      <c r="B2432" s="36"/>
      <c r="C2432" s="37"/>
      <c r="D2432" s="37"/>
    </row>
    <row r="2433" spans="1:4" x14ac:dyDescent="0.25">
      <c r="A2433" s="37"/>
      <c r="B2433" s="36"/>
      <c r="C2433" s="37"/>
      <c r="D2433" s="37"/>
    </row>
    <row r="2434" spans="1:4" x14ac:dyDescent="0.25">
      <c r="A2434" s="37"/>
      <c r="B2434" s="36"/>
      <c r="C2434" s="37"/>
      <c r="D2434" s="37"/>
    </row>
    <row r="2435" spans="1:4" x14ac:dyDescent="0.25">
      <c r="A2435" s="37"/>
      <c r="B2435" s="36"/>
      <c r="C2435" s="37"/>
      <c r="D2435" s="37"/>
    </row>
    <row r="2436" spans="1:4" x14ac:dyDescent="0.25">
      <c r="A2436" s="37"/>
      <c r="B2436" s="36"/>
      <c r="C2436" s="37"/>
      <c r="D2436" s="37"/>
    </row>
    <row r="2437" spans="1:4" x14ac:dyDescent="0.25">
      <c r="A2437" s="37"/>
      <c r="B2437" s="36"/>
      <c r="C2437" s="37"/>
      <c r="D2437" s="37"/>
    </row>
    <row r="2438" spans="1:4" x14ac:dyDescent="0.25">
      <c r="A2438" s="37"/>
      <c r="B2438" s="36"/>
      <c r="C2438" s="37"/>
      <c r="D2438" s="37"/>
    </row>
    <row r="2439" spans="1:4" x14ac:dyDescent="0.25">
      <c r="A2439" s="37"/>
      <c r="B2439" s="36"/>
      <c r="C2439" s="37"/>
      <c r="D2439" s="37"/>
    </row>
    <row r="2440" spans="1:4" x14ac:dyDescent="0.25">
      <c r="A2440" s="37"/>
      <c r="B2440" s="36"/>
      <c r="C2440" s="37"/>
      <c r="D2440" s="37"/>
    </row>
    <row r="2441" spans="1:4" x14ac:dyDescent="0.25">
      <c r="A2441" s="37"/>
      <c r="B2441" s="36"/>
      <c r="C2441" s="37"/>
      <c r="D2441" s="37"/>
    </row>
    <row r="2442" spans="1:4" x14ac:dyDescent="0.25">
      <c r="A2442" s="37"/>
      <c r="B2442" s="36"/>
      <c r="C2442" s="37"/>
      <c r="D2442" s="37"/>
    </row>
    <row r="2443" spans="1:4" x14ac:dyDescent="0.25">
      <c r="A2443" s="37"/>
      <c r="B2443" s="36"/>
      <c r="C2443" s="37"/>
      <c r="D2443" s="37"/>
    </row>
    <row r="2444" spans="1:4" x14ac:dyDescent="0.25">
      <c r="A2444" s="37"/>
      <c r="B2444" s="36"/>
      <c r="C2444" s="37"/>
      <c r="D2444" s="37"/>
    </row>
    <row r="2445" spans="1:4" x14ac:dyDescent="0.25">
      <c r="A2445" s="37"/>
      <c r="B2445" s="36"/>
      <c r="C2445" s="37"/>
      <c r="D2445" s="37"/>
    </row>
    <row r="2446" spans="1:4" x14ac:dyDescent="0.25">
      <c r="A2446" s="37"/>
      <c r="B2446" s="36"/>
      <c r="C2446" s="37"/>
      <c r="D2446" s="37"/>
    </row>
    <row r="2447" spans="1:4" x14ac:dyDescent="0.25">
      <c r="A2447" s="37"/>
      <c r="B2447" s="36"/>
      <c r="C2447" s="37"/>
      <c r="D2447" s="37"/>
    </row>
    <row r="2448" spans="1:4" x14ac:dyDescent="0.25">
      <c r="A2448" s="37"/>
      <c r="B2448" s="36"/>
      <c r="C2448" s="37"/>
      <c r="D2448" s="37"/>
    </row>
    <row r="2449" spans="1:4" x14ac:dyDescent="0.25">
      <c r="A2449" s="37"/>
      <c r="B2449" s="36"/>
      <c r="C2449" s="37"/>
      <c r="D2449" s="37"/>
    </row>
    <row r="2450" spans="1:4" x14ac:dyDescent="0.25">
      <c r="A2450" s="37"/>
      <c r="B2450" s="36"/>
      <c r="C2450" s="37"/>
      <c r="D2450" s="37"/>
    </row>
    <row r="2451" spans="1:4" x14ac:dyDescent="0.25">
      <c r="A2451" s="37"/>
      <c r="B2451" s="36"/>
      <c r="C2451" s="37"/>
      <c r="D2451" s="37"/>
    </row>
    <row r="2452" spans="1:4" x14ac:dyDescent="0.25">
      <c r="A2452" s="37"/>
      <c r="B2452" s="36"/>
      <c r="C2452" s="37"/>
      <c r="D2452" s="37"/>
    </row>
    <row r="2453" spans="1:4" x14ac:dyDescent="0.25">
      <c r="A2453" s="37"/>
      <c r="B2453" s="36"/>
      <c r="C2453" s="37"/>
      <c r="D2453" s="37"/>
    </row>
    <row r="2454" spans="1:4" x14ac:dyDescent="0.25">
      <c r="A2454" s="37"/>
      <c r="B2454" s="36"/>
      <c r="C2454" s="37"/>
      <c r="D2454" s="37"/>
    </row>
    <row r="2455" spans="1:4" x14ac:dyDescent="0.25">
      <c r="A2455" s="37"/>
      <c r="B2455" s="36"/>
      <c r="C2455" s="37"/>
      <c r="D2455" s="37"/>
    </row>
    <row r="2456" spans="1:4" x14ac:dyDescent="0.25">
      <c r="A2456" s="37"/>
      <c r="B2456" s="36"/>
      <c r="C2456" s="37"/>
      <c r="D2456" s="37"/>
    </row>
    <row r="2457" spans="1:4" x14ac:dyDescent="0.25">
      <c r="A2457" s="37"/>
      <c r="B2457" s="36"/>
      <c r="C2457" s="37"/>
      <c r="D2457" s="37"/>
    </row>
    <row r="2458" spans="1:4" x14ac:dyDescent="0.25">
      <c r="A2458" s="37"/>
      <c r="B2458" s="36"/>
      <c r="C2458" s="37"/>
      <c r="D2458" s="37"/>
    </row>
    <row r="2459" spans="1:4" x14ac:dyDescent="0.25">
      <c r="A2459" s="37"/>
      <c r="B2459" s="36"/>
      <c r="C2459" s="37"/>
      <c r="D2459" s="37"/>
    </row>
    <row r="2460" spans="1:4" x14ac:dyDescent="0.25">
      <c r="A2460" s="37"/>
      <c r="B2460" s="36"/>
      <c r="C2460" s="37"/>
      <c r="D2460" s="37"/>
    </row>
    <row r="2461" spans="1:4" x14ac:dyDescent="0.25">
      <c r="A2461" s="37"/>
      <c r="B2461" s="36"/>
      <c r="C2461" s="37"/>
      <c r="D2461" s="37"/>
    </row>
    <row r="2462" spans="1:4" x14ac:dyDescent="0.25">
      <c r="A2462" s="37"/>
      <c r="B2462" s="36"/>
      <c r="C2462" s="37"/>
      <c r="D2462" s="37"/>
    </row>
    <row r="2463" spans="1:4" x14ac:dyDescent="0.25">
      <c r="A2463" s="37"/>
      <c r="B2463" s="36"/>
      <c r="C2463" s="37"/>
      <c r="D2463" s="37"/>
    </row>
    <row r="2464" spans="1:4" x14ac:dyDescent="0.25">
      <c r="A2464" s="37"/>
      <c r="B2464" s="36"/>
      <c r="C2464" s="37"/>
      <c r="D2464" s="37"/>
    </row>
    <row r="2465" spans="1:4" x14ac:dyDescent="0.25">
      <c r="A2465" s="37"/>
      <c r="B2465" s="36"/>
      <c r="C2465" s="37"/>
      <c r="D2465" s="37"/>
    </row>
    <row r="2466" spans="1:4" x14ac:dyDescent="0.25">
      <c r="A2466" s="37"/>
      <c r="B2466" s="36"/>
      <c r="C2466" s="37"/>
      <c r="D2466" s="37"/>
    </row>
    <row r="2467" spans="1:4" x14ac:dyDescent="0.25">
      <c r="A2467" s="37"/>
      <c r="B2467" s="36"/>
      <c r="C2467" s="37"/>
      <c r="D2467" s="37"/>
    </row>
    <row r="2468" spans="1:4" x14ac:dyDescent="0.25">
      <c r="A2468" s="37"/>
      <c r="B2468" s="36"/>
      <c r="C2468" s="37"/>
      <c r="D2468" s="37"/>
    </row>
    <row r="2469" spans="1:4" x14ac:dyDescent="0.25">
      <c r="A2469" s="37"/>
      <c r="B2469" s="36"/>
      <c r="C2469" s="37"/>
      <c r="D2469" s="37"/>
    </row>
    <row r="2470" spans="1:4" x14ac:dyDescent="0.25">
      <c r="A2470" s="37"/>
      <c r="B2470" s="36"/>
      <c r="C2470" s="37"/>
      <c r="D2470" s="37"/>
    </row>
    <row r="2471" spans="1:4" x14ac:dyDescent="0.25">
      <c r="A2471" s="37"/>
      <c r="B2471" s="36"/>
      <c r="C2471" s="37"/>
      <c r="D2471" s="37"/>
    </row>
    <row r="2472" spans="1:4" x14ac:dyDescent="0.25">
      <c r="A2472" s="37"/>
      <c r="B2472" s="36"/>
      <c r="C2472" s="37"/>
      <c r="D2472" s="37"/>
    </row>
    <row r="2473" spans="1:4" x14ac:dyDescent="0.25">
      <c r="A2473" s="37"/>
      <c r="B2473" s="36"/>
      <c r="C2473" s="37"/>
      <c r="D2473" s="37"/>
    </row>
    <row r="2474" spans="1:4" x14ac:dyDescent="0.25">
      <c r="A2474" s="37"/>
      <c r="B2474" s="36"/>
      <c r="C2474" s="37"/>
      <c r="D2474" s="37"/>
    </row>
    <row r="2475" spans="1:4" x14ac:dyDescent="0.25">
      <c r="A2475" s="37"/>
      <c r="B2475" s="36"/>
      <c r="C2475" s="37"/>
      <c r="D2475" s="37"/>
    </row>
    <row r="2476" spans="1:4" x14ac:dyDescent="0.25">
      <c r="A2476" s="37"/>
      <c r="B2476" s="36"/>
      <c r="C2476" s="37"/>
      <c r="D2476" s="37"/>
    </row>
    <row r="2477" spans="1:4" x14ac:dyDescent="0.25">
      <c r="A2477" s="37"/>
      <c r="B2477" s="36"/>
      <c r="C2477" s="37"/>
      <c r="D2477" s="37"/>
    </row>
    <row r="2478" spans="1:4" x14ac:dyDescent="0.25">
      <c r="A2478" s="37"/>
      <c r="B2478" s="36"/>
      <c r="C2478" s="37"/>
      <c r="D2478" s="37"/>
    </row>
    <row r="2479" spans="1:4" x14ac:dyDescent="0.25">
      <c r="A2479" s="37"/>
      <c r="B2479" s="36"/>
      <c r="C2479" s="37"/>
      <c r="D2479" s="37"/>
    </row>
    <row r="2480" spans="1:4" x14ac:dyDescent="0.25">
      <c r="A2480" s="37"/>
      <c r="B2480" s="36"/>
      <c r="C2480" s="37"/>
      <c r="D2480" s="37"/>
    </row>
    <row r="2481" spans="1:4" x14ac:dyDescent="0.25">
      <c r="A2481" s="37"/>
      <c r="B2481" s="36"/>
      <c r="C2481" s="37"/>
      <c r="D2481" s="37"/>
    </row>
    <row r="2482" spans="1:4" x14ac:dyDescent="0.25">
      <c r="A2482" s="37"/>
      <c r="B2482" s="36"/>
      <c r="C2482" s="37"/>
      <c r="D2482" s="37"/>
    </row>
    <row r="2483" spans="1:4" x14ac:dyDescent="0.25">
      <c r="A2483" s="37"/>
      <c r="B2483" s="36"/>
      <c r="C2483" s="37"/>
      <c r="D2483" s="37"/>
    </row>
    <row r="2484" spans="1:4" x14ac:dyDescent="0.25">
      <c r="A2484" s="37"/>
      <c r="B2484" s="36"/>
      <c r="C2484" s="37"/>
      <c r="D2484" s="37"/>
    </row>
    <row r="2485" spans="1:4" x14ac:dyDescent="0.25">
      <c r="A2485" s="37"/>
      <c r="B2485" s="36"/>
      <c r="C2485" s="37"/>
      <c r="D2485" s="37"/>
    </row>
    <row r="2486" spans="1:4" x14ac:dyDescent="0.25">
      <c r="A2486" s="37"/>
      <c r="B2486" s="36"/>
      <c r="C2486" s="37"/>
      <c r="D2486" s="37"/>
    </row>
    <row r="2487" spans="1:4" x14ac:dyDescent="0.25">
      <c r="A2487" s="37"/>
      <c r="B2487" s="36"/>
      <c r="C2487" s="37"/>
      <c r="D2487" s="37"/>
    </row>
    <row r="2488" spans="1:4" x14ac:dyDescent="0.25">
      <c r="A2488" s="37"/>
      <c r="B2488" s="36"/>
      <c r="C2488" s="37"/>
      <c r="D2488" s="37"/>
    </row>
    <row r="2489" spans="1:4" x14ac:dyDescent="0.25">
      <c r="A2489" s="37"/>
      <c r="B2489" s="36"/>
      <c r="C2489" s="37"/>
      <c r="D2489" s="37"/>
    </row>
    <row r="2490" spans="1:4" x14ac:dyDescent="0.25">
      <c r="A2490" s="37"/>
      <c r="B2490" s="36"/>
      <c r="C2490" s="37"/>
      <c r="D2490" s="37"/>
    </row>
    <row r="2491" spans="1:4" x14ac:dyDescent="0.25">
      <c r="A2491" s="37"/>
      <c r="B2491" s="36"/>
      <c r="C2491" s="37"/>
      <c r="D2491" s="37"/>
    </row>
    <row r="2492" spans="1:4" x14ac:dyDescent="0.25">
      <c r="A2492" s="37"/>
      <c r="B2492" s="36"/>
      <c r="C2492" s="37"/>
      <c r="D2492" s="37"/>
    </row>
    <row r="2493" spans="1:4" x14ac:dyDescent="0.25">
      <c r="A2493" s="37"/>
      <c r="B2493" s="36"/>
      <c r="C2493" s="37"/>
      <c r="D2493" s="37"/>
    </row>
    <row r="2494" spans="1:4" x14ac:dyDescent="0.25">
      <c r="A2494" s="37"/>
      <c r="B2494" s="36"/>
      <c r="C2494" s="37"/>
      <c r="D2494" s="37"/>
    </row>
    <row r="2495" spans="1:4" x14ac:dyDescent="0.25">
      <c r="A2495" s="37"/>
      <c r="B2495" s="36"/>
      <c r="C2495" s="37"/>
      <c r="D2495" s="37"/>
    </row>
    <row r="2496" spans="1:4" x14ac:dyDescent="0.25">
      <c r="A2496" s="37"/>
      <c r="B2496" s="36"/>
      <c r="C2496" s="37"/>
      <c r="D2496" s="37"/>
    </row>
    <row r="2497" spans="1:4" x14ac:dyDescent="0.25">
      <c r="A2497" s="37"/>
      <c r="B2497" s="36"/>
      <c r="C2497" s="37"/>
      <c r="D2497" s="37"/>
    </row>
    <row r="2498" spans="1:4" x14ac:dyDescent="0.25">
      <c r="A2498" s="37"/>
      <c r="B2498" s="36"/>
      <c r="C2498" s="37"/>
      <c r="D2498" s="37"/>
    </row>
    <row r="2499" spans="1:4" x14ac:dyDescent="0.25">
      <c r="A2499" s="37"/>
      <c r="B2499" s="36"/>
      <c r="C2499" s="37"/>
      <c r="D2499" s="37"/>
    </row>
    <row r="2500" spans="1:4" x14ac:dyDescent="0.25">
      <c r="A2500" s="37"/>
      <c r="B2500" s="36"/>
      <c r="C2500" s="37"/>
      <c r="D2500" s="37"/>
    </row>
    <row r="2501" spans="1:4" x14ac:dyDescent="0.25">
      <c r="A2501" s="37"/>
      <c r="B2501" s="36"/>
      <c r="C2501" s="37"/>
      <c r="D2501" s="37"/>
    </row>
    <row r="2502" spans="1:4" x14ac:dyDescent="0.25">
      <c r="A2502" s="37"/>
      <c r="B2502" s="36"/>
      <c r="C2502" s="37"/>
      <c r="D2502" s="37"/>
    </row>
    <row r="2503" spans="1:4" x14ac:dyDescent="0.25">
      <c r="A2503" s="37"/>
      <c r="B2503" s="36"/>
      <c r="C2503" s="37"/>
      <c r="D2503" s="37"/>
    </row>
    <row r="2504" spans="1:4" x14ac:dyDescent="0.25">
      <c r="A2504" s="37"/>
      <c r="B2504" s="36"/>
      <c r="C2504" s="37"/>
      <c r="D2504" s="37"/>
    </row>
    <row r="2505" spans="1:4" x14ac:dyDescent="0.25">
      <c r="A2505" s="37"/>
      <c r="B2505" s="36"/>
      <c r="C2505" s="37"/>
      <c r="D2505" s="37"/>
    </row>
    <row r="2506" spans="1:4" x14ac:dyDescent="0.25">
      <c r="A2506" s="37"/>
      <c r="B2506" s="36"/>
      <c r="C2506" s="37"/>
      <c r="D2506" s="37"/>
    </row>
    <row r="2507" spans="1:4" x14ac:dyDescent="0.25">
      <c r="A2507" s="37"/>
      <c r="B2507" s="36"/>
      <c r="C2507" s="37"/>
      <c r="D2507" s="37"/>
    </row>
    <row r="2508" spans="1:4" x14ac:dyDescent="0.25">
      <c r="A2508" s="37"/>
      <c r="B2508" s="36"/>
      <c r="C2508" s="37"/>
      <c r="D2508" s="37"/>
    </row>
    <row r="2509" spans="1:4" x14ac:dyDescent="0.25">
      <c r="A2509" s="37"/>
      <c r="B2509" s="36"/>
      <c r="C2509" s="37"/>
      <c r="D2509" s="37"/>
    </row>
    <row r="2510" spans="1:4" x14ac:dyDescent="0.25">
      <c r="A2510" s="37"/>
      <c r="B2510" s="36"/>
      <c r="C2510" s="37"/>
      <c r="D2510" s="37"/>
    </row>
    <row r="2511" spans="1:4" x14ac:dyDescent="0.25">
      <c r="A2511" s="37"/>
      <c r="B2511" s="36"/>
      <c r="C2511" s="37"/>
      <c r="D2511" s="37"/>
    </row>
    <row r="2512" spans="1:4" x14ac:dyDescent="0.25">
      <c r="A2512" s="37"/>
      <c r="B2512" s="36"/>
      <c r="C2512" s="37"/>
      <c r="D2512" s="37"/>
    </row>
    <row r="2513" spans="1:4" x14ac:dyDescent="0.25">
      <c r="A2513" s="37"/>
      <c r="B2513" s="36"/>
      <c r="C2513" s="37"/>
      <c r="D2513" s="37"/>
    </row>
    <row r="2514" spans="1:4" x14ac:dyDescent="0.25">
      <c r="A2514" s="37"/>
      <c r="B2514" s="36"/>
      <c r="C2514" s="37"/>
      <c r="D2514" s="37"/>
    </row>
    <row r="2515" spans="1:4" x14ac:dyDescent="0.25">
      <c r="A2515" s="37"/>
      <c r="B2515" s="36"/>
      <c r="C2515" s="37"/>
      <c r="D2515" s="37"/>
    </row>
    <row r="2516" spans="1:4" x14ac:dyDescent="0.25">
      <c r="A2516" s="37"/>
      <c r="B2516" s="36"/>
      <c r="C2516" s="37"/>
      <c r="D2516" s="37"/>
    </row>
    <row r="2517" spans="1:4" x14ac:dyDescent="0.25">
      <c r="A2517" s="37"/>
      <c r="B2517" s="36"/>
      <c r="C2517" s="37"/>
      <c r="D2517" s="37"/>
    </row>
    <row r="2518" spans="1:4" x14ac:dyDescent="0.25">
      <c r="A2518" s="37"/>
      <c r="B2518" s="36"/>
      <c r="C2518" s="37"/>
      <c r="D2518" s="37"/>
    </row>
    <row r="2519" spans="1:4" x14ac:dyDescent="0.25">
      <c r="A2519" s="37"/>
      <c r="B2519" s="36"/>
      <c r="C2519" s="37"/>
      <c r="D2519" s="37"/>
    </row>
    <row r="2520" spans="1:4" x14ac:dyDescent="0.25">
      <c r="A2520" s="37"/>
      <c r="B2520" s="36"/>
      <c r="C2520" s="37"/>
      <c r="D2520" s="37"/>
    </row>
    <row r="2521" spans="1:4" x14ac:dyDescent="0.25">
      <c r="A2521" s="37"/>
      <c r="B2521" s="36"/>
      <c r="C2521" s="37"/>
      <c r="D2521" s="37"/>
    </row>
    <row r="2522" spans="1:4" x14ac:dyDescent="0.25">
      <c r="A2522" s="37"/>
      <c r="B2522" s="36"/>
      <c r="C2522" s="37"/>
      <c r="D2522" s="37"/>
    </row>
    <row r="2523" spans="1:4" x14ac:dyDescent="0.25">
      <c r="A2523" s="37"/>
      <c r="B2523" s="36"/>
      <c r="C2523" s="37"/>
      <c r="D2523" s="37"/>
    </row>
    <row r="2524" spans="1:4" x14ac:dyDescent="0.25">
      <c r="A2524" s="37"/>
      <c r="B2524" s="36"/>
      <c r="C2524" s="37"/>
      <c r="D2524" s="37"/>
    </row>
    <row r="2525" spans="1:4" x14ac:dyDescent="0.25">
      <c r="A2525" s="37"/>
      <c r="B2525" s="36"/>
      <c r="C2525" s="37"/>
      <c r="D2525" s="37"/>
    </row>
    <row r="2526" spans="1:4" x14ac:dyDescent="0.25">
      <c r="A2526" s="37"/>
      <c r="B2526" s="36"/>
      <c r="C2526" s="37"/>
      <c r="D2526" s="37"/>
    </row>
    <row r="2527" spans="1:4" x14ac:dyDescent="0.25">
      <c r="A2527" s="37"/>
      <c r="B2527" s="36"/>
      <c r="C2527" s="37"/>
      <c r="D2527" s="37"/>
    </row>
    <row r="2528" spans="1:4" x14ac:dyDescent="0.25">
      <c r="A2528" s="37"/>
      <c r="B2528" s="36"/>
      <c r="C2528" s="37"/>
      <c r="D2528" s="37"/>
    </row>
    <row r="2529" spans="1:4" x14ac:dyDescent="0.25">
      <c r="A2529" s="37"/>
      <c r="B2529" s="36"/>
      <c r="C2529" s="37"/>
      <c r="D2529" s="37"/>
    </row>
    <row r="2530" spans="1:4" x14ac:dyDescent="0.25">
      <c r="A2530" s="37"/>
      <c r="B2530" s="36"/>
      <c r="C2530" s="37"/>
      <c r="D2530" s="37"/>
    </row>
    <row r="2531" spans="1:4" x14ac:dyDescent="0.25">
      <c r="A2531" s="37"/>
      <c r="B2531" s="36"/>
      <c r="C2531" s="37"/>
      <c r="D2531" s="37"/>
    </row>
    <row r="2532" spans="1:4" x14ac:dyDescent="0.25">
      <c r="A2532" s="37"/>
      <c r="B2532" s="36"/>
      <c r="C2532" s="37"/>
      <c r="D2532" s="37"/>
    </row>
    <row r="2533" spans="1:4" x14ac:dyDescent="0.25">
      <c r="A2533" s="37"/>
      <c r="B2533" s="36"/>
      <c r="C2533" s="37"/>
      <c r="D2533" s="37"/>
    </row>
    <row r="2534" spans="1:4" x14ac:dyDescent="0.25">
      <c r="A2534" s="37"/>
      <c r="B2534" s="36"/>
      <c r="C2534" s="37"/>
      <c r="D2534" s="37"/>
    </row>
    <row r="2535" spans="1:4" x14ac:dyDescent="0.25">
      <c r="A2535" s="37"/>
      <c r="B2535" s="36"/>
      <c r="C2535" s="37"/>
      <c r="D2535" s="37"/>
    </row>
    <row r="2536" spans="1:4" x14ac:dyDescent="0.25">
      <c r="A2536" s="37"/>
      <c r="B2536" s="36"/>
      <c r="C2536" s="37"/>
      <c r="D2536" s="37"/>
    </row>
    <row r="2537" spans="1:4" x14ac:dyDescent="0.25">
      <c r="A2537" s="37"/>
      <c r="B2537" s="36"/>
      <c r="C2537" s="37"/>
      <c r="D2537" s="37"/>
    </row>
    <row r="2538" spans="1:4" x14ac:dyDescent="0.25">
      <c r="A2538" s="37"/>
      <c r="B2538" s="36"/>
      <c r="C2538" s="37"/>
      <c r="D2538" s="37"/>
    </row>
    <row r="2539" spans="1:4" x14ac:dyDescent="0.25">
      <c r="A2539" s="37"/>
      <c r="B2539" s="36"/>
      <c r="C2539" s="37"/>
      <c r="D2539" s="37"/>
    </row>
    <row r="2540" spans="1:4" x14ac:dyDescent="0.25">
      <c r="A2540" s="37"/>
      <c r="B2540" s="36"/>
      <c r="C2540" s="37"/>
      <c r="D2540" s="37"/>
    </row>
    <row r="2541" spans="1:4" x14ac:dyDescent="0.25">
      <c r="A2541" s="37"/>
      <c r="B2541" s="36"/>
      <c r="C2541" s="37"/>
      <c r="D2541" s="37"/>
    </row>
    <row r="2542" spans="1:4" x14ac:dyDescent="0.25">
      <c r="A2542" s="37"/>
      <c r="B2542" s="36"/>
      <c r="C2542" s="37"/>
      <c r="D2542" s="37"/>
    </row>
    <row r="2543" spans="1:4" x14ac:dyDescent="0.25">
      <c r="A2543" s="37"/>
      <c r="B2543" s="36"/>
      <c r="C2543" s="37"/>
      <c r="D2543" s="37"/>
    </row>
    <row r="2544" spans="1:4" x14ac:dyDescent="0.25">
      <c r="A2544" s="37"/>
      <c r="B2544" s="36"/>
      <c r="C2544" s="37"/>
      <c r="D2544" s="37"/>
    </row>
    <row r="2545" spans="1:4" x14ac:dyDescent="0.25">
      <c r="A2545" s="37"/>
      <c r="B2545" s="36"/>
      <c r="C2545" s="37"/>
      <c r="D2545" s="37"/>
    </row>
    <row r="2546" spans="1:4" x14ac:dyDescent="0.25">
      <c r="A2546" s="37"/>
      <c r="B2546" s="36"/>
      <c r="C2546" s="37"/>
      <c r="D2546" s="37"/>
    </row>
    <row r="2547" spans="1:4" x14ac:dyDescent="0.25">
      <c r="A2547" s="37"/>
      <c r="B2547" s="36"/>
      <c r="C2547" s="37"/>
      <c r="D2547" s="37"/>
    </row>
    <row r="2548" spans="1:4" x14ac:dyDescent="0.25">
      <c r="A2548" s="37"/>
      <c r="B2548" s="36"/>
      <c r="C2548" s="37"/>
      <c r="D2548" s="37"/>
    </row>
    <row r="2549" spans="1:4" x14ac:dyDescent="0.25">
      <c r="A2549" s="37"/>
      <c r="B2549" s="36"/>
      <c r="C2549" s="37"/>
      <c r="D2549" s="37"/>
    </row>
    <row r="2550" spans="1:4" x14ac:dyDescent="0.25">
      <c r="A2550" s="37"/>
      <c r="B2550" s="36"/>
      <c r="C2550" s="37"/>
      <c r="D2550" s="37"/>
    </row>
    <row r="2551" spans="1:4" x14ac:dyDescent="0.25">
      <c r="A2551" s="37"/>
      <c r="B2551" s="36"/>
      <c r="C2551" s="37"/>
      <c r="D2551" s="37"/>
    </row>
    <row r="2552" spans="1:4" x14ac:dyDescent="0.25">
      <c r="A2552" s="37"/>
      <c r="B2552" s="36"/>
      <c r="C2552" s="37"/>
      <c r="D2552" s="37"/>
    </row>
    <row r="2553" spans="1:4" x14ac:dyDescent="0.25">
      <c r="A2553" s="37"/>
      <c r="B2553" s="36"/>
      <c r="C2553" s="37"/>
      <c r="D2553" s="37"/>
    </row>
    <row r="2554" spans="1:4" x14ac:dyDescent="0.25">
      <c r="A2554" s="37"/>
      <c r="B2554" s="36"/>
      <c r="C2554" s="37"/>
      <c r="D2554" s="37"/>
    </row>
    <row r="2555" spans="1:4" x14ac:dyDescent="0.25">
      <c r="A2555" s="37"/>
      <c r="B2555" s="36"/>
      <c r="C2555" s="37"/>
      <c r="D2555" s="37"/>
    </row>
    <row r="2556" spans="1:4" x14ac:dyDescent="0.25">
      <c r="A2556" s="37"/>
      <c r="B2556" s="36"/>
      <c r="C2556" s="37"/>
      <c r="D2556" s="37"/>
    </row>
    <row r="2557" spans="1:4" x14ac:dyDescent="0.25">
      <c r="A2557" s="37"/>
      <c r="B2557" s="36"/>
      <c r="C2557" s="37"/>
      <c r="D2557" s="37"/>
    </row>
    <row r="2558" spans="1:4" x14ac:dyDescent="0.25">
      <c r="A2558" s="37"/>
      <c r="B2558" s="36"/>
      <c r="C2558" s="37"/>
      <c r="D2558" s="37"/>
    </row>
    <row r="2559" spans="1:4" x14ac:dyDescent="0.25">
      <c r="A2559" s="37"/>
      <c r="B2559" s="36"/>
      <c r="C2559" s="37"/>
      <c r="D2559" s="37"/>
    </row>
    <row r="2560" spans="1:4" x14ac:dyDescent="0.25">
      <c r="A2560" s="37"/>
      <c r="B2560" s="36"/>
      <c r="C2560" s="37"/>
      <c r="D2560" s="37"/>
    </row>
    <row r="2561" spans="1:4" x14ac:dyDescent="0.25">
      <c r="A2561" s="37"/>
      <c r="B2561" s="36"/>
      <c r="C2561" s="37"/>
      <c r="D2561" s="37"/>
    </row>
    <row r="2562" spans="1:4" x14ac:dyDescent="0.25">
      <c r="A2562" s="37"/>
      <c r="B2562" s="36"/>
      <c r="C2562" s="37"/>
      <c r="D2562" s="37"/>
    </row>
    <row r="2563" spans="1:4" x14ac:dyDescent="0.25">
      <c r="A2563" s="37"/>
      <c r="B2563" s="36"/>
      <c r="C2563" s="37"/>
      <c r="D2563" s="37"/>
    </row>
    <row r="2564" spans="1:4" x14ac:dyDescent="0.25">
      <c r="A2564" s="37"/>
      <c r="B2564" s="36"/>
      <c r="C2564" s="37"/>
      <c r="D2564" s="37"/>
    </row>
    <row r="2565" spans="1:4" x14ac:dyDescent="0.25">
      <c r="A2565" s="37"/>
      <c r="B2565" s="36"/>
      <c r="C2565" s="37"/>
      <c r="D2565" s="37"/>
    </row>
    <row r="2566" spans="1:4" x14ac:dyDescent="0.25">
      <c r="A2566" s="37"/>
      <c r="B2566" s="36"/>
      <c r="C2566" s="37"/>
      <c r="D2566" s="37"/>
    </row>
    <row r="2567" spans="1:4" x14ac:dyDescent="0.25">
      <c r="A2567" s="37"/>
      <c r="B2567" s="36"/>
      <c r="C2567" s="37"/>
      <c r="D2567" s="37"/>
    </row>
    <row r="2568" spans="1:4" x14ac:dyDescent="0.25">
      <c r="A2568" s="37"/>
      <c r="B2568" s="36"/>
      <c r="C2568" s="37"/>
      <c r="D2568" s="37"/>
    </row>
    <row r="2569" spans="1:4" x14ac:dyDescent="0.25">
      <c r="A2569" s="37"/>
      <c r="B2569" s="36"/>
      <c r="C2569" s="37"/>
      <c r="D2569" s="37"/>
    </row>
    <row r="2570" spans="1:4" x14ac:dyDescent="0.25">
      <c r="A2570" s="37"/>
      <c r="B2570" s="36"/>
      <c r="C2570" s="37"/>
      <c r="D2570" s="37"/>
    </row>
    <row r="2571" spans="1:4" x14ac:dyDescent="0.25">
      <c r="A2571" s="37"/>
      <c r="B2571" s="36"/>
      <c r="C2571" s="37"/>
      <c r="D2571" s="37"/>
    </row>
    <row r="2572" spans="1:4" x14ac:dyDescent="0.25">
      <c r="A2572" s="37"/>
      <c r="B2572" s="36"/>
      <c r="C2572" s="37"/>
      <c r="D2572" s="37"/>
    </row>
    <row r="2573" spans="1:4" x14ac:dyDescent="0.25">
      <c r="A2573" s="37"/>
      <c r="B2573" s="36"/>
      <c r="C2573" s="37"/>
      <c r="D2573" s="37"/>
    </row>
    <row r="2574" spans="1:4" x14ac:dyDescent="0.25">
      <c r="A2574" s="37"/>
      <c r="B2574" s="36"/>
      <c r="C2574" s="37"/>
      <c r="D2574" s="37"/>
    </row>
    <row r="2575" spans="1:4" x14ac:dyDescent="0.25">
      <c r="A2575" s="37"/>
      <c r="B2575" s="36"/>
      <c r="C2575" s="37"/>
      <c r="D2575" s="37"/>
    </row>
    <row r="2576" spans="1:4" x14ac:dyDescent="0.25">
      <c r="A2576" s="37"/>
      <c r="B2576" s="36"/>
      <c r="C2576" s="37"/>
      <c r="D2576" s="37"/>
    </row>
    <row r="2577" spans="1:4" x14ac:dyDescent="0.25">
      <c r="A2577" s="37"/>
      <c r="B2577" s="36"/>
      <c r="C2577" s="37"/>
      <c r="D2577" s="37"/>
    </row>
    <row r="2578" spans="1:4" x14ac:dyDescent="0.25">
      <c r="A2578" s="37"/>
      <c r="B2578" s="36"/>
      <c r="C2578" s="37"/>
      <c r="D2578" s="37"/>
    </row>
    <row r="2579" spans="1:4" x14ac:dyDescent="0.25">
      <c r="A2579" s="37"/>
      <c r="B2579" s="36"/>
      <c r="C2579" s="37"/>
      <c r="D2579" s="37"/>
    </row>
    <row r="2580" spans="1:4" x14ac:dyDescent="0.25">
      <c r="A2580" s="37"/>
      <c r="B2580" s="36"/>
      <c r="C2580" s="37"/>
      <c r="D2580" s="37"/>
    </row>
    <row r="2581" spans="1:4" x14ac:dyDescent="0.25">
      <c r="A2581" s="37"/>
      <c r="B2581" s="36"/>
      <c r="C2581" s="37"/>
      <c r="D2581" s="37"/>
    </row>
    <row r="2582" spans="1:4" x14ac:dyDescent="0.25">
      <c r="A2582" s="37"/>
      <c r="B2582" s="36"/>
      <c r="C2582" s="37"/>
      <c r="D2582" s="37"/>
    </row>
    <row r="2583" spans="1:4" x14ac:dyDescent="0.25">
      <c r="A2583" s="37"/>
      <c r="B2583" s="36"/>
      <c r="C2583" s="37"/>
      <c r="D2583" s="37"/>
    </row>
    <row r="2584" spans="1:4" x14ac:dyDescent="0.25">
      <c r="A2584" s="37"/>
      <c r="B2584" s="36"/>
      <c r="C2584" s="37"/>
      <c r="D2584" s="37"/>
    </row>
    <row r="2585" spans="1:4" x14ac:dyDescent="0.25">
      <c r="A2585" s="37"/>
      <c r="B2585" s="36"/>
      <c r="C2585" s="37"/>
      <c r="D2585" s="37"/>
    </row>
    <row r="2586" spans="1:4" x14ac:dyDescent="0.25">
      <c r="A2586" s="37"/>
      <c r="B2586" s="36"/>
      <c r="C2586" s="37"/>
      <c r="D2586" s="37"/>
    </row>
    <row r="2587" spans="1:4" x14ac:dyDescent="0.25">
      <c r="A2587" s="37"/>
      <c r="B2587" s="36"/>
      <c r="C2587" s="37"/>
      <c r="D2587" s="37"/>
    </row>
    <row r="2588" spans="1:4" x14ac:dyDescent="0.25">
      <c r="A2588" s="37"/>
      <c r="B2588" s="36"/>
      <c r="C2588" s="37"/>
      <c r="D2588" s="37"/>
    </row>
    <row r="2589" spans="1:4" x14ac:dyDescent="0.25">
      <c r="A2589" s="37"/>
      <c r="B2589" s="36"/>
      <c r="C2589" s="37"/>
      <c r="D2589" s="37"/>
    </row>
    <row r="2590" spans="1:4" x14ac:dyDescent="0.25">
      <c r="A2590" s="37"/>
      <c r="B2590" s="36"/>
      <c r="C2590" s="37"/>
      <c r="D2590" s="37"/>
    </row>
    <row r="2591" spans="1:4" x14ac:dyDescent="0.25">
      <c r="A2591" s="37"/>
      <c r="B2591" s="36"/>
      <c r="C2591" s="37"/>
      <c r="D2591" s="37"/>
    </row>
    <row r="2592" spans="1:4" x14ac:dyDescent="0.25">
      <c r="A2592" s="37"/>
      <c r="B2592" s="36"/>
      <c r="C2592" s="37"/>
      <c r="D2592" s="37"/>
    </row>
    <row r="2593" spans="1:4" x14ac:dyDescent="0.25">
      <c r="A2593" s="37"/>
      <c r="B2593" s="36"/>
      <c r="C2593" s="37"/>
      <c r="D2593" s="37"/>
    </row>
    <row r="2594" spans="1:4" x14ac:dyDescent="0.25">
      <c r="A2594" s="37"/>
      <c r="B2594" s="36"/>
      <c r="C2594" s="37"/>
      <c r="D2594" s="37"/>
    </row>
    <row r="2595" spans="1:4" x14ac:dyDescent="0.25">
      <c r="A2595" s="37"/>
      <c r="B2595" s="36"/>
      <c r="C2595" s="37"/>
      <c r="D2595" s="37"/>
    </row>
    <row r="2596" spans="1:4" x14ac:dyDescent="0.25">
      <c r="A2596" s="37"/>
      <c r="B2596" s="36"/>
      <c r="C2596" s="37"/>
      <c r="D2596" s="37"/>
    </row>
    <row r="2597" spans="1:4" x14ac:dyDescent="0.25">
      <c r="A2597" s="37"/>
      <c r="B2597" s="36"/>
      <c r="C2597" s="37"/>
      <c r="D2597" s="37"/>
    </row>
    <row r="2598" spans="1:4" x14ac:dyDescent="0.25">
      <c r="A2598" s="37"/>
      <c r="B2598" s="36"/>
      <c r="C2598" s="37"/>
      <c r="D2598" s="37"/>
    </row>
    <row r="2599" spans="1:4" x14ac:dyDescent="0.25">
      <c r="A2599" s="37"/>
      <c r="B2599" s="36"/>
      <c r="C2599" s="37"/>
      <c r="D2599" s="37"/>
    </row>
    <row r="2600" spans="1:4" x14ac:dyDescent="0.25">
      <c r="A2600" s="37"/>
      <c r="B2600" s="36"/>
      <c r="C2600" s="37"/>
      <c r="D2600" s="37"/>
    </row>
    <row r="2601" spans="1:4" x14ac:dyDescent="0.25">
      <c r="A2601" s="37"/>
      <c r="B2601" s="36"/>
      <c r="C2601" s="37"/>
      <c r="D2601" s="37"/>
    </row>
    <row r="2602" spans="1:4" x14ac:dyDescent="0.25">
      <c r="A2602" s="37"/>
      <c r="B2602" s="36"/>
      <c r="C2602" s="37"/>
      <c r="D2602" s="37"/>
    </row>
    <row r="2603" spans="1:4" x14ac:dyDescent="0.25">
      <c r="A2603" s="37"/>
      <c r="B2603" s="36"/>
      <c r="C2603" s="37"/>
      <c r="D2603" s="37"/>
    </row>
    <row r="2604" spans="1:4" x14ac:dyDescent="0.25">
      <c r="A2604" s="37"/>
      <c r="B2604" s="36"/>
      <c r="C2604" s="37"/>
      <c r="D2604" s="37"/>
    </row>
    <row r="2605" spans="1:4" x14ac:dyDescent="0.25">
      <c r="A2605" s="37"/>
      <c r="B2605" s="36"/>
      <c r="C2605" s="37"/>
      <c r="D2605" s="37"/>
    </row>
    <row r="2606" spans="1:4" x14ac:dyDescent="0.25">
      <c r="A2606" s="37"/>
      <c r="B2606" s="36"/>
      <c r="C2606" s="37"/>
      <c r="D2606" s="37"/>
    </row>
    <row r="2607" spans="1:4" x14ac:dyDescent="0.25">
      <c r="A2607" s="37"/>
      <c r="B2607" s="36"/>
      <c r="C2607" s="37"/>
      <c r="D2607" s="37"/>
    </row>
    <row r="2608" spans="1:4" x14ac:dyDescent="0.25">
      <c r="A2608" s="37"/>
      <c r="B2608" s="36"/>
      <c r="C2608" s="37"/>
      <c r="D2608" s="37"/>
    </row>
    <row r="2609" spans="1:4" x14ac:dyDescent="0.25">
      <c r="A2609" s="37"/>
      <c r="B2609" s="36"/>
      <c r="C2609" s="37"/>
      <c r="D2609" s="37"/>
    </row>
    <row r="2610" spans="1:4" x14ac:dyDescent="0.25">
      <c r="A2610" s="37"/>
      <c r="B2610" s="36"/>
      <c r="C2610" s="37"/>
      <c r="D2610" s="37"/>
    </row>
    <row r="2611" spans="1:4" x14ac:dyDescent="0.25">
      <c r="A2611" s="37"/>
      <c r="B2611" s="36"/>
      <c r="C2611" s="37"/>
      <c r="D2611" s="37"/>
    </row>
    <row r="2612" spans="1:4" x14ac:dyDescent="0.25">
      <c r="A2612" s="37"/>
      <c r="B2612" s="36"/>
      <c r="C2612" s="37"/>
      <c r="D2612" s="37"/>
    </row>
    <row r="2613" spans="1:4" x14ac:dyDescent="0.25">
      <c r="A2613" s="37"/>
      <c r="B2613" s="36"/>
      <c r="C2613" s="37"/>
      <c r="D2613" s="37"/>
    </row>
    <row r="2614" spans="1:4" x14ac:dyDescent="0.25">
      <c r="A2614" s="37"/>
      <c r="B2614" s="36"/>
      <c r="C2614" s="37"/>
      <c r="D2614" s="37"/>
    </row>
    <row r="2615" spans="1:4" x14ac:dyDescent="0.25">
      <c r="A2615" s="37"/>
      <c r="B2615" s="36"/>
      <c r="C2615" s="37"/>
      <c r="D2615" s="37"/>
    </row>
    <row r="2616" spans="1:4" x14ac:dyDescent="0.25">
      <c r="A2616" s="37"/>
      <c r="B2616" s="36"/>
      <c r="C2616" s="37"/>
      <c r="D2616" s="37"/>
    </row>
    <row r="2617" spans="1:4" x14ac:dyDescent="0.25">
      <c r="A2617" s="37"/>
      <c r="B2617" s="36"/>
      <c r="C2617" s="37"/>
      <c r="D2617" s="37"/>
    </row>
    <row r="2618" spans="1:4" x14ac:dyDescent="0.25">
      <c r="A2618" s="37"/>
      <c r="B2618" s="36"/>
      <c r="C2618" s="37"/>
      <c r="D2618" s="37"/>
    </row>
    <row r="2619" spans="1:4" x14ac:dyDescent="0.25">
      <c r="A2619" s="37"/>
      <c r="B2619" s="36"/>
      <c r="C2619" s="37"/>
      <c r="D2619" s="37"/>
    </row>
    <row r="2620" spans="1:4" x14ac:dyDescent="0.25">
      <c r="A2620" s="37"/>
      <c r="B2620" s="36"/>
      <c r="C2620" s="37"/>
      <c r="D2620" s="37"/>
    </row>
    <row r="2621" spans="1:4" x14ac:dyDescent="0.25">
      <c r="A2621" s="37"/>
      <c r="B2621" s="36"/>
      <c r="C2621" s="37"/>
      <c r="D2621" s="37"/>
    </row>
    <row r="2622" spans="1:4" x14ac:dyDescent="0.25">
      <c r="A2622" s="37"/>
      <c r="B2622" s="36"/>
      <c r="C2622" s="37"/>
      <c r="D2622" s="37"/>
    </row>
    <row r="2623" spans="1:4" x14ac:dyDescent="0.25">
      <c r="A2623" s="37"/>
      <c r="B2623" s="36"/>
      <c r="C2623" s="37"/>
      <c r="D2623" s="37"/>
    </row>
    <row r="2624" spans="1:4" x14ac:dyDescent="0.25">
      <c r="A2624" s="37"/>
      <c r="B2624" s="36"/>
      <c r="C2624" s="37"/>
      <c r="D2624" s="37"/>
    </row>
    <row r="2625" spans="1:4" x14ac:dyDescent="0.25">
      <c r="A2625" s="37"/>
      <c r="B2625" s="36"/>
      <c r="C2625" s="37"/>
      <c r="D2625" s="37"/>
    </row>
    <row r="2626" spans="1:4" x14ac:dyDescent="0.25">
      <c r="A2626" s="37"/>
      <c r="B2626" s="36"/>
      <c r="C2626" s="37"/>
      <c r="D2626" s="37"/>
    </row>
    <row r="2627" spans="1:4" x14ac:dyDescent="0.25">
      <c r="A2627" s="37"/>
      <c r="B2627" s="36"/>
      <c r="C2627" s="37"/>
      <c r="D2627" s="37"/>
    </row>
    <row r="2628" spans="1:4" x14ac:dyDescent="0.25">
      <c r="A2628" s="37"/>
      <c r="B2628" s="36"/>
      <c r="C2628" s="37"/>
      <c r="D2628" s="37"/>
    </row>
    <row r="2629" spans="1:4" x14ac:dyDescent="0.25">
      <c r="A2629" s="37"/>
      <c r="B2629" s="36"/>
      <c r="C2629" s="37"/>
      <c r="D2629" s="37"/>
    </row>
    <row r="2630" spans="1:4" x14ac:dyDescent="0.25">
      <c r="A2630" s="37"/>
      <c r="B2630" s="36"/>
      <c r="C2630" s="37"/>
      <c r="D2630" s="37"/>
    </row>
    <row r="2631" spans="1:4" x14ac:dyDescent="0.25">
      <c r="A2631" s="37"/>
      <c r="B2631" s="36"/>
      <c r="C2631" s="37"/>
      <c r="D2631" s="37"/>
    </row>
    <row r="2632" spans="1:4" x14ac:dyDescent="0.25">
      <c r="A2632" s="37"/>
      <c r="B2632" s="36"/>
      <c r="C2632" s="37"/>
      <c r="D2632" s="37"/>
    </row>
    <row r="2633" spans="1:4" x14ac:dyDescent="0.25">
      <c r="A2633" s="37"/>
      <c r="B2633" s="36"/>
      <c r="C2633" s="37"/>
      <c r="D2633" s="37"/>
    </row>
    <row r="2634" spans="1:4" x14ac:dyDescent="0.25">
      <c r="A2634" s="37"/>
      <c r="B2634" s="36"/>
      <c r="C2634" s="37"/>
      <c r="D2634" s="37"/>
    </row>
    <row r="2635" spans="1:4" x14ac:dyDescent="0.25">
      <c r="A2635" s="37"/>
      <c r="B2635" s="36"/>
      <c r="C2635" s="37"/>
      <c r="D2635" s="37"/>
    </row>
    <row r="2636" spans="1:4" x14ac:dyDescent="0.25">
      <c r="A2636" s="37"/>
      <c r="B2636" s="36"/>
      <c r="C2636" s="37"/>
      <c r="D2636" s="37"/>
    </row>
    <row r="2637" spans="1:4" x14ac:dyDescent="0.25">
      <c r="A2637" s="37"/>
      <c r="B2637" s="36"/>
      <c r="C2637" s="37"/>
      <c r="D2637" s="37"/>
    </row>
    <row r="2638" spans="1:4" x14ac:dyDescent="0.25">
      <c r="A2638" s="37"/>
      <c r="B2638" s="36"/>
      <c r="C2638" s="37"/>
      <c r="D2638" s="37"/>
    </row>
    <row r="2639" spans="1:4" x14ac:dyDescent="0.25">
      <c r="A2639" s="37"/>
      <c r="B2639" s="36"/>
      <c r="C2639" s="37"/>
      <c r="D2639" s="37"/>
    </row>
    <row r="2640" spans="1:4" x14ac:dyDescent="0.25">
      <c r="A2640" s="37"/>
      <c r="B2640" s="36"/>
      <c r="C2640" s="37"/>
      <c r="D2640" s="37"/>
    </row>
    <row r="2641" spans="1:4" x14ac:dyDescent="0.25">
      <c r="A2641" s="37"/>
      <c r="B2641" s="36"/>
      <c r="C2641" s="37"/>
      <c r="D2641" s="37"/>
    </row>
    <row r="2642" spans="1:4" x14ac:dyDescent="0.25">
      <c r="A2642" s="37"/>
      <c r="B2642" s="36"/>
      <c r="C2642" s="37"/>
      <c r="D2642" s="37"/>
    </row>
    <row r="2643" spans="1:4" x14ac:dyDescent="0.25">
      <c r="A2643" s="37"/>
      <c r="B2643" s="36"/>
      <c r="C2643" s="37"/>
      <c r="D2643" s="37"/>
    </row>
    <row r="2644" spans="1:4" x14ac:dyDescent="0.25">
      <c r="A2644" s="37"/>
      <c r="B2644" s="36"/>
      <c r="C2644" s="37"/>
      <c r="D2644" s="37"/>
    </row>
    <row r="2645" spans="1:4" x14ac:dyDescent="0.25">
      <c r="A2645" s="37"/>
      <c r="B2645" s="36"/>
      <c r="C2645" s="37"/>
      <c r="D2645" s="37"/>
    </row>
    <row r="2646" spans="1:4" x14ac:dyDescent="0.25">
      <c r="A2646" s="37"/>
      <c r="B2646" s="36"/>
      <c r="C2646" s="37"/>
      <c r="D2646" s="37"/>
    </row>
    <row r="2647" spans="1:4" x14ac:dyDescent="0.25">
      <c r="A2647" s="37"/>
      <c r="B2647" s="36"/>
      <c r="C2647" s="37"/>
      <c r="D2647" s="37"/>
    </row>
    <row r="2648" spans="1:4" x14ac:dyDescent="0.25">
      <c r="A2648" s="37"/>
      <c r="B2648" s="36"/>
      <c r="C2648" s="37"/>
      <c r="D2648" s="37"/>
    </row>
    <row r="2649" spans="1:4" x14ac:dyDescent="0.25">
      <c r="A2649" s="37"/>
      <c r="B2649" s="36"/>
      <c r="C2649" s="37"/>
      <c r="D2649" s="37"/>
    </row>
    <row r="2650" spans="1:4" x14ac:dyDescent="0.25">
      <c r="A2650" s="37"/>
      <c r="B2650" s="36"/>
      <c r="C2650" s="37"/>
      <c r="D2650" s="37"/>
    </row>
    <row r="2651" spans="1:4" x14ac:dyDescent="0.25">
      <c r="A2651" s="37"/>
      <c r="B2651" s="36"/>
      <c r="C2651" s="37"/>
      <c r="D2651" s="37"/>
    </row>
    <row r="2652" spans="1:4" x14ac:dyDescent="0.25">
      <c r="A2652" s="37"/>
      <c r="B2652" s="36"/>
      <c r="C2652" s="37"/>
      <c r="D2652" s="37"/>
    </row>
    <row r="2653" spans="1:4" x14ac:dyDescent="0.25">
      <c r="A2653" s="37"/>
      <c r="B2653" s="36"/>
      <c r="C2653" s="37"/>
      <c r="D2653" s="37"/>
    </row>
    <row r="2654" spans="1:4" x14ac:dyDescent="0.25">
      <c r="A2654" s="37"/>
      <c r="B2654" s="36"/>
      <c r="C2654" s="37"/>
      <c r="D2654" s="37"/>
    </row>
    <row r="2655" spans="1:4" x14ac:dyDescent="0.25">
      <c r="A2655" s="37"/>
      <c r="B2655" s="36"/>
      <c r="C2655" s="37"/>
      <c r="D2655" s="37"/>
    </row>
    <row r="2656" spans="1:4" x14ac:dyDescent="0.25">
      <c r="A2656" s="37"/>
      <c r="B2656" s="36"/>
      <c r="C2656" s="37"/>
      <c r="D2656" s="37"/>
    </row>
    <row r="2657" spans="1:4" x14ac:dyDescent="0.25">
      <c r="A2657" s="37"/>
      <c r="B2657" s="36"/>
      <c r="C2657" s="37"/>
      <c r="D2657" s="37"/>
    </row>
    <row r="2658" spans="1:4" x14ac:dyDescent="0.25">
      <c r="A2658" s="37"/>
      <c r="B2658" s="36"/>
      <c r="C2658" s="37"/>
      <c r="D2658" s="37"/>
    </row>
    <row r="2659" spans="1:4" x14ac:dyDescent="0.25">
      <c r="A2659" s="37"/>
      <c r="B2659" s="36"/>
      <c r="C2659" s="37"/>
      <c r="D2659" s="37"/>
    </row>
    <row r="2660" spans="1:4" x14ac:dyDescent="0.25">
      <c r="A2660" s="37"/>
      <c r="B2660" s="36"/>
      <c r="C2660" s="37"/>
      <c r="D2660" s="37"/>
    </row>
    <row r="2661" spans="1:4" x14ac:dyDescent="0.25">
      <c r="A2661" s="37"/>
      <c r="B2661" s="36"/>
      <c r="C2661" s="37"/>
      <c r="D2661" s="37"/>
    </row>
    <row r="2662" spans="1:4" x14ac:dyDescent="0.25">
      <c r="A2662" s="37"/>
      <c r="B2662" s="36"/>
      <c r="C2662" s="37"/>
      <c r="D2662" s="37"/>
    </row>
    <row r="2663" spans="1:4" x14ac:dyDescent="0.25">
      <c r="A2663" s="37"/>
      <c r="B2663" s="36"/>
      <c r="C2663" s="37"/>
      <c r="D2663" s="37"/>
    </row>
    <row r="2664" spans="1:4" x14ac:dyDescent="0.25">
      <c r="A2664" s="37"/>
      <c r="B2664" s="36"/>
      <c r="C2664" s="37"/>
      <c r="D2664" s="37"/>
    </row>
    <row r="2665" spans="1:4" x14ac:dyDescent="0.25">
      <c r="A2665" s="37"/>
      <c r="B2665" s="36"/>
      <c r="C2665" s="37"/>
      <c r="D2665" s="37"/>
    </row>
    <row r="2666" spans="1:4" x14ac:dyDescent="0.25">
      <c r="A2666" s="37"/>
      <c r="B2666" s="36"/>
      <c r="C2666" s="37"/>
      <c r="D2666" s="37"/>
    </row>
    <row r="2667" spans="1:4" x14ac:dyDescent="0.25">
      <c r="A2667" s="37"/>
      <c r="B2667" s="36"/>
      <c r="C2667" s="37"/>
      <c r="D2667" s="37"/>
    </row>
    <row r="2668" spans="1:4" x14ac:dyDescent="0.25">
      <c r="A2668" s="37"/>
      <c r="B2668" s="36"/>
      <c r="C2668" s="37"/>
      <c r="D2668" s="37"/>
    </row>
    <row r="2669" spans="1:4" x14ac:dyDescent="0.25">
      <c r="A2669" s="37"/>
      <c r="B2669" s="36"/>
      <c r="C2669" s="37"/>
      <c r="D2669" s="37"/>
    </row>
    <row r="2670" spans="1:4" x14ac:dyDescent="0.25">
      <c r="A2670" s="37"/>
      <c r="B2670" s="36"/>
      <c r="C2670" s="37"/>
      <c r="D2670" s="37"/>
    </row>
    <row r="2671" spans="1:4" x14ac:dyDescent="0.25">
      <c r="A2671" s="37"/>
      <c r="B2671" s="36"/>
      <c r="C2671" s="37"/>
      <c r="D2671" s="37"/>
    </row>
    <row r="2672" spans="1:4" x14ac:dyDescent="0.25">
      <c r="A2672" s="37"/>
      <c r="B2672" s="36"/>
      <c r="C2672" s="37"/>
      <c r="D2672" s="37"/>
    </row>
    <row r="2673" spans="1:4" x14ac:dyDescent="0.25">
      <c r="A2673" s="37"/>
      <c r="B2673" s="36"/>
      <c r="C2673" s="37"/>
      <c r="D2673" s="37"/>
    </row>
    <row r="2674" spans="1:4" x14ac:dyDescent="0.25">
      <c r="A2674" s="37"/>
      <c r="B2674" s="36"/>
      <c r="C2674" s="37"/>
      <c r="D2674" s="37"/>
    </row>
    <row r="2675" spans="1:4" x14ac:dyDescent="0.25">
      <c r="A2675" s="37"/>
      <c r="B2675" s="36"/>
      <c r="C2675" s="37"/>
      <c r="D2675" s="37"/>
    </row>
    <row r="2676" spans="1:4" x14ac:dyDescent="0.25">
      <c r="A2676" s="37"/>
      <c r="B2676" s="36"/>
      <c r="C2676" s="37"/>
      <c r="D2676" s="37"/>
    </row>
    <row r="2677" spans="1:4" x14ac:dyDescent="0.25">
      <c r="A2677" s="37"/>
      <c r="B2677" s="36"/>
      <c r="C2677" s="37"/>
      <c r="D2677" s="37"/>
    </row>
    <row r="2678" spans="1:4" x14ac:dyDescent="0.25">
      <c r="A2678" s="37"/>
      <c r="B2678" s="36"/>
      <c r="C2678" s="37"/>
      <c r="D2678" s="37"/>
    </row>
    <row r="2679" spans="1:4" x14ac:dyDescent="0.25">
      <c r="A2679" s="37"/>
      <c r="B2679" s="36"/>
      <c r="C2679" s="37"/>
      <c r="D2679" s="37"/>
    </row>
    <row r="2680" spans="1:4" x14ac:dyDescent="0.25">
      <c r="A2680" s="37"/>
      <c r="B2680" s="36"/>
      <c r="C2680" s="37"/>
      <c r="D2680" s="37"/>
    </row>
    <row r="2681" spans="1:4" x14ac:dyDescent="0.25">
      <c r="A2681" s="37"/>
      <c r="B2681" s="36"/>
      <c r="C2681" s="37"/>
      <c r="D2681" s="37"/>
    </row>
    <row r="2682" spans="1:4" x14ac:dyDescent="0.25">
      <c r="A2682" s="37"/>
      <c r="B2682" s="36"/>
      <c r="C2682" s="37"/>
      <c r="D2682" s="37"/>
    </row>
    <row r="2683" spans="1:4" x14ac:dyDescent="0.25">
      <c r="A2683" s="37"/>
      <c r="B2683" s="36"/>
      <c r="C2683" s="37"/>
      <c r="D2683" s="37"/>
    </row>
    <row r="2684" spans="1:4" x14ac:dyDescent="0.25">
      <c r="A2684" s="37"/>
      <c r="B2684" s="36"/>
      <c r="C2684" s="37"/>
      <c r="D2684" s="37"/>
    </row>
    <row r="2685" spans="1:4" x14ac:dyDescent="0.25">
      <c r="A2685" s="37"/>
      <c r="B2685" s="36"/>
      <c r="C2685" s="37"/>
      <c r="D2685" s="37"/>
    </row>
    <row r="2686" spans="1:4" x14ac:dyDescent="0.25">
      <c r="A2686" s="37"/>
      <c r="B2686" s="36"/>
      <c r="C2686" s="37"/>
      <c r="D2686" s="37"/>
    </row>
    <row r="2687" spans="1:4" x14ac:dyDescent="0.25">
      <c r="A2687" s="37"/>
      <c r="B2687" s="36"/>
      <c r="C2687" s="37"/>
      <c r="D2687" s="37"/>
    </row>
    <row r="2688" spans="1:4" x14ac:dyDescent="0.25">
      <c r="A2688" s="37"/>
      <c r="B2688" s="36"/>
      <c r="C2688" s="37"/>
      <c r="D2688" s="37"/>
    </row>
    <row r="2689" spans="1:4" x14ac:dyDescent="0.25">
      <c r="A2689" s="37"/>
      <c r="B2689" s="36"/>
      <c r="C2689" s="37"/>
      <c r="D2689" s="37"/>
    </row>
    <row r="2690" spans="1:4" x14ac:dyDescent="0.25">
      <c r="A2690" s="37"/>
      <c r="B2690" s="36"/>
      <c r="C2690" s="37"/>
      <c r="D2690" s="37"/>
    </row>
    <row r="2691" spans="1:4" x14ac:dyDescent="0.25">
      <c r="A2691" s="37"/>
      <c r="B2691" s="36"/>
      <c r="C2691" s="37"/>
      <c r="D2691" s="37"/>
    </row>
    <row r="2692" spans="1:4" x14ac:dyDescent="0.25">
      <c r="A2692" s="37"/>
      <c r="B2692" s="36"/>
      <c r="C2692" s="37"/>
      <c r="D2692" s="37"/>
    </row>
    <row r="2693" spans="1:4" x14ac:dyDescent="0.25">
      <c r="A2693" s="37"/>
      <c r="B2693" s="36"/>
      <c r="C2693" s="37"/>
      <c r="D2693" s="37"/>
    </row>
    <row r="2694" spans="1:4" x14ac:dyDescent="0.25">
      <c r="A2694" s="37"/>
      <c r="B2694" s="36"/>
      <c r="C2694" s="37"/>
      <c r="D2694" s="37"/>
    </row>
    <row r="2695" spans="1:4" x14ac:dyDescent="0.25">
      <c r="A2695" s="37"/>
      <c r="B2695" s="36"/>
      <c r="C2695" s="37"/>
      <c r="D2695" s="37"/>
    </row>
    <row r="2696" spans="1:4" x14ac:dyDescent="0.25">
      <c r="A2696" s="37"/>
      <c r="B2696" s="36"/>
      <c r="C2696" s="37"/>
      <c r="D2696" s="37"/>
    </row>
    <row r="2697" spans="1:4" x14ac:dyDescent="0.25">
      <c r="A2697" s="37"/>
      <c r="B2697" s="36"/>
      <c r="C2697" s="37"/>
      <c r="D2697" s="37"/>
    </row>
    <row r="2698" spans="1:4" x14ac:dyDescent="0.25">
      <c r="A2698" s="37"/>
      <c r="B2698" s="36"/>
      <c r="C2698" s="37"/>
      <c r="D2698" s="37"/>
    </row>
    <row r="2699" spans="1:4" x14ac:dyDescent="0.25">
      <c r="A2699" s="37"/>
      <c r="B2699" s="36"/>
      <c r="C2699" s="37"/>
      <c r="D2699" s="37"/>
    </row>
    <row r="2700" spans="1:4" x14ac:dyDescent="0.25">
      <c r="A2700" s="37"/>
      <c r="B2700" s="36"/>
      <c r="C2700" s="37"/>
      <c r="D2700" s="37"/>
    </row>
    <row r="2701" spans="1:4" x14ac:dyDescent="0.25">
      <c r="A2701" s="37"/>
      <c r="B2701" s="36"/>
      <c r="C2701" s="37"/>
      <c r="D2701" s="37"/>
    </row>
    <row r="2702" spans="1:4" x14ac:dyDescent="0.25">
      <c r="A2702" s="37"/>
      <c r="B2702" s="36"/>
      <c r="C2702" s="37"/>
      <c r="D2702" s="37"/>
    </row>
    <row r="2703" spans="1:4" x14ac:dyDescent="0.25">
      <c r="A2703" s="37"/>
      <c r="B2703" s="36"/>
      <c r="C2703" s="37"/>
      <c r="D2703" s="37"/>
    </row>
    <row r="2704" spans="1:4" x14ac:dyDescent="0.25">
      <c r="A2704" s="37"/>
      <c r="B2704" s="36"/>
      <c r="C2704" s="37"/>
      <c r="D2704" s="37"/>
    </row>
    <row r="2705" spans="1:4" x14ac:dyDescent="0.25">
      <c r="A2705" s="37"/>
      <c r="B2705" s="36"/>
      <c r="C2705" s="37"/>
      <c r="D2705" s="37"/>
    </row>
    <row r="2706" spans="1:4" x14ac:dyDescent="0.25">
      <c r="A2706" s="37"/>
      <c r="B2706" s="36"/>
      <c r="C2706" s="37"/>
      <c r="D2706" s="37"/>
    </row>
    <row r="2707" spans="1:4" x14ac:dyDescent="0.25">
      <c r="A2707" s="37"/>
      <c r="B2707" s="36"/>
      <c r="C2707" s="37"/>
      <c r="D2707" s="37"/>
    </row>
    <row r="2708" spans="1:4" x14ac:dyDescent="0.25">
      <c r="A2708" s="37"/>
      <c r="B2708" s="36"/>
      <c r="C2708" s="37"/>
      <c r="D2708" s="37"/>
    </row>
    <row r="2709" spans="1:4" x14ac:dyDescent="0.25">
      <c r="A2709" s="37"/>
      <c r="B2709" s="36"/>
      <c r="C2709" s="37"/>
      <c r="D2709" s="37"/>
    </row>
    <row r="2710" spans="1:4" x14ac:dyDescent="0.25">
      <c r="A2710" s="37"/>
      <c r="B2710" s="36"/>
      <c r="C2710" s="37"/>
      <c r="D2710" s="37"/>
    </row>
    <row r="2711" spans="1:4" x14ac:dyDescent="0.25">
      <c r="A2711" s="37"/>
      <c r="B2711" s="36"/>
      <c r="C2711" s="37"/>
      <c r="D2711" s="37"/>
    </row>
    <row r="2712" spans="1:4" x14ac:dyDescent="0.25">
      <c r="A2712" s="37"/>
      <c r="B2712" s="36"/>
      <c r="C2712" s="37"/>
      <c r="D2712" s="37"/>
    </row>
    <row r="2713" spans="1:4" x14ac:dyDescent="0.25">
      <c r="A2713" s="37"/>
      <c r="B2713" s="36"/>
      <c r="C2713" s="37"/>
      <c r="D2713" s="37"/>
    </row>
    <row r="2714" spans="1:4" x14ac:dyDescent="0.25">
      <c r="A2714" s="37"/>
      <c r="B2714" s="36"/>
      <c r="C2714" s="37"/>
      <c r="D2714" s="37"/>
    </row>
    <row r="2715" spans="1:4" x14ac:dyDescent="0.25">
      <c r="A2715" s="37"/>
      <c r="B2715" s="36"/>
      <c r="C2715" s="37"/>
      <c r="D2715" s="37"/>
    </row>
    <row r="2716" spans="1:4" x14ac:dyDescent="0.25">
      <c r="A2716" s="37"/>
      <c r="B2716" s="36"/>
      <c r="C2716" s="37"/>
      <c r="D2716" s="37"/>
    </row>
    <row r="2717" spans="1:4" x14ac:dyDescent="0.25">
      <c r="A2717" s="37"/>
      <c r="B2717" s="36"/>
      <c r="C2717" s="37"/>
      <c r="D2717" s="37"/>
    </row>
    <row r="2718" spans="1:4" x14ac:dyDescent="0.25">
      <c r="A2718" s="37"/>
      <c r="B2718" s="36"/>
      <c r="C2718" s="37"/>
      <c r="D2718" s="37"/>
    </row>
    <row r="2719" spans="1:4" x14ac:dyDescent="0.25">
      <c r="A2719" s="37"/>
      <c r="B2719" s="36"/>
      <c r="C2719" s="37"/>
      <c r="D2719" s="37"/>
    </row>
    <row r="2720" spans="1:4" x14ac:dyDescent="0.25">
      <c r="A2720" s="37"/>
      <c r="B2720" s="36"/>
      <c r="C2720" s="37"/>
      <c r="D2720" s="37"/>
    </row>
    <row r="2721" spans="1:4" x14ac:dyDescent="0.25">
      <c r="A2721" s="37"/>
      <c r="B2721" s="36"/>
      <c r="C2721" s="37"/>
      <c r="D2721" s="37"/>
    </row>
    <row r="2722" spans="1:4" x14ac:dyDescent="0.25">
      <c r="A2722" s="37"/>
      <c r="B2722" s="36"/>
      <c r="C2722" s="37"/>
      <c r="D2722" s="37"/>
    </row>
    <row r="2723" spans="1:4" x14ac:dyDescent="0.25">
      <c r="A2723" s="37"/>
      <c r="B2723" s="36"/>
      <c r="C2723" s="37"/>
      <c r="D2723" s="37"/>
    </row>
    <row r="2724" spans="1:4" x14ac:dyDescent="0.25">
      <c r="A2724" s="37"/>
      <c r="B2724" s="36"/>
      <c r="C2724" s="37"/>
      <c r="D2724" s="37"/>
    </row>
    <row r="2725" spans="1:4" x14ac:dyDescent="0.25">
      <c r="A2725" s="37"/>
      <c r="B2725" s="36"/>
      <c r="C2725" s="37"/>
      <c r="D2725" s="37"/>
    </row>
    <row r="2726" spans="1:4" x14ac:dyDescent="0.25">
      <c r="A2726" s="37"/>
      <c r="B2726" s="36"/>
      <c r="C2726" s="37"/>
      <c r="D2726" s="37"/>
    </row>
    <row r="2727" spans="1:4" x14ac:dyDescent="0.25">
      <c r="A2727" s="37"/>
      <c r="B2727" s="36"/>
      <c r="C2727" s="37"/>
      <c r="D2727" s="37"/>
    </row>
    <row r="2728" spans="1:4" x14ac:dyDescent="0.25">
      <c r="A2728" s="37"/>
      <c r="B2728" s="36"/>
      <c r="C2728" s="37"/>
      <c r="D2728" s="37"/>
    </row>
    <row r="2729" spans="1:4" x14ac:dyDescent="0.25">
      <c r="A2729" s="37"/>
      <c r="B2729" s="36"/>
      <c r="C2729" s="37"/>
      <c r="D2729" s="37"/>
    </row>
    <row r="2730" spans="1:4" x14ac:dyDescent="0.25">
      <c r="A2730" s="37"/>
      <c r="B2730" s="36"/>
      <c r="C2730" s="37"/>
      <c r="D2730" s="37"/>
    </row>
    <row r="2731" spans="1:4" x14ac:dyDescent="0.25">
      <c r="A2731" s="37"/>
      <c r="B2731" s="36"/>
      <c r="C2731" s="37"/>
      <c r="D2731" s="37"/>
    </row>
    <row r="2732" spans="1:4" x14ac:dyDescent="0.25">
      <c r="A2732" s="37"/>
      <c r="B2732" s="36"/>
      <c r="C2732" s="37"/>
      <c r="D2732" s="37"/>
    </row>
    <row r="2733" spans="1:4" x14ac:dyDescent="0.25">
      <c r="A2733" s="37"/>
      <c r="B2733" s="36"/>
      <c r="C2733" s="37"/>
      <c r="D2733" s="37"/>
    </row>
    <row r="2734" spans="1:4" x14ac:dyDescent="0.25">
      <c r="A2734" s="37"/>
      <c r="B2734" s="36"/>
      <c r="C2734" s="37"/>
      <c r="D2734" s="37"/>
    </row>
    <row r="2735" spans="1:4" x14ac:dyDescent="0.25">
      <c r="A2735" s="37"/>
      <c r="B2735" s="36"/>
      <c r="C2735" s="37"/>
      <c r="D2735" s="37"/>
    </row>
    <row r="2736" spans="1:4" x14ac:dyDescent="0.25">
      <c r="A2736" s="37"/>
      <c r="B2736" s="36"/>
      <c r="C2736" s="37"/>
      <c r="D2736" s="37"/>
    </row>
    <row r="2737" spans="1:4" x14ac:dyDescent="0.25">
      <c r="A2737" s="37"/>
      <c r="B2737" s="36"/>
      <c r="C2737" s="37"/>
      <c r="D2737" s="37"/>
    </row>
    <row r="2738" spans="1:4" x14ac:dyDescent="0.25">
      <c r="A2738" s="37"/>
      <c r="B2738" s="36"/>
      <c r="C2738" s="37"/>
      <c r="D2738" s="37"/>
    </row>
    <row r="2739" spans="1:4" x14ac:dyDescent="0.25">
      <c r="A2739" s="37"/>
      <c r="B2739" s="36"/>
      <c r="C2739" s="37"/>
      <c r="D2739" s="37"/>
    </row>
    <row r="2740" spans="1:4" x14ac:dyDescent="0.25">
      <c r="A2740" s="37"/>
      <c r="B2740" s="36"/>
      <c r="C2740" s="37"/>
      <c r="D2740" s="37"/>
    </row>
    <row r="2741" spans="1:4" x14ac:dyDescent="0.25">
      <c r="A2741" s="37"/>
      <c r="B2741" s="36"/>
      <c r="C2741" s="37"/>
      <c r="D2741" s="37"/>
    </row>
    <row r="2742" spans="1:4" x14ac:dyDescent="0.25">
      <c r="A2742" s="37"/>
      <c r="B2742" s="36"/>
      <c r="C2742" s="37"/>
      <c r="D2742" s="37"/>
    </row>
    <row r="2743" spans="1:4" x14ac:dyDescent="0.25">
      <c r="A2743" s="37"/>
      <c r="B2743" s="36"/>
      <c r="C2743" s="37"/>
      <c r="D2743" s="37"/>
    </row>
    <row r="2744" spans="1:4" x14ac:dyDescent="0.25">
      <c r="A2744" s="37"/>
      <c r="B2744" s="36"/>
      <c r="C2744" s="37"/>
      <c r="D2744" s="37"/>
    </row>
    <row r="2745" spans="1:4" x14ac:dyDescent="0.25">
      <c r="A2745" s="37"/>
      <c r="B2745" s="36"/>
      <c r="C2745" s="37"/>
      <c r="D2745" s="37"/>
    </row>
    <row r="2746" spans="1:4" x14ac:dyDescent="0.25">
      <c r="A2746" s="37"/>
      <c r="B2746" s="36"/>
      <c r="C2746" s="37"/>
      <c r="D2746" s="37"/>
    </row>
    <row r="2747" spans="1:4" x14ac:dyDescent="0.25">
      <c r="A2747" s="37"/>
      <c r="B2747" s="36"/>
      <c r="C2747" s="37"/>
      <c r="D2747" s="37"/>
    </row>
    <row r="2748" spans="1:4" x14ac:dyDescent="0.25">
      <c r="A2748" s="37"/>
      <c r="B2748" s="36"/>
      <c r="C2748" s="37"/>
      <c r="D2748" s="37"/>
    </row>
    <row r="2749" spans="1:4" x14ac:dyDescent="0.25">
      <c r="A2749" s="37"/>
      <c r="B2749" s="36"/>
      <c r="C2749" s="37"/>
      <c r="D2749" s="37"/>
    </row>
    <row r="2750" spans="1:4" x14ac:dyDescent="0.25">
      <c r="A2750" s="37"/>
      <c r="B2750" s="36"/>
      <c r="C2750" s="37"/>
      <c r="D2750" s="37"/>
    </row>
    <row r="2751" spans="1:4" x14ac:dyDescent="0.25">
      <c r="A2751" s="37"/>
      <c r="B2751" s="36"/>
      <c r="C2751" s="37"/>
      <c r="D2751" s="37"/>
    </row>
    <row r="2752" spans="1:4" x14ac:dyDescent="0.25">
      <c r="A2752" s="37"/>
      <c r="B2752" s="36"/>
      <c r="C2752" s="37"/>
      <c r="D2752" s="37"/>
    </row>
    <row r="2753" spans="1:4" x14ac:dyDescent="0.25">
      <c r="A2753" s="37"/>
      <c r="B2753" s="36"/>
      <c r="C2753" s="37"/>
      <c r="D2753" s="37"/>
    </row>
    <row r="2754" spans="1:4" x14ac:dyDescent="0.25">
      <c r="A2754" s="37"/>
      <c r="B2754" s="36"/>
      <c r="C2754" s="37"/>
      <c r="D2754" s="37"/>
    </row>
    <row r="2755" spans="1:4" x14ac:dyDescent="0.25">
      <c r="A2755" s="37"/>
      <c r="B2755" s="36"/>
      <c r="C2755" s="37"/>
      <c r="D2755" s="37"/>
    </row>
    <row r="2756" spans="1:4" x14ac:dyDescent="0.25">
      <c r="A2756" s="37"/>
      <c r="B2756" s="36"/>
      <c r="C2756" s="37"/>
      <c r="D2756" s="37"/>
    </row>
    <row r="2757" spans="1:4" x14ac:dyDescent="0.25">
      <c r="A2757" s="37"/>
      <c r="B2757" s="36"/>
      <c r="C2757" s="37"/>
      <c r="D2757" s="37"/>
    </row>
    <row r="2758" spans="1:4" x14ac:dyDescent="0.25">
      <c r="A2758" s="37"/>
      <c r="B2758" s="36"/>
      <c r="C2758" s="37"/>
      <c r="D2758" s="37"/>
    </row>
    <row r="2759" spans="1:4" x14ac:dyDescent="0.25">
      <c r="A2759" s="37"/>
      <c r="B2759" s="36"/>
      <c r="C2759" s="37"/>
      <c r="D2759" s="37"/>
    </row>
    <row r="2760" spans="1:4" x14ac:dyDescent="0.25">
      <c r="A2760" s="37"/>
      <c r="B2760" s="36"/>
      <c r="C2760" s="37"/>
      <c r="D2760" s="37"/>
    </row>
    <row r="2761" spans="1:4" x14ac:dyDescent="0.25">
      <c r="A2761" s="37"/>
      <c r="B2761" s="36"/>
      <c r="C2761" s="37"/>
      <c r="D2761" s="37"/>
    </row>
    <row r="2762" spans="1:4" x14ac:dyDescent="0.25">
      <c r="A2762" s="37"/>
      <c r="B2762" s="36"/>
      <c r="C2762" s="37"/>
      <c r="D2762" s="37"/>
    </row>
    <row r="2763" spans="1:4" x14ac:dyDescent="0.25">
      <c r="A2763" s="37"/>
      <c r="B2763" s="36"/>
      <c r="C2763" s="37"/>
      <c r="D2763" s="37"/>
    </row>
    <row r="2764" spans="1:4" x14ac:dyDescent="0.25">
      <c r="A2764" s="37"/>
      <c r="B2764" s="36"/>
      <c r="C2764" s="37"/>
      <c r="D2764" s="37"/>
    </row>
    <row r="2765" spans="1:4" x14ac:dyDescent="0.25">
      <c r="A2765" s="37"/>
      <c r="B2765" s="36"/>
      <c r="C2765" s="37"/>
      <c r="D2765" s="37"/>
    </row>
    <row r="2766" spans="1:4" x14ac:dyDescent="0.25">
      <c r="A2766" s="37"/>
      <c r="B2766" s="36"/>
      <c r="C2766" s="37"/>
      <c r="D2766" s="37"/>
    </row>
    <row r="2767" spans="1:4" x14ac:dyDescent="0.25">
      <c r="A2767" s="37"/>
      <c r="B2767" s="36"/>
      <c r="C2767" s="37"/>
      <c r="D2767" s="37"/>
    </row>
    <row r="2768" spans="1:4" x14ac:dyDescent="0.25">
      <c r="A2768" s="37"/>
      <c r="B2768" s="36"/>
      <c r="C2768" s="37"/>
      <c r="D2768" s="37"/>
    </row>
    <row r="2769" spans="1:4" x14ac:dyDescent="0.25">
      <c r="A2769" s="37"/>
      <c r="B2769" s="36"/>
      <c r="C2769" s="37"/>
      <c r="D2769" s="37"/>
    </row>
    <row r="2770" spans="1:4" x14ac:dyDescent="0.25">
      <c r="A2770" s="37"/>
      <c r="B2770" s="36"/>
      <c r="C2770" s="37"/>
      <c r="D2770" s="37"/>
    </row>
    <row r="2771" spans="1:4" x14ac:dyDescent="0.25">
      <c r="A2771" s="37"/>
      <c r="B2771" s="36"/>
      <c r="C2771" s="37"/>
      <c r="D2771" s="37"/>
    </row>
    <row r="2772" spans="1:4" x14ac:dyDescent="0.25">
      <c r="A2772" s="37"/>
      <c r="B2772" s="36"/>
      <c r="C2772" s="37"/>
      <c r="D2772" s="37"/>
    </row>
    <row r="2773" spans="1:4" x14ac:dyDescent="0.25">
      <c r="A2773" s="37"/>
      <c r="B2773" s="36"/>
      <c r="C2773" s="37"/>
      <c r="D2773" s="37"/>
    </row>
    <row r="2774" spans="1:4" x14ac:dyDescent="0.25">
      <c r="A2774" s="37"/>
      <c r="B2774" s="36"/>
      <c r="C2774" s="37"/>
      <c r="D2774" s="37"/>
    </row>
    <row r="2775" spans="1:4" x14ac:dyDescent="0.25">
      <c r="A2775" s="37"/>
      <c r="B2775" s="36"/>
      <c r="C2775" s="37"/>
      <c r="D2775" s="37"/>
    </row>
    <row r="2776" spans="1:4" x14ac:dyDescent="0.25">
      <c r="A2776" s="37"/>
      <c r="B2776" s="36"/>
      <c r="C2776" s="37"/>
      <c r="D2776" s="37"/>
    </row>
    <row r="2777" spans="1:4" x14ac:dyDescent="0.25">
      <c r="A2777" s="37"/>
      <c r="B2777" s="36"/>
      <c r="C2777" s="37"/>
      <c r="D2777" s="37"/>
    </row>
    <row r="2778" spans="1:4" x14ac:dyDescent="0.25">
      <c r="A2778" s="37"/>
      <c r="B2778" s="36"/>
      <c r="C2778" s="37"/>
      <c r="D2778" s="37"/>
    </row>
    <row r="2779" spans="1:4" x14ac:dyDescent="0.25">
      <c r="A2779" s="37"/>
      <c r="B2779" s="36"/>
      <c r="C2779" s="37"/>
      <c r="D2779" s="37"/>
    </row>
    <row r="2780" spans="1:4" x14ac:dyDescent="0.25">
      <c r="A2780" s="37"/>
      <c r="B2780" s="36"/>
      <c r="C2780" s="37"/>
      <c r="D2780" s="37"/>
    </row>
    <row r="2781" spans="1:4" x14ac:dyDescent="0.25">
      <c r="A2781" s="37"/>
      <c r="B2781" s="36"/>
      <c r="C2781" s="37"/>
      <c r="D2781" s="37"/>
    </row>
    <row r="2782" spans="1:4" x14ac:dyDescent="0.25">
      <c r="A2782" s="37"/>
      <c r="B2782" s="36"/>
      <c r="C2782" s="37"/>
      <c r="D2782" s="37"/>
    </row>
    <row r="2783" spans="1:4" x14ac:dyDescent="0.25">
      <c r="A2783" s="37"/>
      <c r="B2783" s="36"/>
      <c r="C2783" s="37"/>
      <c r="D2783" s="37"/>
    </row>
    <row r="2784" spans="1:4" x14ac:dyDescent="0.25">
      <c r="A2784" s="37"/>
      <c r="B2784" s="36"/>
      <c r="C2784" s="37"/>
      <c r="D2784" s="37"/>
    </row>
    <row r="2785" spans="1:4" x14ac:dyDescent="0.25">
      <c r="A2785" s="37"/>
      <c r="B2785" s="36"/>
      <c r="C2785" s="37"/>
      <c r="D2785" s="37"/>
    </row>
    <row r="2786" spans="1:4" x14ac:dyDescent="0.25">
      <c r="A2786" s="37"/>
      <c r="B2786" s="36"/>
      <c r="C2786" s="37"/>
      <c r="D2786" s="37"/>
    </row>
    <row r="2787" spans="1:4" x14ac:dyDescent="0.25">
      <c r="A2787" s="37"/>
      <c r="B2787" s="36"/>
      <c r="C2787" s="37"/>
      <c r="D2787" s="37"/>
    </row>
    <row r="2788" spans="1:4" x14ac:dyDescent="0.25">
      <c r="A2788" s="37"/>
      <c r="B2788" s="36"/>
      <c r="C2788" s="37"/>
      <c r="D2788" s="37"/>
    </row>
    <row r="2789" spans="1:4" x14ac:dyDescent="0.25">
      <c r="A2789" s="37"/>
      <c r="B2789" s="36"/>
      <c r="C2789" s="37"/>
      <c r="D2789" s="37"/>
    </row>
    <row r="2790" spans="1:4" x14ac:dyDescent="0.25">
      <c r="A2790" s="37"/>
      <c r="B2790" s="36"/>
      <c r="C2790" s="37"/>
      <c r="D2790" s="37"/>
    </row>
    <row r="2791" spans="1:4" x14ac:dyDescent="0.25">
      <c r="A2791" s="37"/>
      <c r="B2791" s="36"/>
      <c r="C2791" s="37"/>
      <c r="D2791" s="37"/>
    </row>
    <row r="2792" spans="1:4" x14ac:dyDescent="0.25">
      <c r="A2792" s="37"/>
      <c r="B2792" s="36"/>
      <c r="C2792" s="37"/>
      <c r="D2792" s="37"/>
    </row>
    <row r="2793" spans="1:4" x14ac:dyDescent="0.25">
      <c r="A2793" s="37"/>
      <c r="B2793" s="36"/>
      <c r="C2793" s="37"/>
      <c r="D2793" s="37"/>
    </row>
    <row r="2794" spans="1:4" x14ac:dyDescent="0.25">
      <c r="A2794" s="37"/>
      <c r="B2794" s="36"/>
      <c r="C2794" s="37"/>
      <c r="D2794" s="37"/>
    </row>
    <row r="2795" spans="1:4" x14ac:dyDescent="0.25">
      <c r="A2795" s="37"/>
      <c r="B2795" s="36"/>
      <c r="C2795" s="37"/>
      <c r="D2795" s="37"/>
    </row>
    <row r="2796" spans="1:4" x14ac:dyDescent="0.25">
      <c r="A2796" s="37"/>
      <c r="B2796" s="36"/>
      <c r="C2796" s="37"/>
      <c r="D2796" s="37"/>
    </row>
    <row r="2797" spans="1:4" x14ac:dyDescent="0.25">
      <c r="A2797" s="37"/>
      <c r="B2797" s="36"/>
      <c r="C2797" s="37"/>
      <c r="D2797" s="37"/>
    </row>
    <row r="2798" spans="1:4" x14ac:dyDescent="0.25">
      <c r="A2798" s="37"/>
      <c r="B2798" s="36"/>
      <c r="C2798" s="37"/>
      <c r="D2798" s="37"/>
    </row>
    <row r="2799" spans="1:4" x14ac:dyDescent="0.25">
      <c r="A2799" s="37"/>
      <c r="B2799" s="36"/>
      <c r="C2799" s="37"/>
      <c r="D2799" s="37"/>
    </row>
    <row r="2800" spans="1:4" x14ac:dyDescent="0.25">
      <c r="A2800" s="37"/>
      <c r="B2800" s="36"/>
      <c r="C2800" s="37"/>
      <c r="D2800" s="37"/>
    </row>
    <row r="2801" spans="1:4" x14ac:dyDescent="0.25">
      <c r="A2801" s="37"/>
      <c r="B2801" s="36"/>
      <c r="C2801" s="37"/>
      <c r="D2801" s="37"/>
    </row>
    <row r="2802" spans="1:4" x14ac:dyDescent="0.25">
      <c r="A2802" s="37"/>
      <c r="B2802" s="36"/>
      <c r="C2802" s="37"/>
      <c r="D2802" s="37"/>
    </row>
    <row r="2803" spans="1:4" x14ac:dyDescent="0.25">
      <c r="A2803" s="37"/>
      <c r="B2803" s="36"/>
      <c r="C2803" s="37"/>
      <c r="D2803" s="37"/>
    </row>
    <row r="2804" spans="1:4" x14ac:dyDescent="0.25">
      <c r="A2804" s="37"/>
      <c r="B2804" s="36"/>
      <c r="C2804" s="37"/>
      <c r="D2804" s="37"/>
    </row>
    <row r="2805" spans="1:4" x14ac:dyDescent="0.25">
      <c r="A2805" s="37"/>
      <c r="B2805" s="36"/>
      <c r="C2805" s="37"/>
      <c r="D2805" s="37"/>
    </row>
    <row r="2806" spans="1:4" x14ac:dyDescent="0.25">
      <c r="A2806" s="37"/>
      <c r="B2806" s="36"/>
      <c r="C2806" s="37"/>
      <c r="D2806" s="37"/>
    </row>
    <row r="2807" spans="1:4" x14ac:dyDescent="0.25">
      <c r="A2807" s="37"/>
      <c r="B2807" s="36"/>
      <c r="C2807" s="37"/>
      <c r="D2807" s="37"/>
    </row>
    <row r="2808" spans="1:4" x14ac:dyDescent="0.25">
      <c r="A2808" s="37"/>
      <c r="B2808" s="36"/>
      <c r="C2808" s="37"/>
      <c r="D2808" s="37"/>
    </row>
    <row r="2809" spans="1:4" x14ac:dyDescent="0.25">
      <c r="A2809" s="37"/>
      <c r="B2809" s="36"/>
      <c r="C2809" s="37"/>
      <c r="D2809" s="37"/>
    </row>
    <row r="2810" spans="1:4" x14ac:dyDescent="0.25">
      <c r="A2810" s="37"/>
      <c r="B2810" s="36"/>
      <c r="C2810" s="37"/>
      <c r="D2810" s="37"/>
    </row>
    <row r="2811" spans="1:4" x14ac:dyDescent="0.25">
      <c r="A2811" s="37"/>
      <c r="B2811" s="36"/>
      <c r="C2811" s="37"/>
      <c r="D2811" s="37"/>
    </row>
    <row r="2812" spans="1:4" x14ac:dyDescent="0.25">
      <c r="A2812" s="37"/>
      <c r="B2812" s="36"/>
      <c r="C2812" s="37"/>
      <c r="D2812" s="37"/>
    </row>
    <row r="2813" spans="1:4" x14ac:dyDescent="0.25">
      <c r="A2813" s="37"/>
      <c r="B2813" s="36"/>
      <c r="C2813" s="37"/>
      <c r="D2813" s="37"/>
    </row>
    <row r="2814" spans="1:4" x14ac:dyDescent="0.25">
      <c r="A2814" s="37"/>
      <c r="B2814" s="36"/>
      <c r="C2814" s="37"/>
      <c r="D2814" s="37"/>
    </row>
    <row r="2815" spans="1:4" x14ac:dyDescent="0.25">
      <c r="A2815" s="37"/>
      <c r="B2815" s="36"/>
      <c r="C2815" s="37"/>
      <c r="D2815" s="37"/>
    </row>
    <row r="2816" spans="1:4" x14ac:dyDescent="0.25">
      <c r="A2816" s="37"/>
      <c r="B2816" s="36"/>
      <c r="C2816" s="37"/>
      <c r="D2816" s="37"/>
    </row>
    <row r="2817" spans="1:4" x14ac:dyDescent="0.25">
      <c r="A2817" s="37"/>
      <c r="B2817" s="36"/>
      <c r="C2817" s="37"/>
      <c r="D2817" s="37"/>
    </row>
    <row r="2818" spans="1:4" x14ac:dyDescent="0.25">
      <c r="A2818" s="37"/>
      <c r="B2818" s="36"/>
      <c r="C2818" s="37"/>
      <c r="D2818" s="37"/>
    </row>
    <row r="2819" spans="1:4" x14ac:dyDescent="0.25">
      <c r="A2819" s="37"/>
      <c r="B2819" s="36"/>
      <c r="C2819" s="37"/>
      <c r="D2819" s="37"/>
    </row>
    <row r="2820" spans="1:4" x14ac:dyDescent="0.25">
      <c r="A2820" s="37"/>
      <c r="B2820" s="36"/>
      <c r="C2820" s="37"/>
      <c r="D2820" s="37"/>
    </row>
    <row r="2821" spans="1:4" x14ac:dyDescent="0.25">
      <c r="A2821" s="37"/>
      <c r="B2821" s="36"/>
      <c r="C2821" s="37"/>
      <c r="D2821" s="37"/>
    </row>
    <row r="2822" spans="1:4" x14ac:dyDescent="0.25">
      <c r="A2822" s="37"/>
      <c r="B2822" s="36"/>
      <c r="C2822" s="37"/>
      <c r="D2822" s="37"/>
    </row>
    <row r="2823" spans="1:4" x14ac:dyDescent="0.25">
      <c r="A2823" s="37"/>
      <c r="B2823" s="36"/>
      <c r="C2823" s="37"/>
      <c r="D2823" s="37"/>
    </row>
    <row r="2824" spans="1:4" x14ac:dyDescent="0.25">
      <c r="A2824" s="37"/>
      <c r="B2824" s="36"/>
      <c r="C2824" s="37"/>
      <c r="D2824" s="37"/>
    </row>
    <row r="2825" spans="1:4" x14ac:dyDescent="0.25">
      <c r="A2825" s="37"/>
      <c r="B2825" s="36"/>
      <c r="C2825" s="37"/>
      <c r="D2825" s="37"/>
    </row>
    <row r="2826" spans="1:4" x14ac:dyDescent="0.25">
      <c r="A2826" s="37"/>
      <c r="B2826" s="36"/>
      <c r="C2826" s="37"/>
      <c r="D2826" s="37"/>
    </row>
    <row r="2827" spans="1:4" x14ac:dyDescent="0.25">
      <c r="A2827" s="37"/>
      <c r="B2827" s="36"/>
      <c r="C2827" s="37"/>
      <c r="D2827" s="37"/>
    </row>
    <row r="2828" spans="1:4" x14ac:dyDescent="0.25">
      <c r="A2828" s="37"/>
      <c r="B2828" s="36"/>
      <c r="C2828" s="37"/>
      <c r="D2828" s="37"/>
    </row>
    <row r="2829" spans="1:4" x14ac:dyDescent="0.25">
      <c r="A2829" s="37"/>
      <c r="B2829" s="36"/>
      <c r="C2829" s="37"/>
      <c r="D2829" s="37"/>
    </row>
    <row r="2830" spans="1:4" x14ac:dyDescent="0.25">
      <c r="A2830" s="37"/>
      <c r="B2830" s="36"/>
      <c r="C2830" s="37"/>
      <c r="D2830" s="37"/>
    </row>
    <row r="2831" spans="1:4" x14ac:dyDescent="0.25">
      <c r="A2831" s="37"/>
      <c r="B2831" s="36"/>
      <c r="C2831" s="37"/>
      <c r="D2831" s="37"/>
    </row>
    <row r="2832" spans="1:4" x14ac:dyDescent="0.25">
      <c r="A2832" s="37"/>
      <c r="B2832" s="36"/>
      <c r="C2832" s="37"/>
      <c r="D2832" s="37"/>
    </row>
    <row r="2833" spans="1:4" x14ac:dyDescent="0.25">
      <c r="A2833" s="37"/>
      <c r="B2833" s="36"/>
      <c r="C2833" s="37"/>
      <c r="D2833" s="37"/>
    </row>
    <row r="2834" spans="1:4" x14ac:dyDescent="0.25">
      <c r="A2834" s="37"/>
      <c r="B2834" s="36"/>
      <c r="C2834" s="37"/>
      <c r="D2834" s="37"/>
    </row>
    <row r="2835" spans="1:4" x14ac:dyDescent="0.25">
      <c r="A2835" s="37"/>
      <c r="B2835" s="36"/>
      <c r="C2835" s="37"/>
      <c r="D2835" s="37"/>
    </row>
    <row r="2836" spans="1:4" x14ac:dyDescent="0.25">
      <c r="A2836" s="37"/>
      <c r="B2836" s="36"/>
      <c r="C2836" s="37"/>
      <c r="D2836" s="37"/>
    </row>
    <row r="2837" spans="1:4" x14ac:dyDescent="0.25">
      <c r="A2837" s="37"/>
      <c r="B2837" s="36"/>
      <c r="C2837" s="37"/>
      <c r="D2837" s="37"/>
    </row>
    <row r="2838" spans="1:4" x14ac:dyDescent="0.25">
      <c r="A2838" s="37"/>
      <c r="B2838" s="36"/>
      <c r="C2838" s="37"/>
      <c r="D2838" s="37"/>
    </row>
    <row r="2839" spans="1:4" x14ac:dyDescent="0.25">
      <c r="A2839" s="37"/>
      <c r="B2839" s="36"/>
      <c r="C2839" s="37"/>
      <c r="D2839" s="37"/>
    </row>
    <row r="2840" spans="1:4" x14ac:dyDescent="0.25">
      <c r="A2840" s="37"/>
      <c r="B2840" s="36"/>
      <c r="C2840" s="37"/>
      <c r="D2840" s="37"/>
    </row>
    <row r="2841" spans="1:4" x14ac:dyDescent="0.25">
      <c r="A2841" s="37"/>
      <c r="B2841" s="36"/>
      <c r="C2841" s="37"/>
      <c r="D2841" s="37"/>
    </row>
    <row r="2842" spans="1:4" x14ac:dyDescent="0.25">
      <c r="A2842" s="37"/>
      <c r="B2842" s="36"/>
      <c r="C2842" s="37"/>
      <c r="D2842" s="37"/>
    </row>
    <row r="2843" spans="1:4" x14ac:dyDescent="0.25">
      <c r="A2843" s="37"/>
      <c r="B2843" s="36"/>
      <c r="C2843" s="37"/>
      <c r="D2843" s="37"/>
    </row>
    <row r="2844" spans="1:4" x14ac:dyDescent="0.25">
      <c r="A2844" s="37"/>
      <c r="B2844" s="36"/>
      <c r="C2844" s="37"/>
      <c r="D2844" s="37"/>
    </row>
    <row r="2845" spans="1:4" x14ac:dyDescent="0.25">
      <c r="A2845" s="37"/>
      <c r="B2845" s="36"/>
      <c r="C2845" s="37"/>
      <c r="D2845" s="37"/>
    </row>
    <row r="2846" spans="1:4" x14ac:dyDescent="0.25">
      <c r="A2846" s="37"/>
      <c r="B2846" s="36"/>
      <c r="C2846" s="37"/>
      <c r="D2846" s="37"/>
    </row>
    <row r="2847" spans="1:4" x14ac:dyDescent="0.25">
      <c r="A2847" s="37"/>
      <c r="B2847" s="36"/>
      <c r="C2847" s="37"/>
      <c r="D2847" s="37"/>
    </row>
    <row r="2848" spans="1:4" x14ac:dyDescent="0.25">
      <c r="A2848" s="37"/>
      <c r="B2848" s="36"/>
      <c r="C2848" s="37"/>
      <c r="D2848" s="37"/>
    </row>
    <row r="2849" spans="1:4" x14ac:dyDescent="0.25">
      <c r="A2849" s="37"/>
      <c r="B2849" s="36"/>
      <c r="C2849" s="37"/>
      <c r="D2849" s="37"/>
    </row>
    <row r="2850" spans="1:4" x14ac:dyDescent="0.25">
      <c r="A2850" s="37"/>
      <c r="B2850" s="36"/>
      <c r="C2850" s="37"/>
      <c r="D2850" s="37"/>
    </row>
    <row r="2851" spans="1:4" x14ac:dyDescent="0.25">
      <c r="A2851" s="37"/>
      <c r="B2851" s="36"/>
      <c r="C2851" s="37"/>
      <c r="D2851" s="37"/>
    </row>
    <row r="2852" spans="1:4" x14ac:dyDescent="0.25">
      <c r="A2852" s="37"/>
      <c r="B2852" s="36"/>
      <c r="C2852" s="37"/>
      <c r="D2852" s="37"/>
    </row>
    <row r="2853" spans="1:4" x14ac:dyDescent="0.25">
      <c r="A2853" s="37"/>
      <c r="B2853" s="36"/>
      <c r="C2853" s="37"/>
      <c r="D2853" s="37"/>
    </row>
    <row r="2854" spans="1:4" x14ac:dyDescent="0.25">
      <c r="A2854" s="37"/>
      <c r="B2854" s="36"/>
      <c r="C2854" s="37"/>
      <c r="D2854" s="37"/>
    </row>
    <row r="2855" spans="1:4" x14ac:dyDescent="0.25">
      <c r="A2855" s="37"/>
      <c r="B2855" s="36"/>
      <c r="C2855" s="37"/>
      <c r="D2855" s="37"/>
    </row>
    <row r="2856" spans="1:4" x14ac:dyDescent="0.25">
      <c r="A2856" s="37"/>
      <c r="B2856" s="36"/>
      <c r="C2856" s="37"/>
      <c r="D2856" s="37"/>
    </row>
    <row r="2857" spans="1:4" x14ac:dyDescent="0.25">
      <c r="A2857" s="37"/>
      <c r="B2857" s="36"/>
      <c r="C2857" s="37"/>
      <c r="D2857" s="37"/>
    </row>
    <row r="2858" spans="1:4" x14ac:dyDescent="0.25">
      <c r="A2858" s="37"/>
      <c r="B2858" s="36"/>
      <c r="C2858" s="37"/>
      <c r="D2858" s="37"/>
    </row>
    <row r="2859" spans="1:4" x14ac:dyDescent="0.25">
      <c r="A2859" s="37"/>
      <c r="B2859" s="36"/>
      <c r="C2859" s="37"/>
      <c r="D2859" s="37"/>
    </row>
    <row r="2860" spans="1:4" x14ac:dyDescent="0.25">
      <c r="A2860" s="37"/>
      <c r="B2860" s="36"/>
      <c r="C2860" s="37"/>
      <c r="D2860" s="37"/>
    </row>
    <row r="2861" spans="1:4" x14ac:dyDescent="0.25">
      <c r="A2861" s="37"/>
      <c r="B2861" s="36"/>
      <c r="C2861" s="37"/>
      <c r="D2861" s="37"/>
    </row>
    <row r="2862" spans="1:4" x14ac:dyDescent="0.25">
      <c r="A2862" s="37"/>
      <c r="B2862" s="36"/>
      <c r="C2862" s="37"/>
      <c r="D2862" s="37"/>
    </row>
    <row r="2863" spans="1:4" x14ac:dyDescent="0.25">
      <c r="A2863" s="37"/>
      <c r="B2863" s="36"/>
      <c r="C2863" s="37"/>
      <c r="D2863" s="37"/>
    </row>
    <row r="2864" spans="1:4" x14ac:dyDescent="0.25">
      <c r="A2864" s="37"/>
      <c r="B2864" s="36"/>
      <c r="C2864" s="37"/>
      <c r="D2864" s="37"/>
    </row>
    <row r="2865" spans="1:4" x14ac:dyDescent="0.25">
      <c r="A2865" s="37"/>
      <c r="B2865" s="36"/>
      <c r="C2865" s="37"/>
      <c r="D2865" s="37"/>
    </row>
    <row r="2866" spans="1:4" x14ac:dyDescent="0.25">
      <c r="A2866" s="37"/>
      <c r="B2866" s="36"/>
      <c r="C2866" s="37"/>
      <c r="D2866" s="37"/>
    </row>
    <row r="2867" spans="1:4" x14ac:dyDescent="0.25">
      <c r="A2867" s="37"/>
      <c r="B2867" s="36"/>
      <c r="C2867" s="37"/>
      <c r="D2867" s="37"/>
    </row>
    <row r="2868" spans="1:4" x14ac:dyDescent="0.25">
      <c r="A2868" s="37"/>
      <c r="B2868" s="36"/>
      <c r="C2868" s="37"/>
      <c r="D2868" s="37"/>
    </row>
    <row r="2869" spans="1:4" x14ac:dyDescent="0.25">
      <c r="A2869" s="37"/>
      <c r="B2869" s="36"/>
      <c r="C2869" s="37"/>
      <c r="D2869" s="37"/>
    </row>
    <row r="2870" spans="1:4" x14ac:dyDescent="0.25">
      <c r="A2870" s="37"/>
      <c r="B2870" s="36"/>
      <c r="C2870" s="37"/>
      <c r="D2870" s="37"/>
    </row>
    <row r="2871" spans="1:4" x14ac:dyDescent="0.25">
      <c r="A2871" s="37"/>
      <c r="B2871" s="36"/>
      <c r="C2871" s="37"/>
      <c r="D2871" s="37"/>
    </row>
    <row r="2872" spans="1:4" x14ac:dyDescent="0.25">
      <c r="A2872" s="37"/>
      <c r="B2872" s="36"/>
      <c r="C2872" s="37"/>
      <c r="D2872" s="37"/>
    </row>
    <row r="2873" spans="1:4" x14ac:dyDescent="0.25">
      <c r="A2873" s="37"/>
      <c r="B2873" s="36"/>
      <c r="C2873" s="37"/>
      <c r="D2873" s="37"/>
    </row>
    <row r="2874" spans="1:4" x14ac:dyDescent="0.25">
      <c r="A2874" s="37"/>
      <c r="B2874" s="36"/>
      <c r="C2874" s="37"/>
      <c r="D2874" s="37"/>
    </row>
    <row r="2875" spans="1:4" x14ac:dyDescent="0.25">
      <c r="A2875" s="37"/>
      <c r="B2875" s="36"/>
      <c r="C2875" s="37"/>
      <c r="D2875" s="37"/>
    </row>
    <row r="2876" spans="1:4" x14ac:dyDescent="0.25">
      <c r="A2876" s="37"/>
      <c r="B2876" s="36"/>
      <c r="C2876" s="37"/>
      <c r="D2876" s="37"/>
    </row>
    <row r="2877" spans="1:4" x14ac:dyDescent="0.25">
      <c r="A2877" s="37"/>
      <c r="B2877" s="36"/>
      <c r="C2877" s="37"/>
      <c r="D2877" s="37"/>
    </row>
    <row r="2878" spans="1:4" x14ac:dyDescent="0.25">
      <c r="A2878" s="37"/>
      <c r="B2878" s="36"/>
      <c r="C2878" s="37"/>
      <c r="D2878" s="37"/>
    </row>
    <row r="2879" spans="1:4" x14ac:dyDescent="0.25">
      <c r="A2879" s="37"/>
      <c r="B2879" s="36"/>
      <c r="C2879" s="37"/>
      <c r="D2879" s="37"/>
    </row>
    <row r="2880" spans="1:4" x14ac:dyDescent="0.25">
      <c r="A2880" s="37"/>
      <c r="B2880" s="36"/>
      <c r="C2880" s="37"/>
      <c r="D2880" s="37"/>
    </row>
    <row r="2881" spans="1:4" x14ac:dyDescent="0.25">
      <c r="A2881" s="37"/>
      <c r="B2881" s="36"/>
      <c r="C2881" s="37"/>
      <c r="D2881" s="37"/>
    </row>
    <row r="2882" spans="1:4" x14ac:dyDescent="0.25">
      <c r="A2882" s="37"/>
      <c r="B2882" s="36"/>
      <c r="C2882" s="37"/>
      <c r="D2882" s="37"/>
    </row>
    <row r="2883" spans="1:4" x14ac:dyDescent="0.25">
      <c r="A2883" s="37"/>
      <c r="B2883" s="36"/>
      <c r="C2883" s="37"/>
      <c r="D2883" s="37"/>
    </row>
    <row r="2884" spans="1:4" x14ac:dyDescent="0.25">
      <c r="A2884" s="37"/>
      <c r="B2884" s="36"/>
      <c r="C2884" s="37"/>
      <c r="D2884" s="37"/>
    </row>
    <row r="2885" spans="1:4" x14ac:dyDescent="0.25">
      <c r="A2885" s="37"/>
      <c r="B2885" s="36"/>
      <c r="C2885" s="37"/>
      <c r="D2885" s="37"/>
    </row>
    <row r="2886" spans="1:4" x14ac:dyDescent="0.25">
      <c r="A2886" s="37"/>
      <c r="B2886" s="36"/>
      <c r="C2886" s="37"/>
      <c r="D2886" s="37"/>
    </row>
    <row r="2887" spans="1:4" x14ac:dyDescent="0.25">
      <c r="A2887" s="37"/>
      <c r="B2887" s="36"/>
      <c r="C2887" s="37"/>
      <c r="D2887" s="37"/>
    </row>
    <row r="2888" spans="1:4" x14ac:dyDescent="0.25">
      <c r="A2888" s="37"/>
      <c r="B2888" s="36"/>
      <c r="C2888" s="37"/>
      <c r="D2888" s="37"/>
    </row>
    <row r="2889" spans="1:4" x14ac:dyDescent="0.25">
      <c r="A2889" s="37"/>
      <c r="B2889" s="36"/>
      <c r="C2889" s="37"/>
      <c r="D2889" s="37"/>
    </row>
    <row r="2890" spans="1:4" x14ac:dyDescent="0.25">
      <c r="A2890" s="37"/>
      <c r="B2890" s="36"/>
      <c r="C2890" s="37"/>
      <c r="D2890" s="37"/>
    </row>
    <row r="2891" spans="1:4" x14ac:dyDescent="0.25">
      <c r="A2891" s="37"/>
      <c r="B2891" s="36"/>
      <c r="C2891" s="37"/>
      <c r="D2891" s="37"/>
    </row>
    <row r="2892" spans="1:4" x14ac:dyDescent="0.25">
      <c r="A2892" s="37"/>
      <c r="B2892" s="36"/>
      <c r="C2892" s="37"/>
      <c r="D2892" s="37"/>
    </row>
    <row r="2893" spans="1:4" x14ac:dyDescent="0.25">
      <c r="A2893" s="37"/>
      <c r="B2893" s="36"/>
      <c r="C2893" s="37"/>
      <c r="D2893" s="37"/>
    </row>
    <row r="2894" spans="1:4" x14ac:dyDescent="0.25">
      <c r="A2894" s="37"/>
      <c r="B2894" s="36"/>
      <c r="C2894" s="37"/>
      <c r="D2894" s="37"/>
    </row>
    <row r="2895" spans="1:4" x14ac:dyDescent="0.25">
      <c r="A2895" s="37"/>
      <c r="B2895" s="36"/>
      <c r="C2895" s="37"/>
      <c r="D2895" s="37"/>
    </row>
    <row r="2896" spans="1:4" x14ac:dyDescent="0.25">
      <c r="A2896" s="37"/>
      <c r="B2896" s="36"/>
      <c r="C2896" s="37"/>
      <c r="D2896" s="37"/>
    </row>
    <row r="2897" spans="1:4" x14ac:dyDescent="0.25">
      <c r="A2897" s="37"/>
      <c r="B2897" s="36"/>
      <c r="C2897" s="37"/>
      <c r="D2897" s="37"/>
    </row>
    <row r="2898" spans="1:4" x14ac:dyDescent="0.25">
      <c r="A2898" s="37"/>
      <c r="B2898" s="36"/>
      <c r="C2898" s="37"/>
      <c r="D2898" s="37"/>
    </row>
    <row r="2899" spans="1:4" x14ac:dyDescent="0.25">
      <c r="A2899" s="37"/>
      <c r="B2899" s="36"/>
      <c r="C2899" s="37"/>
      <c r="D2899" s="37"/>
    </row>
    <row r="2900" spans="1:4" x14ac:dyDescent="0.25">
      <c r="A2900" s="37"/>
      <c r="B2900" s="36"/>
      <c r="C2900" s="37"/>
      <c r="D2900" s="37"/>
    </row>
    <row r="2901" spans="1:4" x14ac:dyDescent="0.25">
      <c r="A2901" s="37"/>
      <c r="B2901" s="36"/>
      <c r="C2901" s="37"/>
      <c r="D2901" s="37"/>
    </row>
    <row r="2902" spans="1:4" x14ac:dyDescent="0.25">
      <c r="A2902" s="37"/>
      <c r="B2902" s="36"/>
      <c r="C2902" s="37"/>
      <c r="D2902" s="37"/>
    </row>
    <row r="2903" spans="1:4" x14ac:dyDescent="0.25">
      <c r="A2903" s="37"/>
      <c r="B2903" s="36"/>
      <c r="C2903" s="37"/>
      <c r="D2903" s="37"/>
    </row>
    <row r="2904" spans="1:4" x14ac:dyDescent="0.25">
      <c r="A2904" s="37"/>
      <c r="B2904" s="36"/>
      <c r="C2904" s="37"/>
      <c r="D2904" s="37"/>
    </row>
    <row r="2905" spans="1:4" x14ac:dyDescent="0.25">
      <c r="A2905" s="37"/>
      <c r="B2905" s="36"/>
      <c r="C2905" s="37"/>
      <c r="D2905" s="37"/>
    </row>
    <row r="2906" spans="1:4" x14ac:dyDescent="0.25">
      <c r="A2906" s="37"/>
      <c r="B2906" s="36"/>
      <c r="C2906" s="37"/>
      <c r="D2906" s="37"/>
    </row>
    <row r="2907" spans="1:4" x14ac:dyDescent="0.25">
      <c r="A2907" s="37"/>
      <c r="B2907" s="36"/>
      <c r="C2907" s="37"/>
      <c r="D2907" s="37"/>
    </row>
    <row r="2908" spans="1:4" x14ac:dyDescent="0.25">
      <c r="A2908" s="37"/>
      <c r="B2908" s="36"/>
      <c r="C2908" s="37"/>
      <c r="D2908" s="37"/>
    </row>
    <row r="2909" spans="1:4" x14ac:dyDescent="0.25">
      <c r="A2909" s="37"/>
      <c r="B2909" s="36"/>
      <c r="C2909" s="37"/>
      <c r="D2909" s="37"/>
    </row>
    <row r="2910" spans="1:4" x14ac:dyDescent="0.25">
      <c r="A2910" s="37"/>
      <c r="B2910" s="36"/>
      <c r="C2910" s="37"/>
      <c r="D2910" s="37"/>
    </row>
    <row r="2911" spans="1:4" x14ac:dyDescent="0.25">
      <c r="A2911" s="37"/>
      <c r="B2911" s="36"/>
      <c r="C2911" s="37"/>
      <c r="D2911" s="37"/>
    </row>
    <row r="2912" spans="1:4" x14ac:dyDescent="0.25">
      <c r="A2912" s="37"/>
      <c r="B2912" s="36"/>
      <c r="C2912" s="37"/>
      <c r="D2912" s="37"/>
    </row>
    <row r="2913" spans="1:4" x14ac:dyDescent="0.25">
      <c r="A2913" s="37"/>
      <c r="B2913" s="36"/>
      <c r="C2913" s="37"/>
      <c r="D2913" s="37"/>
    </row>
    <row r="2914" spans="1:4" x14ac:dyDescent="0.25">
      <c r="A2914" s="37"/>
      <c r="B2914" s="36"/>
      <c r="C2914" s="37"/>
      <c r="D2914" s="37"/>
    </row>
    <row r="2915" spans="1:4" x14ac:dyDescent="0.25">
      <c r="A2915" s="37"/>
      <c r="B2915" s="36"/>
      <c r="C2915" s="37"/>
      <c r="D2915" s="37"/>
    </row>
    <row r="2916" spans="1:4" x14ac:dyDescent="0.25">
      <c r="A2916" s="37"/>
      <c r="B2916" s="36"/>
      <c r="C2916" s="37"/>
      <c r="D2916" s="37"/>
    </row>
    <row r="2917" spans="1:4" x14ac:dyDescent="0.25">
      <c r="A2917" s="37"/>
      <c r="B2917" s="36"/>
      <c r="C2917" s="37"/>
      <c r="D2917" s="37"/>
    </row>
    <row r="2918" spans="1:4" x14ac:dyDescent="0.25">
      <c r="A2918" s="37"/>
      <c r="B2918" s="36"/>
      <c r="C2918" s="37"/>
      <c r="D2918" s="37"/>
    </row>
    <row r="2919" spans="1:4" x14ac:dyDescent="0.25">
      <c r="A2919" s="37"/>
      <c r="B2919" s="36"/>
      <c r="C2919" s="37"/>
      <c r="D2919" s="37"/>
    </row>
    <row r="2920" spans="1:4" x14ac:dyDescent="0.25">
      <c r="A2920" s="37"/>
      <c r="B2920" s="36"/>
      <c r="C2920" s="37"/>
      <c r="D2920" s="37"/>
    </row>
    <row r="2921" spans="1:4" x14ac:dyDescent="0.25">
      <c r="A2921" s="37"/>
      <c r="B2921" s="36"/>
      <c r="C2921" s="37"/>
      <c r="D2921" s="37"/>
    </row>
    <row r="2922" spans="1:4" x14ac:dyDescent="0.25">
      <c r="A2922" s="37"/>
      <c r="B2922" s="36"/>
      <c r="C2922" s="37"/>
      <c r="D2922" s="37"/>
    </row>
    <row r="2923" spans="1:4" x14ac:dyDescent="0.25">
      <c r="A2923" s="37"/>
      <c r="B2923" s="36"/>
      <c r="C2923" s="37"/>
      <c r="D2923" s="37"/>
    </row>
    <row r="2924" spans="1:4" x14ac:dyDescent="0.25">
      <c r="A2924" s="37"/>
      <c r="B2924" s="36"/>
      <c r="C2924" s="37"/>
      <c r="D2924" s="37"/>
    </row>
    <row r="2925" spans="1:4" x14ac:dyDescent="0.25">
      <c r="A2925" s="37"/>
      <c r="B2925" s="36"/>
      <c r="C2925" s="37"/>
      <c r="D2925" s="37"/>
    </row>
    <row r="2926" spans="1:4" x14ac:dyDescent="0.25">
      <c r="A2926" s="37"/>
      <c r="B2926" s="36"/>
      <c r="C2926" s="37"/>
      <c r="D2926" s="37"/>
    </row>
    <row r="2927" spans="1:4" x14ac:dyDescent="0.25">
      <c r="A2927" s="37"/>
      <c r="B2927" s="36"/>
      <c r="C2927" s="37"/>
      <c r="D2927" s="37"/>
    </row>
    <row r="2928" spans="1:4" x14ac:dyDescent="0.25">
      <c r="A2928" s="37"/>
      <c r="B2928" s="36"/>
      <c r="C2928" s="37"/>
      <c r="D2928" s="37"/>
    </row>
    <row r="2929" spans="1:4" x14ac:dyDescent="0.25">
      <c r="A2929" s="37"/>
      <c r="B2929" s="36"/>
      <c r="C2929" s="37"/>
      <c r="D2929" s="37"/>
    </row>
    <row r="2930" spans="1:4" x14ac:dyDescent="0.25">
      <c r="A2930" s="37"/>
      <c r="B2930" s="36"/>
      <c r="C2930" s="37"/>
      <c r="D2930" s="37"/>
    </row>
    <row r="2931" spans="1:4" x14ac:dyDescent="0.25">
      <c r="A2931" s="37"/>
      <c r="B2931" s="36"/>
      <c r="C2931" s="37"/>
      <c r="D2931" s="37"/>
    </row>
    <row r="2932" spans="1:4" x14ac:dyDescent="0.25">
      <c r="A2932" s="37"/>
      <c r="B2932" s="36"/>
      <c r="C2932" s="37"/>
      <c r="D2932" s="37"/>
    </row>
    <row r="2933" spans="1:4" x14ac:dyDescent="0.25">
      <c r="A2933" s="37"/>
      <c r="B2933" s="36"/>
      <c r="C2933" s="37"/>
      <c r="D2933" s="37"/>
    </row>
    <row r="2934" spans="1:4" x14ac:dyDescent="0.25">
      <c r="A2934" s="37"/>
      <c r="B2934" s="36"/>
      <c r="C2934" s="37"/>
      <c r="D2934" s="37"/>
    </row>
    <row r="2935" spans="1:4" x14ac:dyDescent="0.25">
      <c r="A2935" s="37"/>
      <c r="B2935" s="36"/>
      <c r="C2935" s="37"/>
      <c r="D2935" s="37"/>
    </row>
    <row r="2936" spans="1:4" x14ac:dyDescent="0.25">
      <c r="A2936" s="37"/>
      <c r="B2936" s="36"/>
      <c r="C2936" s="37"/>
      <c r="D2936" s="37"/>
    </row>
    <row r="2937" spans="1:4" x14ac:dyDescent="0.25">
      <c r="A2937" s="37"/>
      <c r="B2937" s="36"/>
      <c r="C2937" s="37"/>
      <c r="D2937" s="37"/>
    </row>
    <row r="2938" spans="1:4" x14ac:dyDescent="0.25">
      <c r="A2938" s="37"/>
      <c r="B2938" s="36"/>
      <c r="C2938" s="37"/>
      <c r="D2938" s="37"/>
    </row>
    <row r="2939" spans="1:4" x14ac:dyDescent="0.25">
      <c r="A2939" s="37"/>
      <c r="B2939" s="36"/>
      <c r="C2939" s="37"/>
      <c r="D2939" s="37"/>
    </row>
    <row r="2940" spans="1:4" x14ac:dyDescent="0.25">
      <c r="A2940" s="37"/>
      <c r="B2940" s="36"/>
      <c r="C2940" s="37"/>
      <c r="D2940" s="37"/>
    </row>
    <row r="2941" spans="1:4" x14ac:dyDescent="0.25">
      <c r="A2941" s="37"/>
      <c r="B2941" s="36"/>
      <c r="C2941" s="37"/>
      <c r="D2941" s="37"/>
    </row>
    <row r="2942" spans="1:4" x14ac:dyDescent="0.25">
      <c r="A2942" s="37"/>
      <c r="B2942" s="36"/>
      <c r="C2942" s="37"/>
      <c r="D2942" s="37"/>
    </row>
    <row r="2943" spans="1:4" x14ac:dyDescent="0.25">
      <c r="A2943" s="37"/>
      <c r="B2943" s="36"/>
      <c r="C2943" s="37"/>
      <c r="D2943" s="37"/>
    </row>
    <row r="2944" spans="1:4" x14ac:dyDescent="0.25">
      <c r="A2944" s="37"/>
      <c r="B2944" s="36"/>
      <c r="C2944" s="37"/>
      <c r="D2944" s="37"/>
    </row>
    <row r="2945" spans="1:4" x14ac:dyDescent="0.25">
      <c r="A2945" s="37"/>
      <c r="B2945" s="36"/>
      <c r="C2945" s="37"/>
      <c r="D2945" s="37"/>
    </row>
    <row r="2946" spans="1:4" x14ac:dyDescent="0.25">
      <c r="A2946" s="37"/>
      <c r="B2946" s="36"/>
      <c r="C2946" s="37"/>
      <c r="D2946" s="37"/>
    </row>
    <row r="2947" spans="1:4" x14ac:dyDescent="0.25">
      <c r="A2947" s="37"/>
      <c r="B2947" s="36"/>
      <c r="C2947" s="37"/>
      <c r="D2947" s="37"/>
    </row>
    <row r="2948" spans="1:4" x14ac:dyDescent="0.25">
      <c r="A2948" s="37"/>
      <c r="B2948" s="36"/>
      <c r="C2948" s="37"/>
      <c r="D2948" s="37"/>
    </row>
    <row r="2949" spans="1:4" x14ac:dyDescent="0.25">
      <c r="A2949" s="37"/>
      <c r="B2949" s="36"/>
      <c r="C2949" s="37"/>
      <c r="D2949" s="37"/>
    </row>
    <row r="2950" spans="1:4" x14ac:dyDescent="0.25">
      <c r="A2950" s="37"/>
      <c r="B2950" s="36"/>
      <c r="C2950" s="37"/>
      <c r="D2950" s="37"/>
    </row>
    <row r="2951" spans="1:4" x14ac:dyDescent="0.25">
      <c r="A2951" s="37"/>
      <c r="B2951" s="36"/>
      <c r="C2951" s="37"/>
      <c r="D2951" s="37"/>
    </row>
    <row r="2952" spans="1:4" x14ac:dyDescent="0.25">
      <c r="A2952" s="37"/>
      <c r="B2952" s="36"/>
      <c r="C2952" s="37"/>
      <c r="D2952" s="37"/>
    </row>
    <row r="2953" spans="1:4" x14ac:dyDescent="0.25">
      <c r="A2953" s="37"/>
      <c r="B2953" s="36"/>
      <c r="C2953" s="37"/>
      <c r="D2953" s="37"/>
    </row>
    <row r="2954" spans="1:4" x14ac:dyDescent="0.25">
      <c r="A2954" s="37"/>
      <c r="B2954" s="36"/>
      <c r="C2954" s="37"/>
      <c r="D2954" s="37"/>
    </row>
    <row r="2955" spans="1:4" x14ac:dyDescent="0.25">
      <c r="A2955" s="37"/>
      <c r="B2955" s="36"/>
      <c r="C2955" s="37"/>
      <c r="D2955" s="37"/>
    </row>
    <row r="2956" spans="1:4" x14ac:dyDescent="0.25">
      <c r="A2956" s="37"/>
      <c r="B2956" s="36"/>
      <c r="C2956" s="37"/>
      <c r="D2956" s="37"/>
    </row>
    <row r="2957" spans="1:4" x14ac:dyDescent="0.25">
      <c r="A2957" s="37"/>
      <c r="B2957" s="36"/>
      <c r="C2957" s="37"/>
      <c r="D2957" s="37"/>
    </row>
    <row r="2958" spans="1:4" x14ac:dyDescent="0.25">
      <c r="A2958" s="37"/>
      <c r="B2958" s="36"/>
      <c r="C2958" s="37"/>
      <c r="D2958" s="37"/>
    </row>
    <row r="2959" spans="1:4" x14ac:dyDescent="0.25">
      <c r="A2959" s="37"/>
      <c r="B2959" s="36"/>
      <c r="C2959" s="37"/>
      <c r="D2959" s="37"/>
    </row>
    <row r="2960" spans="1:4" x14ac:dyDescent="0.25">
      <c r="A2960" s="37"/>
      <c r="B2960" s="36"/>
      <c r="C2960" s="37"/>
      <c r="D2960" s="37"/>
    </row>
    <row r="2961" spans="1:4" x14ac:dyDescent="0.25">
      <c r="A2961" s="37"/>
      <c r="B2961" s="36"/>
      <c r="C2961" s="37"/>
      <c r="D2961" s="37"/>
    </row>
    <row r="2962" spans="1:4" x14ac:dyDescent="0.25">
      <c r="A2962" s="37"/>
      <c r="B2962" s="36"/>
      <c r="C2962" s="37"/>
      <c r="D2962" s="37"/>
    </row>
    <row r="2963" spans="1:4" x14ac:dyDescent="0.25">
      <c r="A2963" s="37"/>
      <c r="B2963" s="36"/>
      <c r="C2963" s="37"/>
      <c r="D2963" s="37"/>
    </row>
    <row r="2964" spans="1:4" x14ac:dyDescent="0.25">
      <c r="A2964" s="37"/>
      <c r="B2964" s="36"/>
      <c r="C2964" s="37"/>
      <c r="D2964" s="37"/>
    </row>
    <row r="2965" spans="1:4" x14ac:dyDescent="0.25">
      <c r="A2965" s="37"/>
      <c r="B2965" s="36"/>
      <c r="C2965" s="37"/>
      <c r="D2965" s="37"/>
    </row>
    <row r="2966" spans="1:4" x14ac:dyDescent="0.25">
      <c r="A2966" s="37"/>
      <c r="B2966" s="36"/>
      <c r="C2966" s="37"/>
      <c r="D2966" s="37"/>
    </row>
    <row r="2967" spans="1:4" x14ac:dyDescent="0.25">
      <c r="A2967" s="37"/>
      <c r="B2967" s="36"/>
      <c r="C2967" s="37"/>
      <c r="D2967" s="37"/>
    </row>
    <row r="2968" spans="1:4" x14ac:dyDescent="0.25">
      <c r="A2968" s="37"/>
      <c r="B2968" s="36"/>
      <c r="C2968" s="37"/>
      <c r="D2968" s="37"/>
    </row>
    <row r="2969" spans="1:4" x14ac:dyDescent="0.25">
      <c r="A2969" s="37"/>
      <c r="B2969" s="36"/>
      <c r="C2969" s="37"/>
      <c r="D2969" s="37"/>
    </row>
    <row r="2970" spans="1:4" x14ac:dyDescent="0.25">
      <c r="A2970" s="37"/>
      <c r="B2970" s="36"/>
      <c r="C2970" s="37"/>
      <c r="D2970" s="37"/>
    </row>
    <row r="2971" spans="1:4" x14ac:dyDescent="0.25">
      <c r="A2971" s="37"/>
      <c r="B2971" s="36"/>
      <c r="C2971" s="37"/>
      <c r="D2971" s="37"/>
    </row>
    <row r="2972" spans="1:4" x14ac:dyDescent="0.25">
      <c r="A2972" s="37"/>
      <c r="B2972" s="36"/>
      <c r="C2972" s="37"/>
      <c r="D2972" s="37"/>
    </row>
    <row r="2973" spans="1:4" x14ac:dyDescent="0.25">
      <c r="A2973" s="37"/>
      <c r="B2973" s="36"/>
      <c r="C2973" s="37"/>
      <c r="D2973" s="37"/>
    </row>
    <row r="2974" spans="1:4" x14ac:dyDescent="0.25">
      <c r="A2974" s="37"/>
      <c r="B2974" s="36"/>
      <c r="C2974" s="37"/>
      <c r="D2974" s="37"/>
    </row>
    <row r="2975" spans="1:4" x14ac:dyDescent="0.25">
      <c r="A2975" s="37"/>
      <c r="B2975" s="36"/>
      <c r="C2975" s="37"/>
      <c r="D2975" s="37"/>
    </row>
    <row r="2976" spans="1:4" x14ac:dyDescent="0.25">
      <c r="A2976" s="37"/>
      <c r="B2976" s="36"/>
      <c r="C2976" s="37"/>
      <c r="D2976" s="37"/>
    </row>
    <row r="2977" spans="1:4" x14ac:dyDescent="0.25">
      <c r="A2977" s="37"/>
      <c r="B2977" s="36"/>
      <c r="C2977" s="37"/>
      <c r="D2977" s="37"/>
    </row>
    <row r="2978" spans="1:4" x14ac:dyDescent="0.25">
      <c r="A2978" s="37"/>
      <c r="B2978" s="36"/>
      <c r="C2978" s="37"/>
      <c r="D2978" s="37"/>
    </row>
    <row r="2979" spans="1:4" x14ac:dyDescent="0.25">
      <c r="A2979" s="37"/>
      <c r="B2979" s="36"/>
      <c r="C2979" s="37"/>
      <c r="D2979" s="37"/>
    </row>
    <row r="2980" spans="1:4" x14ac:dyDescent="0.25">
      <c r="A2980" s="37"/>
      <c r="B2980" s="36"/>
      <c r="C2980" s="37"/>
      <c r="D2980" s="37"/>
    </row>
    <row r="2981" spans="1:4" x14ac:dyDescent="0.25">
      <c r="A2981" s="37"/>
      <c r="B2981" s="36"/>
      <c r="C2981" s="37"/>
      <c r="D2981" s="37"/>
    </row>
    <row r="2982" spans="1:4" x14ac:dyDescent="0.25">
      <c r="A2982" s="37"/>
      <c r="B2982" s="36"/>
      <c r="C2982" s="37"/>
      <c r="D2982" s="37"/>
    </row>
    <row r="2983" spans="1:4" x14ac:dyDescent="0.25">
      <c r="A2983" s="37"/>
      <c r="B2983" s="36"/>
      <c r="C2983" s="37"/>
      <c r="D2983" s="37"/>
    </row>
    <row r="2984" spans="1:4" x14ac:dyDescent="0.25">
      <c r="A2984" s="37"/>
      <c r="B2984" s="36"/>
      <c r="C2984" s="37"/>
      <c r="D2984" s="37"/>
    </row>
    <row r="2985" spans="1:4" x14ac:dyDescent="0.25">
      <c r="A2985" s="37"/>
      <c r="B2985" s="36"/>
      <c r="C2985" s="37"/>
      <c r="D2985" s="37"/>
    </row>
    <row r="2986" spans="1:4" x14ac:dyDescent="0.25">
      <c r="A2986" s="37"/>
      <c r="B2986" s="36"/>
      <c r="C2986" s="37"/>
      <c r="D2986" s="37"/>
    </row>
    <row r="2987" spans="1:4" x14ac:dyDescent="0.25">
      <c r="A2987" s="37"/>
      <c r="B2987" s="36"/>
      <c r="C2987" s="37"/>
      <c r="D2987" s="37"/>
    </row>
    <row r="2988" spans="1:4" x14ac:dyDescent="0.25">
      <c r="A2988" s="37"/>
      <c r="B2988" s="36"/>
      <c r="C2988" s="37"/>
      <c r="D2988" s="37"/>
    </row>
    <row r="2989" spans="1:4" x14ac:dyDescent="0.25">
      <c r="A2989" s="37"/>
      <c r="B2989" s="36"/>
      <c r="C2989" s="37"/>
      <c r="D2989" s="37"/>
    </row>
    <row r="2990" spans="1:4" x14ac:dyDescent="0.25">
      <c r="A2990" s="37"/>
      <c r="B2990" s="36"/>
      <c r="C2990" s="37"/>
      <c r="D2990" s="37"/>
    </row>
    <row r="2991" spans="1:4" x14ac:dyDescent="0.25">
      <c r="A2991" s="37"/>
      <c r="B2991" s="36"/>
      <c r="C2991" s="37"/>
      <c r="D2991" s="37"/>
    </row>
    <row r="2992" spans="1:4" x14ac:dyDescent="0.25">
      <c r="A2992" s="37"/>
      <c r="B2992" s="36"/>
      <c r="C2992" s="37"/>
      <c r="D2992" s="37"/>
    </row>
    <row r="2993" spans="1:4" x14ac:dyDescent="0.25">
      <c r="A2993" s="37"/>
      <c r="B2993" s="36"/>
      <c r="C2993" s="37"/>
      <c r="D2993" s="37"/>
    </row>
    <row r="2994" spans="1:4" x14ac:dyDescent="0.25">
      <c r="A2994" s="37"/>
      <c r="B2994" s="36"/>
      <c r="C2994" s="37"/>
      <c r="D2994" s="37"/>
    </row>
    <row r="2995" spans="1:4" x14ac:dyDescent="0.25">
      <c r="A2995" s="37"/>
      <c r="B2995" s="36"/>
      <c r="C2995" s="37"/>
      <c r="D2995" s="37"/>
    </row>
    <row r="2996" spans="1:4" x14ac:dyDescent="0.25">
      <c r="A2996" s="37"/>
      <c r="B2996" s="36"/>
      <c r="C2996" s="37"/>
      <c r="D2996" s="37"/>
    </row>
    <row r="2997" spans="1:4" x14ac:dyDescent="0.25">
      <c r="A2997" s="37"/>
      <c r="B2997" s="36"/>
      <c r="C2997" s="37"/>
      <c r="D2997" s="37"/>
    </row>
    <row r="2998" spans="1:4" x14ac:dyDescent="0.25">
      <c r="A2998" s="37"/>
      <c r="B2998" s="36"/>
      <c r="C2998" s="37"/>
      <c r="D2998" s="37"/>
    </row>
    <row r="2999" spans="1:4" x14ac:dyDescent="0.25">
      <c r="A2999" s="37"/>
      <c r="B2999" s="36"/>
      <c r="C2999" s="37"/>
      <c r="D2999" s="37"/>
    </row>
    <row r="3000" spans="1:4" x14ac:dyDescent="0.25">
      <c r="A3000" s="37"/>
      <c r="B3000" s="36"/>
      <c r="C3000" s="37"/>
      <c r="D3000" s="37"/>
    </row>
    <row r="3001" spans="1:4" x14ac:dyDescent="0.25">
      <c r="A3001" s="37"/>
      <c r="B3001" s="36"/>
      <c r="C3001" s="37"/>
      <c r="D3001" s="37"/>
    </row>
    <row r="3002" spans="1:4" x14ac:dyDescent="0.25">
      <c r="A3002" s="37"/>
      <c r="B3002" s="36"/>
      <c r="C3002" s="37"/>
      <c r="D3002" s="37"/>
    </row>
    <row r="3003" spans="1:4" x14ac:dyDescent="0.25">
      <c r="A3003" s="37"/>
      <c r="B3003" s="36"/>
      <c r="C3003" s="37"/>
      <c r="D3003" s="37"/>
    </row>
    <row r="3004" spans="1:4" x14ac:dyDescent="0.25">
      <c r="A3004" s="37"/>
      <c r="B3004" s="36"/>
      <c r="C3004" s="37"/>
      <c r="D3004" s="37"/>
    </row>
    <row r="3005" spans="1:4" x14ac:dyDescent="0.25">
      <c r="A3005" s="37"/>
      <c r="B3005" s="36"/>
      <c r="C3005" s="37"/>
      <c r="D3005" s="37"/>
    </row>
    <row r="3006" spans="1:4" x14ac:dyDescent="0.25">
      <c r="A3006" s="37"/>
      <c r="B3006" s="36"/>
      <c r="C3006" s="37"/>
      <c r="D3006" s="37"/>
    </row>
    <row r="3007" spans="1:4" x14ac:dyDescent="0.25">
      <c r="A3007" s="37"/>
      <c r="B3007" s="36"/>
      <c r="C3007" s="37"/>
      <c r="D3007" s="37"/>
    </row>
    <row r="3008" spans="1:4" x14ac:dyDescent="0.25">
      <c r="A3008" s="37"/>
      <c r="B3008" s="36"/>
      <c r="C3008" s="37"/>
      <c r="D3008" s="37"/>
    </row>
    <row r="3009" spans="1:4" x14ac:dyDescent="0.25">
      <c r="A3009" s="37"/>
      <c r="B3009" s="36"/>
      <c r="C3009" s="37"/>
      <c r="D3009" s="37"/>
    </row>
    <row r="3010" spans="1:4" x14ac:dyDescent="0.25">
      <c r="A3010" s="37"/>
      <c r="B3010" s="36"/>
      <c r="C3010" s="37"/>
      <c r="D3010" s="37"/>
    </row>
    <row r="3011" spans="1:4" x14ac:dyDescent="0.25">
      <c r="A3011" s="37"/>
      <c r="B3011" s="36"/>
      <c r="C3011" s="37"/>
      <c r="D3011" s="37"/>
    </row>
    <row r="3012" spans="1:4" x14ac:dyDescent="0.25">
      <c r="A3012" s="37"/>
      <c r="B3012" s="36"/>
      <c r="C3012" s="37"/>
      <c r="D3012" s="37"/>
    </row>
    <row r="3013" spans="1:4" x14ac:dyDescent="0.25">
      <c r="A3013" s="37"/>
      <c r="B3013" s="36"/>
      <c r="C3013" s="37"/>
      <c r="D3013" s="37"/>
    </row>
    <row r="3014" spans="1:4" x14ac:dyDescent="0.25">
      <c r="A3014" s="37"/>
      <c r="B3014" s="36"/>
      <c r="C3014" s="37"/>
      <c r="D3014" s="37"/>
    </row>
    <row r="3015" spans="1:4" x14ac:dyDescent="0.25">
      <c r="A3015" s="37"/>
      <c r="B3015" s="36"/>
      <c r="C3015" s="37"/>
      <c r="D3015" s="37"/>
    </row>
    <row r="3016" spans="1:4" x14ac:dyDescent="0.25">
      <c r="A3016" s="37"/>
      <c r="B3016" s="36"/>
      <c r="C3016" s="37"/>
      <c r="D3016" s="37"/>
    </row>
    <row r="3017" spans="1:4" x14ac:dyDescent="0.25">
      <c r="A3017" s="37"/>
      <c r="B3017" s="36"/>
      <c r="C3017" s="37"/>
      <c r="D3017" s="37"/>
    </row>
    <row r="3018" spans="1:4" x14ac:dyDescent="0.25">
      <c r="A3018" s="37"/>
      <c r="B3018" s="36"/>
      <c r="C3018" s="37"/>
      <c r="D3018" s="37"/>
    </row>
    <row r="3019" spans="1:4" x14ac:dyDescent="0.25">
      <c r="A3019" s="37"/>
      <c r="B3019" s="36"/>
      <c r="C3019" s="37"/>
      <c r="D3019" s="37"/>
    </row>
    <row r="3020" spans="1:4" x14ac:dyDescent="0.25">
      <c r="A3020" s="37"/>
      <c r="B3020" s="36"/>
      <c r="C3020" s="37"/>
      <c r="D3020" s="37"/>
    </row>
    <row r="3021" spans="1:4" x14ac:dyDescent="0.25">
      <c r="A3021" s="37"/>
      <c r="B3021" s="36"/>
      <c r="C3021" s="37"/>
      <c r="D3021" s="37"/>
    </row>
    <row r="3022" spans="1:4" x14ac:dyDescent="0.25">
      <c r="A3022" s="37"/>
      <c r="B3022" s="36"/>
      <c r="C3022" s="37"/>
      <c r="D3022" s="37"/>
    </row>
    <row r="3023" spans="1:4" x14ac:dyDescent="0.25">
      <c r="A3023" s="37"/>
      <c r="B3023" s="36"/>
      <c r="C3023" s="37"/>
      <c r="D3023" s="37"/>
    </row>
    <row r="3024" spans="1:4" x14ac:dyDescent="0.25">
      <c r="A3024" s="37"/>
      <c r="B3024" s="36"/>
      <c r="C3024" s="37"/>
      <c r="D3024" s="37"/>
    </row>
    <row r="3025" spans="1:4" x14ac:dyDescent="0.25">
      <c r="A3025" s="37"/>
      <c r="B3025" s="36"/>
      <c r="C3025" s="37"/>
      <c r="D3025" s="37"/>
    </row>
    <row r="3026" spans="1:4" x14ac:dyDescent="0.25">
      <c r="A3026" s="37"/>
      <c r="B3026" s="36"/>
      <c r="C3026" s="37"/>
      <c r="D3026" s="37"/>
    </row>
    <row r="3027" spans="1:4" x14ac:dyDescent="0.25">
      <c r="A3027" s="37"/>
      <c r="B3027" s="36"/>
      <c r="C3027" s="37"/>
      <c r="D3027" s="37"/>
    </row>
    <row r="3028" spans="1:4" x14ac:dyDescent="0.25">
      <c r="A3028" s="37"/>
      <c r="B3028" s="36"/>
      <c r="C3028" s="37"/>
      <c r="D3028" s="37"/>
    </row>
    <row r="3029" spans="1:4" x14ac:dyDescent="0.25">
      <c r="A3029" s="37"/>
      <c r="B3029" s="36"/>
      <c r="C3029" s="37"/>
      <c r="D3029" s="37"/>
    </row>
    <row r="3030" spans="1:4" x14ac:dyDescent="0.25">
      <c r="A3030" s="37"/>
      <c r="B3030" s="36"/>
      <c r="C3030" s="37"/>
      <c r="D3030" s="37"/>
    </row>
    <row r="3031" spans="1:4" x14ac:dyDescent="0.25">
      <c r="A3031" s="37"/>
      <c r="B3031" s="36"/>
      <c r="C3031" s="37"/>
      <c r="D3031" s="37"/>
    </row>
    <row r="3032" spans="1:4" x14ac:dyDescent="0.25">
      <c r="A3032" s="37"/>
      <c r="B3032" s="36"/>
      <c r="C3032" s="37"/>
      <c r="D3032" s="37"/>
    </row>
    <row r="3033" spans="1:4" x14ac:dyDescent="0.25">
      <c r="A3033" s="37"/>
      <c r="B3033" s="36"/>
      <c r="C3033" s="37"/>
      <c r="D3033" s="37"/>
    </row>
    <row r="3034" spans="1:4" x14ac:dyDescent="0.25">
      <c r="A3034" s="37"/>
      <c r="B3034" s="36"/>
      <c r="C3034" s="37"/>
      <c r="D3034" s="37"/>
    </row>
    <row r="3035" spans="1:4" x14ac:dyDescent="0.25">
      <c r="A3035" s="37"/>
      <c r="B3035" s="36"/>
      <c r="C3035" s="37"/>
      <c r="D3035" s="37"/>
    </row>
    <row r="3036" spans="1:4" x14ac:dyDescent="0.25">
      <c r="A3036" s="37"/>
      <c r="B3036" s="36"/>
      <c r="C3036" s="37"/>
      <c r="D3036" s="37"/>
    </row>
    <row r="3037" spans="1:4" x14ac:dyDescent="0.25">
      <c r="A3037" s="37"/>
      <c r="B3037" s="36"/>
      <c r="C3037" s="37"/>
      <c r="D3037" s="37"/>
    </row>
    <row r="3038" spans="1:4" x14ac:dyDescent="0.25">
      <c r="A3038" s="37"/>
      <c r="B3038" s="36"/>
      <c r="C3038" s="37"/>
      <c r="D3038" s="37"/>
    </row>
    <row r="3039" spans="1:4" x14ac:dyDescent="0.25">
      <c r="A3039" s="37"/>
      <c r="B3039" s="36"/>
      <c r="C3039" s="37"/>
      <c r="D3039" s="37"/>
    </row>
    <row r="3040" spans="1:4" x14ac:dyDescent="0.25">
      <c r="A3040" s="37"/>
      <c r="B3040" s="36"/>
      <c r="C3040" s="37"/>
      <c r="D3040" s="37"/>
    </row>
  </sheetData>
  <mergeCells count="4">
    <mergeCell ref="D1:D2"/>
    <mergeCell ref="C1:C2"/>
    <mergeCell ref="B1:B2"/>
    <mergeCell ref="A1:A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FCF6-8D8B-4FA9-9F4F-506AB0F3A2AB}">
  <dimension ref="A1:D1544"/>
  <sheetViews>
    <sheetView topLeftCell="A1351" workbookViewId="0">
      <selection activeCell="B630" sqref="B630"/>
    </sheetView>
  </sheetViews>
  <sheetFormatPr defaultRowHeight="15" x14ac:dyDescent="0.25"/>
  <cols>
    <col min="2" max="2" width="28.28515625" customWidth="1"/>
    <col min="3" max="3" width="27.5703125" customWidth="1"/>
    <col min="4" max="4" width="25.85546875" style="11" customWidth="1"/>
  </cols>
  <sheetData>
    <row r="1" spans="1:4" s="9" customFormat="1" x14ac:dyDescent="0.25">
      <c r="A1" s="51" t="s">
        <v>7530</v>
      </c>
      <c r="B1" s="51" t="s">
        <v>14856</v>
      </c>
      <c r="C1" s="51" t="s">
        <v>12924</v>
      </c>
      <c r="D1" s="51" t="s">
        <v>7466</v>
      </c>
    </row>
    <row r="2" spans="1:4" x14ac:dyDescent="0.25">
      <c r="A2" s="50">
        <v>1</v>
      </c>
      <c r="B2" s="12" t="s">
        <v>1819</v>
      </c>
      <c r="C2" s="14" t="s">
        <v>429</v>
      </c>
      <c r="D2" s="14">
        <v>2</v>
      </c>
    </row>
    <row r="3" spans="1:4" x14ac:dyDescent="0.25">
      <c r="A3" s="50">
        <v>2</v>
      </c>
      <c r="B3" s="12" t="s">
        <v>1820</v>
      </c>
      <c r="C3" s="14" t="s">
        <v>1352</v>
      </c>
      <c r="D3" s="14">
        <v>3</v>
      </c>
    </row>
    <row r="4" spans="1:4" x14ac:dyDescent="0.25">
      <c r="A4" s="50">
        <v>3</v>
      </c>
      <c r="B4" s="12" t="s">
        <v>1821</v>
      </c>
      <c r="C4" s="14" t="s">
        <v>428</v>
      </c>
      <c r="D4" s="14">
        <v>4</v>
      </c>
    </row>
    <row r="5" spans="1:4" x14ac:dyDescent="0.25">
      <c r="A5" s="50">
        <v>4</v>
      </c>
      <c r="B5" s="12" t="s">
        <v>1822</v>
      </c>
      <c r="C5" s="14" t="s">
        <v>34</v>
      </c>
      <c r="D5" s="14">
        <v>5</v>
      </c>
    </row>
    <row r="6" spans="1:4" x14ac:dyDescent="0.25">
      <c r="A6" s="50">
        <v>5</v>
      </c>
      <c r="B6" s="12" t="s">
        <v>1823</v>
      </c>
      <c r="C6" s="14" t="s">
        <v>1832</v>
      </c>
      <c r="D6" s="14">
        <v>2</v>
      </c>
    </row>
    <row r="7" spans="1:4" x14ac:dyDescent="0.25">
      <c r="A7" s="50">
        <v>6</v>
      </c>
      <c r="B7" s="12" t="s">
        <v>1824</v>
      </c>
      <c r="C7" s="14" t="s">
        <v>15</v>
      </c>
      <c r="D7" s="14">
        <v>4</v>
      </c>
    </row>
    <row r="8" spans="1:4" x14ac:dyDescent="0.25">
      <c r="A8" s="50">
        <v>7</v>
      </c>
      <c r="B8" s="12" t="s">
        <v>1825</v>
      </c>
      <c r="C8" s="14" t="s">
        <v>34</v>
      </c>
      <c r="D8" s="14">
        <v>1</v>
      </c>
    </row>
    <row r="9" spans="1:4" x14ac:dyDescent="0.25">
      <c r="A9" s="50">
        <v>8</v>
      </c>
      <c r="B9" s="12" t="s">
        <v>1826</v>
      </c>
      <c r="C9" s="14" t="s">
        <v>359</v>
      </c>
      <c r="D9" s="14">
        <v>3</v>
      </c>
    </row>
    <row r="10" spans="1:4" x14ac:dyDescent="0.25">
      <c r="A10" s="50">
        <v>9</v>
      </c>
      <c r="B10" s="12" t="s">
        <v>1827</v>
      </c>
      <c r="C10" s="14" t="s">
        <v>445</v>
      </c>
      <c r="D10" s="14">
        <v>3</v>
      </c>
    </row>
    <row r="11" spans="1:4" x14ac:dyDescent="0.25">
      <c r="A11" s="50">
        <v>10</v>
      </c>
      <c r="B11" s="12" t="s">
        <v>917</v>
      </c>
      <c r="C11" s="14" t="s">
        <v>17</v>
      </c>
      <c r="D11" s="14">
        <v>4</v>
      </c>
    </row>
    <row r="12" spans="1:4" x14ac:dyDescent="0.25">
      <c r="A12" s="50">
        <v>11</v>
      </c>
      <c r="B12" s="12" t="s">
        <v>1828</v>
      </c>
      <c r="C12" s="14" t="s">
        <v>359</v>
      </c>
      <c r="D12" s="14">
        <v>8</v>
      </c>
    </row>
    <row r="13" spans="1:4" x14ac:dyDescent="0.25">
      <c r="A13" s="50">
        <v>12</v>
      </c>
      <c r="B13" s="12" t="s">
        <v>1829</v>
      </c>
      <c r="C13" s="14" t="s">
        <v>19</v>
      </c>
      <c r="D13" s="14">
        <v>3</v>
      </c>
    </row>
    <row r="14" spans="1:4" x14ac:dyDescent="0.25">
      <c r="A14" s="50">
        <v>13</v>
      </c>
      <c r="B14" s="12" t="s">
        <v>1830</v>
      </c>
      <c r="C14" s="14" t="s">
        <v>19</v>
      </c>
      <c r="D14" s="14">
        <v>2</v>
      </c>
    </row>
    <row r="15" spans="1:4" x14ac:dyDescent="0.25">
      <c r="A15" s="50">
        <v>14</v>
      </c>
      <c r="B15" s="12" t="s">
        <v>165</v>
      </c>
      <c r="C15" s="14" t="s">
        <v>188</v>
      </c>
      <c r="D15" s="14">
        <v>1</v>
      </c>
    </row>
    <row r="16" spans="1:4" x14ac:dyDescent="0.25">
      <c r="A16" s="50">
        <v>15</v>
      </c>
      <c r="B16" s="12" t="s">
        <v>1831</v>
      </c>
      <c r="C16" s="14" t="s">
        <v>70</v>
      </c>
      <c r="D16" s="14">
        <v>4</v>
      </c>
    </row>
    <row r="17" spans="1:4" x14ac:dyDescent="0.25">
      <c r="A17" s="50">
        <v>16</v>
      </c>
      <c r="B17" s="12" t="s">
        <v>1833</v>
      </c>
      <c r="C17" s="14" t="s">
        <v>1847</v>
      </c>
      <c r="D17" s="14">
        <v>1</v>
      </c>
    </row>
    <row r="18" spans="1:4" x14ac:dyDescent="0.25">
      <c r="A18" s="50">
        <v>17</v>
      </c>
      <c r="B18" s="12" t="s">
        <v>1834</v>
      </c>
      <c r="C18" s="14" t="s">
        <v>990</v>
      </c>
      <c r="D18" s="14">
        <v>2</v>
      </c>
    </row>
    <row r="19" spans="1:4" x14ac:dyDescent="0.25">
      <c r="A19" s="50">
        <v>18</v>
      </c>
      <c r="B19" s="12" t="s">
        <v>1835</v>
      </c>
      <c r="C19" s="14" t="s">
        <v>359</v>
      </c>
      <c r="D19" s="14">
        <v>2</v>
      </c>
    </row>
    <row r="20" spans="1:4" x14ac:dyDescent="0.25">
      <c r="A20" s="50">
        <v>19</v>
      </c>
      <c r="B20" s="12" t="s">
        <v>1836</v>
      </c>
      <c r="C20" s="14" t="s">
        <v>359</v>
      </c>
      <c r="D20" s="14">
        <v>1</v>
      </c>
    </row>
    <row r="21" spans="1:4" x14ac:dyDescent="0.25">
      <c r="A21" s="50">
        <v>20</v>
      </c>
      <c r="B21" s="12" t="s">
        <v>1837</v>
      </c>
      <c r="C21" s="14" t="s">
        <v>1848</v>
      </c>
      <c r="D21" s="14">
        <v>2</v>
      </c>
    </row>
    <row r="22" spans="1:4" x14ac:dyDescent="0.25">
      <c r="A22" s="50">
        <v>21</v>
      </c>
      <c r="B22" s="12" t="s">
        <v>1838</v>
      </c>
      <c r="C22" s="14" t="s">
        <v>15</v>
      </c>
      <c r="D22" s="14">
        <v>6</v>
      </c>
    </row>
    <row r="23" spans="1:4" x14ac:dyDescent="0.25">
      <c r="A23" s="50">
        <v>22</v>
      </c>
      <c r="B23" s="12" t="s">
        <v>1839</v>
      </c>
      <c r="C23" s="14" t="s">
        <v>1543</v>
      </c>
      <c r="D23" s="14">
        <v>2</v>
      </c>
    </row>
    <row r="24" spans="1:4" x14ac:dyDescent="0.25">
      <c r="A24" s="50">
        <v>23</v>
      </c>
      <c r="B24" s="12" t="s">
        <v>1840</v>
      </c>
      <c r="C24" s="14" t="s">
        <v>567</v>
      </c>
      <c r="D24" s="14">
        <v>1</v>
      </c>
    </row>
    <row r="25" spans="1:4" x14ac:dyDescent="0.25">
      <c r="A25" s="50">
        <v>24</v>
      </c>
      <c r="B25" s="12" t="s">
        <v>1841</v>
      </c>
      <c r="C25" s="14" t="s">
        <v>567</v>
      </c>
      <c r="D25" s="14">
        <v>1</v>
      </c>
    </row>
    <row r="26" spans="1:4" x14ac:dyDescent="0.25">
      <c r="A26" s="50">
        <v>25</v>
      </c>
      <c r="B26" s="12" t="s">
        <v>1842</v>
      </c>
      <c r="C26" s="14" t="s">
        <v>567</v>
      </c>
      <c r="D26" s="14">
        <v>1</v>
      </c>
    </row>
    <row r="27" spans="1:4" x14ac:dyDescent="0.25">
      <c r="A27" s="50">
        <v>26</v>
      </c>
      <c r="B27" s="12" t="s">
        <v>1843</v>
      </c>
      <c r="C27" s="14" t="s">
        <v>1719</v>
      </c>
      <c r="D27" s="14">
        <v>3</v>
      </c>
    </row>
    <row r="28" spans="1:4" x14ac:dyDescent="0.25">
      <c r="A28" s="50">
        <v>27</v>
      </c>
      <c r="B28" s="12" t="s">
        <v>1844</v>
      </c>
      <c r="C28" s="14" t="s">
        <v>74</v>
      </c>
      <c r="D28" s="14">
        <v>1</v>
      </c>
    </row>
    <row r="29" spans="1:4" x14ac:dyDescent="0.25">
      <c r="A29" s="50">
        <v>28</v>
      </c>
      <c r="B29" s="12" t="s">
        <v>202</v>
      </c>
      <c r="C29" s="14" t="s">
        <v>74</v>
      </c>
      <c r="D29" s="14">
        <v>1</v>
      </c>
    </row>
    <row r="30" spans="1:4" x14ac:dyDescent="0.25">
      <c r="A30" s="50">
        <v>29</v>
      </c>
      <c r="B30" s="12" t="s">
        <v>1845</v>
      </c>
      <c r="C30" s="14" t="s">
        <v>74</v>
      </c>
      <c r="D30" s="14">
        <v>1</v>
      </c>
    </row>
    <row r="31" spans="1:4" x14ac:dyDescent="0.25">
      <c r="A31" s="50">
        <v>30</v>
      </c>
      <c r="B31" s="12" t="s">
        <v>1846</v>
      </c>
      <c r="C31" s="14" t="s">
        <v>74</v>
      </c>
      <c r="D31" s="14">
        <v>1</v>
      </c>
    </row>
    <row r="32" spans="1:4" x14ac:dyDescent="0.25">
      <c r="A32" s="50">
        <v>31</v>
      </c>
      <c r="B32" s="12" t="s">
        <v>1017</v>
      </c>
      <c r="C32" s="14" t="s">
        <v>70</v>
      </c>
      <c r="D32" s="14">
        <v>1</v>
      </c>
    </row>
    <row r="33" spans="1:4" x14ac:dyDescent="0.25">
      <c r="A33" s="50">
        <v>32</v>
      </c>
      <c r="B33" s="12" t="s">
        <v>1849</v>
      </c>
      <c r="C33" s="14" t="s">
        <v>74</v>
      </c>
      <c r="D33" s="14">
        <v>1</v>
      </c>
    </row>
    <row r="34" spans="1:4" x14ac:dyDescent="0.25">
      <c r="A34" s="50">
        <v>33</v>
      </c>
      <c r="B34" s="12" t="s">
        <v>1850</v>
      </c>
      <c r="C34" s="14" t="s">
        <v>67</v>
      </c>
      <c r="D34" s="14">
        <v>5</v>
      </c>
    </row>
    <row r="35" spans="1:4" x14ac:dyDescent="0.25">
      <c r="A35" s="50">
        <v>34</v>
      </c>
      <c r="B35" s="12" t="s">
        <v>1851</v>
      </c>
      <c r="C35" s="14" t="s">
        <v>39</v>
      </c>
      <c r="D35" s="14">
        <v>1</v>
      </c>
    </row>
    <row r="36" spans="1:4" x14ac:dyDescent="0.25">
      <c r="A36" s="50">
        <v>35</v>
      </c>
      <c r="B36" s="12" t="s">
        <v>392</v>
      </c>
      <c r="C36" s="14" t="s">
        <v>23</v>
      </c>
      <c r="D36" s="14">
        <v>4</v>
      </c>
    </row>
    <row r="37" spans="1:4" x14ac:dyDescent="0.25">
      <c r="A37" s="50">
        <v>36</v>
      </c>
      <c r="B37" s="12" t="s">
        <v>1852</v>
      </c>
      <c r="C37" s="14" t="s">
        <v>23</v>
      </c>
      <c r="D37" s="14">
        <v>3</v>
      </c>
    </row>
    <row r="38" spans="1:4" x14ac:dyDescent="0.25">
      <c r="A38" s="50">
        <v>37</v>
      </c>
      <c r="B38" s="12" t="s">
        <v>16</v>
      </c>
      <c r="C38" s="14" t="s">
        <v>23</v>
      </c>
      <c r="D38" s="14">
        <v>2</v>
      </c>
    </row>
    <row r="39" spans="1:4" x14ac:dyDescent="0.25">
      <c r="A39" s="50">
        <v>38</v>
      </c>
      <c r="B39" s="12" t="s">
        <v>1853</v>
      </c>
      <c r="C39" s="14" t="s">
        <v>13</v>
      </c>
      <c r="D39" s="14">
        <v>1</v>
      </c>
    </row>
    <row r="40" spans="1:4" x14ac:dyDescent="0.25">
      <c r="A40" s="50">
        <v>39</v>
      </c>
      <c r="B40" s="12" t="s">
        <v>1854</v>
      </c>
      <c r="C40" s="14" t="s">
        <v>15</v>
      </c>
      <c r="D40" s="14">
        <v>1</v>
      </c>
    </row>
    <row r="41" spans="1:4" x14ac:dyDescent="0.25">
      <c r="A41" s="50">
        <v>40</v>
      </c>
      <c r="B41" s="12" t="s">
        <v>1855</v>
      </c>
      <c r="C41" s="14" t="s">
        <v>15</v>
      </c>
      <c r="D41" s="14">
        <v>1</v>
      </c>
    </row>
    <row r="42" spans="1:4" x14ac:dyDescent="0.25">
      <c r="A42" s="50">
        <v>41</v>
      </c>
      <c r="B42" s="12" t="s">
        <v>1856</v>
      </c>
      <c r="C42" s="14" t="s">
        <v>15</v>
      </c>
      <c r="D42" s="14">
        <v>1</v>
      </c>
    </row>
    <row r="43" spans="1:4" x14ac:dyDescent="0.25">
      <c r="A43" s="50">
        <v>42</v>
      </c>
      <c r="B43" s="12" t="s">
        <v>1857</v>
      </c>
      <c r="C43" s="14" t="s">
        <v>70</v>
      </c>
      <c r="D43" s="14">
        <v>2</v>
      </c>
    </row>
    <row r="44" spans="1:4" x14ac:dyDescent="0.25">
      <c r="A44" s="50">
        <v>43</v>
      </c>
      <c r="B44" s="12" t="s">
        <v>1858</v>
      </c>
      <c r="C44" s="14" t="s">
        <v>17</v>
      </c>
      <c r="D44" s="14">
        <v>2</v>
      </c>
    </row>
    <row r="45" spans="1:4" x14ac:dyDescent="0.25">
      <c r="A45" s="50">
        <v>44</v>
      </c>
      <c r="B45" s="12" t="s">
        <v>1859</v>
      </c>
      <c r="C45" s="14" t="s">
        <v>17</v>
      </c>
      <c r="D45" s="14">
        <v>2</v>
      </c>
    </row>
    <row r="46" spans="1:4" x14ac:dyDescent="0.25">
      <c r="A46" s="50">
        <v>45</v>
      </c>
      <c r="B46" s="12" t="s">
        <v>1860</v>
      </c>
      <c r="C46" s="14" t="s">
        <v>250</v>
      </c>
      <c r="D46" s="14">
        <v>2</v>
      </c>
    </row>
    <row r="47" spans="1:4" x14ac:dyDescent="0.25">
      <c r="A47" s="50">
        <v>46</v>
      </c>
      <c r="B47" s="12" t="s">
        <v>1861</v>
      </c>
      <c r="C47" s="14" t="s">
        <v>78</v>
      </c>
      <c r="D47" s="14">
        <v>7</v>
      </c>
    </row>
    <row r="48" spans="1:4" x14ac:dyDescent="0.25">
      <c r="A48" s="50">
        <v>47</v>
      </c>
      <c r="B48" s="12" t="s">
        <v>1862</v>
      </c>
      <c r="C48" s="14" t="s">
        <v>1877</v>
      </c>
      <c r="D48" s="14">
        <v>5</v>
      </c>
    </row>
    <row r="49" spans="1:4" x14ac:dyDescent="0.25">
      <c r="A49" s="50">
        <v>48</v>
      </c>
      <c r="B49" s="12" t="s">
        <v>1863</v>
      </c>
      <c r="C49" s="14" t="s">
        <v>19</v>
      </c>
      <c r="D49" s="14">
        <v>5</v>
      </c>
    </row>
    <row r="50" spans="1:4" x14ac:dyDescent="0.25">
      <c r="A50" s="50">
        <v>49</v>
      </c>
      <c r="B50" s="12" t="s">
        <v>1864</v>
      </c>
      <c r="C50" s="14" t="s">
        <v>39</v>
      </c>
      <c r="D50" s="14">
        <v>4</v>
      </c>
    </row>
    <row r="51" spans="1:4" x14ac:dyDescent="0.25">
      <c r="A51" s="50">
        <v>50</v>
      </c>
      <c r="B51" s="12" t="s">
        <v>1865</v>
      </c>
      <c r="C51" s="14" t="s">
        <v>19</v>
      </c>
      <c r="D51" s="14">
        <v>1</v>
      </c>
    </row>
    <row r="52" spans="1:4" x14ac:dyDescent="0.25">
      <c r="A52" s="50">
        <v>51</v>
      </c>
      <c r="B52" s="12" t="s">
        <v>1866</v>
      </c>
      <c r="C52" s="14" t="s">
        <v>19</v>
      </c>
      <c r="D52" s="14">
        <v>1</v>
      </c>
    </row>
    <row r="53" spans="1:4" x14ac:dyDescent="0.25">
      <c r="A53" s="50">
        <v>52</v>
      </c>
      <c r="B53" s="12" t="s">
        <v>219</v>
      </c>
      <c r="C53" s="14" t="s">
        <v>15</v>
      </c>
      <c r="D53" s="14">
        <v>3</v>
      </c>
    </row>
    <row r="54" spans="1:4" x14ac:dyDescent="0.25">
      <c r="A54" s="50">
        <v>53</v>
      </c>
      <c r="B54" s="12" t="s">
        <v>1867</v>
      </c>
      <c r="C54" s="14" t="s">
        <v>1878</v>
      </c>
      <c r="D54" s="14">
        <v>15</v>
      </c>
    </row>
    <row r="55" spans="1:4" x14ac:dyDescent="0.25">
      <c r="A55" s="50">
        <v>54</v>
      </c>
      <c r="B55" s="12" t="s">
        <v>1868</v>
      </c>
      <c r="C55" s="14" t="s">
        <v>15</v>
      </c>
      <c r="D55" s="14">
        <v>5</v>
      </c>
    </row>
    <row r="56" spans="1:4" x14ac:dyDescent="0.25">
      <c r="A56" s="50">
        <v>55</v>
      </c>
      <c r="B56" s="12" t="s">
        <v>1869</v>
      </c>
      <c r="C56" s="14" t="s">
        <v>70</v>
      </c>
      <c r="D56" s="14">
        <v>3</v>
      </c>
    </row>
    <row r="57" spans="1:4" x14ac:dyDescent="0.25">
      <c r="A57" s="50">
        <v>56</v>
      </c>
      <c r="B57" s="12" t="s">
        <v>1870</v>
      </c>
      <c r="C57" s="14" t="s">
        <v>17</v>
      </c>
      <c r="D57" s="14">
        <v>5</v>
      </c>
    </row>
    <row r="58" spans="1:4" x14ac:dyDescent="0.25">
      <c r="A58" s="50">
        <v>57</v>
      </c>
      <c r="B58" s="12" t="s">
        <v>1871</v>
      </c>
      <c r="C58" s="14" t="s">
        <v>357</v>
      </c>
      <c r="D58" s="14">
        <v>2</v>
      </c>
    </row>
    <row r="59" spans="1:4" x14ac:dyDescent="0.25">
      <c r="A59" s="50">
        <v>58</v>
      </c>
      <c r="B59" s="12" t="s">
        <v>1872</v>
      </c>
      <c r="C59" s="14" t="s">
        <v>351</v>
      </c>
      <c r="D59" s="14">
        <v>1</v>
      </c>
    </row>
    <row r="60" spans="1:4" x14ac:dyDescent="0.25">
      <c r="A60" s="50">
        <v>59</v>
      </c>
      <c r="B60" s="12" t="s">
        <v>1873</v>
      </c>
      <c r="C60" s="14" t="s">
        <v>15</v>
      </c>
      <c r="D60" s="14">
        <v>1</v>
      </c>
    </row>
    <row r="61" spans="1:4" x14ac:dyDescent="0.25">
      <c r="A61" s="50">
        <v>60</v>
      </c>
      <c r="B61" s="12" t="s">
        <v>1874</v>
      </c>
      <c r="C61" s="14" t="s">
        <v>995</v>
      </c>
      <c r="D61" s="14">
        <v>4</v>
      </c>
    </row>
    <row r="62" spans="1:4" x14ac:dyDescent="0.25">
      <c r="A62" s="50">
        <v>61</v>
      </c>
      <c r="B62" s="12" t="s">
        <v>1806</v>
      </c>
      <c r="C62" s="14" t="s">
        <v>7</v>
      </c>
      <c r="D62" s="14">
        <v>3</v>
      </c>
    </row>
    <row r="63" spans="1:4" x14ac:dyDescent="0.25">
      <c r="A63" s="50">
        <v>62</v>
      </c>
      <c r="B63" s="12" t="s">
        <v>1875</v>
      </c>
      <c r="C63" s="14" t="s">
        <v>17</v>
      </c>
      <c r="D63" s="14">
        <v>7</v>
      </c>
    </row>
    <row r="64" spans="1:4" x14ac:dyDescent="0.25">
      <c r="A64" s="50">
        <v>63</v>
      </c>
      <c r="B64" s="12" t="s">
        <v>1876</v>
      </c>
      <c r="C64" s="14" t="s">
        <v>21</v>
      </c>
      <c r="D64" s="14">
        <v>8</v>
      </c>
    </row>
    <row r="65" spans="1:4" x14ac:dyDescent="0.25">
      <c r="A65" s="50">
        <v>64</v>
      </c>
      <c r="B65" s="12" t="s">
        <v>1879</v>
      </c>
      <c r="C65" s="14" t="s">
        <v>184</v>
      </c>
      <c r="D65" s="14">
        <v>1</v>
      </c>
    </row>
    <row r="66" spans="1:4" x14ac:dyDescent="0.25">
      <c r="A66" s="50">
        <v>65</v>
      </c>
      <c r="B66" s="12" t="s">
        <v>1498</v>
      </c>
      <c r="C66" s="14" t="s">
        <v>184</v>
      </c>
      <c r="D66" s="14">
        <v>1</v>
      </c>
    </row>
    <row r="67" spans="1:4" x14ac:dyDescent="0.25">
      <c r="A67" s="50">
        <v>66</v>
      </c>
      <c r="B67" s="12" t="s">
        <v>1880</v>
      </c>
      <c r="C67" s="14" t="s">
        <v>359</v>
      </c>
      <c r="D67" s="14">
        <v>1</v>
      </c>
    </row>
    <row r="68" spans="1:4" x14ac:dyDescent="0.25">
      <c r="A68" s="50">
        <v>67</v>
      </c>
      <c r="B68" s="12" t="s">
        <v>1881</v>
      </c>
      <c r="C68" s="14" t="s">
        <v>1893</v>
      </c>
      <c r="D68" s="14">
        <v>1</v>
      </c>
    </row>
    <row r="69" spans="1:4" x14ac:dyDescent="0.25">
      <c r="A69" s="50">
        <v>68</v>
      </c>
      <c r="B69" s="12" t="s">
        <v>1024</v>
      </c>
      <c r="C69" s="14" t="s">
        <v>1893</v>
      </c>
      <c r="D69" s="14">
        <v>1</v>
      </c>
    </row>
    <row r="70" spans="1:4" x14ac:dyDescent="0.25">
      <c r="A70" s="50">
        <v>69</v>
      </c>
      <c r="B70" s="12" t="s">
        <v>1882</v>
      </c>
      <c r="C70" s="14" t="s">
        <v>70</v>
      </c>
      <c r="D70" s="14">
        <v>1</v>
      </c>
    </row>
    <row r="71" spans="1:4" x14ac:dyDescent="0.25">
      <c r="A71" s="50">
        <v>70</v>
      </c>
      <c r="B71" s="12" t="s">
        <v>1883</v>
      </c>
      <c r="C71" s="14" t="s">
        <v>17</v>
      </c>
      <c r="D71" s="14">
        <v>1</v>
      </c>
    </row>
    <row r="72" spans="1:4" x14ac:dyDescent="0.25">
      <c r="A72" s="50">
        <v>71</v>
      </c>
      <c r="B72" s="12" t="s">
        <v>900</v>
      </c>
      <c r="C72" s="14" t="s">
        <v>17</v>
      </c>
      <c r="D72" s="14">
        <v>1</v>
      </c>
    </row>
    <row r="73" spans="1:4" x14ac:dyDescent="0.25">
      <c r="A73" s="50">
        <v>72</v>
      </c>
      <c r="B73" s="12" t="s">
        <v>1884</v>
      </c>
      <c r="C73" s="14" t="s">
        <v>1894</v>
      </c>
      <c r="D73" s="14">
        <v>5</v>
      </c>
    </row>
    <row r="74" spans="1:4" x14ac:dyDescent="0.25">
      <c r="A74" s="50">
        <v>73</v>
      </c>
      <c r="B74" s="12" t="s">
        <v>1885</v>
      </c>
      <c r="C74" s="14" t="s">
        <v>493</v>
      </c>
      <c r="D74" s="14">
        <v>1</v>
      </c>
    </row>
    <row r="75" spans="1:4" x14ac:dyDescent="0.25">
      <c r="A75" s="50">
        <v>74</v>
      </c>
      <c r="B75" s="12" t="s">
        <v>1886</v>
      </c>
      <c r="C75" s="14" t="s">
        <v>1895</v>
      </c>
      <c r="D75" s="14">
        <v>1</v>
      </c>
    </row>
    <row r="76" spans="1:4" x14ac:dyDescent="0.25">
      <c r="A76" s="50">
        <v>75</v>
      </c>
      <c r="B76" s="12" t="s">
        <v>1887</v>
      </c>
      <c r="C76" s="14" t="s">
        <v>19</v>
      </c>
      <c r="D76" s="14">
        <v>1</v>
      </c>
    </row>
    <row r="77" spans="1:4" x14ac:dyDescent="0.25">
      <c r="A77" s="50">
        <v>76</v>
      </c>
      <c r="B77" s="12" t="s">
        <v>1888</v>
      </c>
      <c r="C77" s="14" t="s">
        <v>19</v>
      </c>
      <c r="D77" s="14">
        <v>1</v>
      </c>
    </row>
    <row r="78" spans="1:4" x14ac:dyDescent="0.25">
      <c r="A78" s="50">
        <v>77</v>
      </c>
      <c r="B78" s="12" t="s">
        <v>1889</v>
      </c>
      <c r="C78" s="14" t="s">
        <v>70</v>
      </c>
      <c r="D78" s="14">
        <v>3</v>
      </c>
    </row>
    <row r="79" spans="1:4" x14ac:dyDescent="0.25">
      <c r="A79" s="50">
        <v>78</v>
      </c>
      <c r="B79" s="12" t="s">
        <v>1890</v>
      </c>
      <c r="C79" s="14" t="s">
        <v>70</v>
      </c>
      <c r="D79" s="14">
        <v>1</v>
      </c>
    </row>
    <row r="80" spans="1:4" x14ac:dyDescent="0.25">
      <c r="A80" s="50">
        <v>79</v>
      </c>
      <c r="B80" s="12" t="s">
        <v>1891</v>
      </c>
      <c r="C80" s="14" t="s">
        <v>17</v>
      </c>
      <c r="D80" s="14">
        <v>1</v>
      </c>
    </row>
    <row r="81" spans="1:4" x14ac:dyDescent="0.25">
      <c r="A81" s="50">
        <v>80</v>
      </c>
      <c r="B81" s="12" t="s">
        <v>1892</v>
      </c>
      <c r="C81" s="14" t="s">
        <v>69</v>
      </c>
      <c r="D81" s="14">
        <v>3</v>
      </c>
    </row>
    <row r="82" spans="1:4" x14ac:dyDescent="0.25">
      <c r="A82" s="50">
        <v>81</v>
      </c>
      <c r="B82" s="12" t="s">
        <v>1896</v>
      </c>
      <c r="C82" s="14" t="s">
        <v>359</v>
      </c>
      <c r="D82" s="14">
        <v>3</v>
      </c>
    </row>
    <row r="83" spans="1:4" x14ac:dyDescent="0.25">
      <c r="A83" s="50">
        <v>82</v>
      </c>
      <c r="B83" s="12" t="s">
        <v>1622</v>
      </c>
      <c r="C83" s="14" t="s">
        <v>17</v>
      </c>
      <c r="D83" s="14">
        <v>4</v>
      </c>
    </row>
    <row r="84" spans="1:4" x14ac:dyDescent="0.25">
      <c r="A84" s="50">
        <v>83</v>
      </c>
      <c r="B84" s="12" t="s">
        <v>1897</v>
      </c>
      <c r="C84" s="14" t="s">
        <v>445</v>
      </c>
      <c r="D84" s="14">
        <v>5</v>
      </c>
    </row>
    <row r="85" spans="1:4" x14ac:dyDescent="0.25">
      <c r="A85" s="50">
        <v>84</v>
      </c>
      <c r="B85" s="12" t="s">
        <v>1898</v>
      </c>
      <c r="C85" s="14" t="s">
        <v>445</v>
      </c>
      <c r="D85" s="14">
        <v>2</v>
      </c>
    </row>
    <row r="86" spans="1:4" x14ac:dyDescent="0.25">
      <c r="A86" s="50">
        <v>85</v>
      </c>
      <c r="B86" s="12" t="s">
        <v>1899</v>
      </c>
      <c r="C86" s="14" t="s">
        <v>1817</v>
      </c>
      <c r="D86" s="14">
        <v>1</v>
      </c>
    </row>
    <row r="87" spans="1:4" x14ac:dyDescent="0.25">
      <c r="A87" s="50">
        <v>86</v>
      </c>
      <c r="B87" s="12" t="s">
        <v>535</v>
      </c>
      <c r="C87" s="14" t="s">
        <v>17</v>
      </c>
      <c r="D87" s="14">
        <v>4</v>
      </c>
    </row>
    <row r="88" spans="1:4" x14ac:dyDescent="0.25">
      <c r="A88" s="50">
        <v>87</v>
      </c>
      <c r="B88" s="12" t="s">
        <v>1900</v>
      </c>
      <c r="C88" s="14" t="s">
        <v>359</v>
      </c>
      <c r="D88" s="14">
        <v>6</v>
      </c>
    </row>
    <row r="89" spans="1:4" x14ac:dyDescent="0.25">
      <c r="A89" s="50">
        <v>88</v>
      </c>
      <c r="B89" s="12" t="s">
        <v>1901</v>
      </c>
      <c r="C89" s="14" t="s">
        <v>1909</v>
      </c>
      <c r="D89" s="14">
        <v>1</v>
      </c>
    </row>
    <row r="90" spans="1:4" x14ac:dyDescent="0.25">
      <c r="A90" s="50">
        <v>89</v>
      </c>
      <c r="B90" s="12" t="s">
        <v>1902</v>
      </c>
      <c r="C90" s="14" t="s">
        <v>67</v>
      </c>
      <c r="D90" s="14">
        <v>4</v>
      </c>
    </row>
    <row r="91" spans="1:4" x14ac:dyDescent="0.25">
      <c r="A91" s="50">
        <v>90</v>
      </c>
      <c r="B91" s="12" t="s">
        <v>1903</v>
      </c>
      <c r="C91" s="14" t="s">
        <v>580</v>
      </c>
      <c r="D91" s="14">
        <v>2</v>
      </c>
    </row>
    <row r="92" spans="1:4" x14ac:dyDescent="0.25">
      <c r="A92" s="50">
        <v>91</v>
      </c>
      <c r="B92" s="12" t="s">
        <v>1904</v>
      </c>
      <c r="C92" s="14" t="s">
        <v>580</v>
      </c>
      <c r="D92" s="14">
        <v>3</v>
      </c>
    </row>
    <row r="93" spans="1:4" x14ac:dyDescent="0.25">
      <c r="A93" s="50">
        <v>92</v>
      </c>
      <c r="B93" s="12" t="s">
        <v>1905</v>
      </c>
      <c r="C93" s="14" t="s">
        <v>580</v>
      </c>
      <c r="D93" s="14">
        <v>2</v>
      </c>
    </row>
    <row r="94" spans="1:4" x14ac:dyDescent="0.25">
      <c r="A94" s="50">
        <v>93</v>
      </c>
      <c r="B94" s="12" t="s">
        <v>1906</v>
      </c>
      <c r="C94" s="14" t="s">
        <v>580</v>
      </c>
      <c r="D94" s="14">
        <v>3</v>
      </c>
    </row>
    <row r="95" spans="1:4" x14ac:dyDescent="0.25">
      <c r="A95" s="50">
        <v>94</v>
      </c>
      <c r="B95" s="12" t="s">
        <v>1907</v>
      </c>
      <c r="C95" s="14" t="s">
        <v>7</v>
      </c>
      <c r="D95" s="14">
        <v>1</v>
      </c>
    </row>
    <row r="96" spans="1:4" x14ac:dyDescent="0.25">
      <c r="A96" s="50">
        <v>95</v>
      </c>
      <c r="B96" s="12" t="s">
        <v>1524</v>
      </c>
      <c r="C96" s="14" t="s">
        <v>190</v>
      </c>
      <c r="D96" s="14">
        <v>1</v>
      </c>
    </row>
    <row r="97" spans="1:4" x14ac:dyDescent="0.25">
      <c r="A97" s="50">
        <v>96</v>
      </c>
      <c r="B97" s="12" t="s">
        <v>1908</v>
      </c>
      <c r="C97" s="14" t="s">
        <v>1000</v>
      </c>
      <c r="D97" s="14">
        <v>1</v>
      </c>
    </row>
    <row r="98" spans="1:4" x14ac:dyDescent="0.25">
      <c r="A98" s="50">
        <v>97</v>
      </c>
      <c r="B98" s="12" t="s">
        <v>1782</v>
      </c>
      <c r="C98" s="14" t="s">
        <v>17</v>
      </c>
      <c r="D98" s="14">
        <v>1</v>
      </c>
    </row>
    <row r="99" spans="1:4" x14ac:dyDescent="0.25">
      <c r="A99" s="50">
        <v>98</v>
      </c>
      <c r="B99" s="12" t="s">
        <v>909</v>
      </c>
      <c r="C99" s="14" t="s">
        <v>744</v>
      </c>
      <c r="D99" s="14">
        <v>9</v>
      </c>
    </row>
    <row r="100" spans="1:4" x14ac:dyDescent="0.25">
      <c r="A100" s="50">
        <v>99</v>
      </c>
      <c r="B100" s="12" t="s">
        <v>1697</v>
      </c>
      <c r="C100" s="14" t="s">
        <v>429</v>
      </c>
      <c r="D100" s="14">
        <v>1</v>
      </c>
    </row>
    <row r="101" spans="1:4" x14ac:dyDescent="0.25">
      <c r="A101" s="50">
        <v>100</v>
      </c>
      <c r="B101" s="12" t="s">
        <v>139</v>
      </c>
      <c r="C101" s="14" t="s">
        <v>429</v>
      </c>
      <c r="D101" s="14">
        <v>1</v>
      </c>
    </row>
    <row r="102" spans="1:4" x14ac:dyDescent="0.25">
      <c r="A102" s="50">
        <v>101</v>
      </c>
      <c r="B102" s="12" t="s">
        <v>1910</v>
      </c>
      <c r="C102" s="14" t="s">
        <v>429</v>
      </c>
      <c r="D102" s="14">
        <v>4</v>
      </c>
    </row>
    <row r="103" spans="1:4" x14ac:dyDescent="0.25">
      <c r="A103" s="50">
        <v>102</v>
      </c>
      <c r="B103" s="12" t="s">
        <v>859</v>
      </c>
      <c r="C103" s="14" t="s">
        <v>70</v>
      </c>
      <c r="D103" s="14">
        <v>6</v>
      </c>
    </row>
    <row r="104" spans="1:4" x14ac:dyDescent="0.25">
      <c r="A104" s="50">
        <v>103</v>
      </c>
      <c r="B104" s="12" t="s">
        <v>1911</v>
      </c>
      <c r="C104" s="14" t="s">
        <v>70</v>
      </c>
      <c r="D104" s="14">
        <v>4</v>
      </c>
    </row>
    <row r="105" spans="1:4" x14ac:dyDescent="0.25">
      <c r="A105" s="50">
        <v>104</v>
      </c>
      <c r="B105" s="12" t="s">
        <v>1912</v>
      </c>
      <c r="C105" s="14" t="s">
        <v>429</v>
      </c>
      <c r="D105" s="14">
        <v>5</v>
      </c>
    </row>
    <row r="106" spans="1:4" x14ac:dyDescent="0.25">
      <c r="A106" s="50">
        <v>105</v>
      </c>
      <c r="B106" s="12" t="s">
        <v>1913</v>
      </c>
      <c r="C106" s="14" t="s">
        <v>429</v>
      </c>
      <c r="D106" s="14">
        <v>1</v>
      </c>
    </row>
    <row r="107" spans="1:4" x14ac:dyDescent="0.25">
      <c r="A107" s="50">
        <v>106</v>
      </c>
      <c r="B107" s="12" t="s">
        <v>1243</v>
      </c>
      <c r="C107" s="14" t="s">
        <v>68</v>
      </c>
      <c r="D107" s="14">
        <v>2</v>
      </c>
    </row>
    <row r="108" spans="1:4" x14ac:dyDescent="0.25">
      <c r="A108" s="50">
        <v>107</v>
      </c>
      <c r="B108" s="12" t="s">
        <v>165</v>
      </c>
      <c r="C108" s="14" t="s">
        <v>70</v>
      </c>
      <c r="D108" s="14">
        <v>1</v>
      </c>
    </row>
    <row r="109" spans="1:4" x14ac:dyDescent="0.25">
      <c r="A109" s="50">
        <v>108</v>
      </c>
      <c r="B109" s="12" t="s">
        <v>1849</v>
      </c>
      <c r="C109" s="14" t="s">
        <v>1917</v>
      </c>
      <c r="D109" s="14">
        <v>1</v>
      </c>
    </row>
    <row r="110" spans="1:4" x14ac:dyDescent="0.25">
      <c r="A110" s="50">
        <v>109</v>
      </c>
      <c r="B110" s="12" t="s">
        <v>885</v>
      </c>
      <c r="C110" s="14" t="s">
        <v>429</v>
      </c>
      <c r="D110" s="14">
        <v>15</v>
      </c>
    </row>
    <row r="111" spans="1:4" x14ac:dyDescent="0.25">
      <c r="A111" s="50">
        <v>110</v>
      </c>
      <c r="B111" s="12" t="s">
        <v>1914</v>
      </c>
      <c r="C111" s="14" t="s">
        <v>70</v>
      </c>
      <c r="D111" s="14">
        <v>4</v>
      </c>
    </row>
    <row r="112" spans="1:4" x14ac:dyDescent="0.25">
      <c r="A112" s="50">
        <v>111</v>
      </c>
      <c r="B112" s="12" t="s">
        <v>1915</v>
      </c>
      <c r="C112" s="14" t="s">
        <v>429</v>
      </c>
      <c r="D112" s="14">
        <v>4</v>
      </c>
    </row>
    <row r="113" spans="1:4" x14ac:dyDescent="0.25">
      <c r="A113" s="50">
        <v>112</v>
      </c>
      <c r="B113" s="12" t="s">
        <v>1405</v>
      </c>
      <c r="C113" s="14" t="s">
        <v>19</v>
      </c>
      <c r="D113" s="14">
        <v>1</v>
      </c>
    </row>
    <row r="114" spans="1:4" x14ac:dyDescent="0.25">
      <c r="A114" s="50">
        <v>113</v>
      </c>
      <c r="B114" s="12" t="s">
        <v>1207</v>
      </c>
      <c r="C114" s="14" t="s">
        <v>1167</v>
      </c>
      <c r="D114" s="14">
        <v>1</v>
      </c>
    </row>
    <row r="115" spans="1:4" x14ac:dyDescent="0.25">
      <c r="A115" s="50">
        <v>114</v>
      </c>
      <c r="B115" s="12" t="s">
        <v>1916</v>
      </c>
      <c r="C115" s="14" t="s">
        <v>17</v>
      </c>
      <c r="D115" s="14">
        <v>1</v>
      </c>
    </row>
    <row r="116" spans="1:4" x14ac:dyDescent="0.25">
      <c r="A116" s="50">
        <v>115</v>
      </c>
      <c r="B116" s="12" t="s">
        <v>1918</v>
      </c>
      <c r="C116" s="14" t="s">
        <v>17</v>
      </c>
      <c r="D116" s="14">
        <v>4</v>
      </c>
    </row>
    <row r="117" spans="1:4" x14ac:dyDescent="0.25">
      <c r="A117" s="50">
        <v>116</v>
      </c>
      <c r="B117" s="12" t="s">
        <v>1919</v>
      </c>
      <c r="C117" s="14" t="s">
        <v>1295</v>
      </c>
      <c r="D117" s="14">
        <v>1</v>
      </c>
    </row>
    <row r="118" spans="1:4" x14ac:dyDescent="0.25">
      <c r="A118" s="50">
        <v>117</v>
      </c>
      <c r="B118" s="12" t="s">
        <v>54</v>
      </c>
      <c r="C118" s="14" t="s">
        <v>1637</v>
      </c>
      <c r="D118" s="14">
        <v>1</v>
      </c>
    </row>
    <row r="119" spans="1:4" x14ac:dyDescent="0.25">
      <c r="A119" s="50">
        <v>118</v>
      </c>
      <c r="B119" s="12" t="s">
        <v>1920</v>
      </c>
      <c r="C119" s="14" t="s">
        <v>184</v>
      </c>
      <c r="D119" s="14">
        <v>1</v>
      </c>
    </row>
    <row r="120" spans="1:4" x14ac:dyDescent="0.25">
      <c r="A120" s="50">
        <v>119</v>
      </c>
      <c r="B120" s="12" t="s">
        <v>1921</v>
      </c>
      <c r="C120" s="14" t="s">
        <v>256</v>
      </c>
      <c r="D120" s="14">
        <v>1</v>
      </c>
    </row>
    <row r="121" spans="1:4" x14ac:dyDescent="0.25">
      <c r="A121" s="50">
        <v>120</v>
      </c>
      <c r="B121" s="12" t="s">
        <v>1922</v>
      </c>
      <c r="C121" s="14" t="s">
        <v>184</v>
      </c>
      <c r="D121" s="14">
        <v>1</v>
      </c>
    </row>
    <row r="122" spans="1:4" x14ac:dyDescent="0.25">
      <c r="A122" s="50">
        <v>121</v>
      </c>
      <c r="B122" s="12" t="s">
        <v>1923</v>
      </c>
      <c r="C122" s="14" t="s">
        <v>359</v>
      </c>
      <c r="D122" s="14">
        <v>1</v>
      </c>
    </row>
    <row r="123" spans="1:4" x14ac:dyDescent="0.25">
      <c r="A123" s="50">
        <v>122</v>
      </c>
      <c r="B123" s="12" t="s">
        <v>1924</v>
      </c>
      <c r="C123" s="14" t="s">
        <v>755</v>
      </c>
      <c r="D123" s="14">
        <v>219</v>
      </c>
    </row>
    <row r="124" spans="1:4" x14ac:dyDescent="0.25">
      <c r="A124" s="50">
        <v>123</v>
      </c>
      <c r="B124" s="12" t="s">
        <v>1925</v>
      </c>
      <c r="C124" s="14" t="s">
        <v>121</v>
      </c>
      <c r="D124" s="14">
        <v>1</v>
      </c>
    </row>
    <row r="125" spans="1:4" x14ac:dyDescent="0.25">
      <c r="A125" s="50">
        <v>124</v>
      </c>
      <c r="B125" s="12" t="s">
        <v>1926</v>
      </c>
      <c r="C125" s="14" t="s">
        <v>70</v>
      </c>
      <c r="D125" s="14">
        <v>75</v>
      </c>
    </row>
    <row r="126" spans="1:4" x14ac:dyDescent="0.25">
      <c r="A126" s="50">
        <v>125</v>
      </c>
      <c r="B126" s="12" t="s">
        <v>1927</v>
      </c>
      <c r="C126" s="14" t="s">
        <v>67</v>
      </c>
      <c r="D126" s="14">
        <v>2</v>
      </c>
    </row>
    <row r="127" spans="1:4" x14ac:dyDescent="0.25">
      <c r="A127" s="50">
        <v>126</v>
      </c>
      <c r="B127" s="12" t="s">
        <v>1928</v>
      </c>
      <c r="C127" s="14" t="s">
        <v>1931</v>
      </c>
      <c r="D127" s="14">
        <v>3</v>
      </c>
    </row>
    <row r="128" spans="1:4" x14ac:dyDescent="0.25">
      <c r="A128" s="50">
        <v>127</v>
      </c>
      <c r="B128" s="12" t="s">
        <v>1604</v>
      </c>
      <c r="C128" s="14" t="s">
        <v>70</v>
      </c>
      <c r="D128" s="14">
        <v>1</v>
      </c>
    </row>
    <row r="129" spans="1:4" x14ac:dyDescent="0.25">
      <c r="A129" s="50">
        <v>128</v>
      </c>
      <c r="B129" s="12" t="s">
        <v>1929</v>
      </c>
      <c r="C129" s="14" t="s">
        <v>67</v>
      </c>
      <c r="D129" s="14">
        <v>11</v>
      </c>
    </row>
    <row r="130" spans="1:4" x14ac:dyDescent="0.25">
      <c r="A130" s="50">
        <v>129</v>
      </c>
      <c r="B130" s="12" t="s">
        <v>1930</v>
      </c>
      <c r="C130" s="14" t="s">
        <v>70</v>
      </c>
      <c r="D130" s="14">
        <v>20</v>
      </c>
    </row>
    <row r="131" spans="1:4" x14ac:dyDescent="0.25">
      <c r="A131" s="50">
        <v>130</v>
      </c>
      <c r="B131" s="12" t="s">
        <v>1382</v>
      </c>
      <c r="C131" s="14" t="s">
        <v>429</v>
      </c>
      <c r="D131" s="14">
        <v>4</v>
      </c>
    </row>
    <row r="132" spans="1:4" x14ac:dyDescent="0.25">
      <c r="A132" s="50">
        <v>131</v>
      </c>
      <c r="B132" s="12" t="s">
        <v>1932</v>
      </c>
      <c r="C132" s="14" t="s">
        <v>39</v>
      </c>
      <c r="D132" s="14">
        <v>3</v>
      </c>
    </row>
    <row r="133" spans="1:4" x14ac:dyDescent="0.25">
      <c r="A133" s="50">
        <v>132</v>
      </c>
      <c r="B133" s="12" t="s">
        <v>1933</v>
      </c>
      <c r="C133" s="14" t="s">
        <v>1944</v>
      </c>
      <c r="D133" s="14">
        <v>4</v>
      </c>
    </row>
    <row r="134" spans="1:4" x14ac:dyDescent="0.25">
      <c r="A134" s="50">
        <v>133</v>
      </c>
      <c r="B134" s="12" t="s">
        <v>1934</v>
      </c>
      <c r="C134" s="14" t="s">
        <v>7</v>
      </c>
      <c r="D134" s="14">
        <v>6</v>
      </c>
    </row>
    <row r="135" spans="1:4" x14ac:dyDescent="0.25">
      <c r="A135" s="50">
        <v>134</v>
      </c>
      <c r="B135" s="12" t="s">
        <v>1935</v>
      </c>
      <c r="C135" s="14" t="s">
        <v>9</v>
      </c>
      <c r="D135" s="14">
        <v>2</v>
      </c>
    </row>
    <row r="136" spans="1:4" x14ac:dyDescent="0.25">
      <c r="A136" s="50">
        <v>135</v>
      </c>
      <c r="B136" s="12" t="s">
        <v>869</v>
      </c>
      <c r="C136" s="14" t="s">
        <v>1068</v>
      </c>
      <c r="D136" s="14">
        <v>4</v>
      </c>
    </row>
    <row r="137" spans="1:4" x14ac:dyDescent="0.25">
      <c r="A137" s="50">
        <v>136</v>
      </c>
      <c r="B137" s="12" t="s">
        <v>1936</v>
      </c>
      <c r="C137" s="14" t="s">
        <v>1945</v>
      </c>
      <c r="D137" s="14">
        <v>4</v>
      </c>
    </row>
    <row r="138" spans="1:4" x14ac:dyDescent="0.25">
      <c r="A138" s="50">
        <v>137</v>
      </c>
      <c r="B138" s="12" t="s">
        <v>1937</v>
      </c>
      <c r="C138" s="14" t="s">
        <v>361</v>
      </c>
      <c r="D138" s="14">
        <v>1</v>
      </c>
    </row>
    <row r="139" spans="1:4" x14ac:dyDescent="0.25">
      <c r="A139" s="50">
        <v>138</v>
      </c>
      <c r="B139" s="12" t="s">
        <v>1938</v>
      </c>
      <c r="C139" s="14" t="s">
        <v>67</v>
      </c>
      <c r="D139" s="14">
        <v>5</v>
      </c>
    </row>
    <row r="140" spans="1:4" x14ac:dyDescent="0.25">
      <c r="A140" s="50">
        <v>139</v>
      </c>
      <c r="B140" s="12" t="s">
        <v>1939</v>
      </c>
      <c r="C140" s="14" t="s">
        <v>17</v>
      </c>
      <c r="D140" s="14">
        <v>3</v>
      </c>
    </row>
    <row r="141" spans="1:4" x14ac:dyDescent="0.25">
      <c r="A141" s="50">
        <v>140</v>
      </c>
      <c r="B141" s="12" t="s">
        <v>338</v>
      </c>
      <c r="C141" s="14" t="s">
        <v>70</v>
      </c>
      <c r="D141" s="14">
        <v>5</v>
      </c>
    </row>
    <row r="142" spans="1:4" x14ac:dyDescent="0.25">
      <c r="A142" s="50">
        <v>141</v>
      </c>
      <c r="B142" s="12" t="s">
        <v>1940</v>
      </c>
      <c r="C142" s="14" t="s">
        <v>17</v>
      </c>
      <c r="D142" s="14">
        <v>2</v>
      </c>
    </row>
    <row r="143" spans="1:4" x14ac:dyDescent="0.25">
      <c r="A143" s="50">
        <v>142</v>
      </c>
      <c r="B143" s="12" t="s">
        <v>1941</v>
      </c>
      <c r="C143" s="14" t="s">
        <v>39</v>
      </c>
      <c r="D143" s="14">
        <v>7</v>
      </c>
    </row>
    <row r="144" spans="1:4" x14ac:dyDescent="0.25">
      <c r="A144" s="50">
        <v>143</v>
      </c>
      <c r="B144" s="12" t="s">
        <v>1942</v>
      </c>
      <c r="C144" s="14" t="s">
        <v>17</v>
      </c>
      <c r="D144" s="14">
        <v>9</v>
      </c>
    </row>
    <row r="145" spans="1:4" x14ac:dyDescent="0.25">
      <c r="A145" s="50">
        <v>144</v>
      </c>
      <c r="B145" s="12" t="s">
        <v>1943</v>
      </c>
      <c r="C145" s="14" t="s">
        <v>1619</v>
      </c>
      <c r="D145" s="14">
        <v>10</v>
      </c>
    </row>
    <row r="146" spans="1:4" x14ac:dyDescent="0.25">
      <c r="A146" s="50">
        <v>145</v>
      </c>
      <c r="B146" s="12" t="s">
        <v>1946</v>
      </c>
      <c r="C146" s="14" t="s">
        <v>13</v>
      </c>
      <c r="D146" s="14">
        <v>2</v>
      </c>
    </row>
    <row r="147" spans="1:4" x14ac:dyDescent="0.25">
      <c r="A147" s="50">
        <v>146</v>
      </c>
      <c r="B147" s="12" t="s">
        <v>1947</v>
      </c>
      <c r="C147" s="14" t="s">
        <v>70</v>
      </c>
      <c r="D147" s="14">
        <v>1</v>
      </c>
    </row>
    <row r="148" spans="1:4" x14ac:dyDescent="0.25">
      <c r="A148" s="50">
        <v>147</v>
      </c>
      <c r="B148" s="12" t="s">
        <v>1948</v>
      </c>
      <c r="C148" s="14" t="s">
        <v>70</v>
      </c>
      <c r="D148" s="14">
        <v>1</v>
      </c>
    </row>
    <row r="149" spans="1:4" x14ac:dyDescent="0.25">
      <c r="A149" s="50">
        <v>148</v>
      </c>
      <c r="B149" s="12" t="s">
        <v>1949</v>
      </c>
      <c r="C149" s="14" t="s">
        <v>70</v>
      </c>
      <c r="D149" s="14">
        <v>1</v>
      </c>
    </row>
    <row r="150" spans="1:4" x14ac:dyDescent="0.25">
      <c r="A150" s="50">
        <v>149</v>
      </c>
      <c r="B150" s="12" t="s">
        <v>1950</v>
      </c>
      <c r="C150" s="14" t="s">
        <v>70</v>
      </c>
      <c r="D150" s="14">
        <v>1</v>
      </c>
    </row>
    <row r="151" spans="1:4" x14ac:dyDescent="0.25">
      <c r="A151" s="50">
        <v>150</v>
      </c>
      <c r="B151" s="12" t="s">
        <v>1651</v>
      </c>
      <c r="C151" s="14" t="s">
        <v>17</v>
      </c>
      <c r="D151" s="14">
        <v>5</v>
      </c>
    </row>
    <row r="152" spans="1:4" x14ac:dyDescent="0.25">
      <c r="A152" s="50">
        <v>151</v>
      </c>
      <c r="B152" s="12" t="s">
        <v>1951</v>
      </c>
      <c r="C152" s="14" t="s">
        <v>17</v>
      </c>
      <c r="D152" s="14">
        <v>1</v>
      </c>
    </row>
    <row r="153" spans="1:4" x14ac:dyDescent="0.25">
      <c r="A153" s="50">
        <v>152</v>
      </c>
      <c r="B153" s="12" t="s">
        <v>1952</v>
      </c>
      <c r="C153" s="14" t="s">
        <v>1961</v>
      </c>
      <c r="D153" s="14">
        <v>1</v>
      </c>
    </row>
    <row r="154" spans="1:4" x14ac:dyDescent="0.25">
      <c r="A154" s="50">
        <v>153</v>
      </c>
      <c r="B154" s="12" t="s">
        <v>1953</v>
      </c>
      <c r="C154" s="14" t="s">
        <v>77</v>
      </c>
      <c r="D154" s="14">
        <v>2</v>
      </c>
    </row>
    <row r="155" spans="1:4" x14ac:dyDescent="0.25">
      <c r="A155" s="50">
        <v>154</v>
      </c>
      <c r="B155" s="12" t="s">
        <v>1954</v>
      </c>
      <c r="C155" s="14" t="s">
        <v>13</v>
      </c>
      <c r="D155" s="14">
        <v>2</v>
      </c>
    </row>
    <row r="156" spans="1:4" x14ac:dyDescent="0.25">
      <c r="A156" s="50">
        <v>155</v>
      </c>
      <c r="B156" s="12" t="s">
        <v>1955</v>
      </c>
      <c r="C156" s="14" t="s">
        <v>73</v>
      </c>
      <c r="D156" s="14">
        <v>1</v>
      </c>
    </row>
    <row r="157" spans="1:4" x14ac:dyDescent="0.25">
      <c r="A157" s="50">
        <v>156</v>
      </c>
      <c r="B157" s="12" t="s">
        <v>1956</v>
      </c>
      <c r="C157" s="14" t="s">
        <v>67</v>
      </c>
      <c r="D157" s="14">
        <v>1</v>
      </c>
    </row>
    <row r="158" spans="1:4" x14ac:dyDescent="0.25">
      <c r="A158" s="50">
        <v>157</v>
      </c>
      <c r="B158" s="12" t="s">
        <v>1957</v>
      </c>
      <c r="C158" s="14" t="s">
        <v>643</v>
      </c>
      <c r="D158" s="14">
        <v>1</v>
      </c>
    </row>
    <row r="159" spans="1:4" x14ac:dyDescent="0.25">
      <c r="A159" s="50">
        <v>158</v>
      </c>
      <c r="B159" s="12" t="s">
        <v>1958</v>
      </c>
      <c r="C159" s="14" t="s">
        <v>13</v>
      </c>
      <c r="D159" s="14">
        <v>1</v>
      </c>
    </row>
    <row r="160" spans="1:4" x14ac:dyDescent="0.25">
      <c r="A160" s="50">
        <v>159</v>
      </c>
      <c r="B160" s="12" t="s">
        <v>1959</v>
      </c>
      <c r="C160" s="14" t="s">
        <v>69</v>
      </c>
      <c r="D160" s="14">
        <v>6</v>
      </c>
    </row>
    <row r="161" spans="1:4" x14ac:dyDescent="0.25">
      <c r="A161" s="50">
        <v>160</v>
      </c>
      <c r="B161" s="12" t="s">
        <v>1960</v>
      </c>
      <c r="C161" s="14" t="s">
        <v>17</v>
      </c>
      <c r="D161" s="14">
        <v>3</v>
      </c>
    </row>
    <row r="162" spans="1:4" x14ac:dyDescent="0.25">
      <c r="A162" s="50">
        <v>161</v>
      </c>
      <c r="B162" s="12" t="s">
        <v>1962</v>
      </c>
      <c r="C162" s="14" t="s">
        <v>359</v>
      </c>
      <c r="D162" s="14">
        <v>1</v>
      </c>
    </row>
    <row r="163" spans="1:4" x14ac:dyDescent="0.25">
      <c r="A163" s="50">
        <v>162</v>
      </c>
      <c r="B163" s="12" t="s">
        <v>1963</v>
      </c>
      <c r="C163" s="14" t="s">
        <v>69</v>
      </c>
      <c r="D163" s="14">
        <v>1</v>
      </c>
    </row>
    <row r="164" spans="1:4" x14ac:dyDescent="0.25">
      <c r="A164" s="50">
        <v>163</v>
      </c>
      <c r="B164" s="12" t="s">
        <v>815</v>
      </c>
      <c r="C164" s="14" t="s">
        <v>7</v>
      </c>
      <c r="D164" s="14">
        <v>4</v>
      </c>
    </row>
    <row r="165" spans="1:4" x14ac:dyDescent="0.25">
      <c r="A165" s="50">
        <v>164</v>
      </c>
      <c r="B165" s="12" t="s">
        <v>1964</v>
      </c>
      <c r="C165" s="14" t="s">
        <v>17</v>
      </c>
      <c r="D165" s="14">
        <v>4</v>
      </c>
    </row>
    <row r="166" spans="1:4" x14ac:dyDescent="0.25">
      <c r="A166" s="50">
        <v>165</v>
      </c>
      <c r="B166" s="12" t="s">
        <v>1965</v>
      </c>
      <c r="C166" s="14" t="s">
        <v>1978</v>
      </c>
      <c r="D166" s="14">
        <v>4</v>
      </c>
    </row>
    <row r="167" spans="1:4" x14ac:dyDescent="0.25">
      <c r="A167" s="50">
        <v>166</v>
      </c>
      <c r="B167" s="12" t="s">
        <v>1966</v>
      </c>
      <c r="C167" s="14" t="s">
        <v>124</v>
      </c>
      <c r="D167" s="14">
        <v>2</v>
      </c>
    </row>
    <row r="168" spans="1:4" x14ac:dyDescent="0.25">
      <c r="A168" s="50">
        <v>167</v>
      </c>
      <c r="B168" s="12" t="s">
        <v>1967</v>
      </c>
      <c r="C168" s="14" t="s">
        <v>429</v>
      </c>
      <c r="D168" s="14">
        <v>1</v>
      </c>
    </row>
    <row r="169" spans="1:4" x14ac:dyDescent="0.25">
      <c r="A169" s="50">
        <v>168</v>
      </c>
      <c r="B169" s="12" t="s">
        <v>1968</v>
      </c>
      <c r="C169" s="14" t="s">
        <v>429</v>
      </c>
      <c r="D169" s="14">
        <v>1</v>
      </c>
    </row>
    <row r="170" spans="1:4" x14ac:dyDescent="0.25">
      <c r="A170" s="50">
        <v>169</v>
      </c>
      <c r="B170" s="12" t="s">
        <v>1969</v>
      </c>
      <c r="C170" s="14" t="s">
        <v>567</v>
      </c>
      <c r="D170" s="14">
        <v>2</v>
      </c>
    </row>
    <row r="171" spans="1:4" x14ac:dyDescent="0.25">
      <c r="A171" s="50">
        <v>170</v>
      </c>
      <c r="B171" s="12" t="s">
        <v>1970</v>
      </c>
      <c r="C171" s="14" t="s">
        <v>67</v>
      </c>
      <c r="D171" s="14">
        <v>2</v>
      </c>
    </row>
    <row r="172" spans="1:4" x14ac:dyDescent="0.25">
      <c r="A172" s="50">
        <v>171</v>
      </c>
      <c r="B172" s="12" t="s">
        <v>1971</v>
      </c>
      <c r="C172" s="14" t="s">
        <v>434</v>
      </c>
      <c r="D172" s="14">
        <v>1</v>
      </c>
    </row>
    <row r="173" spans="1:4" x14ac:dyDescent="0.25">
      <c r="A173" s="50">
        <v>172</v>
      </c>
      <c r="B173" s="12" t="s">
        <v>1972</v>
      </c>
      <c r="C173" s="14" t="s">
        <v>78</v>
      </c>
      <c r="D173" s="14">
        <v>2</v>
      </c>
    </row>
    <row r="174" spans="1:4" x14ac:dyDescent="0.25">
      <c r="A174" s="50">
        <v>173</v>
      </c>
      <c r="B174" s="12" t="s">
        <v>1973</v>
      </c>
      <c r="C174" s="14" t="s">
        <v>434</v>
      </c>
      <c r="D174" s="14">
        <v>2</v>
      </c>
    </row>
    <row r="175" spans="1:4" x14ac:dyDescent="0.25">
      <c r="A175" s="50">
        <v>174</v>
      </c>
      <c r="B175" s="12" t="s">
        <v>1974</v>
      </c>
      <c r="C175" s="14" t="s">
        <v>1979</v>
      </c>
      <c r="D175" s="14">
        <v>4</v>
      </c>
    </row>
    <row r="176" spans="1:4" x14ac:dyDescent="0.25">
      <c r="A176" s="50">
        <v>175</v>
      </c>
      <c r="B176" s="12" t="s">
        <v>1975</v>
      </c>
      <c r="C176" s="14" t="s">
        <v>70</v>
      </c>
      <c r="D176" s="14">
        <v>4</v>
      </c>
    </row>
    <row r="177" spans="1:4" x14ac:dyDescent="0.25">
      <c r="A177" s="50">
        <v>176</v>
      </c>
      <c r="B177" s="12" t="s">
        <v>1976</v>
      </c>
      <c r="C177" s="14" t="s">
        <v>1980</v>
      </c>
      <c r="D177" s="14">
        <v>3</v>
      </c>
    </row>
    <row r="178" spans="1:4" x14ac:dyDescent="0.25">
      <c r="A178" s="50">
        <v>177</v>
      </c>
      <c r="B178" s="12" t="s">
        <v>1977</v>
      </c>
      <c r="C178" s="14" t="s">
        <v>192</v>
      </c>
      <c r="D178" s="14">
        <v>3</v>
      </c>
    </row>
    <row r="179" spans="1:4" x14ac:dyDescent="0.25">
      <c r="A179" s="50">
        <v>178</v>
      </c>
      <c r="B179" s="12" t="s">
        <v>1981</v>
      </c>
      <c r="C179" s="14" t="s">
        <v>13</v>
      </c>
      <c r="D179" s="14">
        <v>5</v>
      </c>
    </row>
    <row r="180" spans="1:4" x14ac:dyDescent="0.25">
      <c r="A180" s="50">
        <v>179</v>
      </c>
      <c r="B180" s="12" t="s">
        <v>1982</v>
      </c>
      <c r="C180" s="14" t="s">
        <v>188</v>
      </c>
      <c r="D180" s="14">
        <v>2</v>
      </c>
    </row>
    <row r="181" spans="1:4" x14ac:dyDescent="0.25">
      <c r="A181" s="50">
        <v>180</v>
      </c>
      <c r="B181" s="12" t="s">
        <v>1956</v>
      </c>
      <c r="C181" s="14" t="s">
        <v>13</v>
      </c>
      <c r="D181" s="14">
        <v>1</v>
      </c>
    </row>
    <row r="182" spans="1:4" x14ac:dyDescent="0.25">
      <c r="A182" s="50">
        <v>181</v>
      </c>
      <c r="B182" s="12" t="s">
        <v>303</v>
      </c>
      <c r="C182" s="14" t="s">
        <v>13</v>
      </c>
      <c r="D182" s="14">
        <v>1</v>
      </c>
    </row>
    <row r="183" spans="1:4" x14ac:dyDescent="0.25">
      <c r="A183" s="50">
        <v>182</v>
      </c>
      <c r="B183" s="12" t="s">
        <v>1983</v>
      </c>
      <c r="C183" s="14" t="s">
        <v>1994</v>
      </c>
      <c r="D183" s="14">
        <v>4</v>
      </c>
    </row>
    <row r="184" spans="1:4" x14ac:dyDescent="0.25">
      <c r="A184" s="50">
        <v>183</v>
      </c>
      <c r="B184" s="12" t="s">
        <v>1984</v>
      </c>
      <c r="C184" s="14" t="s">
        <v>70</v>
      </c>
      <c r="D184" s="14">
        <v>4</v>
      </c>
    </row>
    <row r="185" spans="1:4" x14ac:dyDescent="0.25">
      <c r="A185" s="50">
        <v>184</v>
      </c>
      <c r="B185" s="12" t="s">
        <v>1985</v>
      </c>
      <c r="C185" s="14" t="s">
        <v>13</v>
      </c>
      <c r="D185" s="14">
        <v>3</v>
      </c>
    </row>
    <row r="186" spans="1:4" x14ac:dyDescent="0.25">
      <c r="A186" s="50">
        <v>185</v>
      </c>
      <c r="B186" s="12" t="s">
        <v>1986</v>
      </c>
      <c r="C186" s="14" t="s">
        <v>70</v>
      </c>
      <c r="D186" s="14">
        <v>6</v>
      </c>
    </row>
    <row r="187" spans="1:4" x14ac:dyDescent="0.25">
      <c r="A187" s="50">
        <v>186</v>
      </c>
      <c r="B187" s="12" t="s">
        <v>1471</v>
      </c>
      <c r="C187" s="14" t="s">
        <v>39</v>
      </c>
      <c r="D187" s="14">
        <v>2</v>
      </c>
    </row>
    <row r="188" spans="1:4" x14ac:dyDescent="0.25">
      <c r="A188" s="50">
        <v>187</v>
      </c>
      <c r="B188" s="12" t="s">
        <v>1160</v>
      </c>
      <c r="C188" s="14" t="s">
        <v>70</v>
      </c>
      <c r="D188" s="14">
        <v>2</v>
      </c>
    </row>
    <row r="189" spans="1:4" x14ac:dyDescent="0.25">
      <c r="A189" s="50">
        <v>188</v>
      </c>
      <c r="B189" s="12" t="s">
        <v>1987</v>
      </c>
      <c r="C189" s="14" t="s">
        <v>1995</v>
      </c>
      <c r="D189" s="14">
        <v>2</v>
      </c>
    </row>
    <row r="190" spans="1:4" x14ac:dyDescent="0.25">
      <c r="A190" s="50">
        <v>189</v>
      </c>
      <c r="B190" s="12" t="s">
        <v>1988</v>
      </c>
      <c r="C190" s="14" t="s">
        <v>70</v>
      </c>
      <c r="D190" s="14">
        <v>2</v>
      </c>
    </row>
    <row r="191" spans="1:4" x14ac:dyDescent="0.25">
      <c r="A191" s="50">
        <v>190</v>
      </c>
      <c r="B191" s="12" t="s">
        <v>1989</v>
      </c>
      <c r="C191" s="14" t="s">
        <v>1996</v>
      </c>
      <c r="D191" s="14">
        <v>2</v>
      </c>
    </row>
    <row r="192" spans="1:4" x14ac:dyDescent="0.25">
      <c r="A192" s="50">
        <v>191</v>
      </c>
      <c r="B192" s="12" t="s">
        <v>1990</v>
      </c>
      <c r="C192" s="14" t="s">
        <v>39</v>
      </c>
      <c r="D192" s="14">
        <v>19</v>
      </c>
    </row>
    <row r="193" spans="1:4" x14ac:dyDescent="0.25">
      <c r="A193" s="50">
        <v>192</v>
      </c>
      <c r="B193" s="12" t="s">
        <v>1991</v>
      </c>
      <c r="C193" s="14" t="s">
        <v>1997</v>
      </c>
      <c r="D193" s="14">
        <v>4</v>
      </c>
    </row>
    <row r="194" spans="1:4" x14ac:dyDescent="0.25">
      <c r="A194" s="50">
        <v>193</v>
      </c>
      <c r="B194" s="12" t="s">
        <v>1992</v>
      </c>
      <c r="C194" s="14" t="s">
        <v>17</v>
      </c>
      <c r="D194" s="14">
        <v>5</v>
      </c>
    </row>
    <row r="195" spans="1:4" x14ac:dyDescent="0.25">
      <c r="A195" s="50">
        <v>194</v>
      </c>
      <c r="B195" s="12" t="s">
        <v>1993</v>
      </c>
      <c r="C195" s="14" t="s">
        <v>39</v>
      </c>
      <c r="D195" s="14">
        <v>19</v>
      </c>
    </row>
    <row r="196" spans="1:4" x14ac:dyDescent="0.25">
      <c r="A196" s="50">
        <v>195</v>
      </c>
      <c r="B196" s="12" t="s">
        <v>1998</v>
      </c>
      <c r="C196" s="14" t="s">
        <v>39</v>
      </c>
      <c r="D196" s="14">
        <v>19</v>
      </c>
    </row>
    <row r="197" spans="1:4" x14ac:dyDescent="0.25">
      <c r="A197" s="50">
        <v>196</v>
      </c>
      <c r="B197" s="12" t="s">
        <v>1999</v>
      </c>
      <c r="C197" s="14" t="s">
        <v>39</v>
      </c>
      <c r="D197" s="14">
        <v>1</v>
      </c>
    </row>
    <row r="198" spans="1:4" x14ac:dyDescent="0.25">
      <c r="A198" s="50">
        <v>197</v>
      </c>
      <c r="B198" s="12" t="s">
        <v>2000</v>
      </c>
      <c r="C198" s="14" t="s">
        <v>39</v>
      </c>
      <c r="D198" s="14">
        <v>20</v>
      </c>
    </row>
    <row r="199" spans="1:4" x14ac:dyDescent="0.25">
      <c r="A199" s="50">
        <v>198</v>
      </c>
      <c r="B199" s="12" t="s">
        <v>1747</v>
      </c>
      <c r="C199" s="14" t="s">
        <v>78</v>
      </c>
      <c r="D199" s="14">
        <v>5</v>
      </c>
    </row>
    <row r="200" spans="1:4" x14ac:dyDescent="0.25">
      <c r="A200" s="50">
        <v>199</v>
      </c>
      <c r="B200" s="12" t="s">
        <v>2001</v>
      </c>
      <c r="C200" s="14" t="s">
        <v>17</v>
      </c>
      <c r="D200" s="14">
        <v>5</v>
      </c>
    </row>
    <row r="201" spans="1:4" x14ac:dyDescent="0.25">
      <c r="A201" s="50">
        <v>200</v>
      </c>
      <c r="B201" s="12" t="s">
        <v>2002</v>
      </c>
      <c r="C201" s="14" t="s">
        <v>69</v>
      </c>
      <c r="D201" s="14">
        <v>6</v>
      </c>
    </row>
    <row r="202" spans="1:4" x14ac:dyDescent="0.25">
      <c r="A202" s="50">
        <v>201</v>
      </c>
      <c r="B202" s="12" t="s">
        <v>2003</v>
      </c>
      <c r="C202" s="14" t="s">
        <v>69</v>
      </c>
      <c r="D202" s="14">
        <v>2</v>
      </c>
    </row>
    <row r="203" spans="1:4" x14ac:dyDescent="0.25">
      <c r="A203" s="50">
        <v>202</v>
      </c>
      <c r="B203" s="12" t="s">
        <v>2004</v>
      </c>
      <c r="C203" s="14" t="s">
        <v>763</v>
      </c>
      <c r="D203" s="14">
        <v>5</v>
      </c>
    </row>
    <row r="204" spans="1:4" x14ac:dyDescent="0.25">
      <c r="A204" s="50">
        <v>203</v>
      </c>
      <c r="B204" s="12" t="s">
        <v>2005</v>
      </c>
      <c r="C204" s="14" t="s">
        <v>763</v>
      </c>
      <c r="D204" s="14">
        <v>3</v>
      </c>
    </row>
    <row r="205" spans="1:4" x14ac:dyDescent="0.25">
      <c r="A205" s="50">
        <v>204</v>
      </c>
      <c r="B205" s="12" t="s">
        <v>2006</v>
      </c>
      <c r="C205" s="14" t="s">
        <v>17</v>
      </c>
      <c r="D205" s="14">
        <v>1</v>
      </c>
    </row>
    <row r="206" spans="1:4" x14ac:dyDescent="0.25">
      <c r="A206" s="50">
        <v>205</v>
      </c>
      <c r="B206" s="12" t="s">
        <v>2007</v>
      </c>
      <c r="C206" s="14" t="s">
        <v>70</v>
      </c>
      <c r="D206" s="14">
        <v>1</v>
      </c>
    </row>
    <row r="207" spans="1:4" x14ac:dyDescent="0.25">
      <c r="A207" s="50">
        <v>206</v>
      </c>
      <c r="B207" s="12" t="s">
        <v>2008</v>
      </c>
      <c r="C207" s="14" t="s">
        <v>17</v>
      </c>
      <c r="D207" s="14">
        <v>5</v>
      </c>
    </row>
    <row r="208" spans="1:4" x14ac:dyDescent="0.25">
      <c r="A208" s="50">
        <v>207</v>
      </c>
      <c r="B208" s="12" t="s">
        <v>2009</v>
      </c>
      <c r="C208" s="14" t="s">
        <v>17</v>
      </c>
      <c r="D208" s="14">
        <v>1</v>
      </c>
    </row>
    <row r="209" spans="1:4" x14ac:dyDescent="0.25">
      <c r="A209" s="50">
        <v>208</v>
      </c>
      <c r="B209" s="12" t="s">
        <v>2010</v>
      </c>
      <c r="C209" s="14" t="s">
        <v>445</v>
      </c>
      <c r="D209" s="14">
        <v>1</v>
      </c>
    </row>
    <row r="210" spans="1:4" x14ac:dyDescent="0.25">
      <c r="A210" s="50">
        <v>209</v>
      </c>
      <c r="B210" s="12" t="s">
        <v>2011</v>
      </c>
      <c r="C210" s="14" t="s">
        <v>70</v>
      </c>
      <c r="D210" s="14">
        <v>12</v>
      </c>
    </row>
    <row r="211" spans="1:4" x14ac:dyDescent="0.25">
      <c r="A211" s="50">
        <v>210</v>
      </c>
      <c r="B211" s="12" t="s">
        <v>2012</v>
      </c>
      <c r="C211" s="14" t="s">
        <v>70</v>
      </c>
      <c r="D211" s="14">
        <v>14</v>
      </c>
    </row>
    <row r="212" spans="1:4" x14ac:dyDescent="0.25">
      <c r="A212" s="50">
        <v>211</v>
      </c>
      <c r="B212" s="12" t="s">
        <v>2013</v>
      </c>
      <c r="C212" s="14" t="s">
        <v>70</v>
      </c>
      <c r="D212" s="14">
        <v>1</v>
      </c>
    </row>
    <row r="213" spans="1:4" x14ac:dyDescent="0.25">
      <c r="A213" s="50">
        <v>212</v>
      </c>
      <c r="B213" s="12" t="s">
        <v>2014</v>
      </c>
      <c r="C213" s="14" t="s">
        <v>362</v>
      </c>
      <c r="D213" s="14">
        <v>2</v>
      </c>
    </row>
    <row r="214" spans="1:4" x14ac:dyDescent="0.25">
      <c r="A214" s="50">
        <v>213</v>
      </c>
      <c r="B214" s="12" t="s">
        <v>801</v>
      </c>
      <c r="C214" s="14" t="s">
        <v>70</v>
      </c>
      <c r="D214" s="14">
        <v>160</v>
      </c>
    </row>
    <row r="215" spans="1:4" x14ac:dyDescent="0.25">
      <c r="A215" s="50">
        <v>214</v>
      </c>
      <c r="B215" s="12" t="s">
        <v>2015</v>
      </c>
      <c r="C215" s="14" t="s">
        <v>70</v>
      </c>
      <c r="D215" s="14">
        <v>160</v>
      </c>
    </row>
    <row r="216" spans="1:4" x14ac:dyDescent="0.25">
      <c r="A216" s="50">
        <v>215</v>
      </c>
      <c r="B216" s="12" t="s">
        <v>2016</v>
      </c>
      <c r="C216" s="14" t="s">
        <v>70</v>
      </c>
      <c r="D216" s="14">
        <v>1</v>
      </c>
    </row>
    <row r="217" spans="1:4" x14ac:dyDescent="0.25">
      <c r="A217" s="50">
        <v>216</v>
      </c>
      <c r="B217" s="12" t="s">
        <v>2016</v>
      </c>
      <c r="C217" s="14" t="s">
        <v>70</v>
      </c>
      <c r="D217" s="14">
        <v>1</v>
      </c>
    </row>
    <row r="218" spans="1:4" x14ac:dyDescent="0.25">
      <c r="A218" s="50">
        <v>217</v>
      </c>
      <c r="B218" s="12" t="s">
        <v>1779</v>
      </c>
      <c r="C218" s="14" t="s">
        <v>23</v>
      </c>
      <c r="D218" s="14">
        <v>3</v>
      </c>
    </row>
    <row r="219" spans="1:4" x14ac:dyDescent="0.25">
      <c r="A219" s="50">
        <v>218</v>
      </c>
      <c r="B219" s="12" t="s">
        <v>2017</v>
      </c>
      <c r="C219" s="14" t="s">
        <v>2023</v>
      </c>
      <c r="D219" s="14">
        <v>12</v>
      </c>
    </row>
    <row r="220" spans="1:4" x14ac:dyDescent="0.25">
      <c r="A220" s="50">
        <v>219</v>
      </c>
      <c r="B220" s="12" t="s">
        <v>2018</v>
      </c>
      <c r="C220" s="14" t="s">
        <v>77</v>
      </c>
      <c r="D220" s="14">
        <v>1</v>
      </c>
    </row>
    <row r="221" spans="1:4" x14ac:dyDescent="0.25">
      <c r="A221" s="50">
        <v>220</v>
      </c>
      <c r="B221" s="12" t="s">
        <v>2019</v>
      </c>
      <c r="C221" s="14" t="s">
        <v>39</v>
      </c>
      <c r="D221" s="14">
        <v>1</v>
      </c>
    </row>
    <row r="222" spans="1:4" x14ac:dyDescent="0.25">
      <c r="A222" s="50">
        <v>221</v>
      </c>
      <c r="B222" s="12" t="s">
        <v>1125</v>
      </c>
      <c r="C222" s="14" t="s">
        <v>7</v>
      </c>
      <c r="D222" s="14">
        <v>1</v>
      </c>
    </row>
    <row r="223" spans="1:4" x14ac:dyDescent="0.25">
      <c r="A223" s="50">
        <v>222</v>
      </c>
      <c r="B223" s="12" t="s">
        <v>300</v>
      </c>
      <c r="C223" s="14" t="s">
        <v>188</v>
      </c>
      <c r="D223" s="14">
        <v>4</v>
      </c>
    </row>
    <row r="224" spans="1:4" x14ac:dyDescent="0.25">
      <c r="A224" s="50">
        <v>223</v>
      </c>
      <c r="B224" s="12" t="s">
        <v>2020</v>
      </c>
      <c r="C224" s="14" t="s">
        <v>17</v>
      </c>
      <c r="D224" s="14">
        <v>4</v>
      </c>
    </row>
    <row r="225" spans="1:4" x14ac:dyDescent="0.25">
      <c r="A225" s="50">
        <v>224</v>
      </c>
      <c r="B225" s="12" t="s">
        <v>607</v>
      </c>
      <c r="C225" s="14" t="s">
        <v>17</v>
      </c>
      <c r="D225" s="14">
        <v>3</v>
      </c>
    </row>
    <row r="226" spans="1:4" x14ac:dyDescent="0.25">
      <c r="A226" s="50">
        <v>225</v>
      </c>
      <c r="B226" s="12" t="s">
        <v>2021</v>
      </c>
      <c r="C226" s="14" t="s">
        <v>1961</v>
      </c>
      <c r="D226" s="14">
        <v>4</v>
      </c>
    </row>
    <row r="227" spans="1:4" x14ac:dyDescent="0.25">
      <c r="A227" s="50">
        <v>226</v>
      </c>
      <c r="B227" s="12" t="s">
        <v>1281</v>
      </c>
      <c r="C227" s="14" t="s">
        <v>23</v>
      </c>
      <c r="D227" s="14">
        <v>5</v>
      </c>
    </row>
    <row r="228" spans="1:4" x14ac:dyDescent="0.25">
      <c r="A228" s="50">
        <v>227</v>
      </c>
      <c r="B228" s="12" t="s">
        <v>2022</v>
      </c>
      <c r="C228" s="14" t="s">
        <v>17</v>
      </c>
      <c r="D228" s="14">
        <v>4</v>
      </c>
    </row>
    <row r="229" spans="1:4" x14ac:dyDescent="0.25">
      <c r="A229" s="50">
        <v>228</v>
      </c>
      <c r="B229" s="12" t="s">
        <v>2024</v>
      </c>
      <c r="C229" s="14" t="s">
        <v>17</v>
      </c>
      <c r="D229" s="14">
        <v>4</v>
      </c>
    </row>
    <row r="230" spans="1:4" x14ac:dyDescent="0.25">
      <c r="A230" s="50">
        <v>229</v>
      </c>
      <c r="B230" s="12" t="s">
        <v>2025</v>
      </c>
      <c r="C230" s="14" t="s">
        <v>2040</v>
      </c>
      <c r="D230" s="14">
        <v>4</v>
      </c>
    </row>
    <row r="231" spans="1:4" x14ac:dyDescent="0.25">
      <c r="A231" s="50">
        <v>230</v>
      </c>
      <c r="B231" s="12" t="s">
        <v>1147</v>
      </c>
      <c r="C231" s="14" t="s">
        <v>17</v>
      </c>
      <c r="D231" s="14">
        <v>5</v>
      </c>
    </row>
    <row r="232" spans="1:4" x14ac:dyDescent="0.25">
      <c r="A232" s="50">
        <v>231</v>
      </c>
      <c r="B232" s="12" t="s">
        <v>2026</v>
      </c>
      <c r="C232" s="14" t="s">
        <v>17</v>
      </c>
      <c r="D232" s="14">
        <v>5</v>
      </c>
    </row>
    <row r="233" spans="1:4" x14ac:dyDescent="0.25">
      <c r="A233" s="50">
        <v>232</v>
      </c>
      <c r="B233" s="12" t="s">
        <v>2027</v>
      </c>
      <c r="C233" s="14" t="s">
        <v>77</v>
      </c>
      <c r="D233" s="14">
        <v>5</v>
      </c>
    </row>
    <row r="234" spans="1:4" x14ac:dyDescent="0.25">
      <c r="A234" s="50">
        <v>233</v>
      </c>
      <c r="B234" s="12" t="s">
        <v>2028</v>
      </c>
      <c r="C234" s="14" t="s">
        <v>77</v>
      </c>
      <c r="D234" s="14">
        <v>3</v>
      </c>
    </row>
    <row r="235" spans="1:4" x14ac:dyDescent="0.25">
      <c r="A235" s="50">
        <v>234</v>
      </c>
      <c r="B235" s="12" t="s">
        <v>2029</v>
      </c>
      <c r="C235" s="14" t="s">
        <v>2041</v>
      </c>
      <c r="D235" s="14">
        <v>2</v>
      </c>
    </row>
    <row r="236" spans="1:4" x14ac:dyDescent="0.25">
      <c r="A236" s="50">
        <v>235</v>
      </c>
      <c r="B236" s="12" t="s">
        <v>2030</v>
      </c>
      <c r="C236" s="14" t="s">
        <v>2041</v>
      </c>
      <c r="D236" s="14">
        <v>2</v>
      </c>
    </row>
    <row r="237" spans="1:4" x14ac:dyDescent="0.25">
      <c r="A237" s="50">
        <v>236</v>
      </c>
      <c r="B237" s="12" t="s">
        <v>2031</v>
      </c>
      <c r="C237" s="14" t="s">
        <v>70</v>
      </c>
      <c r="D237" s="14">
        <v>3</v>
      </c>
    </row>
    <row r="238" spans="1:4" x14ac:dyDescent="0.25">
      <c r="A238" s="50">
        <v>237</v>
      </c>
      <c r="B238" s="12" t="s">
        <v>2032</v>
      </c>
      <c r="C238" s="14" t="s">
        <v>70</v>
      </c>
      <c r="D238" s="14">
        <v>3</v>
      </c>
    </row>
    <row r="239" spans="1:4" x14ac:dyDescent="0.25">
      <c r="A239" s="50">
        <v>238</v>
      </c>
      <c r="B239" s="12" t="s">
        <v>2033</v>
      </c>
      <c r="C239" s="14" t="s">
        <v>7</v>
      </c>
      <c r="D239" s="14">
        <v>3</v>
      </c>
    </row>
    <row r="240" spans="1:4" x14ac:dyDescent="0.25">
      <c r="A240" s="50">
        <v>239</v>
      </c>
      <c r="B240" s="12" t="s">
        <v>2034</v>
      </c>
      <c r="C240" s="14" t="s">
        <v>67</v>
      </c>
      <c r="D240" s="14">
        <v>2</v>
      </c>
    </row>
    <row r="241" spans="1:4" x14ac:dyDescent="0.25">
      <c r="A241" s="50">
        <v>240</v>
      </c>
      <c r="B241" s="12" t="s">
        <v>2035</v>
      </c>
      <c r="C241" s="14" t="s">
        <v>7</v>
      </c>
      <c r="D241" s="14">
        <v>3</v>
      </c>
    </row>
    <row r="242" spans="1:4" x14ac:dyDescent="0.25">
      <c r="A242" s="50">
        <v>241</v>
      </c>
      <c r="B242" s="12" t="s">
        <v>2036</v>
      </c>
      <c r="C242" s="14" t="s">
        <v>1945</v>
      </c>
      <c r="D242" s="14">
        <v>3</v>
      </c>
    </row>
    <row r="243" spans="1:4" x14ac:dyDescent="0.25">
      <c r="A243" s="50">
        <v>242</v>
      </c>
      <c r="B243" s="12" t="s">
        <v>2037</v>
      </c>
      <c r="C243" s="14" t="s">
        <v>1790</v>
      </c>
      <c r="D243" s="14">
        <v>4</v>
      </c>
    </row>
    <row r="244" spans="1:4" x14ac:dyDescent="0.25">
      <c r="A244" s="50">
        <v>243</v>
      </c>
      <c r="B244" s="12" t="s">
        <v>2038</v>
      </c>
      <c r="C244" s="14" t="s">
        <v>1790</v>
      </c>
      <c r="D244" s="14">
        <v>6</v>
      </c>
    </row>
    <row r="245" spans="1:4" x14ac:dyDescent="0.25">
      <c r="A245" s="50">
        <v>244</v>
      </c>
      <c r="B245" s="12" t="s">
        <v>2039</v>
      </c>
      <c r="C245" s="14" t="s">
        <v>2042</v>
      </c>
      <c r="D245" s="14">
        <v>6</v>
      </c>
    </row>
    <row r="246" spans="1:4" x14ac:dyDescent="0.25">
      <c r="A246" s="50">
        <v>245</v>
      </c>
      <c r="B246" s="12" t="s">
        <v>2043</v>
      </c>
      <c r="C246" s="14" t="s">
        <v>70</v>
      </c>
      <c r="D246" s="14">
        <v>3</v>
      </c>
    </row>
    <row r="247" spans="1:4" x14ac:dyDescent="0.25">
      <c r="A247" s="50">
        <v>246</v>
      </c>
      <c r="B247" s="12" t="s">
        <v>2044</v>
      </c>
      <c r="C247" s="14" t="s">
        <v>428</v>
      </c>
      <c r="D247" s="14">
        <v>3</v>
      </c>
    </row>
    <row r="248" spans="1:4" x14ac:dyDescent="0.25">
      <c r="A248" s="50">
        <v>247</v>
      </c>
      <c r="B248" s="12" t="s">
        <v>1405</v>
      </c>
      <c r="C248" s="14" t="s">
        <v>368</v>
      </c>
      <c r="D248" s="14">
        <v>1</v>
      </c>
    </row>
    <row r="249" spans="1:4" x14ac:dyDescent="0.25">
      <c r="A249" s="50">
        <v>248</v>
      </c>
      <c r="B249" s="12" t="s">
        <v>2045</v>
      </c>
      <c r="C249" s="14" t="s">
        <v>34</v>
      </c>
      <c r="D249" s="14">
        <v>1</v>
      </c>
    </row>
    <row r="250" spans="1:4" x14ac:dyDescent="0.25">
      <c r="A250" s="50">
        <v>249</v>
      </c>
      <c r="B250" s="12" t="s">
        <v>2046</v>
      </c>
      <c r="C250" s="14" t="s">
        <v>69</v>
      </c>
      <c r="D250" s="14">
        <v>5</v>
      </c>
    </row>
    <row r="251" spans="1:4" x14ac:dyDescent="0.25">
      <c r="A251" s="50">
        <v>250</v>
      </c>
      <c r="B251" s="12" t="s">
        <v>711</v>
      </c>
      <c r="C251" s="14" t="s">
        <v>1945</v>
      </c>
      <c r="D251" s="14">
        <v>3</v>
      </c>
    </row>
    <row r="252" spans="1:4" x14ac:dyDescent="0.25">
      <c r="A252" s="50">
        <v>251</v>
      </c>
      <c r="B252" s="12" t="s">
        <v>2047</v>
      </c>
      <c r="C252" s="14" t="s">
        <v>70</v>
      </c>
      <c r="D252" s="14">
        <v>5</v>
      </c>
    </row>
    <row r="253" spans="1:4" x14ac:dyDescent="0.25">
      <c r="A253" s="50">
        <v>252</v>
      </c>
      <c r="B253" s="12" t="s">
        <v>2048</v>
      </c>
      <c r="C253" s="14" t="s">
        <v>193</v>
      </c>
      <c r="D253" s="14">
        <v>3</v>
      </c>
    </row>
    <row r="254" spans="1:4" x14ac:dyDescent="0.25">
      <c r="A254" s="50">
        <v>253</v>
      </c>
      <c r="B254" s="12" t="s">
        <v>2049</v>
      </c>
      <c r="C254" s="14" t="s">
        <v>641</v>
      </c>
      <c r="D254" s="14">
        <v>1</v>
      </c>
    </row>
    <row r="255" spans="1:4" x14ac:dyDescent="0.25">
      <c r="A255" s="50">
        <v>254</v>
      </c>
      <c r="B255" s="12" t="s">
        <v>2050</v>
      </c>
      <c r="C255" s="14" t="s">
        <v>641</v>
      </c>
      <c r="D255" s="14">
        <v>1</v>
      </c>
    </row>
    <row r="256" spans="1:4" x14ac:dyDescent="0.25">
      <c r="A256" s="50">
        <v>255</v>
      </c>
      <c r="B256" s="12" t="s">
        <v>2051</v>
      </c>
      <c r="C256" s="14" t="s">
        <v>641</v>
      </c>
      <c r="D256" s="14">
        <v>1</v>
      </c>
    </row>
    <row r="257" spans="1:4" x14ac:dyDescent="0.25">
      <c r="A257" s="50">
        <v>256</v>
      </c>
      <c r="B257" s="12" t="s">
        <v>2052</v>
      </c>
      <c r="C257" s="14" t="s">
        <v>641</v>
      </c>
      <c r="D257" s="14">
        <v>1</v>
      </c>
    </row>
    <row r="258" spans="1:4" x14ac:dyDescent="0.25">
      <c r="A258" s="50">
        <v>257</v>
      </c>
      <c r="B258" s="12" t="s">
        <v>300</v>
      </c>
      <c r="C258" s="14" t="s">
        <v>17</v>
      </c>
      <c r="D258" s="14">
        <v>1</v>
      </c>
    </row>
    <row r="259" spans="1:4" x14ac:dyDescent="0.25">
      <c r="A259" s="50">
        <v>258</v>
      </c>
      <c r="B259" s="12" t="s">
        <v>463</v>
      </c>
      <c r="C259" s="14" t="s">
        <v>188</v>
      </c>
      <c r="D259" s="14">
        <v>2</v>
      </c>
    </row>
    <row r="260" spans="1:4" x14ac:dyDescent="0.25">
      <c r="A260" s="50">
        <v>259</v>
      </c>
      <c r="B260" s="12" t="s">
        <v>734</v>
      </c>
      <c r="C260" s="14" t="s">
        <v>70</v>
      </c>
      <c r="D260" s="14">
        <v>3</v>
      </c>
    </row>
    <row r="261" spans="1:4" x14ac:dyDescent="0.25">
      <c r="A261" s="50">
        <v>260</v>
      </c>
      <c r="B261" s="12" t="s">
        <v>2053</v>
      </c>
      <c r="C261" s="14" t="s">
        <v>7</v>
      </c>
      <c r="D261" s="14">
        <v>4</v>
      </c>
    </row>
    <row r="262" spans="1:4" x14ac:dyDescent="0.25">
      <c r="A262" s="50">
        <v>261</v>
      </c>
      <c r="B262" s="12" t="s">
        <v>2054</v>
      </c>
      <c r="C262" s="14" t="s">
        <v>641</v>
      </c>
      <c r="D262" s="14">
        <v>7</v>
      </c>
    </row>
    <row r="263" spans="1:4" x14ac:dyDescent="0.25">
      <c r="A263" s="50">
        <v>262</v>
      </c>
      <c r="B263" s="12" t="s">
        <v>2055</v>
      </c>
      <c r="C263" s="14" t="s">
        <v>70</v>
      </c>
      <c r="D263" s="14">
        <v>5</v>
      </c>
    </row>
    <row r="264" spans="1:4" x14ac:dyDescent="0.25">
      <c r="A264" s="50">
        <v>263</v>
      </c>
      <c r="B264" s="12" t="s">
        <v>44</v>
      </c>
      <c r="C264" s="14" t="s">
        <v>131</v>
      </c>
      <c r="D264" s="14">
        <v>2</v>
      </c>
    </row>
    <row r="265" spans="1:4" x14ac:dyDescent="0.25">
      <c r="A265" s="50">
        <v>264</v>
      </c>
      <c r="B265" s="12" t="s">
        <v>2056</v>
      </c>
      <c r="C265" s="14" t="s">
        <v>493</v>
      </c>
      <c r="D265" s="14">
        <v>5</v>
      </c>
    </row>
    <row r="266" spans="1:4" x14ac:dyDescent="0.25">
      <c r="A266" s="50">
        <v>265</v>
      </c>
      <c r="B266" s="12" t="s">
        <v>2057</v>
      </c>
      <c r="C266" s="14" t="s">
        <v>183</v>
      </c>
      <c r="D266" s="14">
        <v>3</v>
      </c>
    </row>
    <row r="267" spans="1:4" x14ac:dyDescent="0.25">
      <c r="A267" s="50">
        <v>266</v>
      </c>
      <c r="B267" s="12" t="s">
        <v>2058</v>
      </c>
      <c r="C267" s="14" t="s">
        <v>129</v>
      </c>
      <c r="D267" s="14">
        <v>20</v>
      </c>
    </row>
    <row r="268" spans="1:4" x14ac:dyDescent="0.25">
      <c r="A268" s="50">
        <v>267</v>
      </c>
      <c r="B268" s="12" t="s">
        <v>1835</v>
      </c>
      <c r="C268" s="14" t="s">
        <v>744</v>
      </c>
      <c r="D268" s="14">
        <v>20</v>
      </c>
    </row>
    <row r="269" spans="1:4" x14ac:dyDescent="0.25">
      <c r="A269" s="50">
        <v>268</v>
      </c>
      <c r="B269" s="12" t="s">
        <v>2059</v>
      </c>
      <c r="C269" s="14" t="s">
        <v>361</v>
      </c>
      <c r="D269" s="14">
        <v>5</v>
      </c>
    </row>
    <row r="270" spans="1:4" x14ac:dyDescent="0.25">
      <c r="A270" s="50">
        <v>269</v>
      </c>
      <c r="B270" s="12" t="s">
        <v>2060</v>
      </c>
      <c r="C270" s="14" t="s">
        <v>9</v>
      </c>
      <c r="D270" s="14">
        <v>3</v>
      </c>
    </row>
    <row r="271" spans="1:4" x14ac:dyDescent="0.25">
      <c r="A271" s="50">
        <v>270</v>
      </c>
      <c r="B271" s="12" t="s">
        <v>2061</v>
      </c>
      <c r="C271" s="14" t="s">
        <v>189</v>
      </c>
      <c r="D271" s="14">
        <v>3</v>
      </c>
    </row>
    <row r="272" spans="1:4" x14ac:dyDescent="0.25">
      <c r="A272" s="50">
        <v>271</v>
      </c>
      <c r="B272" s="12" t="s">
        <v>2062</v>
      </c>
      <c r="C272" s="14" t="s">
        <v>67</v>
      </c>
      <c r="D272" s="14">
        <v>2</v>
      </c>
    </row>
    <row r="273" spans="1:4" x14ac:dyDescent="0.25">
      <c r="A273" s="50">
        <v>272</v>
      </c>
      <c r="B273" s="12" t="s">
        <v>2063</v>
      </c>
      <c r="C273" s="14" t="s">
        <v>70</v>
      </c>
      <c r="D273" s="14">
        <v>4</v>
      </c>
    </row>
    <row r="274" spans="1:4" x14ac:dyDescent="0.25">
      <c r="A274" s="50">
        <v>273</v>
      </c>
      <c r="B274" s="12" t="s">
        <v>2064</v>
      </c>
      <c r="C274" s="14" t="s">
        <v>70</v>
      </c>
      <c r="D274" s="14">
        <v>2</v>
      </c>
    </row>
    <row r="275" spans="1:4" x14ac:dyDescent="0.25">
      <c r="A275" s="50">
        <v>274</v>
      </c>
      <c r="B275" s="12" t="s">
        <v>1461</v>
      </c>
      <c r="C275" s="14" t="s">
        <v>123</v>
      </c>
      <c r="D275" s="14">
        <v>5</v>
      </c>
    </row>
    <row r="276" spans="1:4" x14ac:dyDescent="0.25">
      <c r="A276" s="50">
        <v>275</v>
      </c>
      <c r="B276" s="12" t="s">
        <v>2065</v>
      </c>
      <c r="C276" s="14" t="s">
        <v>7</v>
      </c>
      <c r="D276" s="14">
        <v>2</v>
      </c>
    </row>
    <row r="277" spans="1:4" x14ac:dyDescent="0.25">
      <c r="A277" s="50">
        <v>276</v>
      </c>
      <c r="B277" s="12" t="s">
        <v>2066</v>
      </c>
      <c r="C277" s="14" t="s">
        <v>70</v>
      </c>
      <c r="D277" s="14">
        <v>10</v>
      </c>
    </row>
    <row r="278" spans="1:4" x14ac:dyDescent="0.25">
      <c r="A278" s="50">
        <v>277</v>
      </c>
      <c r="B278" s="12" t="s">
        <v>2067</v>
      </c>
      <c r="C278" s="14" t="s">
        <v>744</v>
      </c>
      <c r="D278" s="14">
        <v>2</v>
      </c>
    </row>
    <row r="279" spans="1:4" x14ac:dyDescent="0.25">
      <c r="A279" s="50">
        <v>278</v>
      </c>
      <c r="B279" s="12" t="s">
        <v>1941</v>
      </c>
      <c r="C279" s="14" t="s">
        <v>357</v>
      </c>
      <c r="D279" s="14">
        <v>4</v>
      </c>
    </row>
    <row r="280" spans="1:4" x14ac:dyDescent="0.25">
      <c r="A280" s="50">
        <v>279</v>
      </c>
      <c r="B280" s="12" t="s">
        <v>2068</v>
      </c>
      <c r="C280" s="14" t="s">
        <v>69</v>
      </c>
      <c r="D280" s="14">
        <v>9</v>
      </c>
    </row>
    <row r="281" spans="1:4" x14ac:dyDescent="0.25">
      <c r="A281" s="50">
        <v>280</v>
      </c>
      <c r="B281" s="12" t="s">
        <v>1472</v>
      </c>
      <c r="C281" s="14" t="s">
        <v>69</v>
      </c>
      <c r="D281" s="14">
        <v>25</v>
      </c>
    </row>
    <row r="282" spans="1:4" x14ac:dyDescent="0.25">
      <c r="A282" s="50">
        <v>281</v>
      </c>
      <c r="B282" s="12" t="s">
        <v>1313</v>
      </c>
      <c r="C282" s="14" t="s">
        <v>265</v>
      </c>
      <c r="D282" s="14">
        <v>2</v>
      </c>
    </row>
    <row r="283" spans="1:4" x14ac:dyDescent="0.25">
      <c r="A283" s="50">
        <v>282</v>
      </c>
      <c r="B283" s="12" t="s">
        <v>413</v>
      </c>
      <c r="C283" s="14" t="s">
        <v>188</v>
      </c>
      <c r="D283" s="14">
        <v>2</v>
      </c>
    </row>
    <row r="284" spans="1:4" x14ac:dyDescent="0.25">
      <c r="A284" s="50">
        <v>283</v>
      </c>
      <c r="B284" s="12" t="s">
        <v>2069</v>
      </c>
      <c r="C284" s="14" t="s">
        <v>129</v>
      </c>
      <c r="D284" s="14">
        <v>5</v>
      </c>
    </row>
    <row r="285" spans="1:4" x14ac:dyDescent="0.25">
      <c r="A285" s="50">
        <v>284</v>
      </c>
      <c r="B285" s="12" t="s">
        <v>2070</v>
      </c>
      <c r="C285" s="14" t="s">
        <v>445</v>
      </c>
      <c r="D285" s="14">
        <v>2</v>
      </c>
    </row>
    <row r="286" spans="1:4" x14ac:dyDescent="0.25">
      <c r="A286" s="50">
        <v>285</v>
      </c>
      <c r="B286" s="12" t="s">
        <v>2071</v>
      </c>
      <c r="C286" s="14" t="s">
        <v>78</v>
      </c>
      <c r="D286" s="14">
        <v>1</v>
      </c>
    </row>
    <row r="287" spans="1:4" x14ac:dyDescent="0.25">
      <c r="A287" s="50">
        <v>286</v>
      </c>
      <c r="B287" s="12" t="s">
        <v>2072</v>
      </c>
      <c r="C287" s="14" t="s">
        <v>19</v>
      </c>
      <c r="D287" s="14">
        <v>2</v>
      </c>
    </row>
    <row r="288" spans="1:4" x14ac:dyDescent="0.25">
      <c r="A288" s="50">
        <v>287</v>
      </c>
      <c r="B288" s="12" t="s">
        <v>941</v>
      </c>
      <c r="C288" s="14" t="s">
        <v>19</v>
      </c>
      <c r="D288" s="14">
        <v>1</v>
      </c>
    </row>
    <row r="289" spans="1:4" x14ac:dyDescent="0.25">
      <c r="A289" s="50">
        <v>288</v>
      </c>
      <c r="B289" s="12" t="s">
        <v>2073</v>
      </c>
      <c r="C289" s="14" t="s">
        <v>39</v>
      </c>
      <c r="D289" s="14">
        <v>2</v>
      </c>
    </row>
    <row r="290" spans="1:4" x14ac:dyDescent="0.25">
      <c r="A290" s="50">
        <v>289</v>
      </c>
      <c r="B290" s="12" t="s">
        <v>1444</v>
      </c>
      <c r="C290" s="14" t="s">
        <v>17</v>
      </c>
      <c r="D290" s="14">
        <v>3</v>
      </c>
    </row>
    <row r="291" spans="1:4" x14ac:dyDescent="0.25">
      <c r="A291" s="50">
        <v>290</v>
      </c>
      <c r="B291" s="12" t="s">
        <v>2074</v>
      </c>
      <c r="C291" s="14" t="s">
        <v>39</v>
      </c>
      <c r="D291" s="14">
        <v>13</v>
      </c>
    </row>
    <row r="292" spans="1:4" x14ac:dyDescent="0.25">
      <c r="A292" s="50">
        <v>291</v>
      </c>
      <c r="B292" s="12" t="s">
        <v>2075</v>
      </c>
      <c r="C292" s="14" t="s">
        <v>39</v>
      </c>
      <c r="D292" s="14">
        <v>1</v>
      </c>
    </row>
    <row r="293" spans="1:4" x14ac:dyDescent="0.25">
      <c r="A293" s="50">
        <v>292</v>
      </c>
      <c r="B293" s="12" t="s">
        <v>1949</v>
      </c>
      <c r="C293" s="14" t="s">
        <v>999</v>
      </c>
      <c r="D293" s="14">
        <v>1</v>
      </c>
    </row>
    <row r="294" spans="1:4" x14ac:dyDescent="0.25">
      <c r="A294" s="50">
        <v>293</v>
      </c>
      <c r="B294" s="12" t="s">
        <v>2076</v>
      </c>
      <c r="C294" s="14" t="s">
        <v>999</v>
      </c>
      <c r="D294" s="14">
        <v>2</v>
      </c>
    </row>
    <row r="295" spans="1:4" x14ac:dyDescent="0.25">
      <c r="A295" s="50">
        <v>294</v>
      </c>
      <c r="B295" s="12" t="s">
        <v>2077</v>
      </c>
      <c r="C295" s="14" t="s">
        <v>2078</v>
      </c>
      <c r="D295" s="14">
        <v>1</v>
      </c>
    </row>
    <row r="296" spans="1:4" x14ac:dyDescent="0.25">
      <c r="A296" s="50">
        <v>295</v>
      </c>
      <c r="B296" s="12" t="s">
        <v>2079</v>
      </c>
      <c r="C296" s="14" t="s">
        <v>999</v>
      </c>
      <c r="D296" s="14">
        <v>1</v>
      </c>
    </row>
    <row r="297" spans="1:4" x14ac:dyDescent="0.25">
      <c r="A297" s="50">
        <v>296</v>
      </c>
      <c r="B297" s="12" t="s">
        <v>2080</v>
      </c>
      <c r="C297" s="14" t="s">
        <v>567</v>
      </c>
      <c r="D297" s="14">
        <v>1</v>
      </c>
    </row>
    <row r="298" spans="1:4" x14ac:dyDescent="0.25">
      <c r="A298" s="50">
        <v>297</v>
      </c>
      <c r="B298" s="12" t="s">
        <v>2081</v>
      </c>
      <c r="C298" s="14" t="s">
        <v>34</v>
      </c>
      <c r="D298" s="14">
        <v>4</v>
      </c>
    </row>
    <row r="299" spans="1:4" x14ac:dyDescent="0.25">
      <c r="A299" s="50">
        <v>298</v>
      </c>
      <c r="B299" s="12" t="s">
        <v>2082</v>
      </c>
      <c r="C299" s="14" t="s">
        <v>1545</v>
      </c>
      <c r="D299" s="14">
        <v>1</v>
      </c>
    </row>
    <row r="300" spans="1:4" x14ac:dyDescent="0.25">
      <c r="A300" s="50">
        <v>299</v>
      </c>
      <c r="B300" s="12" t="s">
        <v>2083</v>
      </c>
      <c r="C300" s="14" t="s">
        <v>1580</v>
      </c>
      <c r="D300" s="14">
        <v>4</v>
      </c>
    </row>
    <row r="301" spans="1:4" x14ac:dyDescent="0.25">
      <c r="A301" s="50">
        <v>300</v>
      </c>
      <c r="B301" s="12" t="s">
        <v>1798</v>
      </c>
      <c r="C301" s="14" t="s">
        <v>70</v>
      </c>
      <c r="D301" s="14">
        <v>1</v>
      </c>
    </row>
    <row r="302" spans="1:4" x14ac:dyDescent="0.25">
      <c r="A302" s="50">
        <v>301</v>
      </c>
      <c r="B302" s="12" t="s">
        <v>2084</v>
      </c>
      <c r="C302" s="14" t="s">
        <v>70</v>
      </c>
      <c r="D302" s="14">
        <v>1</v>
      </c>
    </row>
    <row r="303" spans="1:4" x14ac:dyDescent="0.25">
      <c r="A303" s="50">
        <v>302</v>
      </c>
      <c r="B303" s="12" t="s">
        <v>2085</v>
      </c>
      <c r="C303" s="14" t="s">
        <v>2093</v>
      </c>
      <c r="D303" s="14">
        <v>5</v>
      </c>
    </row>
    <row r="304" spans="1:4" x14ac:dyDescent="0.25">
      <c r="A304" s="50">
        <v>303</v>
      </c>
      <c r="B304" s="12" t="s">
        <v>2086</v>
      </c>
      <c r="C304" s="14" t="s">
        <v>352</v>
      </c>
      <c r="D304" s="14">
        <v>4</v>
      </c>
    </row>
    <row r="305" spans="1:4" x14ac:dyDescent="0.25">
      <c r="A305" s="50">
        <v>304</v>
      </c>
      <c r="B305" s="12" t="s">
        <v>2087</v>
      </c>
      <c r="C305" s="14" t="s">
        <v>21</v>
      </c>
      <c r="D305" s="14">
        <v>4</v>
      </c>
    </row>
    <row r="306" spans="1:4" x14ac:dyDescent="0.25">
      <c r="A306" s="50">
        <v>305</v>
      </c>
      <c r="B306" s="12" t="s">
        <v>139</v>
      </c>
      <c r="C306" s="14" t="s">
        <v>21</v>
      </c>
      <c r="D306" s="14">
        <v>1</v>
      </c>
    </row>
    <row r="307" spans="1:4" x14ac:dyDescent="0.25">
      <c r="A307" s="50">
        <v>306</v>
      </c>
      <c r="B307" s="12" t="s">
        <v>2088</v>
      </c>
      <c r="C307" s="14" t="s">
        <v>70</v>
      </c>
      <c r="D307" s="14">
        <v>3</v>
      </c>
    </row>
    <row r="308" spans="1:4" x14ac:dyDescent="0.25">
      <c r="A308" s="50">
        <v>307</v>
      </c>
      <c r="B308" s="12" t="s">
        <v>2089</v>
      </c>
      <c r="C308" s="14" t="s">
        <v>17</v>
      </c>
      <c r="D308" s="14">
        <v>2</v>
      </c>
    </row>
    <row r="309" spans="1:4" x14ac:dyDescent="0.25">
      <c r="A309" s="50">
        <v>308</v>
      </c>
      <c r="B309" s="12" t="s">
        <v>292</v>
      </c>
      <c r="C309" s="14" t="s">
        <v>124</v>
      </c>
      <c r="D309" s="14">
        <v>2</v>
      </c>
    </row>
    <row r="310" spans="1:4" x14ac:dyDescent="0.25">
      <c r="A310" s="50">
        <v>309</v>
      </c>
      <c r="B310" s="12" t="s">
        <v>2090</v>
      </c>
      <c r="C310" s="14" t="s">
        <v>17</v>
      </c>
      <c r="D310" s="14">
        <v>2</v>
      </c>
    </row>
    <row r="311" spans="1:4" x14ac:dyDescent="0.25">
      <c r="A311" s="50">
        <v>310</v>
      </c>
      <c r="B311" s="12" t="s">
        <v>2091</v>
      </c>
      <c r="C311" s="14" t="s">
        <v>445</v>
      </c>
      <c r="D311" s="14">
        <v>3</v>
      </c>
    </row>
    <row r="312" spans="1:4" x14ac:dyDescent="0.25">
      <c r="A312" s="50">
        <v>311</v>
      </c>
      <c r="B312" s="12" t="s">
        <v>2092</v>
      </c>
      <c r="C312" s="14" t="s">
        <v>250</v>
      </c>
      <c r="D312" s="14">
        <v>4</v>
      </c>
    </row>
    <row r="313" spans="1:4" x14ac:dyDescent="0.25">
      <c r="A313" s="50">
        <v>312</v>
      </c>
      <c r="B313" s="12" t="s">
        <v>2094</v>
      </c>
      <c r="C313" s="14" t="s">
        <v>39</v>
      </c>
      <c r="D313" s="14">
        <v>2</v>
      </c>
    </row>
    <row r="314" spans="1:4" x14ac:dyDescent="0.25">
      <c r="A314" s="50">
        <v>313</v>
      </c>
      <c r="B314" s="12" t="s">
        <v>2095</v>
      </c>
      <c r="C314" s="14" t="s">
        <v>39</v>
      </c>
      <c r="D314" s="14">
        <v>1</v>
      </c>
    </row>
    <row r="315" spans="1:4" x14ac:dyDescent="0.25">
      <c r="A315" s="50">
        <v>314</v>
      </c>
      <c r="B315" s="12" t="s">
        <v>2096</v>
      </c>
      <c r="C315" s="14" t="s">
        <v>39</v>
      </c>
      <c r="D315" s="14">
        <v>1</v>
      </c>
    </row>
    <row r="316" spans="1:4" x14ac:dyDescent="0.25">
      <c r="A316" s="50">
        <v>315</v>
      </c>
      <c r="B316" s="12" t="s">
        <v>2097</v>
      </c>
      <c r="C316" s="14" t="s">
        <v>39</v>
      </c>
      <c r="D316" s="14">
        <v>1</v>
      </c>
    </row>
    <row r="317" spans="1:4" x14ac:dyDescent="0.25">
      <c r="A317" s="50">
        <v>316</v>
      </c>
      <c r="B317" s="12" t="s">
        <v>2098</v>
      </c>
      <c r="C317" s="14" t="s">
        <v>39</v>
      </c>
      <c r="D317" s="14">
        <v>1</v>
      </c>
    </row>
    <row r="318" spans="1:4" x14ac:dyDescent="0.25">
      <c r="A318" s="50">
        <v>317</v>
      </c>
      <c r="B318" s="12" t="s">
        <v>2099</v>
      </c>
      <c r="C318" s="14" t="s">
        <v>131</v>
      </c>
      <c r="D318" s="14">
        <v>2</v>
      </c>
    </row>
    <row r="319" spans="1:4" x14ac:dyDescent="0.25">
      <c r="A319" s="50">
        <v>318</v>
      </c>
      <c r="B319" s="12" t="s">
        <v>2100</v>
      </c>
      <c r="C319" s="14" t="s">
        <v>1636</v>
      </c>
      <c r="D319" s="14">
        <v>1</v>
      </c>
    </row>
    <row r="320" spans="1:4" x14ac:dyDescent="0.25">
      <c r="A320" s="50">
        <v>319</v>
      </c>
      <c r="B320" s="12" t="s">
        <v>2101</v>
      </c>
      <c r="C320" s="14" t="s">
        <v>69</v>
      </c>
      <c r="D320" s="14">
        <v>7</v>
      </c>
    </row>
    <row r="321" spans="1:4" x14ac:dyDescent="0.25">
      <c r="A321" s="50">
        <v>320</v>
      </c>
      <c r="B321" s="12" t="s">
        <v>2102</v>
      </c>
      <c r="C321" s="14" t="s">
        <v>69</v>
      </c>
      <c r="D321" s="14">
        <v>1</v>
      </c>
    </row>
    <row r="322" spans="1:4" x14ac:dyDescent="0.25">
      <c r="A322" s="50">
        <v>321</v>
      </c>
      <c r="B322" s="12" t="s">
        <v>2103</v>
      </c>
      <c r="C322" s="14" t="s">
        <v>132</v>
      </c>
      <c r="D322" s="14">
        <v>2</v>
      </c>
    </row>
    <row r="323" spans="1:4" x14ac:dyDescent="0.25">
      <c r="A323" s="50">
        <v>322</v>
      </c>
      <c r="B323" s="12" t="s">
        <v>2104</v>
      </c>
      <c r="C323" s="14" t="s">
        <v>361</v>
      </c>
      <c r="D323" s="14">
        <v>4</v>
      </c>
    </row>
    <row r="324" spans="1:4" x14ac:dyDescent="0.25">
      <c r="A324" s="50">
        <v>323</v>
      </c>
      <c r="B324" s="12" t="s">
        <v>2105</v>
      </c>
      <c r="C324" s="14" t="s">
        <v>67</v>
      </c>
      <c r="D324" s="14">
        <v>2</v>
      </c>
    </row>
    <row r="325" spans="1:4" x14ac:dyDescent="0.25">
      <c r="A325" s="50">
        <v>324</v>
      </c>
      <c r="B325" s="12" t="s">
        <v>2106</v>
      </c>
      <c r="C325" s="14" t="s">
        <v>17</v>
      </c>
      <c r="D325" s="14">
        <v>2</v>
      </c>
    </row>
    <row r="326" spans="1:4" x14ac:dyDescent="0.25">
      <c r="A326" s="50">
        <v>325</v>
      </c>
      <c r="B326" s="12" t="s">
        <v>1114</v>
      </c>
      <c r="C326" s="14" t="s">
        <v>1669</v>
      </c>
      <c r="D326" s="14">
        <v>2</v>
      </c>
    </row>
    <row r="327" spans="1:4" x14ac:dyDescent="0.25">
      <c r="A327" s="50">
        <v>326</v>
      </c>
      <c r="B327" s="12" t="s">
        <v>2107</v>
      </c>
      <c r="C327" s="14" t="s">
        <v>132</v>
      </c>
      <c r="D327" s="14">
        <v>1</v>
      </c>
    </row>
    <row r="328" spans="1:4" x14ac:dyDescent="0.25">
      <c r="A328" s="50">
        <v>327</v>
      </c>
      <c r="B328" s="12" t="s">
        <v>2108</v>
      </c>
      <c r="C328" s="14" t="s">
        <v>2110</v>
      </c>
      <c r="D328" s="14">
        <v>3</v>
      </c>
    </row>
    <row r="329" spans="1:4" x14ac:dyDescent="0.25">
      <c r="A329" s="50">
        <v>328</v>
      </c>
      <c r="B329" s="12" t="s">
        <v>2109</v>
      </c>
      <c r="C329" s="14" t="s">
        <v>2111</v>
      </c>
      <c r="D329" s="14">
        <v>3</v>
      </c>
    </row>
    <row r="330" spans="1:4" x14ac:dyDescent="0.25">
      <c r="A330" s="50">
        <v>329</v>
      </c>
      <c r="B330" s="12" t="s">
        <v>2112</v>
      </c>
      <c r="C330" s="14" t="s">
        <v>428</v>
      </c>
      <c r="D330" s="14">
        <v>9</v>
      </c>
    </row>
    <row r="331" spans="1:4" x14ac:dyDescent="0.25">
      <c r="A331" s="50">
        <v>330</v>
      </c>
      <c r="B331" s="12" t="s">
        <v>2113</v>
      </c>
      <c r="C331" s="14" t="s">
        <v>67</v>
      </c>
      <c r="D331" s="14">
        <v>5</v>
      </c>
    </row>
    <row r="332" spans="1:4" x14ac:dyDescent="0.25">
      <c r="A332" s="50">
        <v>331</v>
      </c>
      <c r="B332" s="12" t="s">
        <v>2114</v>
      </c>
      <c r="C332" s="14" t="s">
        <v>70</v>
      </c>
      <c r="D332" s="14">
        <v>2</v>
      </c>
    </row>
    <row r="333" spans="1:4" x14ac:dyDescent="0.25">
      <c r="A333" s="50">
        <v>332</v>
      </c>
      <c r="B333" s="12" t="s">
        <v>2115</v>
      </c>
      <c r="C333" s="14" t="s">
        <v>1000</v>
      </c>
      <c r="D333" s="14">
        <v>3</v>
      </c>
    </row>
    <row r="334" spans="1:4" x14ac:dyDescent="0.25">
      <c r="A334" s="50">
        <v>333</v>
      </c>
      <c r="B334" s="12" t="s">
        <v>2116</v>
      </c>
      <c r="C334" s="14" t="s">
        <v>7</v>
      </c>
      <c r="D334" s="14">
        <v>2</v>
      </c>
    </row>
    <row r="335" spans="1:4" x14ac:dyDescent="0.25">
      <c r="A335" s="50">
        <v>334</v>
      </c>
      <c r="B335" s="12" t="s">
        <v>2117</v>
      </c>
      <c r="C335" s="14" t="s">
        <v>7</v>
      </c>
      <c r="D335" s="14">
        <v>1</v>
      </c>
    </row>
    <row r="336" spans="1:4" x14ac:dyDescent="0.25">
      <c r="A336" s="50">
        <v>335</v>
      </c>
      <c r="B336" s="12" t="s">
        <v>2118</v>
      </c>
      <c r="C336" s="14" t="s">
        <v>77</v>
      </c>
      <c r="D336" s="14">
        <v>1</v>
      </c>
    </row>
    <row r="337" spans="1:4" x14ac:dyDescent="0.25">
      <c r="A337" s="50">
        <v>336</v>
      </c>
      <c r="B337" s="12" t="s">
        <v>392</v>
      </c>
      <c r="C337" s="14" t="s">
        <v>573</v>
      </c>
      <c r="D337" s="14">
        <v>2</v>
      </c>
    </row>
    <row r="338" spans="1:4" x14ac:dyDescent="0.25">
      <c r="A338" s="50">
        <v>337</v>
      </c>
      <c r="B338" s="12" t="s">
        <v>2119</v>
      </c>
      <c r="C338" s="14" t="s">
        <v>123</v>
      </c>
      <c r="D338" s="14">
        <v>1</v>
      </c>
    </row>
    <row r="339" spans="1:4" x14ac:dyDescent="0.25">
      <c r="A339" s="50">
        <v>338</v>
      </c>
      <c r="B339" s="12" t="s">
        <v>2120</v>
      </c>
      <c r="C339" s="14" t="s">
        <v>351</v>
      </c>
      <c r="D339" s="14">
        <v>2</v>
      </c>
    </row>
    <row r="340" spans="1:4" x14ac:dyDescent="0.25">
      <c r="A340" s="50">
        <v>339</v>
      </c>
      <c r="B340" s="12" t="s">
        <v>2121</v>
      </c>
      <c r="C340" s="14" t="s">
        <v>69</v>
      </c>
      <c r="D340" s="14">
        <v>2</v>
      </c>
    </row>
    <row r="341" spans="1:4" x14ac:dyDescent="0.25">
      <c r="A341" s="50">
        <v>340</v>
      </c>
      <c r="B341" s="12" t="s">
        <v>2122</v>
      </c>
      <c r="C341" s="14" t="s">
        <v>2126</v>
      </c>
      <c r="D341" s="14">
        <v>1</v>
      </c>
    </row>
    <row r="342" spans="1:4" x14ac:dyDescent="0.25">
      <c r="A342" s="50">
        <v>341</v>
      </c>
      <c r="B342" s="12" t="s">
        <v>2123</v>
      </c>
      <c r="C342" s="14" t="s">
        <v>34</v>
      </c>
      <c r="D342" s="14">
        <v>1</v>
      </c>
    </row>
    <row r="343" spans="1:4" x14ac:dyDescent="0.25">
      <c r="A343" s="50">
        <v>342</v>
      </c>
      <c r="B343" s="12" t="s">
        <v>2124</v>
      </c>
      <c r="C343" s="14" t="s">
        <v>188</v>
      </c>
      <c r="D343" s="14">
        <v>2</v>
      </c>
    </row>
    <row r="344" spans="1:4" x14ac:dyDescent="0.25">
      <c r="A344" s="50">
        <v>343</v>
      </c>
      <c r="B344" s="12" t="s">
        <v>2125</v>
      </c>
      <c r="C344" s="14" t="s">
        <v>188</v>
      </c>
      <c r="D344" s="14">
        <v>2</v>
      </c>
    </row>
    <row r="345" spans="1:4" x14ac:dyDescent="0.25">
      <c r="A345" s="50">
        <v>344</v>
      </c>
      <c r="B345" s="12" t="s">
        <v>297</v>
      </c>
      <c r="C345" s="14" t="s">
        <v>73</v>
      </c>
      <c r="D345" s="14">
        <v>4</v>
      </c>
    </row>
    <row r="346" spans="1:4" x14ac:dyDescent="0.25">
      <c r="A346" s="50">
        <v>345</v>
      </c>
      <c r="B346" s="12" t="s">
        <v>2127</v>
      </c>
      <c r="C346" s="14" t="s">
        <v>17</v>
      </c>
      <c r="D346" s="14">
        <v>1</v>
      </c>
    </row>
    <row r="347" spans="1:4" x14ac:dyDescent="0.25">
      <c r="A347" s="50">
        <v>346</v>
      </c>
      <c r="B347" s="12" t="s">
        <v>593</v>
      </c>
      <c r="C347" s="14" t="s">
        <v>68</v>
      </c>
      <c r="D347" s="14">
        <v>5</v>
      </c>
    </row>
    <row r="348" spans="1:4" x14ac:dyDescent="0.25">
      <c r="A348" s="50">
        <v>347</v>
      </c>
      <c r="B348" s="12" t="s">
        <v>2128</v>
      </c>
      <c r="C348" s="14" t="s">
        <v>17</v>
      </c>
      <c r="D348" s="14">
        <v>1</v>
      </c>
    </row>
    <row r="349" spans="1:4" x14ac:dyDescent="0.25">
      <c r="A349" s="50">
        <v>348</v>
      </c>
      <c r="B349" s="12" t="s">
        <v>1382</v>
      </c>
      <c r="C349" s="14" t="s">
        <v>445</v>
      </c>
      <c r="D349" s="14">
        <v>1</v>
      </c>
    </row>
    <row r="350" spans="1:4" x14ac:dyDescent="0.25">
      <c r="A350" s="50">
        <v>349</v>
      </c>
      <c r="B350" s="12" t="s">
        <v>2129</v>
      </c>
      <c r="C350" s="14" t="s">
        <v>39</v>
      </c>
      <c r="D350" s="14">
        <v>7</v>
      </c>
    </row>
    <row r="351" spans="1:4" x14ac:dyDescent="0.25">
      <c r="A351" s="50">
        <v>350</v>
      </c>
      <c r="B351" s="12" t="s">
        <v>2130</v>
      </c>
      <c r="C351" s="14" t="s">
        <v>188</v>
      </c>
      <c r="D351" s="14">
        <v>3</v>
      </c>
    </row>
    <row r="352" spans="1:4" x14ac:dyDescent="0.25">
      <c r="A352" s="50">
        <v>351</v>
      </c>
      <c r="B352" s="12" t="s">
        <v>2131</v>
      </c>
      <c r="C352" s="14" t="s">
        <v>359</v>
      </c>
      <c r="D352" s="14">
        <v>1</v>
      </c>
    </row>
    <row r="353" spans="1:4" x14ac:dyDescent="0.25">
      <c r="A353" s="50">
        <v>352</v>
      </c>
      <c r="B353" s="12" t="s">
        <v>2132</v>
      </c>
      <c r="C353" s="14" t="s">
        <v>193</v>
      </c>
      <c r="D353" s="14">
        <v>1</v>
      </c>
    </row>
    <row r="354" spans="1:4" x14ac:dyDescent="0.25">
      <c r="A354" s="50">
        <v>353</v>
      </c>
      <c r="B354" s="12" t="s">
        <v>2133</v>
      </c>
      <c r="C354" s="14" t="s">
        <v>23</v>
      </c>
      <c r="D354" s="14">
        <v>2</v>
      </c>
    </row>
    <row r="355" spans="1:4" x14ac:dyDescent="0.25">
      <c r="A355" s="50">
        <v>354</v>
      </c>
      <c r="B355" s="12" t="s">
        <v>2134</v>
      </c>
      <c r="C355" s="14" t="s">
        <v>2141</v>
      </c>
      <c r="D355" s="14">
        <v>1</v>
      </c>
    </row>
    <row r="356" spans="1:4" x14ac:dyDescent="0.25">
      <c r="A356" s="50">
        <v>355</v>
      </c>
      <c r="B356" s="12" t="s">
        <v>2135</v>
      </c>
      <c r="C356" s="14" t="s">
        <v>17</v>
      </c>
      <c r="D356" s="14">
        <v>2</v>
      </c>
    </row>
    <row r="357" spans="1:4" x14ac:dyDescent="0.25">
      <c r="A357" s="50">
        <v>356</v>
      </c>
      <c r="B357" s="12" t="s">
        <v>2136</v>
      </c>
      <c r="C357" s="14" t="s">
        <v>17</v>
      </c>
      <c r="D357" s="14">
        <v>1</v>
      </c>
    </row>
    <row r="358" spans="1:4" x14ac:dyDescent="0.25">
      <c r="A358" s="50">
        <v>357</v>
      </c>
      <c r="B358" s="12" t="s">
        <v>2137</v>
      </c>
      <c r="C358" s="14" t="s">
        <v>573</v>
      </c>
      <c r="D358" s="14">
        <v>1</v>
      </c>
    </row>
    <row r="359" spans="1:4" x14ac:dyDescent="0.25">
      <c r="A359" s="50">
        <v>358</v>
      </c>
      <c r="B359" s="12" t="s">
        <v>2138</v>
      </c>
      <c r="C359" s="14" t="s">
        <v>19</v>
      </c>
      <c r="D359" s="14">
        <v>3</v>
      </c>
    </row>
    <row r="360" spans="1:4" x14ac:dyDescent="0.25">
      <c r="A360" s="50">
        <v>359</v>
      </c>
      <c r="B360" s="12" t="s">
        <v>2139</v>
      </c>
      <c r="C360" s="14" t="s">
        <v>17</v>
      </c>
      <c r="D360" s="14">
        <v>4</v>
      </c>
    </row>
    <row r="361" spans="1:4" x14ac:dyDescent="0.25">
      <c r="A361" s="50">
        <v>360</v>
      </c>
      <c r="B361" s="12" t="s">
        <v>824</v>
      </c>
      <c r="C361" s="14" t="s">
        <v>17</v>
      </c>
      <c r="D361" s="14">
        <v>3</v>
      </c>
    </row>
    <row r="362" spans="1:4" x14ac:dyDescent="0.25">
      <c r="A362" s="50">
        <v>361</v>
      </c>
      <c r="B362" s="12" t="s">
        <v>2142</v>
      </c>
      <c r="C362" s="14" t="s">
        <v>352</v>
      </c>
      <c r="D362" s="14">
        <v>2</v>
      </c>
    </row>
    <row r="363" spans="1:4" x14ac:dyDescent="0.25">
      <c r="A363" s="50">
        <v>362</v>
      </c>
      <c r="B363" s="12" t="s">
        <v>2143</v>
      </c>
      <c r="C363" s="14" t="s">
        <v>352</v>
      </c>
      <c r="D363" s="14">
        <v>2</v>
      </c>
    </row>
    <row r="364" spans="1:4" x14ac:dyDescent="0.25">
      <c r="A364" s="50">
        <v>363</v>
      </c>
      <c r="B364" s="12" t="s">
        <v>846</v>
      </c>
      <c r="C364" s="14" t="s">
        <v>9</v>
      </c>
      <c r="D364" s="14">
        <v>4</v>
      </c>
    </row>
    <row r="365" spans="1:4" x14ac:dyDescent="0.25">
      <c r="A365" s="50">
        <v>364</v>
      </c>
      <c r="B365" s="12" t="s">
        <v>2144</v>
      </c>
      <c r="C365" s="14" t="s">
        <v>70</v>
      </c>
      <c r="D365" s="14">
        <v>1</v>
      </c>
    </row>
    <row r="366" spans="1:4" x14ac:dyDescent="0.25">
      <c r="A366" s="50">
        <v>365</v>
      </c>
      <c r="B366" s="12" t="s">
        <v>2145</v>
      </c>
      <c r="C366" s="14" t="s">
        <v>357</v>
      </c>
      <c r="D366" s="14">
        <v>3</v>
      </c>
    </row>
    <row r="367" spans="1:4" x14ac:dyDescent="0.25">
      <c r="A367" s="50">
        <v>366</v>
      </c>
      <c r="B367" s="12" t="s">
        <v>2146</v>
      </c>
      <c r="C367" s="14" t="s">
        <v>131</v>
      </c>
      <c r="D367" s="14">
        <v>1</v>
      </c>
    </row>
    <row r="368" spans="1:4" x14ac:dyDescent="0.25">
      <c r="A368" s="50">
        <v>367</v>
      </c>
      <c r="B368" s="12" t="s">
        <v>821</v>
      </c>
      <c r="C368" s="14" t="s">
        <v>352</v>
      </c>
      <c r="D368" s="14">
        <v>4</v>
      </c>
    </row>
    <row r="369" spans="1:4" x14ac:dyDescent="0.25">
      <c r="A369" s="50">
        <v>368</v>
      </c>
      <c r="B369" s="12" t="s">
        <v>2147</v>
      </c>
      <c r="C369" s="14" t="s">
        <v>262</v>
      </c>
      <c r="D369" s="14">
        <v>1</v>
      </c>
    </row>
    <row r="370" spans="1:4" x14ac:dyDescent="0.25">
      <c r="A370" s="50">
        <v>369</v>
      </c>
      <c r="B370" s="12" t="s">
        <v>2148</v>
      </c>
      <c r="C370" s="14" t="s">
        <v>19</v>
      </c>
      <c r="D370" s="14">
        <v>3</v>
      </c>
    </row>
    <row r="371" spans="1:4" x14ac:dyDescent="0.25">
      <c r="A371" s="50">
        <v>370</v>
      </c>
      <c r="B371" s="12" t="s">
        <v>2149</v>
      </c>
      <c r="C371" s="14" t="s">
        <v>2167</v>
      </c>
      <c r="D371" s="14">
        <v>1</v>
      </c>
    </row>
    <row r="372" spans="1:4" x14ac:dyDescent="0.25">
      <c r="A372" s="50">
        <v>371</v>
      </c>
      <c r="B372" s="12" t="s">
        <v>1263</v>
      </c>
      <c r="C372" s="14" t="s">
        <v>15</v>
      </c>
      <c r="D372" s="14">
        <v>1</v>
      </c>
    </row>
    <row r="373" spans="1:4" x14ac:dyDescent="0.25">
      <c r="A373" s="50">
        <v>372</v>
      </c>
      <c r="B373" s="12" t="s">
        <v>2150</v>
      </c>
      <c r="C373" s="14" t="s">
        <v>359</v>
      </c>
      <c r="D373" s="14">
        <v>1</v>
      </c>
    </row>
    <row r="374" spans="1:4" x14ac:dyDescent="0.25">
      <c r="A374" s="50">
        <v>373</v>
      </c>
      <c r="B374" s="12" t="s">
        <v>2151</v>
      </c>
      <c r="C374" s="14" t="s">
        <v>70</v>
      </c>
      <c r="D374" s="14">
        <v>1</v>
      </c>
    </row>
    <row r="375" spans="1:4" x14ac:dyDescent="0.25">
      <c r="A375" s="50">
        <v>374</v>
      </c>
      <c r="B375" s="12" t="s">
        <v>1873</v>
      </c>
      <c r="C375" s="14" t="s">
        <v>357</v>
      </c>
      <c r="D375" s="14">
        <v>2</v>
      </c>
    </row>
    <row r="376" spans="1:4" x14ac:dyDescent="0.25">
      <c r="A376" s="50">
        <v>375</v>
      </c>
      <c r="B376" s="12" t="s">
        <v>2152</v>
      </c>
      <c r="C376" s="14" t="s">
        <v>1636</v>
      </c>
      <c r="D376" s="14">
        <v>5</v>
      </c>
    </row>
    <row r="377" spans="1:4" x14ac:dyDescent="0.25">
      <c r="A377" s="50">
        <v>376</v>
      </c>
      <c r="B377" s="12" t="s">
        <v>2153</v>
      </c>
      <c r="C377" s="14" t="s">
        <v>9</v>
      </c>
      <c r="D377" s="14">
        <v>4</v>
      </c>
    </row>
    <row r="378" spans="1:4" x14ac:dyDescent="0.25">
      <c r="A378" s="50">
        <v>377</v>
      </c>
      <c r="B378" s="12" t="s">
        <v>512</v>
      </c>
      <c r="C378" s="14" t="s">
        <v>352</v>
      </c>
      <c r="D378" s="14">
        <v>2</v>
      </c>
    </row>
    <row r="379" spans="1:4" x14ac:dyDescent="0.25">
      <c r="A379" s="50">
        <v>378</v>
      </c>
      <c r="B379" s="12" t="s">
        <v>2154</v>
      </c>
      <c r="C379" s="14" t="s">
        <v>73</v>
      </c>
      <c r="D379" s="14">
        <v>4</v>
      </c>
    </row>
    <row r="380" spans="1:4" x14ac:dyDescent="0.25">
      <c r="A380" s="50">
        <v>379</v>
      </c>
      <c r="B380" s="12" t="s">
        <v>1032</v>
      </c>
      <c r="C380" s="14" t="s">
        <v>352</v>
      </c>
      <c r="D380" s="14">
        <v>4</v>
      </c>
    </row>
    <row r="381" spans="1:4" x14ac:dyDescent="0.25">
      <c r="A381" s="50">
        <v>380</v>
      </c>
      <c r="B381" s="12" t="s">
        <v>2155</v>
      </c>
      <c r="C381" s="14" t="s">
        <v>352</v>
      </c>
      <c r="D381" s="14">
        <v>4</v>
      </c>
    </row>
    <row r="382" spans="1:4" x14ac:dyDescent="0.25">
      <c r="A382" s="50">
        <v>381</v>
      </c>
      <c r="B382" s="12" t="s">
        <v>2156</v>
      </c>
      <c r="C382" s="14" t="s">
        <v>39</v>
      </c>
      <c r="D382" s="14">
        <v>4</v>
      </c>
    </row>
    <row r="383" spans="1:4" x14ac:dyDescent="0.25">
      <c r="A383" s="50">
        <v>382</v>
      </c>
      <c r="B383" s="12" t="s">
        <v>2157</v>
      </c>
      <c r="C383" s="14" t="s">
        <v>2168</v>
      </c>
      <c r="D383" s="14">
        <v>1</v>
      </c>
    </row>
    <row r="384" spans="1:4" x14ac:dyDescent="0.25">
      <c r="A384" s="50">
        <v>383</v>
      </c>
      <c r="B384" s="12" t="s">
        <v>1011</v>
      </c>
      <c r="C384" s="14" t="s">
        <v>70</v>
      </c>
      <c r="D384" s="14">
        <v>4</v>
      </c>
    </row>
    <row r="385" spans="1:4" x14ac:dyDescent="0.25">
      <c r="A385" s="50">
        <v>384</v>
      </c>
      <c r="B385" s="12" t="s">
        <v>2158</v>
      </c>
      <c r="C385" s="14" t="s">
        <v>70</v>
      </c>
      <c r="D385" s="14">
        <v>1</v>
      </c>
    </row>
    <row r="386" spans="1:4" x14ac:dyDescent="0.25">
      <c r="A386" s="50">
        <v>385</v>
      </c>
      <c r="B386" s="12" t="s">
        <v>2159</v>
      </c>
      <c r="C386" s="14" t="s">
        <v>352</v>
      </c>
      <c r="D386" s="14">
        <v>4</v>
      </c>
    </row>
    <row r="387" spans="1:4" x14ac:dyDescent="0.25">
      <c r="A387" s="50">
        <v>386</v>
      </c>
      <c r="B387" s="12" t="s">
        <v>1015</v>
      </c>
      <c r="C387" s="14" t="s">
        <v>352</v>
      </c>
      <c r="D387" s="14">
        <v>2</v>
      </c>
    </row>
    <row r="388" spans="1:4" x14ac:dyDescent="0.25">
      <c r="A388" s="50">
        <v>387</v>
      </c>
      <c r="B388" s="12" t="s">
        <v>2160</v>
      </c>
      <c r="C388" s="14" t="s">
        <v>34</v>
      </c>
      <c r="D388" s="14">
        <v>1</v>
      </c>
    </row>
    <row r="389" spans="1:4" x14ac:dyDescent="0.25">
      <c r="A389" s="50">
        <v>388</v>
      </c>
      <c r="B389" s="12" t="s">
        <v>1017</v>
      </c>
      <c r="C389" s="14" t="s">
        <v>68</v>
      </c>
      <c r="D389" s="14">
        <v>1</v>
      </c>
    </row>
    <row r="390" spans="1:4" x14ac:dyDescent="0.25">
      <c r="A390" s="50">
        <v>389</v>
      </c>
      <c r="B390" s="12" t="s">
        <v>2161</v>
      </c>
      <c r="C390" s="14" t="s">
        <v>2169</v>
      </c>
      <c r="D390" s="14">
        <v>1</v>
      </c>
    </row>
    <row r="391" spans="1:4" x14ac:dyDescent="0.25">
      <c r="A391" s="50">
        <v>390</v>
      </c>
      <c r="B391" s="12" t="s">
        <v>2162</v>
      </c>
      <c r="C391" s="14" t="s">
        <v>77</v>
      </c>
      <c r="D391" s="14">
        <v>3</v>
      </c>
    </row>
    <row r="392" spans="1:4" x14ac:dyDescent="0.25">
      <c r="A392" s="50">
        <v>391</v>
      </c>
      <c r="B392" s="12" t="s">
        <v>2163</v>
      </c>
      <c r="C392" s="14" t="s">
        <v>77</v>
      </c>
      <c r="D392" s="14">
        <v>4</v>
      </c>
    </row>
    <row r="393" spans="1:4" x14ac:dyDescent="0.25">
      <c r="A393" s="50">
        <v>392</v>
      </c>
      <c r="B393" s="12" t="s">
        <v>2164</v>
      </c>
      <c r="C393" s="14" t="s">
        <v>67</v>
      </c>
      <c r="D393" s="14">
        <v>2</v>
      </c>
    </row>
    <row r="394" spans="1:4" x14ac:dyDescent="0.25">
      <c r="A394" s="50">
        <v>393</v>
      </c>
      <c r="B394" s="12" t="s">
        <v>2165</v>
      </c>
      <c r="C394" s="14" t="s">
        <v>357</v>
      </c>
      <c r="D394" s="14">
        <v>4</v>
      </c>
    </row>
    <row r="395" spans="1:4" x14ac:dyDescent="0.25">
      <c r="A395" s="50">
        <v>394</v>
      </c>
      <c r="B395" s="12" t="s">
        <v>2166</v>
      </c>
      <c r="C395" s="14" t="s">
        <v>744</v>
      </c>
      <c r="D395" s="14">
        <v>2</v>
      </c>
    </row>
    <row r="396" spans="1:4" x14ac:dyDescent="0.25">
      <c r="A396" s="50">
        <v>395</v>
      </c>
      <c r="B396" s="12" t="s">
        <v>2170</v>
      </c>
      <c r="C396" s="14" t="s">
        <v>68</v>
      </c>
      <c r="D396" s="14">
        <v>1</v>
      </c>
    </row>
    <row r="397" spans="1:4" x14ac:dyDescent="0.25">
      <c r="A397" s="50">
        <v>396</v>
      </c>
      <c r="B397" s="12" t="s">
        <v>2171</v>
      </c>
      <c r="C397" s="14" t="s">
        <v>68</v>
      </c>
      <c r="D397" s="14">
        <v>1</v>
      </c>
    </row>
    <row r="398" spans="1:4" x14ac:dyDescent="0.25">
      <c r="A398" s="50">
        <v>397</v>
      </c>
      <c r="B398" s="12" t="s">
        <v>2172</v>
      </c>
      <c r="C398" s="14" t="s">
        <v>1619</v>
      </c>
      <c r="D398" s="14">
        <v>1</v>
      </c>
    </row>
    <row r="399" spans="1:4" x14ac:dyDescent="0.25">
      <c r="A399" s="50">
        <v>398</v>
      </c>
      <c r="B399" s="12" t="s">
        <v>2173</v>
      </c>
      <c r="C399" s="14" t="s">
        <v>184</v>
      </c>
      <c r="D399" s="14">
        <v>1</v>
      </c>
    </row>
    <row r="400" spans="1:4" x14ac:dyDescent="0.25">
      <c r="A400" s="50">
        <v>399</v>
      </c>
      <c r="B400" s="12" t="s">
        <v>2174</v>
      </c>
      <c r="C400" s="14" t="s">
        <v>17</v>
      </c>
      <c r="D400" s="14">
        <v>2</v>
      </c>
    </row>
    <row r="401" spans="1:4" x14ac:dyDescent="0.25">
      <c r="A401" s="50">
        <v>400</v>
      </c>
      <c r="B401" s="12" t="s">
        <v>2175</v>
      </c>
      <c r="C401" s="14" t="s">
        <v>17</v>
      </c>
      <c r="D401" s="14">
        <v>1</v>
      </c>
    </row>
    <row r="402" spans="1:4" x14ac:dyDescent="0.25">
      <c r="A402" s="50">
        <v>401</v>
      </c>
      <c r="B402" s="12" t="s">
        <v>2114</v>
      </c>
      <c r="C402" s="14" t="s">
        <v>17</v>
      </c>
      <c r="D402" s="14">
        <v>3</v>
      </c>
    </row>
    <row r="403" spans="1:4" x14ac:dyDescent="0.25">
      <c r="A403" s="50">
        <v>402</v>
      </c>
      <c r="B403" s="12" t="s">
        <v>1864</v>
      </c>
      <c r="C403" s="14" t="s">
        <v>183</v>
      </c>
      <c r="D403" s="14">
        <v>1</v>
      </c>
    </row>
    <row r="404" spans="1:4" x14ac:dyDescent="0.25">
      <c r="A404" s="50">
        <v>403</v>
      </c>
      <c r="B404" s="12" t="s">
        <v>2176</v>
      </c>
      <c r="C404" s="14" t="s">
        <v>17</v>
      </c>
      <c r="D404" s="14">
        <v>1</v>
      </c>
    </row>
    <row r="405" spans="1:4" x14ac:dyDescent="0.25">
      <c r="A405" s="50">
        <v>404</v>
      </c>
      <c r="B405" s="12" t="s">
        <v>2177</v>
      </c>
      <c r="C405" s="14" t="s">
        <v>2198</v>
      </c>
      <c r="D405" s="14">
        <v>2</v>
      </c>
    </row>
    <row r="406" spans="1:4" x14ac:dyDescent="0.25">
      <c r="A406" s="50">
        <v>405</v>
      </c>
      <c r="B406" s="12" t="s">
        <v>2178</v>
      </c>
      <c r="C406" s="14" t="s">
        <v>17</v>
      </c>
      <c r="D406" s="14">
        <v>4</v>
      </c>
    </row>
    <row r="407" spans="1:4" x14ac:dyDescent="0.25">
      <c r="A407" s="50">
        <v>406</v>
      </c>
      <c r="B407" s="12" t="s">
        <v>2179</v>
      </c>
      <c r="C407" s="14" t="s">
        <v>70</v>
      </c>
      <c r="D407" s="14">
        <v>1</v>
      </c>
    </row>
    <row r="408" spans="1:4" x14ac:dyDescent="0.25">
      <c r="A408" s="50">
        <v>407</v>
      </c>
      <c r="B408" s="12" t="s">
        <v>848</v>
      </c>
      <c r="C408" s="14" t="s">
        <v>70</v>
      </c>
      <c r="D408" s="14">
        <v>1</v>
      </c>
    </row>
    <row r="409" spans="1:4" x14ac:dyDescent="0.25">
      <c r="A409" s="50">
        <v>408</v>
      </c>
      <c r="B409" s="12" t="s">
        <v>2180</v>
      </c>
      <c r="C409" s="14" t="s">
        <v>70</v>
      </c>
      <c r="D409" s="14">
        <v>1</v>
      </c>
    </row>
    <row r="410" spans="1:4" x14ac:dyDescent="0.25">
      <c r="A410" s="50">
        <v>409</v>
      </c>
      <c r="B410" s="12" t="s">
        <v>2181</v>
      </c>
      <c r="C410" s="14" t="s">
        <v>183</v>
      </c>
      <c r="D410" s="14">
        <v>3</v>
      </c>
    </row>
    <row r="411" spans="1:4" x14ac:dyDescent="0.25">
      <c r="A411" s="50">
        <v>410</v>
      </c>
      <c r="B411" s="12" t="s">
        <v>2182</v>
      </c>
      <c r="C411" s="14" t="s">
        <v>2199</v>
      </c>
      <c r="D411" s="14">
        <v>1</v>
      </c>
    </row>
    <row r="412" spans="1:4" x14ac:dyDescent="0.25">
      <c r="A412" s="50">
        <v>411</v>
      </c>
      <c r="B412" s="12" t="s">
        <v>2183</v>
      </c>
      <c r="C412" s="14" t="s">
        <v>21</v>
      </c>
      <c r="D412" s="14">
        <v>7</v>
      </c>
    </row>
    <row r="413" spans="1:4" x14ac:dyDescent="0.25">
      <c r="A413" s="50">
        <v>412</v>
      </c>
      <c r="B413" s="12" t="s">
        <v>54</v>
      </c>
      <c r="C413" s="14" t="s">
        <v>70</v>
      </c>
      <c r="D413" s="14">
        <v>20</v>
      </c>
    </row>
    <row r="414" spans="1:4" x14ac:dyDescent="0.25">
      <c r="A414" s="50">
        <v>413</v>
      </c>
      <c r="B414" s="12" t="s">
        <v>2184</v>
      </c>
      <c r="C414" s="14" t="s">
        <v>2200</v>
      </c>
      <c r="D414" s="14">
        <v>230</v>
      </c>
    </row>
    <row r="415" spans="1:4" x14ac:dyDescent="0.25">
      <c r="A415" s="50">
        <v>414</v>
      </c>
      <c r="B415" s="12" t="s">
        <v>2185</v>
      </c>
      <c r="C415" s="14" t="s">
        <v>189</v>
      </c>
      <c r="D415" s="14">
        <v>2</v>
      </c>
    </row>
    <row r="416" spans="1:4" x14ac:dyDescent="0.25">
      <c r="A416" s="50">
        <v>415</v>
      </c>
      <c r="B416" s="12" t="s">
        <v>2186</v>
      </c>
      <c r="C416" s="14" t="s">
        <v>17</v>
      </c>
      <c r="D416" s="14">
        <v>4</v>
      </c>
    </row>
    <row r="417" spans="1:4" x14ac:dyDescent="0.25">
      <c r="A417" s="50">
        <v>416</v>
      </c>
      <c r="B417" s="12" t="s">
        <v>2187</v>
      </c>
      <c r="C417" s="14" t="s">
        <v>74</v>
      </c>
      <c r="D417" s="14">
        <v>1</v>
      </c>
    </row>
    <row r="418" spans="1:4" x14ac:dyDescent="0.25">
      <c r="A418" s="50">
        <v>417</v>
      </c>
      <c r="B418" s="12" t="s">
        <v>2188</v>
      </c>
      <c r="C418" s="14" t="s">
        <v>73</v>
      </c>
      <c r="D418" s="14">
        <v>2</v>
      </c>
    </row>
    <row r="419" spans="1:4" x14ac:dyDescent="0.25">
      <c r="A419" s="50">
        <v>418</v>
      </c>
      <c r="B419" s="12" t="s">
        <v>2189</v>
      </c>
      <c r="C419" s="14" t="s">
        <v>351</v>
      </c>
      <c r="D419" s="14">
        <v>5</v>
      </c>
    </row>
    <row r="420" spans="1:4" x14ac:dyDescent="0.25">
      <c r="A420" s="50">
        <v>419</v>
      </c>
      <c r="B420" s="12" t="s">
        <v>2190</v>
      </c>
      <c r="C420" s="14" t="s">
        <v>23</v>
      </c>
      <c r="D420" s="14">
        <v>2</v>
      </c>
    </row>
    <row r="421" spans="1:4" x14ac:dyDescent="0.25">
      <c r="A421" s="50">
        <v>420</v>
      </c>
      <c r="B421" s="12" t="s">
        <v>2191</v>
      </c>
      <c r="C421" s="14" t="s">
        <v>73</v>
      </c>
      <c r="D421" s="14">
        <v>2</v>
      </c>
    </row>
    <row r="422" spans="1:4" x14ac:dyDescent="0.25">
      <c r="A422" s="50">
        <v>421</v>
      </c>
      <c r="B422" s="12" t="s">
        <v>2192</v>
      </c>
      <c r="C422" s="14" t="s">
        <v>39</v>
      </c>
      <c r="D422" s="14">
        <v>6</v>
      </c>
    </row>
    <row r="423" spans="1:4" x14ac:dyDescent="0.25">
      <c r="A423" s="50">
        <v>422</v>
      </c>
      <c r="B423" s="12" t="s">
        <v>2193</v>
      </c>
      <c r="C423" s="14" t="s">
        <v>17</v>
      </c>
      <c r="D423" s="14">
        <v>5</v>
      </c>
    </row>
    <row r="424" spans="1:4" x14ac:dyDescent="0.25">
      <c r="A424" s="50">
        <v>423</v>
      </c>
      <c r="B424" s="12" t="s">
        <v>2194</v>
      </c>
      <c r="C424" s="14" t="s">
        <v>2201</v>
      </c>
      <c r="D424" s="14">
        <v>1</v>
      </c>
    </row>
    <row r="425" spans="1:4" x14ac:dyDescent="0.25">
      <c r="A425" s="50">
        <v>424</v>
      </c>
      <c r="B425" s="12" t="s">
        <v>2195</v>
      </c>
      <c r="C425" s="14" t="s">
        <v>17</v>
      </c>
      <c r="D425" s="14">
        <v>3</v>
      </c>
    </row>
    <row r="426" spans="1:4" x14ac:dyDescent="0.25">
      <c r="A426" s="50">
        <v>425</v>
      </c>
      <c r="B426" s="12" t="s">
        <v>2196</v>
      </c>
      <c r="C426" s="14" t="s">
        <v>1352</v>
      </c>
      <c r="D426" s="14">
        <v>8</v>
      </c>
    </row>
    <row r="427" spans="1:4" x14ac:dyDescent="0.25">
      <c r="A427" s="50">
        <v>426</v>
      </c>
      <c r="B427" s="12" t="s">
        <v>2197</v>
      </c>
      <c r="C427" s="14" t="s">
        <v>188</v>
      </c>
      <c r="D427" s="14">
        <v>7</v>
      </c>
    </row>
    <row r="428" spans="1:4" x14ac:dyDescent="0.25">
      <c r="A428" s="50">
        <v>427</v>
      </c>
      <c r="B428" s="12" t="s">
        <v>1207</v>
      </c>
      <c r="C428" s="14" t="s">
        <v>184</v>
      </c>
      <c r="D428" s="14">
        <v>6</v>
      </c>
    </row>
    <row r="429" spans="1:4" x14ac:dyDescent="0.25">
      <c r="A429" s="50">
        <v>428</v>
      </c>
      <c r="B429" s="12" t="s">
        <v>2202</v>
      </c>
      <c r="C429" s="14" t="s">
        <v>23</v>
      </c>
      <c r="D429" s="14">
        <v>3</v>
      </c>
    </row>
    <row r="430" spans="1:4" x14ac:dyDescent="0.25">
      <c r="A430" s="50">
        <v>429</v>
      </c>
      <c r="B430" s="12" t="s">
        <v>1689</v>
      </c>
      <c r="C430" s="14" t="s">
        <v>23</v>
      </c>
      <c r="D430" s="14">
        <v>9</v>
      </c>
    </row>
    <row r="431" spans="1:4" x14ac:dyDescent="0.25">
      <c r="A431" s="50">
        <v>430</v>
      </c>
      <c r="B431" s="12" t="s">
        <v>2062</v>
      </c>
      <c r="C431" s="14" t="s">
        <v>120</v>
      </c>
      <c r="D431" s="14">
        <v>1</v>
      </c>
    </row>
    <row r="432" spans="1:4" x14ac:dyDescent="0.25">
      <c r="A432" s="50">
        <v>431</v>
      </c>
      <c r="B432" s="12" t="s">
        <v>2203</v>
      </c>
      <c r="C432" s="14" t="s">
        <v>2227</v>
      </c>
      <c r="D432" s="14">
        <v>1</v>
      </c>
    </row>
    <row r="433" spans="1:4" x14ac:dyDescent="0.25">
      <c r="A433" s="50">
        <v>432</v>
      </c>
      <c r="B433" s="12" t="s">
        <v>2204</v>
      </c>
      <c r="C433" s="14" t="s">
        <v>2228</v>
      </c>
      <c r="D433" s="14">
        <v>5</v>
      </c>
    </row>
    <row r="434" spans="1:4" x14ac:dyDescent="0.25">
      <c r="A434" s="50">
        <v>433</v>
      </c>
      <c r="B434" s="12" t="s">
        <v>2205</v>
      </c>
      <c r="C434" s="14" t="s">
        <v>188</v>
      </c>
      <c r="D434" s="14">
        <v>4</v>
      </c>
    </row>
    <row r="435" spans="1:4" x14ac:dyDescent="0.25">
      <c r="A435" s="50">
        <v>434</v>
      </c>
      <c r="B435" s="12" t="s">
        <v>2206</v>
      </c>
      <c r="C435" s="14" t="s">
        <v>2229</v>
      </c>
      <c r="D435" s="14">
        <v>16</v>
      </c>
    </row>
    <row r="436" spans="1:4" x14ac:dyDescent="0.25">
      <c r="A436" s="50">
        <v>435</v>
      </c>
      <c r="B436" s="12" t="s">
        <v>2207</v>
      </c>
      <c r="C436" s="14" t="s">
        <v>357</v>
      </c>
      <c r="D436" s="14">
        <v>1</v>
      </c>
    </row>
    <row r="437" spans="1:4" x14ac:dyDescent="0.25">
      <c r="A437" s="50">
        <v>436</v>
      </c>
      <c r="B437" s="12" t="s">
        <v>237</v>
      </c>
      <c r="C437" s="14" t="s">
        <v>188</v>
      </c>
      <c r="D437" s="14">
        <v>3</v>
      </c>
    </row>
    <row r="438" spans="1:4" x14ac:dyDescent="0.25">
      <c r="A438" s="50">
        <v>437</v>
      </c>
      <c r="B438" s="12" t="s">
        <v>2208</v>
      </c>
      <c r="C438" s="14" t="s">
        <v>1352</v>
      </c>
      <c r="D438" s="14">
        <v>1</v>
      </c>
    </row>
    <row r="439" spans="1:4" x14ac:dyDescent="0.25">
      <c r="A439" s="50">
        <v>438</v>
      </c>
      <c r="B439" s="12" t="s">
        <v>2209</v>
      </c>
      <c r="C439" s="14" t="s">
        <v>17</v>
      </c>
      <c r="D439" s="14">
        <v>2</v>
      </c>
    </row>
    <row r="440" spans="1:4" x14ac:dyDescent="0.25">
      <c r="A440" s="50">
        <v>439</v>
      </c>
      <c r="B440" s="12" t="s">
        <v>2210</v>
      </c>
      <c r="C440" s="14" t="s">
        <v>1352</v>
      </c>
      <c r="D440" s="14">
        <v>3</v>
      </c>
    </row>
    <row r="441" spans="1:4" x14ac:dyDescent="0.25">
      <c r="A441" s="50">
        <v>440</v>
      </c>
      <c r="B441" s="12" t="s">
        <v>2211</v>
      </c>
      <c r="C441" s="14" t="s">
        <v>70</v>
      </c>
      <c r="D441" s="14">
        <v>1</v>
      </c>
    </row>
    <row r="442" spans="1:4" x14ac:dyDescent="0.25">
      <c r="A442" s="50">
        <v>441</v>
      </c>
      <c r="B442" s="12" t="s">
        <v>2212</v>
      </c>
      <c r="C442" s="14" t="s">
        <v>7</v>
      </c>
      <c r="D442" s="14">
        <v>6</v>
      </c>
    </row>
    <row r="443" spans="1:4" x14ac:dyDescent="0.25">
      <c r="A443" s="50">
        <v>442</v>
      </c>
      <c r="B443" s="12" t="s">
        <v>2213</v>
      </c>
      <c r="C443" s="14" t="s">
        <v>7</v>
      </c>
      <c r="D443" s="14">
        <v>5</v>
      </c>
    </row>
    <row r="444" spans="1:4" x14ac:dyDescent="0.25">
      <c r="A444" s="50">
        <v>443</v>
      </c>
      <c r="B444" s="12" t="s">
        <v>2214</v>
      </c>
      <c r="C444" s="14" t="s">
        <v>70</v>
      </c>
      <c r="D444" s="14">
        <v>15</v>
      </c>
    </row>
    <row r="445" spans="1:4" x14ac:dyDescent="0.25">
      <c r="A445" s="50">
        <v>444</v>
      </c>
      <c r="B445" s="12" t="s">
        <v>2215</v>
      </c>
      <c r="C445" s="14" t="s">
        <v>2230</v>
      </c>
      <c r="D445" s="14">
        <v>1</v>
      </c>
    </row>
    <row r="446" spans="1:4" x14ac:dyDescent="0.25">
      <c r="A446" s="50">
        <v>445</v>
      </c>
      <c r="B446" s="12" t="s">
        <v>2216</v>
      </c>
      <c r="C446" s="14" t="s">
        <v>188</v>
      </c>
      <c r="D446" s="14">
        <v>3</v>
      </c>
    </row>
    <row r="447" spans="1:4" x14ac:dyDescent="0.25">
      <c r="A447" s="50">
        <v>446</v>
      </c>
      <c r="B447" s="12" t="s">
        <v>1293</v>
      </c>
      <c r="C447" s="14" t="s">
        <v>445</v>
      </c>
      <c r="D447" s="14">
        <v>2</v>
      </c>
    </row>
    <row r="448" spans="1:4" x14ac:dyDescent="0.25">
      <c r="A448" s="50">
        <v>447</v>
      </c>
      <c r="B448" s="12" t="s">
        <v>2217</v>
      </c>
      <c r="C448" s="14" t="s">
        <v>39</v>
      </c>
      <c r="D448" s="14">
        <v>2</v>
      </c>
    </row>
    <row r="449" spans="1:4" x14ac:dyDescent="0.25">
      <c r="A449" s="50">
        <v>448</v>
      </c>
      <c r="B449" s="12" t="s">
        <v>2218</v>
      </c>
      <c r="C449" s="14" t="s">
        <v>39</v>
      </c>
      <c r="D449" s="14">
        <v>1</v>
      </c>
    </row>
    <row r="450" spans="1:4" x14ac:dyDescent="0.25">
      <c r="A450" s="50">
        <v>449</v>
      </c>
      <c r="B450" s="12" t="s">
        <v>1405</v>
      </c>
      <c r="C450" s="14" t="s">
        <v>17</v>
      </c>
      <c r="D450" s="14">
        <v>1</v>
      </c>
    </row>
    <row r="451" spans="1:4" x14ac:dyDescent="0.25">
      <c r="A451" s="50">
        <v>450</v>
      </c>
      <c r="B451" s="12" t="s">
        <v>2219</v>
      </c>
      <c r="C451" s="14" t="s">
        <v>2231</v>
      </c>
      <c r="D451" s="14">
        <v>1</v>
      </c>
    </row>
    <row r="452" spans="1:4" x14ac:dyDescent="0.25">
      <c r="A452" s="50">
        <v>451</v>
      </c>
      <c r="B452" s="12" t="s">
        <v>2220</v>
      </c>
      <c r="C452" s="14" t="s">
        <v>70</v>
      </c>
      <c r="D452" s="14">
        <v>2</v>
      </c>
    </row>
    <row r="453" spans="1:4" x14ac:dyDescent="0.25">
      <c r="A453" s="50">
        <v>452</v>
      </c>
      <c r="B453" s="12" t="s">
        <v>1677</v>
      </c>
      <c r="C453" s="14" t="s">
        <v>2232</v>
      </c>
      <c r="D453" s="14">
        <v>4</v>
      </c>
    </row>
    <row r="454" spans="1:4" x14ac:dyDescent="0.25">
      <c r="A454" s="50">
        <v>453</v>
      </c>
      <c r="B454" s="12" t="s">
        <v>2221</v>
      </c>
      <c r="C454" s="14" t="s">
        <v>70</v>
      </c>
      <c r="D454" s="14">
        <v>1</v>
      </c>
    </row>
    <row r="455" spans="1:4" x14ac:dyDescent="0.25">
      <c r="A455" s="50">
        <v>454</v>
      </c>
      <c r="B455" s="12" t="s">
        <v>2222</v>
      </c>
      <c r="C455" s="14" t="s">
        <v>2233</v>
      </c>
      <c r="D455" s="14">
        <v>2</v>
      </c>
    </row>
    <row r="456" spans="1:4" x14ac:dyDescent="0.25">
      <c r="A456" s="50">
        <v>455</v>
      </c>
      <c r="B456" s="12" t="s">
        <v>1986</v>
      </c>
      <c r="C456" s="14" t="s">
        <v>17</v>
      </c>
      <c r="D456" s="14">
        <v>3</v>
      </c>
    </row>
    <row r="457" spans="1:4" x14ac:dyDescent="0.25">
      <c r="A457" s="50">
        <v>456</v>
      </c>
      <c r="B457" s="12" t="s">
        <v>1153</v>
      </c>
      <c r="C457" s="14" t="s">
        <v>70</v>
      </c>
      <c r="D457" s="14">
        <v>4</v>
      </c>
    </row>
    <row r="458" spans="1:4" x14ac:dyDescent="0.25">
      <c r="A458" s="50">
        <v>457</v>
      </c>
      <c r="B458" s="12" t="s">
        <v>708</v>
      </c>
      <c r="C458" s="14" t="s">
        <v>188</v>
      </c>
      <c r="D458" s="14">
        <v>3</v>
      </c>
    </row>
    <row r="459" spans="1:4" x14ac:dyDescent="0.25">
      <c r="A459" s="50">
        <v>458</v>
      </c>
      <c r="B459" s="12" t="s">
        <v>2223</v>
      </c>
      <c r="C459" s="14" t="s">
        <v>357</v>
      </c>
      <c r="D459" s="14">
        <v>10</v>
      </c>
    </row>
    <row r="460" spans="1:4" x14ac:dyDescent="0.25">
      <c r="A460" s="50">
        <v>459</v>
      </c>
      <c r="B460" s="12" t="s">
        <v>2224</v>
      </c>
      <c r="C460" s="14" t="s">
        <v>374</v>
      </c>
      <c r="D460" s="14">
        <v>2</v>
      </c>
    </row>
    <row r="461" spans="1:4" x14ac:dyDescent="0.25">
      <c r="A461" s="50">
        <v>460</v>
      </c>
      <c r="B461" s="12" t="s">
        <v>2225</v>
      </c>
      <c r="C461" s="14" t="s">
        <v>641</v>
      </c>
      <c r="D461" s="14">
        <v>6</v>
      </c>
    </row>
    <row r="462" spans="1:4" x14ac:dyDescent="0.25">
      <c r="A462" s="50">
        <v>461</v>
      </c>
      <c r="B462" s="12" t="s">
        <v>2226</v>
      </c>
      <c r="C462" s="14" t="s">
        <v>641</v>
      </c>
      <c r="D462" s="14">
        <v>4</v>
      </c>
    </row>
    <row r="463" spans="1:4" x14ac:dyDescent="0.25">
      <c r="A463" s="50">
        <v>462</v>
      </c>
      <c r="B463" s="12" t="s">
        <v>932</v>
      </c>
      <c r="C463" s="14" t="s">
        <v>123</v>
      </c>
      <c r="D463" s="14">
        <v>5</v>
      </c>
    </row>
    <row r="464" spans="1:4" x14ac:dyDescent="0.25">
      <c r="A464" s="50">
        <v>463</v>
      </c>
      <c r="B464" s="12" t="s">
        <v>2234</v>
      </c>
      <c r="C464" s="14" t="s">
        <v>744</v>
      </c>
      <c r="D464" s="14">
        <v>35</v>
      </c>
    </row>
    <row r="465" spans="1:4" x14ac:dyDescent="0.25">
      <c r="A465" s="50">
        <v>464</v>
      </c>
      <c r="B465" s="12" t="s">
        <v>2235</v>
      </c>
      <c r="C465" s="14" t="s">
        <v>183</v>
      </c>
      <c r="D465" s="14">
        <v>4</v>
      </c>
    </row>
    <row r="466" spans="1:4" x14ac:dyDescent="0.25">
      <c r="A466" s="50">
        <v>465</v>
      </c>
      <c r="B466" s="12" t="s">
        <v>2236</v>
      </c>
      <c r="C466" s="14" t="s">
        <v>67</v>
      </c>
      <c r="D466" s="14">
        <v>4</v>
      </c>
    </row>
    <row r="467" spans="1:4" x14ac:dyDescent="0.25">
      <c r="A467" s="50">
        <v>466</v>
      </c>
      <c r="B467" s="12" t="s">
        <v>2237</v>
      </c>
      <c r="C467" s="14" t="s">
        <v>359</v>
      </c>
      <c r="D467" s="14">
        <v>4</v>
      </c>
    </row>
    <row r="468" spans="1:4" x14ac:dyDescent="0.25">
      <c r="A468" s="50">
        <v>467</v>
      </c>
      <c r="B468" s="12" t="s">
        <v>739</v>
      </c>
      <c r="C468" s="14" t="s">
        <v>190</v>
      </c>
      <c r="D468" s="14">
        <v>1</v>
      </c>
    </row>
    <row r="469" spans="1:4" x14ac:dyDescent="0.25">
      <c r="A469" s="50">
        <v>468</v>
      </c>
      <c r="B469" s="12" t="s">
        <v>2024</v>
      </c>
      <c r="C469" s="14" t="s">
        <v>188</v>
      </c>
      <c r="D469" s="14">
        <v>6</v>
      </c>
    </row>
    <row r="470" spans="1:4" x14ac:dyDescent="0.25">
      <c r="A470" s="50">
        <v>469</v>
      </c>
      <c r="B470" s="12" t="s">
        <v>2238</v>
      </c>
      <c r="C470" s="14" t="s">
        <v>70</v>
      </c>
      <c r="D470" s="14">
        <v>3</v>
      </c>
    </row>
    <row r="471" spans="1:4" x14ac:dyDescent="0.25">
      <c r="A471" s="50">
        <v>470</v>
      </c>
      <c r="B471" s="12" t="s">
        <v>2239</v>
      </c>
      <c r="C471" s="14" t="s">
        <v>17</v>
      </c>
      <c r="D471" s="14">
        <v>4</v>
      </c>
    </row>
    <row r="472" spans="1:4" x14ac:dyDescent="0.25">
      <c r="A472" s="50">
        <v>471</v>
      </c>
      <c r="B472" s="12" t="s">
        <v>2240</v>
      </c>
      <c r="C472" s="14" t="s">
        <v>132</v>
      </c>
      <c r="D472" s="14">
        <v>11</v>
      </c>
    </row>
    <row r="473" spans="1:4" x14ac:dyDescent="0.25">
      <c r="A473" s="50">
        <v>472</v>
      </c>
      <c r="B473" s="12" t="s">
        <v>54</v>
      </c>
      <c r="C473" s="14" t="s">
        <v>17</v>
      </c>
      <c r="D473" s="14">
        <v>8</v>
      </c>
    </row>
    <row r="474" spans="1:4" x14ac:dyDescent="0.25">
      <c r="A474" s="50">
        <v>473</v>
      </c>
      <c r="B474" s="12" t="s">
        <v>2241</v>
      </c>
      <c r="C474" s="14" t="s">
        <v>2093</v>
      </c>
      <c r="D474" s="14">
        <v>8</v>
      </c>
    </row>
    <row r="475" spans="1:4" x14ac:dyDescent="0.25">
      <c r="A475" s="50">
        <v>474</v>
      </c>
      <c r="B475" s="12" t="s">
        <v>2242</v>
      </c>
      <c r="C475" s="14" t="s">
        <v>2274</v>
      </c>
      <c r="D475" s="14">
        <v>4</v>
      </c>
    </row>
    <row r="476" spans="1:4" x14ac:dyDescent="0.25">
      <c r="A476" s="50">
        <v>475</v>
      </c>
      <c r="B476" s="12" t="s">
        <v>2243</v>
      </c>
      <c r="C476" s="14" t="s">
        <v>1596</v>
      </c>
      <c r="D476" s="14">
        <v>3</v>
      </c>
    </row>
    <row r="477" spans="1:4" x14ac:dyDescent="0.25">
      <c r="A477" s="50">
        <v>476</v>
      </c>
      <c r="B477" s="12" t="s">
        <v>2244</v>
      </c>
      <c r="C477" s="14" t="s">
        <v>78</v>
      </c>
      <c r="D477" s="14">
        <v>5</v>
      </c>
    </row>
    <row r="478" spans="1:4" x14ac:dyDescent="0.25">
      <c r="A478" s="50">
        <v>477</v>
      </c>
      <c r="B478" s="12" t="s">
        <v>1766</v>
      </c>
      <c r="C478" s="14" t="s">
        <v>493</v>
      </c>
      <c r="D478" s="14">
        <v>5</v>
      </c>
    </row>
    <row r="479" spans="1:4" x14ac:dyDescent="0.25">
      <c r="A479" s="50">
        <v>478</v>
      </c>
      <c r="B479" s="12" t="s">
        <v>2245</v>
      </c>
      <c r="C479" s="14" t="s">
        <v>78</v>
      </c>
      <c r="D479" s="14">
        <v>7</v>
      </c>
    </row>
    <row r="480" spans="1:4" x14ac:dyDescent="0.25">
      <c r="A480" s="50">
        <v>479</v>
      </c>
      <c r="B480" s="12" t="s">
        <v>2246</v>
      </c>
      <c r="C480" s="14" t="s">
        <v>78</v>
      </c>
      <c r="D480" s="14">
        <v>4</v>
      </c>
    </row>
    <row r="481" spans="1:4" x14ac:dyDescent="0.25">
      <c r="A481" s="50">
        <v>480</v>
      </c>
      <c r="B481" s="12" t="s">
        <v>2247</v>
      </c>
      <c r="C481" s="14" t="s">
        <v>70</v>
      </c>
      <c r="D481" s="14">
        <v>5</v>
      </c>
    </row>
    <row r="482" spans="1:4" x14ac:dyDescent="0.25">
      <c r="A482" s="50">
        <v>481</v>
      </c>
      <c r="B482" s="12" t="s">
        <v>1765</v>
      </c>
      <c r="C482" s="14" t="s">
        <v>70</v>
      </c>
      <c r="D482" s="14">
        <v>4</v>
      </c>
    </row>
    <row r="483" spans="1:4" x14ac:dyDescent="0.25">
      <c r="A483" s="50">
        <v>482</v>
      </c>
      <c r="B483" s="12" t="s">
        <v>2248</v>
      </c>
      <c r="C483" s="14" t="s">
        <v>17</v>
      </c>
      <c r="D483" s="14">
        <v>2</v>
      </c>
    </row>
    <row r="484" spans="1:4" x14ac:dyDescent="0.25">
      <c r="A484" s="50">
        <v>483</v>
      </c>
      <c r="B484" s="12" t="s">
        <v>2249</v>
      </c>
      <c r="C484" s="14" t="s">
        <v>17</v>
      </c>
      <c r="D484" s="14">
        <v>2</v>
      </c>
    </row>
    <row r="485" spans="1:4" x14ac:dyDescent="0.25">
      <c r="A485" s="50">
        <v>484</v>
      </c>
      <c r="B485" s="12" t="s">
        <v>2250</v>
      </c>
      <c r="C485" s="14" t="s">
        <v>67</v>
      </c>
      <c r="D485" s="14">
        <v>2</v>
      </c>
    </row>
    <row r="486" spans="1:4" x14ac:dyDescent="0.25">
      <c r="A486" s="50">
        <v>485</v>
      </c>
      <c r="B486" s="12" t="s">
        <v>2251</v>
      </c>
      <c r="C486" s="14" t="s">
        <v>2275</v>
      </c>
      <c r="D486" s="14">
        <v>1</v>
      </c>
    </row>
    <row r="487" spans="1:4" x14ac:dyDescent="0.25">
      <c r="A487" s="50">
        <v>486</v>
      </c>
      <c r="B487" s="12" t="s">
        <v>1971</v>
      </c>
      <c r="C487" s="14" t="s">
        <v>2275</v>
      </c>
      <c r="D487" s="14">
        <v>1</v>
      </c>
    </row>
    <row r="488" spans="1:4" x14ac:dyDescent="0.25">
      <c r="A488" s="50">
        <v>487</v>
      </c>
      <c r="B488" s="12" t="s">
        <v>2245</v>
      </c>
      <c r="C488" s="14" t="s">
        <v>70</v>
      </c>
      <c r="D488" s="14">
        <v>1</v>
      </c>
    </row>
    <row r="489" spans="1:4" x14ac:dyDescent="0.25">
      <c r="A489" s="50">
        <v>488</v>
      </c>
      <c r="B489" s="12" t="s">
        <v>2252</v>
      </c>
      <c r="C489" s="14" t="s">
        <v>964</v>
      </c>
      <c r="D489" s="14">
        <v>1</v>
      </c>
    </row>
    <row r="490" spans="1:4" x14ac:dyDescent="0.25">
      <c r="A490" s="50">
        <v>489</v>
      </c>
      <c r="B490" s="12" t="s">
        <v>2253</v>
      </c>
      <c r="C490" s="14" t="s">
        <v>763</v>
      </c>
      <c r="D490" s="14">
        <v>4</v>
      </c>
    </row>
    <row r="491" spans="1:4" x14ac:dyDescent="0.25">
      <c r="A491" s="50">
        <v>490</v>
      </c>
      <c r="B491" s="12" t="s">
        <v>2254</v>
      </c>
      <c r="C491" s="14" t="s">
        <v>184</v>
      </c>
      <c r="D491" s="14">
        <v>1</v>
      </c>
    </row>
    <row r="492" spans="1:4" x14ac:dyDescent="0.25">
      <c r="A492" s="50">
        <v>491</v>
      </c>
      <c r="B492" s="12" t="s">
        <v>2255</v>
      </c>
      <c r="C492" s="14" t="s">
        <v>567</v>
      </c>
      <c r="D492" s="14">
        <v>1</v>
      </c>
    </row>
    <row r="493" spans="1:4" x14ac:dyDescent="0.25">
      <c r="A493" s="50">
        <v>492</v>
      </c>
      <c r="B493" s="12" t="s">
        <v>1689</v>
      </c>
      <c r="C493" s="14" t="s">
        <v>70</v>
      </c>
      <c r="D493" s="14">
        <v>7</v>
      </c>
    </row>
    <row r="494" spans="1:4" x14ac:dyDescent="0.25">
      <c r="A494" s="50">
        <v>493</v>
      </c>
      <c r="B494" s="12" t="s">
        <v>2256</v>
      </c>
      <c r="C494" s="14" t="s">
        <v>77</v>
      </c>
      <c r="D494" s="14">
        <v>7</v>
      </c>
    </row>
    <row r="495" spans="1:4" x14ac:dyDescent="0.25">
      <c r="A495" s="50">
        <v>494</v>
      </c>
      <c r="B495" s="12" t="s">
        <v>2257</v>
      </c>
      <c r="C495" s="14" t="s">
        <v>568</v>
      </c>
      <c r="D495" s="14">
        <v>5</v>
      </c>
    </row>
    <row r="496" spans="1:4" x14ac:dyDescent="0.25">
      <c r="A496" s="50">
        <v>495</v>
      </c>
      <c r="B496" s="12" t="s">
        <v>2258</v>
      </c>
      <c r="C496" s="14" t="s">
        <v>493</v>
      </c>
      <c r="D496" s="14">
        <v>3</v>
      </c>
    </row>
    <row r="497" spans="1:4" x14ac:dyDescent="0.25">
      <c r="A497" s="50">
        <v>496</v>
      </c>
      <c r="B497" s="12" t="s">
        <v>2259</v>
      </c>
      <c r="C497" s="14" t="s">
        <v>580</v>
      </c>
      <c r="D497" s="14">
        <v>3</v>
      </c>
    </row>
    <row r="498" spans="1:4" x14ac:dyDescent="0.25">
      <c r="A498" s="50">
        <v>497</v>
      </c>
      <c r="B498" s="12" t="s">
        <v>2260</v>
      </c>
      <c r="C498" s="14" t="s">
        <v>17</v>
      </c>
      <c r="D498" s="14">
        <v>2</v>
      </c>
    </row>
    <row r="499" spans="1:4" x14ac:dyDescent="0.25">
      <c r="A499" s="50">
        <v>498</v>
      </c>
      <c r="B499" s="12" t="s">
        <v>2261</v>
      </c>
      <c r="C499" s="14" t="s">
        <v>23</v>
      </c>
      <c r="D499" s="14">
        <v>3</v>
      </c>
    </row>
    <row r="500" spans="1:4" x14ac:dyDescent="0.25">
      <c r="A500" s="50">
        <v>499</v>
      </c>
      <c r="B500" s="12" t="s">
        <v>2262</v>
      </c>
      <c r="C500" s="14" t="s">
        <v>73</v>
      </c>
      <c r="D500" s="14">
        <v>2</v>
      </c>
    </row>
    <row r="501" spans="1:4" x14ac:dyDescent="0.25">
      <c r="A501" s="50">
        <v>500</v>
      </c>
      <c r="B501" s="12" t="s">
        <v>2263</v>
      </c>
      <c r="C501" s="14" t="s">
        <v>70</v>
      </c>
      <c r="D501" s="14">
        <v>1</v>
      </c>
    </row>
    <row r="502" spans="1:4" x14ac:dyDescent="0.25">
      <c r="A502" s="50">
        <v>501</v>
      </c>
      <c r="B502" s="12" t="s">
        <v>1254</v>
      </c>
      <c r="C502" s="14" t="s">
        <v>69</v>
      </c>
      <c r="D502" s="14">
        <v>8</v>
      </c>
    </row>
    <row r="503" spans="1:4" x14ac:dyDescent="0.25">
      <c r="A503" s="50">
        <v>502</v>
      </c>
      <c r="B503" s="12" t="s">
        <v>2264</v>
      </c>
      <c r="C503" s="14" t="s">
        <v>434</v>
      </c>
      <c r="D503" s="14">
        <v>10</v>
      </c>
    </row>
    <row r="504" spans="1:4" x14ac:dyDescent="0.25">
      <c r="A504" s="50">
        <v>503</v>
      </c>
      <c r="B504" s="12" t="s">
        <v>2265</v>
      </c>
      <c r="C504" s="14" t="s">
        <v>19</v>
      </c>
      <c r="D504" s="14">
        <v>7</v>
      </c>
    </row>
    <row r="505" spans="1:4" x14ac:dyDescent="0.25">
      <c r="A505" s="50">
        <v>504</v>
      </c>
      <c r="B505" s="12" t="s">
        <v>2266</v>
      </c>
      <c r="C505" s="14" t="s">
        <v>21</v>
      </c>
      <c r="D505" s="14">
        <v>6</v>
      </c>
    </row>
    <row r="506" spans="1:4" x14ac:dyDescent="0.25">
      <c r="A506" s="50">
        <v>505</v>
      </c>
      <c r="B506" s="12" t="s">
        <v>2267</v>
      </c>
      <c r="C506" s="14" t="s">
        <v>15</v>
      </c>
      <c r="D506" s="14">
        <v>2</v>
      </c>
    </row>
    <row r="507" spans="1:4" x14ac:dyDescent="0.25">
      <c r="A507" s="50">
        <v>506</v>
      </c>
      <c r="B507" s="12" t="s">
        <v>2268</v>
      </c>
      <c r="C507" s="14" t="s">
        <v>188</v>
      </c>
      <c r="D507" s="14">
        <v>3</v>
      </c>
    </row>
    <row r="508" spans="1:4" x14ac:dyDescent="0.25">
      <c r="A508" s="50">
        <v>507</v>
      </c>
      <c r="B508" s="12" t="s">
        <v>2269</v>
      </c>
      <c r="C508" s="14" t="s">
        <v>17</v>
      </c>
      <c r="D508" s="14">
        <v>7</v>
      </c>
    </row>
    <row r="509" spans="1:4" x14ac:dyDescent="0.25">
      <c r="A509" s="50">
        <v>508</v>
      </c>
      <c r="B509" s="12" t="s">
        <v>2270</v>
      </c>
      <c r="C509" s="14" t="s">
        <v>7</v>
      </c>
      <c r="D509" s="14">
        <v>6</v>
      </c>
    </row>
    <row r="510" spans="1:4" x14ac:dyDescent="0.25">
      <c r="A510" s="50">
        <v>509</v>
      </c>
      <c r="B510" s="12" t="s">
        <v>2271</v>
      </c>
      <c r="C510" s="14" t="s">
        <v>7</v>
      </c>
      <c r="D510" s="14">
        <v>1</v>
      </c>
    </row>
    <row r="511" spans="1:4" x14ac:dyDescent="0.25">
      <c r="A511" s="50">
        <v>510</v>
      </c>
      <c r="B511" s="12" t="s">
        <v>2272</v>
      </c>
      <c r="C511" s="14" t="s">
        <v>2276</v>
      </c>
      <c r="D511" s="14">
        <v>1</v>
      </c>
    </row>
    <row r="512" spans="1:4" x14ac:dyDescent="0.25">
      <c r="A512" s="50">
        <v>511</v>
      </c>
      <c r="B512" s="12" t="s">
        <v>843</v>
      </c>
      <c r="C512" s="14" t="s">
        <v>17</v>
      </c>
      <c r="D512" s="14">
        <v>4</v>
      </c>
    </row>
    <row r="513" spans="1:4" x14ac:dyDescent="0.25">
      <c r="A513" s="50">
        <v>512</v>
      </c>
      <c r="B513" s="12" t="s">
        <v>2273</v>
      </c>
      <c r="C513" s="14" t="s">
        <v>9</v>
      </c>
      <c r="D513" s="14">
        <v>11</v>
      </c>
    </row>
    <row r="514" spans="1:4" x14ac:dyDescent="0.25">
      <c r="A514" s="50">
        <v>513</v>
      </c>
      <c r="B514" s="12" t="s">
        <v>2277</v>
      </c>
      <c r="C514" s="14" t="s">
        <v>17</v>
      </c>
      <c r="D514" s="14">
        <v>2</v>
      </c>
    </row>
    <row r="515" spans="1:4" x14ac:dyDescent="0.25">
      <c r="A515" s="50">
        <v>514</v>
      </c>
      <c r="B515" s="12" t="s">
        <v>2278</v>
      </c>
      <c r="C515" s="14" t="s">
        <v>17</v>
      </c>
      <c r="D515" s="14">
        <v>1</v>
      </c>
    </row>
    <row r="516" spans="1:4" x14ac:dyDescent="0.25">
      <c r="A516" s="50">
        <v>515</v>
      </c>
      <c r="B516" s="12" t="s">
        <v>2279</v>
      </c>
      <c r="C516" s="14" t="s">
        <v>1817</v>
      </c>
      <c r="D516" s="14">
        <v>11</v>
      </c>
    </row>
    <row r="517" spans="1:4" x14ac:dyDescent="0.25">
      <c r="A517" s="50">
        <v>516</v>
      </c>
      <c r="B517" s="12" t="s">
        <v>2280</v>
      </c>
      <c r="C517" s="14" t="s">
        <v>1352</v>
      </c>
      <c r="D517" s="14">
        <v>2</v>
      </c>
    </row>
    <row r="518" spans="1:4" x14ac:dyDescent="0.25">
      <c r="A518" s="50">
        <v>517</v>
      </c>
      <c r="B518" s="12" t="s">
        <v>2281</v>
      </c>
      <c r="C518" s="14" t="s">
        <v>2305</v>
      </c>
      <c r="D518" s="14">
        <v>4</v>
      </c>
    </row>
    <row r="519" spans="1:4" x14ac:dyDescent="0.25">
      <c r="A519" s="50">
        <v>518</v>
      </c>
      <c r="B519" s="12" t="s">
        <v>1516</v>
      </c>
      <c r="C519" s="14" t="s">
        <v>23</v>
      </c>
      <c r="D519" s="14">
        <v>4</v>
      </c>
    </row>
    <row r="520" spans="1:4" x14ac:dyDescent="0.25">
      <c r="A520" s="50">
        <v>519</v>
      </c>
      <c r="B520" s="12" t="s">
        <v>2282</v>
      </c>
      <c r="C520" s="14" t="s">
        <v>2306</v>
      </c>
      <c r="D520" s="14">
        <v>4</v>
      </c>
    </row>
    <row r="521" spans="1:4" x14ac:dyDescent="0.25">
      <c r="A521" s="50">
        <v>520</v>
      </c>
      <c r="B521" s="12" t="s">
        <v>2283</v>
      </c>
      <c r="C521" s="14" t="s">
        <v>7</v>
      </c>
      <c r="D521" s="14">
        <v>2</v>
      </c>
    </row>
    <row r="522" spans="1:4" x14ac:dyDescent="0.25">
      <c r="A522" s="50">
        <v>521</v>
      </c>
      <c r="B522" s="12" t="s">
        <v>2284</v>
      </c>
      <c r="C522" s="14" t="s">
        <v>1310</v>
      </c>
      <c r="D522" s="14">
        <v>9</v>
      </c>
    </row>
    <row r="523" spans="1:4" x14ac:dyDescent="0.25">
      <c r="A523" s="50">
        <v>522</v>
      </c>
      <c r="B523" s="12" t="s">
        <v>2285</v>
      </c>
      <c r="C523" s="14" t="s">
        <v>1996</v>
      </c>
      <c r="D523" s="14">
        <v>2</v>
      </c>
    </row>
    <row r="524" spans="1:4" x14ac:dyDescent="0.25">
      <c r="A524" s="50">
        <v>523</v>
      </c>
      <c r="B524" s="12" t="s">
        <v>2286</v>
      </c>
      <c r="C524" s="14" t="s">
        <v>67</v>
      </c>
      <c r="D524" s="14">
        <v>1</v>
      </c>
    </row>
    <row r="525" spans="1:4" x14ac:dyDescent="0.25">
      <c r="A525" s="50">
        <v>524</v>
      </c>
      <c r="B525" s="12" t="s">
        <v>2287</v>
      </c>
      <c r="C525" s="14" t="s">
        <v>67</v>
      </c>
      <c r="D525" s="14">
        <v>2</v>
      </c>
    </row>
    <row r="526" spans="1:4" x14ac:dyDescent="0.25">
      <c r="A526" s="50">
        <v>525</v>
      </c>
      <c r="B526" s="12" t="s">
        <v>2288</v>
      </c>
      <c r="C526" s="14" t="s">
        <v>67</v>
      </c>
      <c r="D526" s="14">
        <v>2</v>
      </c>
    </row>
    <row r="527" spans="1:4" x14ac:dyDescent="0.25">
      <c r="A527" s="50">
        <v>526</v>
      </c>
      <c r="B527" s="12" t="s">
        <v>1482</v>
      </c>
      <c r="C527" s="14" t="s">
        <v>17</v>
      </c>
      <c r="D527" s="14">
        <v>4</v>
      </c>
    </row>
    <row r="528" spans="1:4" x14ac:dyDescent="0.25">
      <c r="A528" s="50">
        <v>527</v>
      </c>
      <c r="B528" s="12" t="s">
        <v>2289</v>
      </c>
      <c r="C528" s="14" t="s">
        <v>74</v>
      </c>
      <c r="D528" s="14">
        <v>4</v>
      </c>
    </row>
    <row r="529" spans="1:4" x14ac:dyDescent="0.25">
      <c r="A529" s="50">
        <v>528</v>
      </c>
      <c r="B529" s="12" t="s">
        <v>2290</v>
      </c>
      <c r="C529" s="14" t="s">
        <v>74</v>
      </c>
      <c r="D529" s="14">
        <v>4</v>
      </c>
    </row>
    <row r="530" spans="1:4" x14ac:dyDescent="0.25">
      <c r="A530" s="50">
        <v>529</v>
      </c>
      <c r="B530" s="12" t="s">
        <v>2291</v>
      </c>
      <c r="C530" s="14" t="s">
        <v>67</v>
      </c>
      <c r="D530" s="14">
        <v>35</v>
      </c>
    </row>
    <row r="531" spans="1:4" x14ac:dyDescent="0.25">
      <c r="A531" s="50">
        <v>530</v>
      </c>
      <c r="B531" s="12" t="s">
        <v>1873</v>
      </c>
      <c r="C531" s="14" t="s">
        <v>67</v>
      </c>
      <c r="D531" s="14">
        <v>1</v>
      </c>
    </row>
    <row r="532" spans="1:4" x14ac:dyDescent="0.25">
      <c r="A532" s="50">
        <v>531</v>
      </c>
      <c r="B532" s="12" t="s">
        <v>2292</v>
      </c>
      <c r="C532" s="14" t="s">
        <v>67</v>
      </c>
      <c r="D532" s="14">
        <v>32</v>
      </c>
    </row>
    <row r="533" spans="1:4" x14ac:dyDescent="0.25">
      <c r="A533" s="50">
        <v>532</v>
      </c>
      <c r="B533" s="12" t="s">
        <v>2293</v>
      </c>
      <c r="C533" s="14" t="s">
        <v>39</v>
      </c>
      <c r="D533" s="14">
        <v>1</v>
      </c>
    </row>
    <row r="534" spans="1:4" x14ac:dyDescent="0.25">
      <c r="A534" s="50">
        <v>533</v>
      </c>
      <c r="B534" s="12" t="s">
        <v>2294</v>
      </c>
      <c r="C534" s="14" t="s">
        <v>2307</v>
      </c>
      <c r="D534" s="14">
        <v>1</v>
      </c>
    </row>
    <row r="535" spans="1:4" x14ac:dyDescent="0.25">
      <c r="A535" s="50">
        <v>534</v>
      </c>
      <c r="B535" s="12" t="s">
        <v>2295</v>
      </c>
      <c r="C535" s="14" t="s">
        <v>2307</v>
      </c>
      <c r="D535" s="14">
        <v>4</v>
      </c>
    </row>
    <row r="536" spans="1:4" x14ac:dyDescent="0.25">
      <c r="A536" s="50">
        <v>535</v>
      </c>
      <c r="B536" s="12" t="s">
        <v>2296</v>
      </c>
      <c r="C536" s="14" t="s">
        <v>1352</v>
      </c>
      <c r="D536" s="14">
        <v>2</v>
      </c>
    </row>
    <row r="537" spans="1:4" x14ac:dyDescent="0.25">
      <c r="A537" s="50">
        <v>536</v>
      </c>
      <c r="B537" s="12" t="s">
        <v>2297</v>
      </c>
      <c r="C537" s="14" t="s">
        <v>9</v>
      </c>
      <c r="D537" s="14">
        <v>4</v>
      </c>
    </row>
    <row r="538" spans="1:4" x14ac:dyDescent="0.25">
      <c r="A538" s="50">
        <v>537</v>
      </c>
      <c r="B538" s="12" t="s">
        <v>118</v>
      </c>
      <c r="C538" s="14" t="s">
        <v>361</v>
      </c>
      <c r="D538" s="14">
        <v>7</v>
      </c>
    </row>
    <row r="539" spans="1:4" x14ac:dyDescent="0.25">
      <c r="A539" s="50">
        <v>538</v>
      </c>
      <c r="B539" s="12" t="s">
        <v>2038</v>
      </c>
      <c r="C539" s="14" t="s">
        <v>70</v>
      </c>
      <c r="D539" s="14">
        <v>1</v>
      </c>
    </row>
    <row r="540" spans="1:4" x14ac:dyDescent="0.25">
      <c r="A540" s="50">
        <v>539</v>
      </c>
      <c r="B540" s="12" t="s">
        <v>2298</v>
      </c>
      <c r="C540" s="14" t="s">
        <v>573</v>
      </c>
      <c r="D540" s="14">
        <v>1</v>
      </c>
    </row>
    <row r="541" spans="1:4" x14ac:dyDescent="0.25">
      <c r="A541" s="50">
        <v>540</v>
      </c>
      <c r="B541" s="12" t="s">
        <v>2299</v>
      </c>
      <c r="C541" s="14" t="s">
        <v>78</v>
      </c>
      <c r="D541" s="14">
        <v>1</v>
      </c>
    </row>
    <row r="542" spans="1:4" x14ac:dyDescent="0.25">
      <c r="A542" s="50">
        <v>541</v>
      </c>
      <c r="B542" s="12" t="s">
        <v>2300</v>
      </c>
      <c r="C542" s="14" t="s">
        <v>78</v>
      </c>
      <c r="D542" s="14">
        <v>5</v>
      </c>
    </row>
    <row r="543" spans="1:4" x14ac:dyDescent="0.25">
      <c r="A543" s="50">
        <v>542</v>
      </c>
      <c r="B543" s="12" t="s">
        <v>2301</v>
      </c>
      <c r="C543" s="14" t="s">
        <v>39</v>
      </c>
      <c r="D543" s="14">
        <v>1</v>
      </c>
    </row>
    <row r="544" spans="1:4" x14ac:dyDescent="0.25">
      <c r="A544" s="50">
        <v>543</v>
      </c>
      <c r="B544" s="12" t="s">
        <v>2302</v>
      </c>
      <c r="C544" s="14" t="s">
        <v>39</v>
      </c>
      <c r="D544" s="14">
        <v>1</v>
      </c>
    </row>
    <row r="545" spans="1:4" x14ac:dyDescent="0.25">
      <c r="A545" s="50">
        <v>544</v>
      </c>
      <c r="B545" s="12" t="s">
        <v>2303</v>
      </c>
      <c r="C545" s="14" t="s">
        <v>124</v>
      </c>
      <c r="D545" s="14">
        <v>1</v>
      </c>
    </row>
    <row r="546" spans="1:4" x14ac:dyDescent="0.25">
      <c r="A546" s="50">
        <v>545</v>
      </c>
      <c r="B546" s="12" t="s">
        <v>2304</v>
      </c>
      <c r="C546" s="14" t="s">
        <v>7</v>
      </c>
      <c r="D546" s="14">
        <v>1</v>
      </c>
    </row>
    <row r="547" spans="1:4" x14ac:dyDescent="0.25">
      <c r="A547" s="50">
        <v>546</v>
      </c>
      <c r="B547" s="12" t="s">
        <v>1765</v>
      </c>
      <c r="C547" s="14" t="s">
        <v>2345</v>
      </c>
      <c r="D547" s="14">
        <v>3</v>
      </c>
    </row>
    <row r="548" spans="1:4" x14ac:dyDescent="0.25">
      <c r="A548" s="50">
        <v>547</v>
      </c>
      <c r="B548" s="12" t="s">
        <v>2308</v>
      </c>
      <c r="C548" s="14" t="s">
        <v>1352</v>
      </c>
      <c r="D548" s="14">
        <v>3</v>
      </c>
    </row>
    <row r="549" spans="1:4" x14ac:dyDescent="0.25">
      <c r="A549" s="50">
        <v>548</v>
      </c>
      <c r="B549" s="12" t="s">
        <v>2309</v>
      </c>
      <c r="C549" s="14" t="s">
        <v>19</v>
      </c>
      <c r="D549" s="14">
        <v>1</v>
      </c>
    </row>
    <row r="550" spans="1:4" x14ac:dyDescent="0.25">
      <c r="A550" s="50">
        <v>549</v>
      </c>
      <c r="B550" s="12" t="s">
        <v>2310</v>
      </c>
      <c r="C550" s="14" t="s">
        <v>2276</v>
      </c>
      <c r="D550" s="14">
        <v>1</v>
      </c>
    </row>
    <row r="551" spans="1:4" x14ac:dyDescent="0.25">
      <c r="A551" s="50">
        <v>550</v>
      </c>
      <c r="B551" s="12" t="s">
        <v>2311</v>
      </c>
      <c r="C551" s="14" t="s">
        <v>39</v>
      </c>
      <c r="D551" s="14">
        <v>6</v>
      </c>
    </row>
    <row r="552" spans="1:4" x14ac:dyDescent="0.25">
      <c r="A552" s="50">
        <v>551</v>
      </c>
      <c r="B552" s="12" t="s">
        <v>2312</v>
      </c>
      <c r="C552" s="14" t="s">
        <v>70</v>
      </c>
      <c r="D552" s="14">
        <v>5</v>
      </c>
    </row>
    <row r="553" spans="1:4" x14ac:dyDescent="0.25">
      <c r="A553" s="50">
        <v>552</v>
      </c>
      <c r="B553" s="12" t="s">
        <v>1468</v>
      </c>
      <c r="C553" s="14" t="s">
        <v>2345</v>
      </c>
      <c r="D553" s="14">
        <v>2</v>
      </c>
    </row>
    <row r="554" spans="1:4" x14ac:dyDescent="0.25">
      <c r="A554" s="50">
        <v>553</v>
      </c>
      <c r="B554" s="12" t="s">
        <v>341</v>
      </c>
      <c r="C554" s="14" t="s">
        <v>2346</v>
      </c>
      <c r="D554" s="14">
        <v>2</v>
      </c>
    </row>
    <row r="555" spans="1:4" x14ac:dyDescent="0.25">
      <c r="A555" s="50">
        <v>554</v>
      </c>
      <c r="B555" s="12" t="s">
        <v>2313</v>
      </c>
      <c r="C555" s="14" t="s">
        <v>17</v>
      </c>
      <c r="D555" s="14">
        <v>3</v>
      </c>
    </row>
    <row r="556" spans="1:4" x14ac:dyDescent="0.25">
      <c r="A556" s="50">
        <v>555</v>
      </c>
      <c r="B556" s="12" t="s">
        <v>2314</v>
      </c>
      <c r="C556" s="14" t="s">
        <v>1352</v>
      </c>
      <c r="D556" s="14">
        <v>12</v>
      </c>
    </row>
    <row r="557" spans="1:4" x14ac:dyDescent="0.25">
      <c r="A557" s="50">
        <v>556</v>
      </c>
      <c r="B557" s="12" t="s">
        <v>2315</v>
      </c>
      <c r="C557" s="14" t="s">
        <v>1352</v>
      </c>
      <c r="D557" s="14">
        <v>8</v>
      </c>
    </row>
    <row r="558" spans="1:4" x14ac:dyDescent="0.25">
      <c r="A558" s="50">
        <v>557</v>
      </c>
      <c r="B558" s="12" t="s">
        <v>2316</v>
      </c>
      <c r="C558" s="14" t="s">
        <v>2347</v>
      </c>
      <c r="D558" s="14">
        <v>1</v>
      </c>
    </row>
    <row r="559" spans="1:4" x14ac:dyDescent="0.25">
      <c r="A559" s="50">
        <v>558</v>
      </c>
      <c r="B559" s="12" t="s">
        <v>2317</v>
      </c>
      <c r="C559" s="14" t="s">
        <v>2348</v>
      </c>
      <c r="D559" s="14">
        <v>1</v>
      </c>
    </row>
    <row r="560" spans="1:4" x14ac:dyDescent="0.25">
      <c r="A560" s="50">
        <v>559</v>
      </c>
      <c r="B560" s="12" t="s">
        <v>2318</v>
      </c>
      <c r="C560" s="14" t="s">
        <v>7</v>
      </c>
      <c r="D560" s="14">
        <v>1</v>
      </c>
    </row>
    <row r="561" spans="1:4" x14ac:dyDescent="0.25">
      <c r="A561" s="50">
        <v>560</v>
      </c>
      <c r="B561" s="12" t="s">
        <v>2319</v>
      </c>
      <c r="C561" s="14" t="s">
        <v>445</v>
      </c>
      <c r="D561" s="14">
        <v>4</v>
      </c>
    </row>
    <row r="562" spans="1:4" x14ac:dyDescent="0.25">
      <c r="A562" s="50">
        <v>561</v>
      </c>
      <c r="B562" s="12" t="s">
        <v>2320</v>
      </c>
      <c r="C562" s="14" t="s">
        <v>1068</v>
      </c>
      <c r="D562" s="14">
        <v>5</v>
      </c>
    </row>
    <row r="563" spans="1:4" x14ac:dyDescent="0.25">
      <c r="A563" s="50">
        <v>562</v>
      </c>
      <c r="B563" s="12" t="s">
        <v>2321</v>
      </c>
      <c r="C563" s="14" t="s">
        <v>502</v>
      </c>
      <c r="D563" s="14">
        <v>1</v>
      </c>
    </row>
    <row r="564" spans="1:4" x14ac:dyDescent="0.25">
      <c r="A564" s="50">
        <v>563</v>
      </c>
      <c r="B564" s="12" t="s">
        <v>2322</v>
      </c>
      <c r="C564" s="14" t="s">
        <v>2349</v>
      </c>
      <c r="D564" s="14">
        <v>2</v>
      </c>
    </row>
    <row r="565" spans="1:4" x14ac:dyDescent="0.25">
      <c r="A565" s="50">
        <v>564</v>
      </c>
      <c r="B565" s="12" t="s">
        <v>2323</v>
      </c>
      <c r="C565" s="14" t="s">
        <v>188</v>
      </c>
      <c r="D565" s="14">
        <v>1</v>
      </c>
    </row>
    <row r="566" spans="1:4" x14ac:dyDescent="0.25">
      <c r="A566" s="50">
        <v>565</v>
      </c>
      <c r="B566" s="12" t="s">
        <v>2324</v>
      </c>
      <c r="C566" s="14" t="s">
        <v>2350</v>
      </c>
      <c r="D566" s="14">
        <v>2</v>
      </c>
    </row>
    <row r="567" spans="1:4" x14ac:dyDescent="0.25">
      <c r="A567" s="50">
        <v>566</v>
      </c>
      <c r="B567" s="12" t="s">
        <v>1100</v>
      </c>
      <c r="C567" s="14" t="s">
        <v>78</v>
      </c>
      <c r="D567" s="14">
        <v>4</v>
      </c>
    </row>
    <row r="568" spans="1:4" x14ac:dyDescent="0.25">
      <c r="A568" s="50">
        <v>567</v>
      </c>
      <c r="B568" s="12" t="s">
        <v>2325</v>
      </c>
      <c r="C568" s="14" t="s">
        <v>2351</v>
      </c>
      <c r="D568" s="14">
        <v>6</v>
      </c>
    </row>
    <row r="569" spans="1:4" x14ac:dyDescent="0.25">
      <c r="A569" s="50">
        <v>568</v>
      </c>
      <c r="B569" s="12" t="s">
        <v>2326</v>
      </c>
      <c r="C569" s="14" t="s">
        <v>2352</v>
      </c>
      <c r="D569" s="14">
        <v>5</v>
      </c>
    </row>
    <row r="570" spans="1:4" x14ac:dyDescent="0.25">
      <c r="A570" s="50">
        <v>569</v>
      </c>
      <c r="B570" s="12" t="s">
        <v>2327</v>
      </c>
      <c r="C570" s="14" t="s">
        <v>78</v>
      </c>
      <c r="D570" s="14">
        <v>2</v>
      </c>
    </row>
    <row r="571" spans="1:4" x14ac:dyDescent="0.25">
      <c r="A571" s="50">
        <v>570</v>
      </c>
      <c r="B571" s="12" t="s">
        <v>175</v>
      </c>
      <c r="C571" s="14" t="s">
        <v>70</v>
      </c>
      <c r="D571" s="14">
        <v>2</v>
      </c>
    </row>
    <row r="572" spans="1:4" x14ac:dyDescent="0.25">
      <c r="A572" s="50">
        <v>571</v>
      </c>
      <c r="B572" s="12" t="s">
        <v>2328</v>
      </c>
      <c r="C572" s="14" t="s">
        <v>70</v>
      </c>
      <c r="D572" s="14">
        <v>5</v>
      </c>
    </row>
    <row r="573" spans="1:4" x14ac:dyDescent="0.25">
      <c r="A573" s="50">
        <v>572</v>
      </c>
      <c r="B573" s="12" t="s">
        <v>2329</v>
      </c>
      <c r="C573" s="14" t="s">
        <v>70</v>
      </c>
      <c r="D573" s="14">
        <v>7</v>
      </c>
    </row>
    <row r="574" spans="1:4" x14ac:dyDescent="0.25">
      <c r="A574" s="50">
        <v>573</v>
      </c>
      <c r="B574" s="12" t="s">
        <v>2330</v>
      </c>
      <c r="C574" s="14" t="s">
        <v>2349</v>
      </c>
      <c r="D574" s="14">
        <v>6</v>
      </c>
    </row>
    <row r="575" spans="1:4" x14ac:dyDescent="0.25">
      <c r="A575" s="50">
        <v>574</v>
      </c>
      <c r="B575" s="12" t="s">
        <v>2158</v>
      </c>
      <c r="C575" s="14" t="s">
        <v>69</v>
      </c>
      <c r="D575" s="14">
        <v>3</v>
      </c>
    </row>
    <row r="576" spans="1:4" x14ac:dyDescent="0.25">
      <c r="A576" s="50">
        <v>575</v>
      </c>
      <c r="B576" s="12" t="s">
        <v>2331</v>
      </c>
      <c r="C576" s="14" t="s">
        <v>19</v>
      </c>
      <c r="D576" s="14">
        <v>3</v>
      </c>
    </row>
    <row r="577" spans="1:4" x14ac:dyDescent="0.25">
      <c r="A577" s="50">
        <v>576</v>
      </c>
      <c r="B577" s="12" t="s">
        <v>1498</v>
      </c>
      <c r="C577" s="14" t="s">
        <v>2353</v>
      </c>
      <c r="D577" s="14">
        <v>3</v>
      </c>
    </row>
    <row r="578" spans="1:4" x14ac:dyDescent="0.25">
      <c r="A578" s="50">
        <v>577</v>
      </c>
      <c r="B578" s="12" t="s">
        <v>2332</v>
      </c>
      <c r="C578" s="14" t="s">
        <v>23</v>
      </c>
      <c r="D578" s="14">
        <v>3</v>
      </c>
    </row>
    <row r="579" spans="1:4" x14ac:dyDescent="0.25">
      <c r="A579" s="50">
        <v>578</v>
      </c>
      <c r="B579" s="12" t="s">
        <v>2333</v>
      </c>
      <c r="C579" s="14" t="s">
        <v>23</v>
      </c>
      <c r="D579" s="14">
        <v>4</v>
      </c>
    </row>
    <row r="580" spans="1:4" x14ac:dyDescent="0.25">
      <c r="A580" s="50">
        <v>579</v>
      </c>
      <c r="B580" s="12" t="s">
        <v>2334</v>
      </c>
      <c r="C580" s="14" t="s">
        <v>1776</v>
      </c>
      <c r="D580" s="14">
        <v>2</v>
      </c>
    </row>
    <row r="581" spans="1:4" x14ac:dyDescent="0.25">
      <c r="A581" s="50">
        <v>580</v>
      </c>
      <c r="B581" s="12" t="s">
        <v>2335</v>
      </c>
      <c r="C581" s="14" t="s">
        <v>39</v>
      </c>
      <c r="D581" s="14">
        <v>1</v>
      </c>
    </row>
    <row r="582" spans="1:4" x14ac:dyDescent="0.25">
      <c r="A582" s="50">
        <v>581</v>
      </c>
      <c r="B582" s="12" t="s">
        <v>2336</v>
      </c>
      <c r="C582" s="14" t="s">
        <v>428</v>
      </c>
      <c r="D582" s="14">
        <v>5</v>
      </c>
    </row>
    <row r="583" spans="1:4" x14ac:dyDescent="0.25">
      <c r="A583" s="50">
        <v>582</v>
      </c>
      <c r="B583" s="12" t="s">
        <v>2337</v>
      </c>
      <c r="C583" s="14" t="s">
        <v>70</v>
      </c>
      <c r="D583" s="14">
        <v>7</v>
      </c>
    </row>
    <row r="584" spans="1:4" x14ac:dyDescent="0.25">
      <c r="A584" s="50">
        <v>583</v>
      </c>
      <c r="B584" s="12" t="s">
        <v>381</v>
      </c>
      <c r="C584" s="14" t="s">
        <v>70</v>
      </c>
      <c r="D584" s="14">
        <v>1</v>
      </c>
    </row>
    <row r="585" spans="1:4" x14ac:dyDescent="0.25">
      <c r="A585" s="50">
        <v>584</v>
      </c>
      <c r="B585" s="12" t="s">
        <v>517</v>
      </c>
      <c r="C585" s="14" t="s">
        <v>188</v>
      </c>
      <c r="D585" s="14">
        <v>10</v>
      </c>
    </row>
    <row r="586" spans="1:4" x14ac:dyDescent="0.25">
      <c r="A586" s="50">
        <v>585</v>
      </c>
      <c r="B586" s="12" t="s">
        <v>1055</v>
      </c>
      <c r="C586" s="14" t="s">
        <v>188</v>
      </c>
      <c r="D586" s="14">
        <v>5</v>
      </c>
    </row>
    <row r="587" spans="1:4" x14ac:dyDescent="0.25">
      <c r="A587" s="50">
        <v>586</v>
      </c>
      <c r="B587" s="12" t="s">
        <v>2338</v>
      </c>
      <c r="C587" s="14" t="s">
        <v>188</v>
      </c>
      <c r="D587" s="14">
        <v>1</v>
      </c>
    </row>
    <row r="588" spans="1:4" x14ac:dyDescent="0.25">
      <c r="A588" s="50">
        <v>587</v>
      </c>
      <c r="B588" s="12" t="s">
        <v>2339</v>
      </c>
      <c r="C588" s="14" t="s">
        <v>2351</v>
      </c>
      <c r="D588" s="14">
        <v>1</v>
      </c>
    </row>
    <row r="589" spans="1:4" x14ac:dyDescent="0.25">
      <c r="A589" s="50">
        <v>588</v>
      </c>
      <c r="B589" s="12" t="s">
        <v>2340</v>
      </c>
      <c r="C589" s="14" t="s">
        <v>1669</v>
      </c>
      <c r="D589" s="14">
        <v>1</v>
      </c>
    </row>
    <row r="590" spans="1:4" x14ac:dyDescent="0.25">
      <c r="A590" s="50">
        <v>589</v>
      </c>
      <c r="B590" s="12" t="s">
        <v>2341</v>
      </c>
      <c r="C590" s="14" t="s">
        <v>188</v>
      </c>
      <c r="D590" s="14">
        <v>10</v>
      </c>
    </row>
    <row r="591" spans="1:4" x14ac:dyDescent="0.25">
      <c r="A591" s="50">
        <v>590</v>
      </c>
      <c r="B591" s="12" t="s">
        <v>2342</v>
      </c>
      <c r="C591" s="14" t="s">
        <v>445</v>
      </c>
      <c r="D591" s="14">
        <v>1</v>
      </c>
    </row>
    <row r="592" spans="1:4" x14ac:dyDescent="0.25">
      <c r="A592" s="50">
        <v>591</v>
      </c>
      <c r="B592" s="12" t="s">
        <v>387</v>
      </c>
      <c r="C592" s="14" t="s">
        <v>445</v>
      </c>
      <c r="D592" s="14">
        <v>1</v>
      </c>
    </row>
    <row r="593" spans="1:4" x14ac:dyDescent="0.25">
      <c r="A593" s="50">
        <v>592</v>
      </c>
      <c r="B593" s="12" t="s">
        <v>2343</v>
      </c>
      <c r="C593" s="14" t="s">
        <v>445</v>
      </c>
      <c r="D593" s="14">
        <v>1</v>
      </c>
    </row>
    <row r="594" spans="1:4" x14ac:dyDescent="0.25">
      <c r="A594" s="50">
        <v>593</v>
      </c>
      <c r="B594" s="12" t="s">
        <v>118</v>
      </c>
      <c r="C594" s="14" t="s">
        <v>445</v>
      </c>
      <c r="D594" s="14">
        <v>1</v>
      </c>
    </row>
    <row r="595" spans="1:4" x14ac:dyDescent="0.25">
      <c r="A595" s="50">
        <v>594</v>
      </c>
      <c r="B595" s="12" t="s">
        <v>2005</v>
      </c>
      <c r="C595" s="14" t="s">
        <v>445</v>
      </c>
      <c r="D595" s="14">
        <v>1</v>
      </c>
    </row>
    <row r="596" spans="1:4" x14ac:dyDescent="0.25">
      <c r="A596" s="50">
        <v>595</v>
      </c>
      <c r="B596" s="12" t="s">
        <v>2344</v>
      </c>
      <c r="C596" s="14" t="s">
        <v>39</v>
      </c>
      <c r="D596" s="14">
        <v>6</v>
      </c>
    </row>
    <row r="597" spans="1:4" x14ac:dyDescent="0.25">
      <c r="A597" s="50">
        <v>596</v>
      </c>
      <c r="B597" s="12" t="s">
        <v>1100</v>
      </c>
      <c r="C597" s="14" t="s">
        <v>188</v>
      </c>
      <c r="D597" s="14">
        <v>10</v>
      </c>
    </row>
    <row r="598" spans="1:4" x14ac:dyDescent="0.25">
      <c r="A598" s="50">
        <v>597</v>
      </c>
      <c r="B598" s="12" t="s">
        <v>2354</v>
      </c>
      <c r="C598" s="14" t="s">
        <v>193</v>
      </c>
      <c r="D598" s="14">
        <v>10</v>
      </c>
    </row>
    <row r="599" spans="1:4" x14ac:dyDescent="0.25">
      <c r="A599" s="50">
        <v>598</v>
      </c>
      <c r="B599" s="12" t="s">
        <v>2355</v>
      </c>
      <c r="C599" s="14" t="s">
        <v>428</v>
      </c>
      <c r="D599" s="14">
        <v>10</v>
      </c>
    </row>
    <row r="600" spans="1:4" x14ac:dyDescent="0.25">
      <c r="A600" s="50">
        <v>599</v>
      </c>
      <c r="B600" s="12" t="s">
        <v>2356</v>
      </c>
      <c r="C600" s="14" t="s">
        <v>39</v>
      </c>
      <c r="D600" s="14">
        <v>2</v>
      </c>
    </row>
    <row r="601" spans="1:4" x14ac:dyDescent="0.25">
      <c r="A601" s="50">
        <v>600</v>
      </c>
      <c r="B601" s="12" t="s">
        <v>2357</v>
      </c>
      <c r="C601" s="14" t="s">
        <v>445</v>
      </c>
      <c r="D601" s="14">
        <v>1</v>
      </c>
    </row>
    <row r="602" spans="1:4" x14ac:dyDescent="0.25">
      <c r="A602" s="50">
        <v>601</v>
      </c>
      <c r="B602" s="12" t="s">
        <v>2358</v>
      </c>
      <c r="C602" s="14" t="s">
        <v>2397</v>
      </c>
      <c r="D602" s="14">
        <v>2</v>
      </c>
    </row>
    <row r="603" spans="1:4" x14ac:dyDescent="0.25">
      <c r="A603" s="50">
        <v>602</v>
      </c>
      <c r="B603" s="12" t="s">
        <v>2359</v>
      </c>
      <c r="C603" s="14" t="s">
        <v>70</v>
      </c>
      <c r="D603" s="14">
        <v>6</v>
      </c>
    </row>
    <row r="604" spans="1:4" x14ac:dyDescent="0.25">
      <c r="A604" s="50">
        <v>603</v>
      </c>
      <c r="B604" s="12" t="s">
        <v>2360</v>
      </c>
      <c r="C604" s="14" t="s">
        <v>39</v>
      </c>
      <c r="D604" s="14">
        <v>1</v>
      </c>
    </row>
    <row r="605" spans="1:4" x14ac:dyDescent="0.25">
      <c r="A605" s="50">
        <v>604</v>
      </c>
      <c r="B605" s="12" t="s">
        <v>2361</v>
      </c>
      <c r="C605" s="14" t="s">
        <v>73</v>
      </c>
      <c r="D605" s="14">
        <v>4</v>
      </c>
    </row>
    <row r="606" spans="1:4" x14ac:dyDescent="0.25">
      <c r="A606" s="50">
        <v>605</v>
      </c>
      <c r="B606" s="12" t="s">
        <v>1782</v>
      </c>
      <c r="C606" s="14" t="s">
        <v>23</v>
      </c>
      <c r="D606" s="14">
        <v>2</v>
      </c>
    </row>
    <row r="607" spans="1:4" x14ac:dyDescent="0.25">
      <c r="A607" s="50">
        <v>606</v>
      </c>
      <c r="B607" s="12" t="s">
        <v>2362</v>
      </c>
      <c r="C607" s="14" t="s">
        <v>73</v>
      </c>
      <c r="D607" s="14">
        <v>4</v>
      </c>
    </row>
    <row r="608" spans="1:4" x14ac:dyDescent="0.25">
      <c r="A608" s="50">
        <v>607</v>
      </c>
      <c r="B608" s="12" t="s">
        <v>2363</v>
      </c>
      <c r="C608" s="14" t="s">
        <v>39</v>
      </c>
      <c r="D608" s="14">
        <v>5</v>
      </c>
    </row>
    <row r="609" spans="1:4" x14ac:dyDescent="0.25">
      <c r="A609" s="50">
        <v>608</v>
      </c>
      <c r="B609" s="12" t="s">
        <v>1626</v>
      </c>
      <c r="C609" s="14" t="s">
        <v>2398</v>
      </c>
      <c r="D609" s="14">
        <v>4</v>
      </c>
    </row>
    <row r="610" spans="1:4" x14ac:dyDescent="0.25">
      <c r="A610" s="50">
        <v>609</v>
      </c>
      <c r="B610" s="12" t="s">
        <v>2364</v>
      </c>
      <c r="C610" s="14" t="s">
        <v>2352</v>
      </c>
      <c r="D610" s="14">
        <v>3</v>
      </c>
    </row>
    <row r="611" spans="1:4" x14ac:dyDescent="0.25">
      <c r="A611" s="50">
        <v>610</v>
      </c>
      <c r="B611" s="12" t="s">
        <v>2365</v>
      </c>
      <c r="C611" s="14" t="s">
        <v>70</v>
      </c>
      <c r="D611" s="14">
        <v>3</v>
      </c>
    </row>
    <row r="612" spans="1:4" x14ac:dyDescent="0.25">
      <c r="A612" s="50">
        <v>611</v>
      </c>
      <c r="B612" s="12" t="s">
        <v>2366</v>
      </c>
      <c r="C612" s="14" t="s">
        <v>68</v>
      </c>
      <c r="D612" s="14">
        <v>3</v>
      </c>
    </row>
    <row r="613" spans="1:4" x14ac:dyDescent="0.25">
      <c r="A613" s="50">
        <v>612</v>
      </c>
      <c r="B613" s="12" t="s">
        <v>471</v>
      </c>
      <c r="C613" s="14" t="s">
        <v>124</v>
      </c>
      <c r="D613" s="14">
        <v>2</v>
      </c>
    </row>
    <row r="614" spans="1:4" x14ac:dyDescent="0.25">
      <c r="A614" s="50">
        <v>613</v>
      </c>
      <c r="B614" s="12" t="s">
        <v>2367</v>
      </c>
      <c r="C614" s="14" t="s">
        <v>2399</v>
      </c>
      <c r="D614" s="14">
        <v>4</v>
      </c>
    </row>
    <row r="615" spans="1:4" x14ac:dyDescent="0.25">
      <c r="A615" s="50">
        <v>614</v>
      </c>
      <c r="B615" s="12" t="s">
        <v>2368</v>
      </c>
      <c r="C615" s="14" t="s">
        <v>17</v>
      </c>
      <c r="D615" s="14">
        <v>7</v>
      </c>
    </row>
    <row r="616" spans="1:4" x14ac:dyDescent="0.25">
      <c r="A616" s="50">
        <v>615</v>
      </c>
      <c r="B616" s="12" t="s">
        <v>2369</v>
      </c>
      <c r="C616" s="14" t="s">
        <v>2400</v>
      </c>
      <c r="D616" s="14">
        <v>1</v>
      </c>
    </row>
    <row r="617" spans="1:4" x14ac:dyDescent="0.25">
      <c r="A617" s="50">
        <v>616</v>
      </c>
      <c r="B617" s="12" t="s">
        <v>1410</v>
      </c>
      <c r="C617" s="14" t="s">
        <v>2401</v>
      </c>
      <c r="D617" s="14">
        <v>5</v>
      </c>
    </row>
    <row r="618" spans="1:4" x14ac:dyDescent="0.25">
      <c r="A618" s="50">
        <v>617</v>
      </c>
      <c r="B618" s="12" t="s">
        <v>2370</v>
      </c>
      <c r="C618" s="14" t="s">
        <v>17</v>
      </c>
      <c r="D618" s="14">
        <v>7</v>
      </c>
    </row>
    <row r="619" spans="1:4" x14ac:dyDescent="0.25">
      <c r="A619" s="50">
        <v>618</v>
      </c>
      <c r="B619" s="12" t="s">
        <v>2371</v>
      </c>
      <c r="C619" s="14" t="s">
        <v>1945</v>
      </c>
      <c r="D619" s="14">
        <v>5</v>
      </c>
    </row>
    <row r="620" spans="1:4" x14ac:dyDescent="0.25">
      <c r="A620" s="50">
        <v>619</v>
      </c>
      <c r="B620" s="12" t="s">
        <v>2372</v>
      </c>
      <c r="C620" s="14" t="s">
        <v>131</v>
      </c>
      <c r="D620" s="14">
        <v>2</v>
      </c>
    </row>
    <row r="621" spans="1:4" x14ac:dyDescent="0.25">
      <c r="A621" s="50">
        <v>620</v>
      </c>
      <c r="B621" s="12" t="s">
        <v>2373</v>
      </c>
      <c r="C621" s="14" t="s">
        <v>67</v>
      </c>
      <c r="D621" s="14">
        <v>2</v>
      </c>
    </row>
    <row r="622" spans="1:4" x14ac:dyDescent="0.25">
      <c r="A622" s="50">
        <v>621</v>
      </c>
      <c r="B622" s="12" t="s">
        <v>2374</v>
      </c>
      <c r="C622" s="14" t="s">
        <v>190</v>
      </c>
      <c r="D622" s="14">
        <v>5</v>
      </c>
    </row>
    <row r="623" spans="1:4" x14ac:dyDescent="0.25">
      <c r="A623" s="50">
        <v>622</v>
      </c>
      <c r="B623" s="12" t="s">
        <v>2375</v>
      </c>
      <c r="C623" s="14" t="s">
        <v>74</v>
      </c>
      <c r="D623" s="14">
        <v>4</v>
      </c>
    </row>
    <row r="624" spans="1:4" x14ac:dyDescent="0.25">
      <c r="A624" s="50">
        <v>623</v>
      </c>
      <c r="B624" s="12" t="s">
        <v>2376</v>
      </c>
      <c r="C624" s="14" t="s">
        <v>188</v>
      </c>
      <c r="D624" s="14">
        <v>6</v>
      </c>
    </row>
    <row r="625" spans="1:4" x14ac:dyDescent="0.25">
      <c r="A625" s="50">
        <v>624</v>
      </c>
      <c r="B625" s="12" t="s">
        <v>2377</v>
      </c>
      <c r="C625" s="14" t="s">
        <v>7</v>
      </c>
      <c r="D625" s="14">
        <v>4</v>
      </c>
    </row>
    <row r="626" spans="1:4" x14ac:dyDescent="0.25">
      <c r="A626" s="50">
        <v>625</v>
      </c>
      <c r="B626" s="12" t="s">
        <v>2378</v>
      </c>
      <c r="C626" s="14" t="s">
        <v>351</v>
      </c>
      <c r="D626" s="14">
        <v>3</v>
      </c>
    </row>
    <row r="627" spans="1:4" x14ac:dyDescent="0.25">
      <c r="A627" s="50">
        <v>626</v>
      </c>
      <c r="B627" s="12" t="s">
        <v>2379</v>
      </c>
      <c r="C627" s="14" t="s">
        <v>188</v>
      </c>
      <c r="D627" s="14">
        <v>6</v>
      </c>
    </row>
    <row r="628" spans="1:4" x14ac:dyDescent="0.25">
      <c r="A628" s="50">
        <v>627</v>
      </c>
      <c r="B628" s="12" t="s">
        <v>901</v>
      </c>
      <c r="C628" s="14" t="s">
        <v>7</v>
      </c>
      <c r="D628" s="14">
        <v>5</v>
      </c>
    </row>
    <row r="629" spans="1:4" x14ac:dyDescent="0.25">
      <c r="A629" s="50">
        <v>628</v>
      </c>
      <c r="B629" s="12" t="s">
        <v>2380</v>
      </c>
      <c r="C629" s="14" t="s">
        <v>70</v>
      </c>
      <c r="D629" s="14">
        <v>4</v>
      </c>
    </row>
    <row r="630" spans="1:4" x14ac:dyDescent="0.25">
      <c r="A630" s="50">
        <v>629</v>
      </c>
      <c r="B630" s="12" t="s">
        <v>2381</v>
      </c>
      <c r="C630" s="14" t="s">
        <v>70</v>
      </c>
      <c r="D630" s="14">
        <v>6</v>
      </c>
    </row>
    <row r="631" spans="1:4" x14ac:dyDescent="0.25">
      <c r="A631" s="50">
        <v>630</v>
      </c>
      <c r="B631" s="12" t="s">
        <v>2382</v>
      </c>
      <c r="C631" s="14" t="s">
        <v>751</v>
      </c>
      <c r="D631" s="14">
        <v>4</v>
      </c>
    </row>
    <row r="632" spans="1:4" x14ac:dyDescent="0.25">
      <c r="A632" s="50">
        <v>631</v>
      </c>
      <c r="B632" s="12" t="s">
        <v>2383</v>
      </c>
      <c r="C632" s="14" t="s">
        <v>2352</v>
      </c>
      <c r="D632" s="14">
        <v>8</v>
      </c>
    </row>
    <row r="633" spans="1:4" x14ac:dyDescent="0.25">
      <c r="A633" s="50">
        <v>632</v>
      </c>
      <c r="B633" s="12" t="s">
        <v>2384</v>
      </c>
      <c r="C633" s="14" t="s">
        <v>39</v>
      </c>
      <c r="D633" s="14">
        <v>6</v>
      </c>
    </row>
    <row r="634" spans="1:4" x14ac:dyDescent="0.25">
      <c r="A634" s="50">
        <v>633</v>
      </c>
      <c r="B634" s="12" t="s">
        <v>874</v>
      </c>
      <c r="C634" s="14" t="s">
        <v>121</v>
      </c>
      <c r="D634" s="14">
        <v>3</v>
      </c>
    </row>
    <row r="635" spans="1:4" x14ac:dyDescent="0.25">
      <c r="A635" s="50">
        <v>634</v>
      </c>
      <c r="B635" s="12" t="s">
        <v>2385</v>
      </c>
      <c r="C635" s="14" t="s">
        <v>183</v>
      </c>
      <c r="D635" s="14">
        <v>6</v>
      </c>
    </row>
    <row r="636" spans="1:4" x14ac:dyDescent="0.25">
      <c r="A636" s="50">
        <v>635</v>
      </c>
      <c r="B636" s="12" t="s">
        <v>2386</v>
      </c>
      <c r="C636" s="14" t="s">
        <v>17</v>
      </c>
      <c r="D636" s="14">
        <v>5</v>
      </c>
    </row>
    <row r="637" spans="1:4" x14ac:dyDescent="0.25">
      <c r="A637" s="50">
        <v>636</v>
      </c>
      <c r="B637" s="12" t="s">
        <v>1971</v>
      </c>
      <c r="C637" s="14" t="s">
        <v>121</v>
      </c>
      <c r="D637" s="14">
        <v>5</v>
      </c>
    </row>
    <row r="638" spans="1:4" x14ac:dyDescent="0.25">
      <c r="A638" s="50">
        <v>637</v>
      </c>
      <c r="B638" s="12" t="s">
        <v>2387</v>
      </c>
      <c r="C638" s="14" t="s">
        <v>17</v>
      </c>
      <c r="D638" s="14">
        <v>6</v>
      </c>
    </row>
    <row r="639" spans="1:4" x14ac:dyDescent="0.25">
      <c r="A639" s="50">
        <v>638</v>
      </c>
      <c r="B639" s="12" t="s">
        <v>2388</v>
      </c>
      <c r="C639" s="14" t="s">
        <v>39</v>
      </c>
      <c r="D639" s="14">
        <v>6</v>
      </c>
    </row>
    <row r="640" spans="1:4" x14ac:dyDescent="0.25">
      <c r="A640" s="50">
        <v>639</v>
      </c>
      <c r="B640" s="12" t="s">
        <v>2389</v>
      </c>
      <c r="C640" s="14" t="s">
        <v>493</v>
      </c>
      <c r="D640" s="14">
        <v>7</v>
      </c>
    </row>
    <row r="641" spans="1:4" x14ac:dyDescent="0.25">
      <c r="A641" s="50">
        <v>640</v>
      </c>
      <c r="B641" s="12" t="s">
        <v>2390</v>
      </c>
      <c r="C641" s="14" t="s">
        <v>124</v>
      </c>
      <c r="D641" s="14">
        <v>8</v>
      </c>
    </row>
    <row r="642" spans="1:4" x14ac:dyDescent="0.25">
      <c r="A642" s="50">
        <v>641</v>
      </c>
      <c r="B642" s="12" t="s">
        <v>2391</v>
      </c>
      <c r="C642" s="14" t="s">
        <v>17</v>
      </c>
      <c r="D642" s="14">
        <v>3</v>
      </c>
    </row>
    <row r="643" spans="1:4" x14ac:dyDescent="0.25">
      <c r="A643" s="50">
        <v>642</v>
      </c>
      <c r="B643" s="12" t="s">
        <v>2392</v>
      </c>
      <c r="C643" s="14" t="s">
        <v>2350</v>
      </c>
      <c r="D643" s="14">
        <v>1</v>
      </c>
    </row>
    <row r="644" spans="1:4" x14ac:dyDescent="0.25">
      <c r="A644" s="50">
        <v>643</v>
      </c>
      <c r="B644" s="12" t="s">
        <v>2393</v>
      </c>
      <c r="C644" s="14" t="s">
        <v>17</v>
      </c>
      <c r="D644" s="14">
        <v>2</v>
      </c>
    </row>
    <row r="645" spans="1:4" x14ac:dyDescent="0.25">
      <c r="A645" s="50">
        <v>644</v>
      </c>
      <c r="B645" s="12" t="s">
        <v>2394</v>
      </c>
      <c r="C645" s="14" t="s">
        <v>67</v>
      </c>
      <c r="D645" s="14">
        <v>9</v>
      </c>
    </row>
    <row r="646" spans="1:4" x14ac:dyDescent="0.25">
      <c r="A646" s="50">
        <v>645</v>
      </c>
      <c r="B646" s="12" t="s">
        <v>2395</v>
      </c>
      <c r="C646" s="14" t="s">
        <v>265</v>
      </c>
      <c r="D646" s="14">
        <v>1</v>
      </c>
    </row>
    <row r="647" spans="1:4" x14ac:dyDescent="0.25">
      <c r="A647" s="50">
        <v>646</v>
      </c>
      <c r="B647" s="12" t="s">
        <v>1157</v>
      </c>
      <c r="C647" s="14" t="s">
        <v>23</v>
      </c>
      <c r="D647" s="14">
        <v>10</v>
      </c>
    </row>
    <row r="648" spans="1:4" x14ac:dyDescent="0.25">
      <c r="A648" s="50">
        <v>647</v>
      </c>
      <c r="B648" s="12" t="s">
        <v>1092</v>
      </c>
      <c r="C648" s="14" t="s">
        <v>23</v>
      </c>
      <c r="D648" s="14">
        <v>1</v>
      </c>
    </row>
    <row r="649" spans="1:4" x14ac:dyDescent="0.25">
      <c r="A649" s="50">
        <v>648</v>
      </c>
      <c r="B649" s="12" t="s">
        <v>2402</v>
      </c>
      <c r="C649" s="14" t="s">
        <v>428</v>
      </c>
      <c r="D649" s="14">
        <v>2</v>
      </c>
    </row>
    <row r="650" spans="1:4" x14ac:dyDescent="0.25">
      <c r="A650" s="50">
        <v>649</v>
      </c>
      <c r="B650" s="12" t="s">
        <v>2403</v>
      </c>
      <c r="C650" s="14" t="s">
        <v>1352</v>
      </c>
      <c r="D650" s="14">
        <v>5</v>
      </c>
    </row>
    <row r="651" spans="1:4" x14ac:dyDescent="0.25">
      <c r="A651" s="50">
        <v>650</v>
      </c>
      <c r="B651" s="12" t="s">
        <v>2404</v>
      </c>
      <c r="C651" s="14" t="s">
        <v>19</v>
      </c>
      <c r="D651" s="14">
        <v>5</v>
      </c>
    </row>
    <row r="652" spans="1:4" x14ac:dyDescent="0.25">
      <c r="A652" s="50">
        <v>651</v>
      </c>
      <c r="B652" s="12" t="s">
        <v>2405</v>
      </c>
      <c r="C652" s="14" t="s">
        <v>17</v>
      </c>
      <c r="D652" s="14">
        <v>1</v>
      </c>
    </row>
    <row r="653" spans="1:4" x14ac:dyDescent="0.25">
      <c r="A653" s="50">
        <v>652</v>
      </c>
      <c r="B653" s="12" t="s">
        <v>2406</v>
      </c>
      <c r="C653" s="14" t="s">
        <v>69</v>
      </c>
      <c r="D653" s="14">
        <v>4</v>
      </c>
    </row>
    <row r="654" spans="1:4" x14ac:dyDescent="0.25">
      <c r="A654" s="50">
        <v>653</v>
      </c>
      <c r="B654" s="12" t="s">
        <v>2407</v>
      </c>
      <c r="C654" s="14" t="s">
        <v>68</v>
      </c>
      <c r="D654" s="14">
        <v>6</v>
      </c>
    </row>
    <row r="655" spans="1:4" x14ac:dyDescent="0.25">
      <c r="A655" s="50">
        <v>654</v>
      </c>
      <c r="B655" s="12" t="s">
        <v>2408</v>
      </c>
      <c r="C655" s="14" t="s">
        <v>69</v>
      </c>
      <c r="D655" s="14">
        <v>10</v>
      </c>
    </row>
    <row r="656" spans="1:4" x14ac:dyDescent="0.25">
      <c r="A656" s="50">
        <v>655</v>
      </c>
      <c r="B656" s="12" t="s">
        <v>533</v>
      </c>
      <c r="C656" s="14" t="s">
        <v>132</v>
      </c>
      <c r="D656" s="14">
        <v>1</v>
      </c>
    </row>
    <row r="657" spans="1:4" x14ac:dyDescent="0.25">
      <c r="A657" s="50">
        <v>656</v>
      </c>
      <c r="B657" s="12" t="s">
        <v>2409</v>
      </c>
      <c r="C657" s="14" t="s">
        <v>2398</v>
      </c>
      <c r="D657" s="14">
        <v>2</v>
      </c>
    </row>
    <row r="658" spans="1:4" x14ac:dyDescent="0.25">
      <c r="A658" s="50">
        <v>657</v>
      </c>
      <c r="B658" s="12" t="s">
        <v>2260</v>
      </c>
      <c r="C658" s="14" t="s">
        <v>2398</v>
      </c>
      <c r="D658" s="14">
        <v>1</v>
      </c>
    </row>
    <row r="659" spans="1:4" x14ac:dyDescent="0.25">
      <c r="A659" s="50">
        <v>658</v>
      </c>
      <c r="B659" s="12" t="s">
        <v>2410</v>
      </c>
      <c r="C659" s="14" t="s">
        <v>368</v>
      </c>
      <c r="D659" s="14">
        <v>2</v>
      </c>
    </row>
    <row r="660" spans="1:4" x14ac:dyDescent="0.25">
      <c r="A660" s="50">
        <v>659</v>
      </c>
      <c r="B660" s="12" t="s">
        <v>2411</v>
      </c>
      <c r="C660" s="14" t="s">
        <v>357</v>
      </c>
      <c r="D660" s="14">
        <v>4</v>
      </c>
    </row>
    <row r="661" spans="1:4" x14ac:dyDescent="0.25">
      <c r="A661" s="50">
        <v>660</v>
      </c>
      <c r="B661" s="12" t="s">
        <v>2412</v>
      </c>
      <c r="C661" s="14" t="s">
        <v>17</v>
      </c>
      <c r="D661" s="14">
        <v>2</v>
      </c>
    </row>
    <row r="662" spans="1:4" x14ac:dyDescent="0.25">
      <c r="A662" s="50">
        <v>661</v>
      </c>
      <c r="B662" s="12" t="s">
        <v>2413</v>
      </c>
      <c r="C662" s="14" t="s">
        <v>183</v>
      </c>
      <c r="D662" s="14">
        <v>3</v>
      </c>
    </row>
    <row r="663" spans="1:4" x14ac:dyDescent="0.25">
      <c r="A663" s="50">
        <v>662</v>
      </c>
      <c r="B663" s="12" t="s">
        <v>535</v>
      </c>
      <c r="C663" s="14" t="s">
        <v>9</v>
      </c>
      <c r="D663" s="14">
        <v>1</v>
      </c>
    </row>
    <row r="664" spans="1:4" x14ac:dyDescent="0.25">
      <c r="A664" s="50">
        <v>663</v>
      </c>
      <c r="B664" s="12" t="s">
        <v>2414</v>
      </c>
      <c r="C664" s="14" t="s">
        <v>70</v>
      </c>
      <c r="D664" s="14">
        <v>5</v>
      </c>
    </row>
    <row r="665" spans="1:4" x14ac:dyDescent="0.25">
      <c r="A665" s="50">
        <v>664</v>
      </c>
      <c r="B665" s="12" t="s">
        <v>2415</v>
      </c>
      <c r="C665" s="14" t="s">
        <v>17</v>
      </c>
      <c r="D665" s="14">
        <v>7</v>
      </c>
    </row>
    <row r="666" spans="1:4" x14ac:dyDescent="0.25">
      <c r="A666" s="50">
        <v>665</v>
      </c>
      <c r="B666" s="12" t="s">
        <v>2416</v>
      </c>
      <c r="C666" s="14" t="s">
        <v>17</v>
      </c>
      <c r="D666" s="14">
        <v>7</v>
      </c>
    </row>
    <row r="667" spans="1:4" x14ac:dyDescent="0.25">
      <c r="A667" s="50">
        <v>666</v>
      </c>
      <c r="B667" s="12" t="s">
        <v>2417</v>
      </c>
      <c r="C667" s="14" t="s">
        <v>17</v>
      </c>
      <c r="D667" s="14">
        <v>3</v>
      </c>
    </row>
    <row r="668" spans="1:4" x14ac:dyDescent="0.25">
      <c r="A668" s="50">
        <v>667</v>
      </c>
      <c r="B668" s="12" t="s">
        <v>2418</v>
      </c>
      <c r="C668" s="14" t="s">
        <v>70</v>
      </c>
      <c r="D668" s="14">
        <v>20</v>
      </c>
    </row>
    <row r="669" spans="1:4" x14ac:dyDescent="0.25">
      <c r="A669" s="50">
        <v>668</v>
      </c>
      <c r="B669" s="12" t="s">
        <v>2419</v>
      </c>
      <c r="C669" s="14" t="s">
        <v>70</v>
      </c>
      <c r="D669" s="14">
        <v>6</v>
      </c>
    </row>
    <row r="670" spans="1:4" x14ac:dyDescent="0.25">
      <c r="A670" s="50">
        <v>669</v>
      </c>
      <c r="B670" s="12" t="s">
        <v>2420</v>
      </c>
      <c r="C670" s="14" t="s">
        <v>19</v>
      </c>
      <c r="D670" s="14">
        <v>2</v>
      </c>
    </row>
    <row r="671" spans="1:4" x14ac:dyDescent="0.25">
      <c r="A671" s="50">
        <v>670</v>
      </c>
      <c r="B671" s="12" t="s">
        <v>2421</v>
      </c>
      <c r="C671" s="14" t="s">
        <v>2398</v>
      </c>
      <c r="D671" s="14">
        <v>6</v>
      </c>
    </row>
    <row r="672" spans="1:4" x14ac:dyDescent="0.25">
      <c r="A672" s="50">
        <v>671</v>
      </c>
      <c r="B672" s="12" t="s">
        <v>2422</v>
      </c>
      <c r="C672" s="14" t="s">
        <v>2041</v>
      </c>
      <c r="D672" s="14">
        <v>4</v>
      </c>
    </row>
    <row r="673" spans="1:4" x14ac:dyDescent="0.25">
      <c r="A673" s="50">
        <v>672</v>
      </c>
      <c r="B673" s="12" t="s">
        <v>2423</v>
      </c>
      <c r="C673" s="14" t="s">
        <v>188</v>
      </c>
      <c r="D673" s="14">
        <v>2</v>
      </c>
    </row>
    <row r="674" spans="1:4" x14ac:dyDescent="0.25">
      <c r="A674" s="50">
        <v>673</v>
      </c>
      <c r="B674" s="12" t="s">
        <v>2424</v>
      </c>
      <c r="C674" s="14" t="s">
        <v>17</v>
      </c>
      <c r="D674" s="14">
        <v>5</v>
      </c>
    </row>
    <row r="675" spans="1:4" x14ac:dyDescent="0.25">
      <c r="A675" s="50">
        <v>674</v>
      </c>
      <c r="B675" s="12" t="s">
        <v>2425</v>
      </c>
      <c r="C675" s="14" t="s">
        <v>1352</v>
      </c>
      <c r="D675" s="14">
        <v>2</v>
      </c>
    </row>
    <row r="676" spans="1:4" x14ac:dyDescent="0.25">
      <c r="A676" s="50">
        <v>675</v>
      </c>
      <c r="B676" s="12" t="s">
        <v>2426</v>
      </c>
      <c r="C676" s="14" t="s">
        <v>78</v>
      </c>
      <c r="D676" s="14">
        <v>5</v>
      </c>
    </row>
    <row r="677" spans="1:4" x14ac:dyDescent="0.25">
      <c r="A677" s="50">
        <v>676</v>
      </c>
      <c r="B677" s="12" t="s">
        <v>2427</v>
      </c>
      <c r="C677" s="14" t="s">
        <v>77</v>
      </c>
      <c r="D677" s="14">
        <v>2</v>
      </c>
    </row>
    <row r="678" spans="1:4" x14ac:dyDescent="0.25">
      <c r="A678" s="50">
        <v>677</v>
      </c>
      <c r="B678" s="12" t="s">
        <v>2428</v>
      </c>
      <c r="C678" s="14" t="s">
        <v>1945</v>
      </c>
      <c r="D678" s="14">
        <v>4</v>
      </c>
    </row>
    <row r="679" spans="1:4" x14ac:dyDescent="0.25">
      <c r="A679" s="50">
        <v>678</v>
      </c>
      <c r="B679" s="12" t="s">
        <v>2429</v>
      </c>
      <c r="C679" s="14" t="s">
        <v>7</v>
      </c>
      <c r="D679" s="14">
        <v>2</v>
      </c>
    </row>
    <row r="680" spans="1:4" x14ac:dyDescent="0.25">
      <c r="A680" s="50">
        <v>679</v>
      </c>
      <c r="B680" s="12" t="s">
        <v>2430</v>
      </c>
      <c r="C680" s="14" t="s">
        <v>751</v>
      </c>
      <c r="D680" s="14">
        <v>2</v>
      </c>
    </row>
    <row r="681" spans="1:4" x14ac:dyDescent="0.25">
      <c r="A681" s="50">
        <v>680</v>
      </c>
      <c r="B681" s="12" t="s">
        <v>2431</v>
      </c>
      <c r="C681" s="14" t="s">
        <v>69</v>
      </c>
      <c r="D681" s="14">
        <v>3</v>
      </c>
    </row>
    <row r="682" spans="1:4" x14ac:dyDescent="0.25">
      <c r="A682" s="50">
        <v>681</v>
      </c>
      <c r="B682" s="12" t="s">
        <v>99</v>
      </c>
      <c r="C682" s="14" t="s">
        <v>69</v>
      </c>
      <c r="D682" s="14">
        <v>3</v>
      </c>
    </row>
    <row r="683" spans="1:4" x14ac:dyDescent="0.25">
      <c r="A683" s="50">
        <v>682</v>
      </c>
      <c r="B683" s="12" t="s">
        <v>824</v>
      </c>
      <c r="C683" s="14" t="s">
        <v>69</v>
      </c>
      <c r="D683" s="14">
        <v>3</v>
      </c>
    </row>
    <row r="684" spans="1:4" x14ac:dyDescent="0.25">
      <c r="A684" s="50">
        <v>683</v>
      </c>
      <c r="B684" s="12" t="s">
        <v>1258</v>
      </c>
      <c r="C684" s="14" t="s">
        <v>69</v>
      </c>
      <c r="D684" s="14">
        <v>2</v>
      </c>
    </row>
    <row r="685" spans="1:4" x14ac:dyDescent="0.25">
      <c r="A685" s="50">
        <v>684</v>
      </c>
      <c r="B685" s="12" t="s">
        <v>2340</v>
      </c>
      <c r="C685" s="14" t="s">
        <v>17</v>
      </c>
      <c r="D685" s="14">
        <v>6</v>
      </c>
    </row>
    <row r="686" spans="1:4" x14ac:dyDescent="0.25">
      <c r="A686" s="50">
        <v>685</v>
      </c>
      <c r="B686" s="12" t="s">
        <v>2432</v>
      </c>
      <c r="C686" s="14" t="s">
        <v>69</v>
      </c>
      <c r="D686" s="14">
        <v>1</v>
      </c>
    </row>
    <row r="687" spans="1:4" x14ac:dyDescent="0.25">
      <c r="A687" s="50">
        <v>686</v>
      </c>
      <c r="B687" s="12" t="s">
        <v>2433</v>
      </c>
      <c r="C687" s="14" t="s">
        <v>69</v>
      </c>
      <c r="D687" s="14">
        <v>1</v>
      </c>
    </row>
    <row r="688" spans="1:4" x14ac:dyDescent="0.25">
      <c r="A688" s="50">
        <v>687</v>
      </c>
      <c r="B688" s="12" t="s">
        <v>708</v>
      </c>
      <c r="C688" s="14" t="s">
        <v>69</v>
      </c>
      <c r="D688" s="14">
        <v>1</v>
      </c>
    </row>
    <row r="689" spans="1:4" x14ac:dyDescent="0.25">
      <c r="A689" s="50">
        <v>688</v>
      </c>
      <c r="B689" s="12" t="s">
        <v>2434</v>
      </c>
      <c r="C689" s="14" t="s">
        <v>69</v>
      </c>
      <c r="D689" s="14">
        <v>2</v>
      </c>
    </row>
    <row r="690" spans="1:4" x14ac:dyDescent="0.25">
      <c r="A690" s="50">
        <v>689</v>
      </c>
      <c r="B690" s="12" t="s">
        <v>2435</v>
      </c>
      <c r="C690" s="14" t="s">
        <v>2350</v>
      </c>
      <c r="D690" s="14">
        <v>3</v>
      </c>
    </row>
    <row r="691" spans="1:4" x14ac:dyDescent="0.25">
      <c r="A691" s="50">
        <v>690</v>
      </c>
      <c r="B691" s="12" t="s">
        <v>339</v>
      </c>
      <c r="C691" s="14" t="s">
        <v>2349</v>
      </c>
      <c r="D691" s="14">
        <v>2</v>
      </c>
    </row>
    <row r="692" spans="1:4" x14ac:dyDescent="0.25">
      <c r="A692" s="50">
        <v>691</v>
      </c>
      <c r="B692" s="12" t="s">
        <v>2436</v>
      </c>
      <c r="C692" s="14" t="s">
        <v>69</v>
      </c>
      <c r="D692" s="14">
        <v>5</v>
      </c>
    </row>
    <row r="693" spans="1:4" x14ac:dyDescent="0.25">
      <c r="A693" s="50">
        <v>692</v>
      </c>
      <c r="B693" s="12" t="s">
        <v>851</v>
      </c>
      <c r="C693" s="14" t="s">
        <v>1669</v>
      </c>
      <c r="D693" s="14">
        <v>3</v>
      </c>
    </row>
    <row r="694" spans="1:4" x14ac:dyDescent="0.25">
      <c r="A694" s="50">
        <v>693</v>
      </c>
      <c r="B694" s="12" t="s">
        <v>2437</v>
      </c>
      <c r="C694" s="14" t="s">
        <v>69</v>
      </c>
      <c r="D694" s="14">
        <v>3</v>
      </c>
    </row>
    <row r="695" spans="1:4" x14ac:dyDescent="0.25">
      <c r="A695" s="50">
        <v>694</v>
      </c>
      <c r="B695" s="12" t="s">
        <v>212</v>
      </c>
      <c r="C695" s="14" t="s">
        <v>69</v>
      </c>
      <c r="D695" s="14">
        <v>8</v>
      </c>
    </row>
    <row r="696" spans="1:4" x14ac:dyDescent="0.25">
      <c r="A696" s="50">
        <v>695</v>
      </c>
      <c r="B696" s="12" t="s">
        <v>1487</v>
      </c>
      <c r="C696" s="14" t="s">
        <v>69</v>
      </c>
      <c r="D696" s="14">
        <v>1</v>
      </c>
    </row>
    <row r="697" spans="1:4" x14ac:dyDescent="0.25">
      <c r="A697" s="50">
        <v>696</v>
      </c>
      <c r="B697" s="12" t="s">
        <v>2438</v>
      </c>
      <c r="C697" s="14" t="s">
        <v>69</v>
      </c>
      <c r="D697" s="14">
        <v>1</v>
      </c>
    </row>
    <row r="698" spans="1:4" x14ac:dyDescent="0.25">
      <c r="A698" s="50">
        <v>697</v>
      </c>
      <c r="B698" s="12" t="s">
        <v>2439</v>
      </c>
      <c r="C698" s="14" t="s">
        <v>2349</v>
      </c>
      <c r="D698" s="14">
        <v>4</v>
      </c>
    </row>
    <row r="699" spans="1:4" x14ac:dyDescent="0.25">
      <c r="A699" s="50">
        <v>698</v>
      </c>
      <c r="B699" s="12" t="s">
        <v>2245</v>
      </c>
      <c r="C699" s="14" t="s">
        <v>67</v>
      </c>
      <c r="D699" s="14">
        <v>12</v>
      </c>
    </row>
    <row r="700" spans="1:4" x14ac:dyDescent="0.25">
      <c r="A700" s="50">
        <v>699</v>
      </c>
      <c r="B700" s="12" t="s">
        <v>1864</v>
      </c>
      <c r="C700" s="14" t="s">
        <v>2478</v>
      </c>
      <c r="D700" s="14">
        <v>1</v>
      </c>
    </row>
    <row r="701" spans="1:4" x14ac:dyDescent="0.25">
      <c r="A701" s="50">
        <v>700</v>
      </c>
      <c r="B701" s="12" t="s">
        <v>2440</v>
      </c>
      <c r="C701" s="14" t="s">
        <v>69</v>
      </c>
      <c r="D701" s="14">
        <v>3</v>
      </c>
    </row>
    <row r="702" spans="1:4" x14ac:dyDescent="0.25">
      <c r="A702" s="50">
        <v>701</v>
      </c>
      <c r="B702" s="12" t="s">
        <v>2441</v>
      </c>
      <c r="C702" s="14" t="s">
        <v>2350</v>
      </c>
      <c r="D702" s="14">
        <v>11</v>
      </c>
    </row>
    <row r="703" spans="1:4" x14ac:dyDescent="0.25">
      <c r="A703" s="50">
        <v>702</v>
      </c>
      <c r="B703" s="12" t="s">
        <v>2387</v>
      </c>
      <c r="C703" s="14" t="s">
        <v>2479</v>
      </c>
      <c r="D703" s="14">
        <v>6</v>
      </c>
    </row>
    <row r="704" spans="1:4" x14ac:dyDescent="0.25">
      <c r="A704" s="50">
        <v>703</v>
      </c>
      <c r="B704" s="12" t="s">
        <v>2442</v>
      </c>
      <c r="C704" s="14" t="s">
        <v>445</v>
      </c>
      <c r="D704" s="14">
        <v>2</v>
      </c>
    </row>
    <row r="705" spans="1:4" x14ac:dyDescent="0.25">
      <c r="A705" s="50">
        <v>704</v>
      </c>
      <c r="B705" s="12" t="s">
        <v>929</v>
      </c>
      <c r="C705" s="14" t="s">
        <v>2480</v>
      </c>
      <c r="D705" s="14">
        <v>2</v>
      </c>
    </row>
    <row r="706" spans="1:4" x14ac:dyDescent="0.25">
      <c r="A706" s="50">
        <v>705</v>
      </c>
      <c r="B706" s="12" t="s">
        <v>2443</v>
      </c>
      <c r="C706" s="14" t="s">
        <v>2349</v>
      </c>
      <c r="D706" s="14">
        <v>2</v>
      </c>
    </row>
    <row r="707" spans="1:4" x14ac:dyDescent="0.25">
      <c r="A707" s="50">
        <v>706</v>
      </c>
      <c r="B707" s="12" t="s">
        <v>2444</v>
      </c>
      <c r="C707" s="14" t="s">
        <v>69</v>
      </c>
      <c r="D707" s="14">
        <v>31</v>
      </c>
    </row>
    <row r="708" spans="1:4" x14ac:dyDescent="0.25">
      <c r="A708" s="50">
        <v>707</v>
      </c>
      <c r="B708" s="12" t="s">
        <v>2445</v>
      </c>
      <c r="C708" s="14" t="s">
        <v>445</v>
      </c>
      <c r="D708" s="14">
        <v>11</v>
      </c>
    </row>
    <row r="709" spans="1:4" x14ac:dyDescent="0.25">
      <c r="A709" s="50">
        <v>708</v>
      </c>
      <c r="B709" s="12" t="s">
        <v>2446</v>
      </c>
      <c r="C709" s="14" t="s">
        <v>567</v>
      </c>
      <c r="D709" s="14">
        <v>2</v>
      </c>
    </row>
    <row r="710" spans="1:4" x14ac:dyDescent="0.25">
      <c r="A710" s="50">
        <v>709</v>
      </c>
      <c r="B710" s="12" t="s">
        <v>2004</v>
      </c>
      <c r="C710" s="14" t="s">
        <v>2349</v>
      </c>
      <c r="D710" s="14">
        <v>4</v>
      </c>
    </row>
    <row r="711" spans="1:4" x14ac:dyDescent="0.25">
      <c r="A711" s="50">
        <v>710</v>
      </c>
      <c r="B711" s="12" t="s">
        <v>1358</v>
      </c>
      <c r="C711" s="14" t="s">
        <v>70</v>
      </c>
      <c r="D711" s="14">
        <v>6</v>
      </c>
    </row>
    <row r="712" spans="1:4" x14ac:dyDescent="0.25">
      <c r="A712" s="50">
        <v>711</v>
      </c>
      <c r="B712" s="12" t="s">
        <v>2447</v>
      </c>
      <c r="C712" s="14" t="s">
        <v>2349</v>
      </c>
      <c r="D712" s="14">
        <v>3</v>
      </c>
    </row>
    <row r="713" spans="1:4" x14ac:dyDescent="0.25">
      <c r="A713" s="50">
        <v>712</v>
      </c>
      <c r="B713" s="12" t="s">
        <v>2481</v>
      </c>
      <c r="C713" s="14" t="s">
        <v>1463</v>
      </c>
      <c r="D713" s="14">
        <v>2</v>
      </c>
    </row>
    <row r="714" spans="1:4" x14ac:dyDescent="0.25">
      <c r="A714" s="50">
        <v>713</v>
      </c>
      <c r="B714" s="12" t="s">
        <v>2448</v>
      </c>
      <c r="C714" s="14" t="s">
        <v>1463</v>
      </c>
      <c r="D714" s="14">
        <v>3</v>
      </c>
    </row>
    <row r="715" spans="1:4" x14ac:dyDescent="0.25">
      <c r="A715" s="50">
        <v>714</v>
      </c>
      <c r="B715" s="12" t="s">
        <v>2449</v>
      </c>
      <c r="C715" s="14" t="s">
        <v>445</v>
      </c>
      <c r="D715" s="14">
        <v>2</v>
      </c>
    </row>
    <row r="716" spans="1:4" x14ac:dyDescent="0.25">
      <c r="A716" s="50">
        <v>715</v>
      </c>
      <c r="B716" s="12" t="s">
        <v>2450</v>
      </c>
      <c r="C716" s="14" t="s">
        <v>17</v>
      </c>
      <c r="D716" s="14">
        <v>5</v>
      </c>
    </row>
    <row r="717" spans="1:4" x14ac:dyDescent="0.25">
      <c r="A717" s="50">
        <v>716</v>
      </c>
      <c r="B717" s="12" t="s">
        <v>2451</v>
      </c>
      <c r="C717" s="14" t="s">
        <v>2482</v>
      </c>
      <c r="D717" s="14">
        <v>6</v>
      </c>
    </row>
    <row r="718" spans="1:4" x14ac:dyDescent="0.25">
      <c r="A718" s="50">
        <v>717</v>
      </c>
      <c r="B718" s="12" t="s">
        <v>2387</v>
      </c>
      <c r="C718" s="14" t="s">
        <v>445</v>
      </c>
      <c r="D718" s="14">
        <v>2</v>
      </c>
    </row>
    <row r="719" spans="1:4" x14ac:dyDescent="0.25">
      <c r="A719" s="50">
        <v>718</v>
      </c>
      <c r="B719" s="12" t="s">
        <v>2452</v>
      </c>
      <c r="C719" s="14" t="s">
        <v>39</v>
      </c>
      <c r="D719" s="14">
        <v>2</v>
      </c>
    </row>
    <row r="720" spans="1:4" x14ac:dyDescent="0.25">
      <c r="A720" s="50">
        <v>719</v>
      </c>
      <c r="B720" s="12" t="s">
        <v>2453</v>
      </c>
      <c r="C720" s="14" t="s">
        <v>39</v>
      </c>
      <c r="D720" s="14">
        <v>2</v>
      </c>
    </row>
    <row r="721" spans="1:4" x14ac:dyDescent="0.25">
      <c r="A721" s="50">
        <v>720</v>
      </c>
      <c r="B721" s="12" t="s">
        <v>2454</v>
      </c>
      <c r="C721" s="14" t="s">
        <v>258</v>
      </c>
      <c r="D721" s="14">
        <v>5</v>
      </c>
    </row>
    <row r="722" spans="1:4" x14ac:dyDescent="0.25">
      <c r="A722" s="50">
        <v>721</v>
      </c>
      <c r="B722" s="12" t="s">
        <v>2455</v>
      </c>
      <c r="C722" s="14" t="s">
        <v>70</v>
      </c>
      <c r="D722" s="14">
        <v>2</v>
      </c>
    </row>
    <row r="723" spans="1:4" x14ac:dyDescent="0.25">
      <c r="A723" s="50">
        <v>722</v>
      </c>
      <c r="B723" s="12" t="s">
        <v>2456</v>
      </c>
      <c r="C723" s="14" t="s">
        <v>70</v>
      </c>
      <c r="D723" s="14">
        <v>5</v>
      </c>
    </row>
    <row r="724" spans="1:4" x14ac:dyDescent="0.25">
      <c r="A724" s="50">
        <v>723</v>
      </c>
      <c r="B724" s="12" t="s">
        <v>2457</v>
      </c>
      <c r="C724" s="14" t="s">
        <v>573</v>
      </c>
      <c r="D724" s="14">
        <v>8</v>
      </c>
    </row>
    <row r="725" spans="1:4" x14ac:dyDescent="0.25">
      <c r="A725" s="50">
        <v>724</v>
      </c>
      <c r="B725" s="12" t="s">
        <v>44</v>
      </c>
      <c r="C725" s="14" t="s">
        <v>17</v>
      </c>
      <c r="D725" s="14">
        <v>4</v>
      </c>
    </row>
    <row r="726" spans="1:4" x14ac:dyDescent="0.25">
      <c r="A726" s="50">
        <v>725</v>
      </c>
      <c r="B726" s="12" t="s">
        <v>554</v>
      </c>
      <c r="C726" s="14" t="s">
        <v>70</v>
      </c>
      <c r="D726" s="14">
        <v>6</v>
      </c>
    </row>
    <row r="727" spans="1:4" x14ac:dyDescent="0.25">
      <c r="A727" s="50">
        <v>726</v>
      </c>
      <c r="B727" s="12" t="s">
        <v>2458</v>
      </c>
      <c r="C727" s="14" t="s">
        <v>570</v>
      </c>
      <c r="D727" s="14">
        <v>1</v>
      </c>
    </row>
    <row r="728" spans="1:4" x14ac:dyDescent="0.25">
      <c r="A728" s="50">
        <v>727</v>
      </c>
      <c r="B728" s="12" t="s">
        <v>2459</v>
      </c>
      <c r="C728" s="14" t="s">
        <v>70</v>
      </c>
      <c r="D728" s="14">
        <v>4</v>
      </c>
    </row>
    <row r="729" spans="1:4" x14ac:dyDescent="0.25">
      <c r="A729" s="50">
        <v>728</v>
      </c>
      <c r="B729" s="12" t="s">
        <v>2460</v>
      </c>
      <c r="C729" s="14" t="s">
        <v>368</v>
      </c>
      <c r="D729" s="14">
        <v>6</v>
      </c>
    </row>
    <row r="730" spans="1:4" x14ac:dyDescent="0.25">
      <c r="A730" s="50">
        <v>729</v>
      </c>
      <c r="B730" s="12" t="s">
        <v>2461</v>
      </c>
      <c r="C730" s="14" t="s">
        <v>70</v>
      </c>
      <c r="D730" s="14">
        <v>7</v>
      </c>
    </row>
    <row r="731" spans="1:4" x14ac:dyDescent="0.25">
      <c r="A731" s="50">
        <v>730</v>
      </c>
      <c r="B731" s="12" t="s">
        <v>1550</v>
      </c>
      <c r="C731" s="14" t="s">
        <v>7</v>
      </c>
      <c r="D731" s="14">
        <v>4</v>
      </c>
    </row>
    <row r="732" spans="1:4" x14ac:dyDescent="0.25">
      <c r="A732" s="50">
        <v>731</v>
      </c>
      <c r="B732" s="12" t="s">
        <v>2462</v>
      </c>
      <c r="C732" s="14" t="s">
        <v>17</v>
      </c>
      <c r="D732" s="14">
        <v>2</v>
      </c>
    </row>
    <row r="733" spans="1:4" x14ac:dyDescent="0.25">
      <c r="A733" s="50">
        <v>732</v>
      </c>
      <c r="B733" s="12" t="s">
        <v>2463</v>
      </c>
      <c r="C733" s="14" t="s">
        <v>67</v>
      </c>
      <c r="D733" s="14">
        <v>8</v>
      </c>
    </row>
    <row r="734" spans="1:4" x14ac:dyDescent="0.25">
      <c r="A734" s="50">
        <v>733</v>
      </c>
      <c r="B734" s="12" t="s">
        <v>2464</v>
      </c>
      <c r="C734" s="14" t="s">
        <v>19</v>
      </c>
      <c r="D734" s="14">
        <v>6</v>
      </c>
    </row>
    <row r="735" spans="1:4" x14ac:dyDescent="0.25">
      <c r="A735" s="50">
        <v>734</v>
      </c>
      <c r="B735" s="12" t="s">
        <v>2465</v>
      </c>
      <c r="C735" s="14" t="s">
        <v>445</v>
      </c>
      <c r="D735" s="14">
        <v>5</v>
      </c>
    </row>
    <row r="736" spans="1:4" x14ac:dyDescent="0.25">
      <c r="A736" s="50">
        <v>735</v>
      </c>
      <c r="B736" s="12" t="s">
        <v>338</v>
      </c>
      <c r="C736" s="14" t="s">
        <v>17</v>
      </c>
      <c r="D736" s="14">
        <v>1</v>
      </c>
    </row>
    <row r="737" spans="1:4" x14ac:dyDescent="0.25">
      <c r="A737" s="50">
        <v>736</v>
      </c>
      <c r="B737" s="12" t="s">
        <v>2466</v>
      </c>
      <c r="C737" s="14" t="s">
        <v>2483</v>
      </c>
      <c r="D737" s="14">
        <v>6</v>
      </c>
    </row>
    <row r="738" spans="1:4" x14ac:dyDescent="0.25">
      <c r="A738" s="50">
        <v>737</v>
      </c>
      <c r="B738" s="12" t="s">
        <v>2467</v>
      </c>
      <c r="C738" s="14" t="s">
        <v>39</v>
      </c>
      <c r="D738" s="14">
        <v>6</v>
      </c>
    </row>
    <row r="739" spans="1:4" x14ac:dyDescent="0.25">
      <c r="A739" s="50">
        <v>738</v>
      </c>
      <c r="B739" s="12" t="s">
        <v>2468</v>
      </c>
      <c r="C739" s="14" t="s">
        <v>39</v>
      </c>
      <c r="D739" s="14">
        <v>1</v>
      </c>
    </row>
    <row r="740" spans="1:4" x14ac:dyDescent="0.25">
      <c r="A740" s="50">
        <v>739</v>
      </c>
      <c r="B740" s="12" t="s">
        <v>2469</v>
      </c>
      <c r="C740" s="14" t="s">
        <v>19</v>
      </c>
      <c r="D740" s="14">
        <v>1</v>
      </c>
    </row>
    <row r="741" spans="1:4" x14ac:dyDescent="0.25">
      <c r="A741" s="50">
        <v>740</v>
      </c>
      <c r="B741" s="12" t="s">
        <v>2470</v>
      </c>
      <c r="C741" s="14" t="s">
        <v>493</v>
      </c>
      <c r="D741" s="14">
        <v>36</v>
      </c>
    </row>
    <row r="742" spans="1:4" x14ac:dyDescent="0.25">
      <c r="A742" s="50">
        <v>741</v>
      </c>
      <c r="B742" s="12" t="s">
        <v>2471</v>
      </c>
      <c r="C742" s="14" t="s">
        <v>39</v>
      </c>
      <c r="D742" s="14">
        <v>3</v>
      </c>
    </row>
    <row r="743" spans="1:4" x14ac:dyDescent="0.25">
      <c r="A743" s="50">
        <v>742</v>
      </c>
      <c r="B743" s="12" t="s">
        <v>2472</v>
      </c>
      <c r="C743" s="14" t="s">
        <v>70</v>
      </c>
      <c r="D743" s="14">
        <v>3</v>
      </c>
    </row>
    <row r="744" spans="1:4" x14ac:dyDescent="0.25">
      <c r="A744" s="50">
        <v>743</v>
      </c>
      <c r="B744" s="12" t="s">
        <v>2473</v>
      </c>
      <c r="C744" s="14" t="s">
        <v>361</v>
      </c>
      <c r="D744" s="14">
        <v>1</v>
      </c>
    </row>
    <row r="745" spans="1:4" x14ac:dyDescent="0.25">
      <c r="A745" s="50">
        <v>744</v>
      </c>
      <c r="B745" s="12" t="s">
        <v>2474</v>
      </c>
      <c r="C745" s="14" t="s">
        <v>39</v>
      </c>
      <c r="D745" s="14">
        <v>4</v>
      </c>
    </row>
    <row r="746" spans="1:4" x14ac:dyDescent="0.25">
      <c r="A746" s="50">
        <v>745</v>
      </c>
      <c r="B746" s="12" t="s">
        <v>2475</v>
      </c>
      <c r="C746" s="14" t="s">
        <v>39</v>
      </c>
      <c r="D746" s="14">
        <v>1</v>
      </c>
    </row>
    <row r="747" spans="1:4" x14ac:dyDescent="0.25">
      <c r="A747" s="50">
        <v>746</v>
      </c>
      <c r="B747" s="12" t="s">
        <v>2476</v>
      </c>
      <c r="C747" s="14" t="s">
        <v>39</v>
      </c>
      <c r="D747" s="14">
        <v>1</v>
      </c>
    </row>
    <row r="748" spans="1:4" x14ac:dyDescent="0.25">
      <c r="A748" s="50">
        <v>747</v>
      </c>
      <c r="B748" s="12" t="s">
        <v>2477</v>
      </c>
      <c r="C748" s="14" t="s">
        <v>39</v>
      </c>
      <c r="D748" s="14">
        <v>1</v>
      </c>
    </row>
    <row r="749" spans="1:4" x14ac:dyDescent="0.25">
      <c r="A749" s="50">
        <v>748</v>
      </c>
      <c r="B749" s="12" t="s">
        <v>2484</v>
      </c>
      <c r="C749" s="14" t="s">
        <v>39</v>
      </c>
      <c r="D749" s="14">
        <v>31</v>
      </c>
    </row>
    <row r="750" spans="1:4" x14ac:dyDescent="0.25">
      <c r="A750" s="50">
        <v>749</v>
      </c>
      <c r="B750" s="12" t="s">
        <v>2485</v>
      </c>
      <c r="C750" s="14" t="s">
        <v>122</v>
      </c>
      <c r="D750" s="14">
        <v>3</v>
      </c>
    </row>
    <row r="751" spans="1:4" x14ac:dyDescent="0.25">
      <c r="A751" s="50">
        <v>750</v>
      </c>
      <c r="B751" s="12" t="s">
        <v>2486</v>
      </c>
      <c r="C751" s="14" t="s">
        <v>39</v>
      </c>
      <c r="D751" s="14">
        <v>3</v>
      </c>
    </row>
    <row r="752" spans="1:4" x14ac:dyDescent="0.25">
      <c r="A752" s="50">
        <v>751</v>
      </c>
      <c r="B752" s="12" t="s">
        <v>2487</v>
      </c>
      <c r="C752" s="14" t="s">
        <v>2352</v>
      </c>
      <c r="D752" s="14">
        <v>1</v>
      </c>
    </row>
    <row r="753" spans="1:4" x14ac:dyDescent="0.25">
      <c r="A753" s="50">
        <v>752</v>
      </c>
      <c r="B753" s="12" t="s">
        <v>2438</v>
      </c>
      <c r="C753" s="14" t="s">
        <v>2541</v>
      </c>
      <c r="D753" s="14">
        <v>1</v>
      </c>
    </row>
    <row r="754" spans="1:4" x14ac:dyDescent="0.25">
      <c r="A754" s="50">
        <v>753</v>
      </c>
      <c r="B754" s="12" t="s">
        <v>2488</v>
      </c>
      <c r="C754" s="14" t="s">
        <v>17</v>
      </c>
      <c r="D754" s="14">
        <v>4</v>
      </c>
    </row>
    <row r="755" spans="1:4" x14ac:dyDescent="0.25">
      <c r="A755" s="50">
        <v>754</v>
      </c>
      <c r="B755" s="12" t="s">
        <v>2489</v>
      </c>
      <c r="C755" s="14" t="s">
        <v>39</v>
      </c>
      <c r="D755" s="14">
        <v>3</v>
      </c>
    </row>
    <row r="756" spans="1:4" x14ac:dyDescent="0.25">
      <c r="A756" s="50">
        <v>755</v>
      </c>
      <c r="B756" s="12" t="s">
        <v>609</v>
      </c>
      <c r="C756" s="14" t="s">
        <v>39</v>
      </c>
      <c r="D756" s="14">
        <v>1</v>
      </c>
    </row>
    <row r="757" spans="1:4" x14ac:dyDescent="0.25">
      <c r="A757" s="50">
        <v>756</v>
      </c>
      <c r="B757" s="12" t="s">
        <v>2490</v>
      </c>
      <c r="C757" s="14" t="s">
        <v>39</v>
      </c>
      <c r="D757" s="14">
        <v>1</v>
      </c>
    </row>
    <row r="758" spans="1:4" x14ac:dyDescent="0.25">
      <c r="A758" s="50">
        <v>757</v>
      </c>
      <c r="B758" s="12" t="s">
        <v>2491</v>
      </c>
      <c r="C758" s="14" t="s">
        <v>39</v>
      </c>
      <c r="D758" s="14">
        <v>1</v>
      </c>
    </row>
    <row r="759" spans="1:4" x14ac:dyDescent="0.25">
      <c r="A759" s="50">
        <v>758</v>
      </c>
      <c r="B759" s="12" t="s">
        <v>2492</v>
      </c>
      <c r="C759" s="14" t="s">
        <v>39</v>
      </c>
      <c r="D759" s="14">
        <v>1</v>
      </c>
    </row>
    <row r="760" spans="1:4" x14ac:dyDescent="0.25">
      <c r="A760" s="50">
        <v>759</v>
      </c>
      <c r="B760" s="12" t="s">
        <v>2493</v>
      </c>
      <c r="C760" s="14" t="s">
        <v>2542</v>
      </c>
      <c r="D760" s="14">
        <v>1</v>
      </c>
    </row>
    <row r="761" spans="1:4" x14ac:dyDescent="0.25">
      <c r="A761" s="50">
        <v>760</v>
      </c>
      <c r="B761" s="12" t="s">
        <v>2494</v>
      </c>
      <c r="C761" s="14" t="s">
        <v>190</v>
      </c>
      <c r="D761" s="14">
        <v>1</v>
      </c>
    </row>
    <row r="762" spans="1:4" x14ac:dyDescent="0.25">
      <c r="A762" s="50">
        <v>761</v>
      </c>
      <c r="B762" s="12" t="s">
        <v>2495</v>
      </c>
      <c r="C762" s="14" t="s">
        <v>357</v>
      </c>
      <c r="D762" s="14">
        <v>7</v>
      </c>
    </row>
    <row r="763" spans="1:4" x14ac:dyDescent="0.25">
      <c r="A763" s="50">
        <v>762</v>
      </c>
      <c r="B763" s="12" t="s">
        <v>2496</v>
      </c>
      <c r="C763" s="14" t="s">
        <v>131</v>
      </c>
      <c r="D763" s="14">
        <v>4</v>
      </c>
    </row>
    <row r="764" spans="1:4" x14ac:dyDescent="0.25">
      <c r="A764" s="50">
        <v>763</v>
      </c>
      <c r="B764" s="12" t="s">
        <v>2497</v>
      </c>
      <c r="C764" s="14" t="s">
        <v>68</v>
      </c>
      <c r="D764" s="14">
        <v>4</v>
      </c>
    </row>
    <row r="765" spans="1:4" x14ac:dyDescent="0.25">
      <c r="A765" s="50">
        <v>764</v>
      </c>
      <c r="B765" s="12" t="s">
        <v>2498</v>
      </c>
      <c r="C765" s="14" t="s">
        <v>23</v>
      </c>
      <c r="D765" s="14">
        <v>6</v>
      </c>
    </row>
    <row r="766" spans="1:4" x14ac:dyDescent="0.25">
      <c r="A766" s="50">
        <v>765</v>
      </c>
      <c r="B766" s="12" t="s">
        <v>1211</v>
      </c>
      <c r="C766" s="14" t="s">
        <v>2543</v>
      </c>
      <c r="D766" s="14">
        <v>1</v>
      </c>
    </row>
    <row r="767" spans="1:4" x14ac:dyDescent="0.25">
      <c r="A767" s="50">
        <v>766</v>
      </c>
      <c r="B767" s="12" t="s">
        <v>2499</v>
      </c>
      <c r="C767" s="14" t="s">
        <v>256</v>
      </c>
      <c r="D767" s="14">
        <v>1</v>
      </c>
    </row>
    <row r="768" spans="1:4" x14ac:dyDescent="0.25">
      <c r="A768" s="50">
        <v>767</v>
      </c>
      <c r="B768" s="12" t="s">
        <v>2500</v>
      </c>
      <c r="C768" s="14" t="s">
        <v>190</v>
      </c>
      <c r="D768" s="14">
        <v>2</v>
      </c>
    </row>
    <row r="769" spans="1:4" x14ac:dyDescent="0.25">
      <c r="A769" s="50">
        <v>768</v>
      </c>
      <c r="B769" s="12" t="s">
        <v>2501</v>
      </c>
      <c r="C769" s="14" t="s">
        <v>2350</v>
      </c>
      <c r="D769" s="14">
        <v>7</v>
      </c>
    </row>
    <row r="770" spans="1:4" x14ac:dyDescent="0.25">
      <c r="A770" s="50">
        <v>769</v>
      </c>
      <c r="B770" s="12" t="s">
        <v>392</v>
      </c>
      <c r="C770" s="14" t="s">
        <v>2349</v>
      </c>
      <c r="D770" s="14">
        <v>10</v>
      </c>
    </row>
    <row r="771" spans="1:4" x14ac:dyDescent="0.25">
      <c r="A771" s="50">
        <v>770</v>
      </c>
      <c r="B771" s="12" t="s">
        <v>2502</v>
      </c>
      <c r="C771" s="14" t="s">
        <v>39</v>
      </c>
      <c r="D771" s="14">
        <v>1</v>
      </c>
    </row>
    <row r="772" spans="1:4" x14ac:dyDescent="0.25">
      <c r="A772" s="50">
        <v>771</v>
      </c>
      <c r="B772" s="12" t="s">
        <v>2503</v>
      </c>
      <c r="C772" s="14" t="s">
        <v>67</v>
      </c>
      <c r="D772" s="14">
        <v>1</v>
      </c>
    </row>
    <row r="773" spans="1:4" x14ac:dyDescent="0.25">
      <c r="A773" s="50">
        <v>772</v>
      </c>
      <c r="B773" s="12" t="s">
        <v>2504</v>
      </c>
      <c r="C773" s="14" t="s">
        <v>2397</v>
      </c>
      <c r="D773" s="14">
        <v>1</v>
      </c>
    </row>
    <row r="774" spans="1:4" x14ac:dyDescent="0.25">
      <c r="A774" s="50">
        <v>773</v>
      </c>
      <c r="B774" s="12" t="s">
        <v>2505</v>
      </c>
      <c r="C774" s="14" t="s">
        <v>2397</v>
      </c>
      <c r="D774" s="14">
        <v>9</v>
      </c>
    </row>
    <row r="775" spans="1:4" x14ac:dyDescent="0.25">
      <c r="A775" s="50">
        <v>774</v>
      </c>
      <c r="B775" s="12" t="s">
        <v>2396</v>
      </c>
      <c r="C775" s="14" t="s">
        <v>23</v>
      </c>
      <c r="D775" s="14">
        <v>3</v>
      </c>
    </row>
    <row r="776" spans="1:4" x14ac:dyDescent="0.25">
      <c r="A776" s="50">
        <v>775</v>
      </c>
      <c r="B776" s="12" t="s">
        <v>2506</v>
      </c>
      <c r="C776" s="14" t="s">
        <v>2397</v>
      </c>
      <c r="D776" s="14">
        <v>12</v>
      </c>
    </row>
    <row r="777" spans="1:4" x14ac:dyDescent="0.25">
      <c r="A777" s="50">
        <v>776</v>
      </c>
      <c r="B777" s="12" t="s">
        <v>2507</v>
      </c>
      <c r="C777" s="14" t="s">
        <v>39</v>
      </c>
      <c r="D777" s="14">
        <v>10</v>
      </c>
    </row>
    <row r="778" spans="1:4" x14ac:dyDescent="0.25">
      <c r="A778" s="50">
        <v>777</v>
      </c>
      <c r="B778" s="12" t="s">
        <v>2508</v>
      </c>
      <c r="C778" s="14" t="s">
        <v>77</v>
      </c>
      <c r="D778" s="14">
        <v>4</v>
      </c>
    </row>
    <row r="779" spans="1:4" x14ac:dyDescent="0.25">
      <c r="A779" s="50">
        <v>778</v>
      </c>
      <c r="B779" s="12" t="s">
        <v>2509</v>
      </c>
      <c r="C779" s="14" t="s">
        <v>188</v>
      </c>
      <c r="D779" s="14">
        <v>2</v>
      </c>
    </row>
    <row r="780" spans="1:4" x14ac:dyDescent="0.25">
      <c r="A780" s="50">
        <v>779</v>
      </c>
      <c r="B780" s="12" t="s">
        <v>2510</v>
      </c>
      <c r="C780" s="14" t="s">
        <v>75</v>
      </c>
      <c r="D780" s="14">
        <v>1</v>
      </c>
    </row>
    <row r="781" spans="1:4" x14ac:dyDescent="0.25">
      <c r="A781" s="50">
        <v>780</v>
      </c>
      <c r="B781" s="12" t="s">
        <v>535</v>
      </c>
      <c r="C781" s="14" t="s">
        <v>2544</v>
      </c>
      <c r="D781" s="14">
        <v>5</v>
      </c>
    </row>
    <row r="782" spans="1:4" x14ac:dyDescent="0.25">
      <c r="A782" s="50">
        <v>781</v>
      </c>
      <c r="B782" s="12" t="s">
        <v>2511</v>
      </c>
      <c r="C782" s="14" t="s">
        <v>70</v>
      </c>
      <c r="D782" s="14">
        <v>8</v>
      </c>
    </row>
    <row r="783" spans="1:4" x14ac:dyDescent="0.25">
      <c r="A783" s="50">
        <v>782</v>
      </c>
      <c r="B783" s="12" t="s">
        <v>2512</v>
      </c>
      <c r="C783" s="14" t="s">
        <v>368</v>
      </c>
      <c r="D783" s="14">
        <v>1</v>
      </c>
    </row>
    <row r="784" spans="1:4" x14ac:dyDescent="0.25">
      <c r="A784" s="50">
        <v>783</v>
      </c>
      <c r="B784" s="12" t="s">
        <v>2513</v>
      </c>
      <c r="C784" s="14" t="s">
        <v>2545</v>
      </c>
      <c r="D784" s="14">
        <v>4</v>
      </c>
    </row>
    <row r="785" spans="1:4" x14ac:dyDescent="0.25">
      <c r="A785" s="50">
        <v>784</v>
      </c>
      <c r="B785" s="12" t="s">
        <v>2514</v>
      </c>
      <c r="C785" s="14" t="s">
        <v>2545</v>
      </c>
      <c r="D785" s="14">
        <v>15</v>
      </c>
    </row>
    <row r="786" spans="1:4" x14ac:dyDescent="0.25">
      <c r="A786" s="50">
        <v>785</v>
      </c>
      <c r="B786" s="12" t="s">
        <v>2515</v>
      </c>
      <c r="C786" s="14" t="s">
        <v>131</v>
      </c>
      <c r="D786" s="14">
        <v>1</v>
      </c>
    </row>
    <row r="787" spans="1:4" x14ac:dyDescent="0.25">
      <c r="A787" s="50">
        <v>786</v>
      </c>
      <c r="B787" s="12" t="s">
        <v>2516</v>
      </c>
      <c r="C787" s="14" t="s">
        <v>184</v>
      </c>
      <c r="D787" s="14">
        <v>1</v>
      </c>
    </row>
    <row r="788" spans="1:4" x14ac:dyDescent="0.25">
      <c r="A788" s="50">
        <v>787</v>
      </c>
      <c r="B788" s="12" t="s">
        <v>2517</v>
      </c>
      <c r="C788" s="14" t="s">
        <v>2545</v>
      </c>
      <c r="D788" s="14">
        <v>1</v>
      </c>
    </row>
    <row r="789" spans="1:4" x14ac:dyDescent="0.25">
      <c r="A789" s="50">
        <v>788</v>
      </c>
      <c r="B789" s="12" t="s">
        <v>2372</v>
      </c>
      <c r="C789" s="14" t="s">
        <v>2349</v>
      </c>
      <c r="D789" s="14">
        <v>1</v>
      </c>
    </row>
    <row r="790" spans="1:4" x14ac:dyDescent="0.25">
      <c r="A790" s="50">
        <v>789</v>
      </c>
      <c r="B790" s="12" t="s">
        <v>2518</v>
      </c>
      <c r="C790" s="14" t="s">
        <v>17</v>
      </c>
      <c r="D790" s="14">
        <v>3</v>
      </c>
    </row>
    <row r="791" spans="1:4" x14ac:dyDescent="0.25">
      <c r="A791" s="50">
        <v>790</v>
      </c>
      <c r="B791" s="12" t="s">
        <v>2519</v>
      </c>
      <c r="C791" s="14" t="s">
        <v>2349</v>
      </c>
      <c r="D791" s="14">
        <v>3</v>
      </c>
    </row>
    <row r="792" spans="1:4" x14ac:dyDescent="0.25">
      <c r="A792" s="50">
        <v>791</v>
      </c>
      <c r="B792" s="12" t="s">
        <v>2520</v>
      </c>
      <c r="C792" s="14" t="s">
        <v>17</v>
      </c>
      <c r="D792" s="14">
        <v>1</v>
      </c>
    </row>
    <row r="793" spans="1:4" x14ac:dyDescent="0.25">
      <c r="A793" s="50">
        <v>792</v>
      </c>
      <c r="B793" s="12" t="s">
        <v>2521</v>
      </c>
      <c r="C793" s="14" t="s">
        <v>17</v>
      </c>
      <c r="D793" s="14">
        <v>1</v>
      </c>
    </row>
    <row r="794" spans="1:4" x14ac:dyDescent="0.25">
      <c r="A794" s="50">
        <v>793</v>
      </c>
      <c r="B794" s="12" t="s">
        <v>2522</v>
      </c>
      <c r="C794" s="14" t="s">
        <v>17</v>
      </c>
      <c r="D794" s="14">
        <v>1</v>
      </c>
    </row>
    <row r="795" spans="1:4" x14ac:dyDescent="0.25">
      <c r="A795" s="50">
        <v>794</v>
      </c>
      <c r="B795" s="12" t="s">
        <v>2523</v>
      </c>
      <c r="C795" s="14" t="s">
        <v>9</v>
      </c>
      <c r="D795" s="14">
        <v>3</v>
      </c>
    </row>
    <row r="796" spans="1:4" x14ac:dyDescent="0.25">
      <c r="A796" s="50">
        <v>795</v>
      </c>
      <c r="B796" s="12" t="s">
        <v>2524</v>
      </c>
      <c r="C796" s="14" t="s">
        <v>17</v>
      </c>
      <c r="D796" s="14">
        <v>1</v>
      </c>
    </row>
    <row r="797" spans="1:4" x14ac:dyDescent="0.25">
      <c r="A797" s="50">
        <v>796</v>
      </c>
      <c r="B797" s="12" t="s">
        <v>2525</v>
      </c>
      <c r="C797" s="14" t="s">
        <v>67</v>
      </c>
      <c r="D797" s="14">
        <v>1</v>
      </c>
    </row>
    <row r="798" spans="1:4" x14ac:dyDescent="0.25">
      <c r="A798" s="50">
        <v>797</v>
      </c>
      <c r="B798" s="12" t="s">
        <v>2526</v>
      </c>
      <c r="C798" s="14" t="s">
        <v>67</v>
      </c>
      <c r="D798" s="14">
        <v>1</v>
      </c>
    </row>
    <row r="799" spans="1:4" x14ac:dyDescent="0.25">
      <c r="A799" s="50">
        <v>798</v>
      </c>
      <c r="B799" s="12" t="s">
        <v>2527</v>
      </c>
      <c r="C799" s="14" t="s">
        <v>17</v>
      </c>
      <c r="D799" s="14">
        <v>3</v>
      </c>
    </row>
    <row r="800" spans="1:4" x14ac:dyDescent="0.25">
      <c r="A800" s="50">
        <v>799</v>
      </c>
      <c r="B800" s="12" t="s">
        <v>81</v>
      </c>
      <c r="C800" s="14" t="s">
        <v>188</v>
      </c>
      <c r="D800" s="14">
        <v>4</v>
      </c>
    </row>
    <row r="801" spans="1:4" x14ac:dyDescent="0.25">
      <c r="A801" s="50">
        <v>800</v>
      </c>
      <c r="B801" s="12" t="s">
        <v>2528</v>
      </c>
      <c r="C801" s="14" t="s">
        <v>70</v>
      </c>
      <c r="D801" s="14">
        <v>9</v>
      </c>
    </row>
    <row r="802" spans="1:4" x14ac:dyDescent="0.25">
      <c r="A802" s="50">
        <v>801</v>
      </c>
      <c r="B802" s="12" t="s">
        <v>2529</v>
      </c>
      <c r="C802" s="14" t="s">
        <v>2546</v>
      </c>
      <c r="D802" s="14">
        <v>1</v>
      </c>
    </row>
    <row r="803" spans="1:4" x14ac:dyDescent="0.25">
      <c r="A803" s="50">
        <v>802</v>
      </c>
      <c r="B803" s="12" t="s">
        <v>2279</v>
      </c>
      <c r="C803" s="14" t="s">
        <v>507</v>
      </c>
      <c r="D803" s="14">
        <v>1</v>
      </c>
    </row>
    <row r="804" spans="1:4" x14ac:dyDescent="0.25">
      <c r="A804" s="50">
        <v>803</v>
      </c>
      <c r="B804" s="12" t="s">
        <v>2530</v>
      </c>
      <c r="C804" s="14" t="s">
        <v>39</v>
      </c>
      <c r="D804" s="14">
        <v>1</v>
      </c>
    </row>
    <row r="805" spans="1:4" x14ac:dyDescent="0.25">
      <c r="A805" s="50">
        <v>804</v>
      </c>
      <c r="B805" s="12" t="s">
        <v>2531</v>
      </c>
      <c r="C805" s="14" t="s">
        <v>70</v>
      </c>
      <c r="D805" s="14">
        <v>1</v>
      </c>
    </row>
    <row r="806" spans="1:4" x14ac:dyDescent="0.25">
      <c r="A806" s="50">
        <v>805</v>
      </c>
      <c r="B806" s="12" t="s">
        <v>2532</v>
      </c>
      <c r="C806" s="14" t="s">
        <v>445</v>
      </c>
      <c r="D806" s="14">
        <v>1</v>
      </c>
    </row>
    <row r="807" spans="1:4" x14ac:dyDescent="0.25">
      <c r="A807" s="50">
        <v>806</v>
      </c>
      <c r="B807" s="12" t="s">
        <v>1874</v>
      </c>
      <c r="C807" s="14" t="s">
        <v>70</v>
      </c>
      <c r="D807" s="14">
        <v>9</v>
      </c>
    </row>
    <row r="808" spans="1:4" x14ac:dyDescent="0.25">
      <c r="A808" s="50">
        <v>807</v>
      </c>
      <c r="B808" s="12" t="s">
        <v>2533</v>
      </c>
      <c r="C808" s="14" t="s">
        <v>445</v>
      </c>
      <c r="D808" s="14">
        <v>5</v>
      </c>
    </row>
    <row r="809" spans="1:4" x14ac:dyDescent="0.25">
      <c r="A809" s="50">
        <v>808</v>
      </c>
      <c r="B809" s="12" t="s">
        <v>2534</v>
      </c>
      <c r="C809" s="14" t="s">
        <v>70</v>
      </c>
      <c r="D809" s="14">
        <v>45</v>
      </c>
    </row>
    <row r="810" spans="1:4" x14ac:dyDescent="0.25">
      <c r="A810" s="50">
        <v>809</v>
      </c>
      <c r="B810" s="12" t="s">
        <v>2535</v>
      </c>
      <c r="C810" s="14" t="s">
        <v>17</v>
      </c>
      <c r="D810" s="14">
        <v>2</v>
      </c>
    </row>
    <row r="811" spans="1:4" x14ac:dyDescent="0.25">
      <c r="A811" s="50">
        <v>810</v>
      </c>
      <c r="B811" s="12" t="s">
        <v>2536</v>
      </c>
      <c r="C811" s="14" t="s">
        <v>17</v>
      </c>
      <c r="D811" s="14">
        <v>3</v>
      </c>
    </row>
    <row r="812" spans="1:4" x14ac:dyDescent="0.25">
      <c r="A812" s="50">
        <v>811</v>
      </c>
      <c r="B812" s="12" t="s">
        <v>2537</v>
      </c>
      <c r="C812" s="14" t="s">
        <v>17</v>
      </c>
      <c r="D812" s="14">
        <v>5</v>
      </c>
    </row>
    <row r="813" spans="1:4" x14ac:dyDescent="0.25">
      <c r="A813" s="50">
        <v>812</v>
      </c>
      <c r="B813" s="12" t="s">
        <v>2538</v>
      </c>
      <c r="C813" s="14" t="s">
        <v>17</v>
      </c>
      <c r="D813" s="14">
        <v>10</v>
      </c>
    </row>
    <row r="814" spans="1:4" x14ac:dyDescent="0.25">
      <c r="A814" s="50">
        <v>813</v>
      </c>
      <c r="B814" s="12" t="s">
        <v>874</v>
      </c>
      <c r="C814" s="14" t="s">
        <v>445</v>
      </c>
      <c r="D814" s="14">
        <v>2</v>
      </c>
    </row>
    <row r="815" spans="1:4" x14ac:dyDescent="0.25">
      <c r="A815" s="50">
        <v>814</v>
      </c>
      <c r="B815" s="12" t="s">
        <v>2539</v>
      </c>
      <c r="C815" s="14" t="s">
        <v>39</v>
      </c>
      <c r="D815" s="14">
        <v>2</v>
      </c>
    </row>
    <row r="816" spans="1:4" x14ac:dyDescent="0.25">
      <c r="A816" s="50">
        <v>815</v>
      </c>
      <c r="B816" s="12" t="s">
        <v>2540</v>
      </c>
      <c r="C816" s="14" t="s">
        <v>39</v>
      </c>
      <c r="D816" s="14">
        <v>1</v>
      </c>
    </row>
    <row r="817" spans="1:4" x14ac:dyDescent="0.25">
      <c r="A817" s="50">
        <v>816</v>
      </c>
      <c r="B817" s="12" t="s">
        <v>2547</v>
      </c>
      <c r="C817" s="14" t="s">
        <v>445</v>
      </c>
      <c r="D817" s="14">
        <v>2</v>
      </c>
    </row>
    <row r="818" spans="1:4" x14ac:dyDescent="0.25">
      <c r="A818" s="50">
        <v>817</v>
      </c>
      <c r="B818" s="12" t="s">
        <v>2548</v>
      </c>
      <c r="C818" s="14" t="s">
        <v>70</v>
      </c>
      <c r="D818" s="14">
        <v>2</v>
      </c>
    </row>
    <row r="819" spans="1:4" x14ac:dyDescent="0.25">
      <c r="A819" s="50">
        <v>818</v>
      </c>
      <c r="B819" s="12" t="s">
        <v>1055</v>
      </c>
      <c r="C819" s="14" t="s">
        <v>17</v>
      </c>
      <c r="D819" s="14">
        <v>4</v>
      </c>
    </row>
    <row r="820" spans="1:4" x14ac:dyDescent="0.25">
      <c r="A820" s="50">
        <v>819</v>
      </c>
      <c r="B820" s="12" t="s">
        <v>598</v>
      </c>
      <c r="C820" s="14" t="s">
        <v>17</v>
      </c>
      <c r="D820" s="14">
        <v>1</v>
      </c>
    </row>
    <row r="821" spans="1:4" x14ac:dyDescent="0.25">
      <c r="A821" s="50">
        <v>820</v>
      </c>
      <c r="B821" s="12" t="s">
        <v>2549</v>
      </c>
      <c r="C821" s="14" t="s">
        <v>17</v>
      </c>
      <c r="D821" s="14">
        <v>1</v>
      </c>
    </row>
    <row r="822" spans="1:4" x14ac:dyDescent="0.25">
      <c r="A822" s="50">
        <v>821</v>
      </c>
      <c r="B822" s="12" t="s">
        <v>181</v>
      </c>
      <c r="C822" s="14" t="s">
        <v>17</v>
      </c>
      <c r="D822" s="14">
        <v>1</v>
      </c>
    </row>
    <row r="823" spans="1:4" x14ac:dyDescent="0.25">
      <c r="A823" s="50">
        <v>822</v>
      </c>
      <c r="B823" s="12" t="s">
        <v>2550</v>
      </c>
      <c r="C823" s="14" t="s">
        <v>77</v>
      </c>
      <c r="D823" s="14">
        <v>6</v>
      </c>
    </row>
    <row r="824" spans="1:4" x14ac:dyDescent="0.25">
      <c r="A824" s="50">
        <v>823</v>
      </c>
      <c r="B824" s="12" t="s">
        <v>2551</v>
      </c>
      <c r="C824" s="14" t="s">
        <v>374</v>
      </c>
      <c r="D824" s="14">
        <v>3</v>
      </c>
    </row>
    <row r="825" spans="1:4" x14ac:dyDescent="0.25">
      <c r="A825" s="50">
        <v>824</v>
      </c>
      <c r="B825" s="12" t="s">
        <v>2140</v>
      </c>
      <c r="C825" s="14" t="s">
        <v>17</v>
      </c>
      <c r="D825" s="14">
        <v>5</v>
      </c>
    </row>
    <row r="826" spans="1:4" x14ac:dyDescent="0.25">
      <c r="A826" s="50">
        <v>825</v>
      </c>
      <c r="B826" s="12" t="s">
        <v>2552</v>
      </c>
      <c r="C826" s="14" t="s">
        <v>361</v>
      </c>
      <c r="D826" s="14">
        <v>65</v>
      </c>
    </row>
    <row r="827" spans="1:4" x14ac:dyDescent="0.25">
      <c r="A827" s="50">
        <v>826</v>
      </c>
      <c r="B827" s="12" t="s">
        <v>2553</v>
      </c>
      <c r="C827" s="14" t="s">
        <v>250</v>
      </c>
      <c r="D827" s="14">
        <v>10</v>
      </c>
    </row>
    <row r="828" spans="1:4" x14ac:dyDescent="0.25">
      <c r="A828" s="50">
        <v>827</v>
      </c>
      <c r="B828" s="12" t="s">
        <v>1055</v>
      </c>
      <c r="C828" s="14" t="s">
        <v>73</v>
      </c>
      <c r="D828" s="14">
        <v>2</v>
      </c>
    </row>
    <row r="829" spans="1:4" x14ac:dyDescent="0.25">
      <c r="A829" s="50">
        <v>828</v>
      </c>
      <c r="B829" s="12" t="s">
        <v>2554</v>
      </c>
      <c r="C829" s="14" t="s">
        <v>2595</v>
      </c>
      <c r="D829" s="14">
        <v>4</v>
      </c>
    </row>
    <row r="830" spans="1:4" x14ac:dyDescent="0.25">
      <c r="A830" s="50">
        <v>829</v>
      </c>
      <c r="B830" s="12" t="s">
        <v>216</v>
      </c>
      <c r="C830" s="14" t="s">
        <v>751</v>
      </c>
      <c r="D830" s="14">
        <v>10</v>
      </c>
    </row>
    <row r="831" spans="1:4" x14ac:dyDescent="0.25">
      <c r="A831" s="50">
        <v>830</v>
      </c>
      <c r="B831" s="12" t="s">
        <v>165</v>
      </c>
      <c r="C831" s="14" t="s">
        <v>70</v>
      </c>
      <c r="D831" s="14">
        <v>8</v>
      </c>
    </row>
    <row r="832" spans="1:4" x14ac:dyDescent="0.25">
      <c r="A832" s="50">
        <v>831</v>
      </c>
      <c r="B832" s="12" t="s">
        <v>2555</v>
      </c>
      <c r="C832" s="14" t="s">
        <v>2349</v>
      </c>
      <c r="D832" s="14">
        <v>6</v>
      </c>
    </row>
    <row r="833" spans="1:4" x14ac:dyDescent="0.25">
      <c r="A833" s="50">
        <v>832</v>
      </c>
      <c r="B833" s="12" t="s">
        <v>2556</v>
      </c>
      <c r="C833" s="14" t="s">
        <v>17</v>
      </c>
      <c r="D833" s="14">
        <v>2</v>
      </c>
    </row>
    <row r="834" spans="1:4" x14ac:dyDescent="0.25">
      <c r="A834" s="50">
        <v>833</v>
      </c>
      <c r="B834" s="12" t="s">
        <v>2557</v>
      </c>
      <c r="C834" s="14" t="s">
        <v>2345</v>
      </c>
      <c r="D834" s="14">
        <v>5</v>
      </c>
    </row>
    <row r="835" spans="1:4" x14ac:dyDescent="0.25">
      <c r="A835" s="50">
        <v>834</v>
      </c>
      <c r="B835" s="12" t="s">
        <v>2558</v>
      </c>
      <c r="C835" s="14" t="s">
        <v>2349</v>
      </c>
      <c r="D835" s="14">
        <v>5</v>
      </c>
    </row>
    <row r="836" spans="1:4" x14ac:dyDescent="0.25">
      <c r="A836" s="50">
        <v>835</v>
      </c>
      <c r="B836" s="12" t="s">
        <v>2559</v>
      </c>
      <c r="C836" s="14" t="s">
        <v>265</v>
      </c>
      <c r="D836" s="14">
        <v>1</v>
      </c>
    </row>
    <row r="837" spans="1:4" x14ac:dyDescent="0.25">
      <c r="A837" s="50">
        <v>836</v>
      </c>
      <c r="B837" s="12" t="s">
        <v>2560</v>
      </c>
      <c r="C837" s="14" t="s">
        <v>17</v>
      </c>
      <c r="D837" s="14">
        <v>1</v>
      </c>
    </row>
    <row r="838" spans="1:4" x14ac:dyDescent="0.25">
      <c r="A838" s="50">
        <v>837</v>
      </c>
      <c r="B838" s="12" t="s">
        <v>2561</v>
      </c>
      <c r="C838" s="14" t="s">
        <v>17</v>
      </c>
      <c r="D838" s="14">
        <v>1</v>
      </c>
    </row>
    <row r="839" spans="1:4" x14ac:dyDescent="0.25">
      <c r="A839" s="50">
        <v>838</v>
      </c>
      <c r="B839" s="12" t="s">
        <v>2562</v>
      </c>
      <c r="C839" s="14" t="s">
        <v>7</v>
      </c>
      <c r="D839" s="14">
        <v>12</v>
      </c>
    </row>
    <row r="840" spans="1:4" x14ac:dyDescent="0.25">
      <c r="A840" s="50">
        <v>839</v>
      </c>
      <c r="B840" s="12" t="s">
        <v>2563</v>
      </c>
      <c r="C840" s="14" t="s">
        <v>445</v>
      </c>
      <c r="D840" s="14">
        <v>2</v>
      </c>
    </row>
    <row r="841" spans="1:4" x14ac:dyDescent="0.25">
      <c r="A841" s="50">
        <v>840</v>
      </c>
      <c r="B841" s="12" t="s">
        <v>2564</v>
      </c>
      <c r="C841" s="14" t="s">
        <v>39</v>
      </c>
      <c r="D841" s="14">
        <v>1</v>
      </c>
    </row>
    <row r="842" spans="1:4" x14ac:dyDescent="0.25">
      <c r="A842" s="50">
        <v>841</v>
      </c>
      <c r="B842" s="12" t="s">
        <v>2565</v>
      </c>
      <c r="C842" s="14" t="s">
        <v>445</v>
      </c>
      <c r="D842" s="14">
        <v>1</v>
      </c>
    </row>
    <row r="843" spans="1:4" x14ac:dyDescent="0.25">
      <c r="A843" s="50">
        <v>842</v>
      </c>
      <c r="B843" s="12" t="s">
        <v>2566</v>
      </c>
      <c r="C843" s="14" t="s">
        <v>2401</v>
      </c>
      <c r="D843" s="14">
        <v>2</v>
      </c>
    </row>
    <row r="844" spans="1:4" x14ac:dyDescent="0.25">
      <c r="A844" s="50">
        <v>843</v>
      </c>
      <c r="B844" s="12" t="s">
        <v>2567</v>
      </c>
      <c r="C844" s="14" t="s">
        <v>2596</v>
      </c>
      <c r="D844" s="14">
        <v>1</v>
      </c>
    </row>
    <row r="845" spans="1:4" x14ac:dyDescent="0.25">
      <c r="A845" s="50">
        <v>844</v>
      </c>
      <c r="B845" s="12" t="s">
        <v>2189</v>
      </c>
      <c r="C845" s="14" t="s">
        <v>445</v>
      </c>
      <c r="D845" s="14">
        <v>6</v>
      </c>
    </row>
    <row r="846" spans="1:4" x14ac:dyDescent="0.25">
      <c r="A846" s="50">
        <v>845</v>
      </c>
      <c r="B846" s="12" t="s">
        <v>929</v>
      </c>
      <c r="C846" s="14" t="s">
        <v>2350</v>
      </c>
      <c r="D846" s="14">
        <v>2</v>
      </c>
    </row>
    <row r="847" spans="1:4" x14ac:dyDescent="0.25">
      <c r="A847" s="50">
        <v>846</v>
      </c>
      <c r="B847" s="12" t="s">
        <v>706</v>
      </c>
      <c r="C847" s="14" t="s">
        <v>17</v>
      </c>
      <c r="D847" s="14">
        <v>2</v>
      </c>
    </row>
    <row r="848" spans="1:4" x14ac:dyDescent="0.25">
      <c r="A848" s="50">
        <v>847</v>
      </c>
      <c r="B848" s="12" t="s">
        <v>2568</v>
      </c>
      <c r="C848" s="14" t="s">
        <v>17</v>
      </c>
      <c r="D848" s="14">
        <v>2</v>
      </c>
    </row>
    <row r="849" spans="1:4" x14ac:dyDescent="0.25">
      <c r="A849" s="50">
        <v>848</v>
      </c>
      <c r="B849" s="12" t="s">
        <v>2569</v>
      </c>
      <c r="C849" s="14" t="s">
        <v>131</v>
      </c>
      <c r="D849" s="14">
        <v>5</v>
      </c>
    </row>
    <row r="850" spans="1:4" x14ac:dyDescent="0.25">
      <c r="A850" s="50">
        <v>849</v>
      </c>
      <c r="B850" s="12" t="s">
        <v>2388</v>
      </c>
      <c r="C850" s="14" t="s">
        <v>445</v>
      </c>
      <c r="D850" s="14">
        <v>3</v>
      </c>
    </row>
    <row r="851" spans="1:4" x14ac:dyDescent="0.25">
      <c r="A851" s="50">
        <v>850</v>
      </c>
      <c r="B851" s="12" t="s">
        <v>896</v>
      </c>
      <c r="C851" s="14" t="s">
        <v>1000</v>
      </c>
      <c r="D851" s="14">
        <v>16</v>
      </c>
    </row>
    <row r="852" spans="1:4" x14ac:dyDescent="0.25">
      <c r="A852" s="50">
        <v>851</v>
      </c>
      <c r="B852" s="12" t="s">
        <v>2570</v>
      </c>
      <c r="C852" s="14" t="s">
        <v>17</v>
      </c>
      <c r="D852" s="14">
        <v>12</v>
      </c>
    </row>
    <row r="853" spans="1:4" x14ac:dyDescent="0.25">
      <c r="A853" s="50">
        <v>852</v>
      </c>
      <c r="B853" s="12" t="s">
        <v>2571</v>
      </c>
      <c r="C853" s="14" t="s">
        <v>2041</v>
      </c>
      <c r="D853" s="14">
        <v>1</v>
      </c>
    </row>
    <row r="854" spans="1:4" x14ac:dyDescent="0.25">
      <c r="A854" s="50">
        <v>853</v>
      </c>
      <c r="B854" s="12" t="s">
        <v>2572</v>
      </c>
      <c r="C854" s="14" t="s">
        <v>131</v>
      </c>
      <c r="D854" s="14">
        <v>3</v>
      </c>
    </row>
    <row r="855" spans="1:4" x14ac:dyDescent="0.25">
      <c r="A855" s="50">
        <v>854</v>
      </c>
      <c r="B855" s="12" t="s">
        <v>901</v>
      </c>
      <c r="C855" s="14" t="s">
        <v>7</v>
      </c>
      <c r="D855" s="14">
        <v>4</v>
      </c>
    </row>
    <row r="856" spans="1:4" x14ac:dyDescent="0.25">
      <c r="A856" s="50">
        <v>855</v>
      </c>
      <c r="B856" s="12" t="s">
        <v>2573</v>
      </c>
      <c r="C856" s="14" t="s">
        <v>567</v>
      </c>
      <c r="D856" s="14">
        <v>5</v>
      </c>
    </row>
    <row r="857" spans="1:4" x14ac:dyDescent="0.25">
      <c r="A857" s="50">
        <v>856</v>
      </c>
      <c r="B857" s="12" t="s">
        <v>2574</v>
      </c>
      <c r="C857" s="14" t="s">
        <v>2597</v>
      </c>
      <c r="D857" s="14">
        <v>5</v>
      </c>
    </row>
    <row r="858" spans="1:4" x14ac:dyDescent="0.25">
      <c r="A858" s="50">
        <v>857</v>
      </c>
      <c r="B858" s="12" t="s">
        <v>832</v>
      </c>
      <c r="C858" s="14" t="s">
        <v>70</v>
      </c>
      <c r="D858" s="14">
        <v>8</v>
      </c>
    </row>
    <row r="859" spans="1:4" x14ac:dyDescent="0.25">
      <c r="A859" s="50">
        <v>858</v>
      </c>
      <c r="B859" s="12" t="s">
        <v>2575</v>
      </c>
      <c r="C859" s="14" t="s">
        <v>17</v>
      </c>
      <c r="D859" s="14">
        <v>5</v>
      </c>
    </row>
    <row r="860" spans="1:4" x14ac:dyDescent="0.25">
      <c r="A860" s="50">
        <v>859</v>
      </c>
      <c r="B860" s="12" t="s">
        <v>1313</v>
      </c>
      <c r="C860" s="14" t="s">
        <v>2596</v>
      </c>
      <c r="D860" s="14">
        <v>2</v>
      </c>
    </row>
    <row r="861" spans="1:4" x14ac:dyDescent="0.25">
      <c r="A861" s="50">
        <v>860</v>
      </c>
      <c r="B861" s="12" t="s">
        <v>2576</v>
      </c>
      <c r="C861" s="14" t="s">
        <v>17</v>
      </c>
      <c r="D861" s="14">
        <v>5</v>
      </c>
    </row>
    <row r="862" spans="1:4" x14ac:dyDescent="0.25">
      <c r="A862" s="50">
        <v>861</v>
      </c>
      <c r="B862" s="12" t="s">
        <v>2577</v>
      </c>
      <c r="C862" s="14" t="s">
        <v>67</v>
      </c>
      <c r="D862" s="14">
        <v>5</v>
      </c>
    </row>
    <row r="863" spans="1:4" x14ac:dyDescent="0.25">
      <c r="A863" s="50">
        <v>862</v>
      </c>
      <c r="B863" s="12" t="s">
        <v>2578</v>
      </c>
      <c r="C863" s="14" t="s">
        <v>1547</v>
      </c>
      <c r="D863" s="14">
        <v>4</v>
      </c>
    </row>
    <row r="864" spans="1:4" x14ac:dyDescent="0.25">
      <c r="A864" s="50">
        <v>863</v>
      </c>
      <c r="B864" s="12" t="s">
        <v>2579</v>
      </c>
      <c r="C864" s="14" t="s">
        <v>17</v>
      </c>
      <c r="D864" s="14">
        <v>4</v>
      </c>
    </row>
    <row r="865" spans="1:4" x14ac:dyDescent="0.25">
      <c r="A865" s="50">
        <v>864</v>
      </c>
      <c r="B865" s="12" t="s">
        <v>2580</v>
      </c>
      <c r="C865" s="14" t="s">
        <v>70</v>
      </c>
      <c r="D865" s="14">
        <v>8</v>
      </c>
    </row>
    <row r="866" spans="1:4" x14ac:dyDescent="0.25">
      <c r="A866" s="50">
        <v>865</v>
      </c>
      <c r="B866" s="12" t="s">
        <v>2581</v>
      </c>
      <c r="C866" s="14" t="s">
        <v>76</v>
      </c>
      <c r="D866" s="14">
        <v>2</v>
      </c>
    </row>
    <row r="867" spans="1:4" x14ac:dyDescent="0.25">
      <c r="A867" s="50">
        <v>866</v>
      </c>
      <c r="B867" s="12" t="s">
        <v>2582</v>
      </c>
      <c r="C867" s="14" t="s">
        <v>17</v>
      </c>
      <c r="D867" s="14">
        <v>2</v>
      </c>
    </row>
    <row r="868" spans="1:4" x14ac:dyDescent="0.25">
      <c r="A868" s="50">
        <v>867</v>
      </c>
      <c r="B868" s="12" t="s">
        <v>2583</v>
      </c>
      <c r="C868" s="14" t="s">
        <v>2349</v>
      </c>
      <c r="D868" s="14">
        <v>12</v>
      </c>
    </row>
    <row r="869" spans="1:4" x14ac:dyDescent="0.25">
      <c r="A869" s="50">
        <v>868</v>
      </c>
      <c r="B869" s="12" t="s">
        <v>2584</v>
      </c>
      <c r="C869" s="14" t="s">
        <v>70</v>
      </c>
      <c r="D869" s="14">
        <v>1</v>
      </c>
    </row>
    <row r="870" spans="1:4" x14ac:dyDescent="0.25">
      <c r="A870" s="50">
        <v>869</v>
      </c>
      <c r="B870" s="12" t="s">
        <v>296</v>
      </c>
      <c r="C870" s="14" t="s">
        <v>70</v>
      </c>
      <c r="D870" s="14">
        <v>1</v>
      </c>
    </row>
    <row r="871" spans="1:4" x14ac:dyDescent="0.25">
      <c r="A871" s="50">
        <v>870</v>
      </c>
      <c r="B871" s="12" t="s">
        <v>2585</v>
      </c>
      <c r="C871" s="14" t="s">
        <v>70</v>
      </c>
      <c r="D871" s="14">
        <v>7</v>
      </c>
    </row>
    <row r="872" spans="1:4" x14ac:dyDescent="0.25">
      <c r="A872" s="50">
        <v>871</v>
      </c>
      <c r="B872" s="12" t="s">
        <v>2586</v>
      </c>
      <c r="C872" s="14" t="s">
        <v>70</v>
      </c>
      <c r="D872" s="14">
        <v>4</v>
      </c>
    </row>
    <row r="873" spans="1:4" x14ac:dyDescent="0.25">
      <c r="A873" s="50">
        <v>872</v>
      </c>
      <c r="B873" s="12" t="s">
        <v>2587</v>
      </c>
      <c r="C873" s="14" t="s">
        <v>17</v>
      </c>
      <c r="D873" s="14">
        <v>1</v>
      </c>
    </row>
    <row r="874" spans="1:4" x14ac:dyDescent="0.25">
      <c r="A874" s="50">
        <v>873</v>
      </c>
      <c r="B874" s="12" t="s">
        <v>2588</v>
      </c>
      <c r="C874" s="14" t="s">
        <v>374</v>
      </c>
      <c r="D874" s="14">
        <v>2</v>
      </c>
    </row>
    <row r="875" spans="1:4" x14ac:dyDescent="0.25">
      <c r="A875" s="50">
        <v>874</v>
      </c>
      <c r="B875" s="12" t="s">
        <v>2589</v>
      </c>
      <c r="C875" s="14" t="s">
        <v>2350</v>
      </c>
      <c r="D875" s="14">
        <v>2</v>
      </c>
    </row>
    <row r="876" spans="1:4" x14ac:dyDescent="0.25">
      <c r="A876" s="50">
        <v>875</v>
      </c>
      <c r="B876" s="12" t="s">
        <v>2590</v>
      </c>
      <c r="C876" s="14" t="s">
        <v>17</v>
      </c>
      <c r="D876" s="14">
        <v>6</v>
      </c>
    </row>
    <row r="877" spans="1:4" x14ac:dyDescent="0.25">
      <c r="A877" s="50">
        <v>876</v>
      </c>
      <c r="B877" s="12" t="s">
        <v>2591</v>
      </c>
      <c r="C877" s="14" t="s">
        <v>17</v>
      </c>
      <c r="D877" s="14">
        <v>1</v>
      </c>
    </row>
    <row r="878" spans="1:4" x14ac:dyDescent="0.25">
      <c r="A878" s="50">
        <v>877</v>
      </c>
      <c r="B878" s="12" t="s">
        <v>2081</v>
      </c>
      <c r="C878" s="14" t="s">
        <v>17</v>
      </c>
      <c r="D878" s="14">
        <v>1</v>
      </c>
    </row>
    <row r="879" spans="1:4" x14ac:dyDescent="0.25">
      <c r="A879" s="50">
        <v>878</v>
      </c>
      <c r="B879" s="12" t="s">
        <v>2592</v>
      </c>
      <c r="C879" s="14" t="s">
        <v>17</v>
      </c>
      <c r="D879" s="14">
        <v>4</v>
      </c>
    </row>
    <row r="880" spans="1:4" x14ac:dyDescent="0.25">
      <c r="A880" s="50">
        <v>879</v>
      </c>
      <c r="B880" s="12" t="s">
        <v>2593</v>
      </c>
      <c r="C880" s="14" t="s">
        <v>2598</v>
      </c>
      <c r="D880" s="14">
        <v>1</v>
      </c>
    </row>
    <row r="881" spans="1:4" x14ac:dyDescent="0.25">
      <c r="A881" s="50">
        <v>880</v>
      </c>
      <c r="B881" s="12" t="s">
        <v>803</v>
      </c>
      <c r="C881" s="14" t="s">
        <v>2350</v>
      </c>
      <c r="D881" s="14">
        <v>1</v>
      </c>
    </row>
    <row r="882" spans="1:4" x14ac:dyDescent="0.25">
      <c r="A882" s="50">
        <v>881</v>
      </c>
      <c r="B882" s="12" t="s">
        <v>2183</v>
      </c>
      <c r="C882" s="14" t="s">
        <v>184</v>
      </c>
      <c r="D882" s="14">
        <v>1</v>
      </c>
    </row>
    <row r="883" spans="1:4" x14ac:dyDescent="0.25">
      <c r="A883" s="50">
        <v>882</v>
      </c>
      <c r="B883" s="12" t="s">
        <v>1153</v>
      </c>
      <c r="C883" s="14" t="s">
        <v>17</v>
      </c>
      <c r="D883" s="14">
        <v>8</v>
      </c>
    </row>
    <row r="884" spans="1:4" x14ac:dyDescent="0.25">
      <c r="A884" s="50">
        <v>883</v>
      </c>
      <c r="B884" s="12" t="s">
        <v>2594</v>
      </c>
      <c r="C884" s="14" t="s">
        <v>17</v>
      </c>
      <c r="D884" s="14">
        <v>11</v>
      </c>
    </row>
    <row r="885" spans="1:4" x14ac:dyDescent="0.25">
      <c r="A885" s="50">
        <v>884</v>
      </c>
      <c r="B885" s="12" t="s">
        <v>2599</v>
      </c>
      <c r="C885" s="14" t="s">
        <v>573</v>
      </c>
      <c r="D885" s="14">
        <v>4</v>
      </c>
    </row>
    <row r="886" spans="1:4" x14ac:dyDescent="0.25">
      <c r="A886" s="50">
        <v>885</v>
      </c>
      <c r="B886" s="12" t="s">
        <v>2600</v>
      </c>
      <c r="C886" s="14" t="s">
        <v>17</v>
      </c>
      <c r="D886" s="14">
        <v>5</v>
      </c>
    </row>
    <row r="887" spans="1:4" x14ac:dyDescent="0.25">
      <c r="A887" s="50">
        <v>886</v>
      </c>
      <c r="B887" s="12" t="s">
        <v>2601</v>
      </c>
      <c r="C887" s="14" t="s">
        <v>17</v>
      </c>
      <c r="D887" s="14">
        <v>1</v>
      </c>
    </row>
    <row r="888" spans="1:4" x14ac:dyDescent="0.25">
      <c r="A888" s="50">
        <v>887</v>
      </c>
      <c r="B888" s="12" t="s">
        <v>2602</v>
      </c>
      <c r="C888" s="14" t="s">
        <v>70</v>
      </c>
      <c r="D888" s="14">
        <v>9</v>
      </c>
    </row>
    <row r="889" spans="1:4" x14ac:dyDescent="0.25">
      <c r="A889" s="50">
        <v>888</v>
      </c>
      <c r="B889" s="12" t="s">
        <v>2603</v>
      </c>
      <c r="C889" s="14" t="s">
        <v>2632</v>
      </c>
      <c r="D889" s="14">
        <v>3</v>
      </c>
    </row>
    <row r="890" spans="1:4" x14ac:dyDescent="0.25">
      <c r="A890" s="50">
        <v>889</v>
      </c>
      <c r="B890" s="12" t="s">
        <v>2604</v>
      </c>
      <c r="C890" s="14" t="s">
        <v>2632</v>
      </c>
      <c r="D890" s="14">
        <v>2</v>
      </c>
    </row>
    <row r="891" spans="1:4" x14ac:dyDescent="0.25">
      <c r="A891" s="50">
        <v>890</v>
      </c>
      <c r="B891" s="12" t="s">
        <v>2024</v>
      </c>
      <c r="C891" s="14" t="s">
        <v>188</v>
      </c>
      <c r="D891" s="14">
        <v>1</v>
      </c>
    </row>
    <row r="892" spans="1:4" x14ac:dyDescent="0.25">
      <c r="A892" s="50">
        <v>891</v>
      </c>
      <c r="B892" s="12" t="s">
        <v>2403</v>
      </c>
      <c r="C892" s="14" t="s">
        <v>445</v>
      </c>
      <c r="D892" s="14">
        <v>1</v>
      </c>
    </row>
    <row r="893" spans="1:4" x14ac:dyDescent="0.25">
      <c r="A893" s="50">
        <v>892</v>
      </c>
      <c r="B893" s="12" t="s">
        <v>2633</v>
      </c>
      <c r="C893" s="14" t="s">
        <v>17</v>
      </c>
      <c r="D893" s="14">
        <v>4</v>
      </c>
    </row>
    <row r="894" spans="1:4" x14ac:dyDescent="0.25">
      <c r="A894" s="50">
        <v>893</v>
      </c>
      <c r="B894" s="12" t="s">
        <v>2605</v>
      </c>
      <c r="C894" s="14" t="s">
        <v>361</v>
      </c>
      <c r="D894" s="14">
        <v>5</v>
      </c>
    </row>
    <row r="895" spans="1:4" x14ac:dyDescent="0.25">
      <c r="A895" s="50">
        <v>894</v>
      </c>
      <c r="B895" s="12" t="s">
        <v>2606</v>
      </c>
      <c r="C895" s="14" t="s">
        <v>265</v>
      </c>
      <c r="D895" s="14">
        <v>2</v>
      </c>
    </row>
    <row r="896" spans="1:4" x14ac:dyDescent="0.25">
      <c r="A896" s="50">
        <v>895</v>
      </c>
      <c r="B896" s="12" t="s">
        <v>2607</v>
      </c>
      <c r="C896" s="14" t="s">
        <v>39</v>
      </c>
      <c r="D896" s="14">
        <v>1</v>
      </c>
    </row>
    <row r="897" spans="1:4" x14ac:dyDescent="0.25">
      <c r="A897" s="50">
        <v>896</v>
      </c>
      <c r="B897" s="12" t="s">
        <v>2608</v>
      </c>
      <c r="C897" s="14" t="s">
        <v>122</v>
      </c>
      <c r="D897" s="14">
        <v>1</v>
      </c>
    </row>
    <row r="898" spans="1:4" x14ac:dyDescent="0.25">
      <c r="A898" s="50">
        <v>897</v>
      </c>
      <c r="B898" s="12" t="s">
        <v>2609</v>
      </c>
      <c r="C898" s="14" t="s">
        <v>122</v>
      </c>
      <c r="D898" s="14">
        <v>1</v>
      </c>
    </row>
    <row r="899" spans="1:4" x14ac:dyDescent="0.25">
      <c r="A899" s="50">
        <v>898</v>
      </c>
      <c r="B899" s="12" t="s">
        <v>2610</v>
      </c>
      <c r="C899" s="14" t="s">
        <v>131</v>
      </c>
      <c r="D899" s="14">
        <v>6</v>
      </c>
    </row>
    <row r="900" spans="1:4" x14ac:dyDescent="0.25">
      <c r="A900" s="50">
        <v>899</v>
      </c>
      <c r="B900" s="12" t="s">
        <v>2611</v>
      </c>
      <c r="C900" s="14" t="s">
        <v>122</v>
      </c>
      <c r="D900" s="14">
        <v>7</v>
      </c>
    </row>
    <row r="901" spans="1:4" x14ac:dyDescent="0.25">
      <c r="A901" s="50">
        <v>900</v>
      </c>
      <c r="B901" s="12" t="s">
        <v>2612</v>
      </c>
      <c r="C901" s="14" t="s">
        <v>122</v>
      </c>
      <c r="D901" s="14">
        <v>1</v>
      </c>
    </row>
    <row r="902" spans="1:4" x14ac:dyDescent="0.25">
      <c r="A902" s="50">
        <v>901</v>
      </c>
      <c r="B902" s="12" t="s">
        <v>2613</v>
      </c>
      <c r="C902" s="14" t="s">
        <v>122</v>
      </c>
      <c r="D902" s="14">
        <v>4</v>
      </c>
    </row>
    <row r="903" spans="1:4" x14ac:dyDescent="0.25">
      <c r="A903" s="50">
        <v>902</v>
      </c>
      <c r="B903" s="12" t="s">
        <v>54</v>
      </c>
      <c r="C903" s="14" t="s">
        <v>122</v>
      </c>
      <c r="D903" s="14">
        <v>6</v>
      </c>
    </row>
    <row r="904" spans="1:4" x14ac:dyDescent="0.25">
      <c r="A904" s="50">
        <v>903</v>
      </c>
      <c r="B904" s="12" t="s">
        <v>2614</v>
      </c>
      <c r="C904" s="14" t="s">
        <v>744</v>
      </c>
      <c r="D904" s="14">
        <v>6</v>
      </c>
    </row>
    <row r="905" spans="1:4" x14ac:dyDescent="0.25">
      <c r="A905" s="50">
        <v>904</v>
      </c>
      <c r="B905" s="12" t="s">
        <v>1337</v>
      </c>
      <c r="C905" s="14" t="s">
        <v>744</v>
      </c>
      <c r="D905" s="14">
        <v>6</v>
      </c>
    </row>
    <row r="906" spans="1:4" x14ac:dyDescent="0.25">
      <c r="A906" s="50">
        <v>905</v>
      </c>
      <c r="B906" s="12" t="s">
        <v>2551</v>
      </c>
      <c r="C906" s="14" t="s">
        <v>744</v>
      </c>
      <c r="D906" s="14">
        <v>7</v>
      </c>
    </row>
    <row r="907" spans="1:4" x14ac:dyDescent="0.25">
      <c r="A907" s="50">
        <v>906</v>
      </c>
      <c r="B907" s="12" t="s">
        <v>454</v>
      </c>
      <c r="C907" s="14" t="s">
        <v>73</v>
      </c>
      <c r="D907" s="14">
        <v>7</v>
      </c>
    </row>
    <row r="908" spans="1:4" x14ac:dyDescent="0.25">
      <c r="A908" s="50">
        <v>907</v>
      </c>
      <c r="B908" s="12" t="s">
        <v>1236</v>
      </c>
      <c r="C908" s="14" t="s">
        <v>2634</v>
      </c>
      <c r="D908" s="14">
        <v>10</v>
      </c>
    </row>
    <row r="909" spans="1:4" x14ac:dyDescent="0.25">
      <c r="A909" s="50">
        <v>908</v>
      </c>
      <c r="B909" s="12" t="s">
        <v>2615</v>
      </c>
      <c r="C909" s="14" t="s">
        <v>17</v>
      </c>
      <c r="D909" s="14">
        <v>3</v>
      </c>
    </row>
    <row r="910" spans="1:4" x14ac:dyDescent="0.25">
      <c r="A910" s="50">
        <v>909</v>
      </c>
      <c r="B910" s="12" t="s">
        <v>1170</v>
      </c>
      <c r="C910" s="14" t="s">
        <v>70</v>
      </c>
      <c r="D910" s="14">
        <v>5</v>
      </c>
    </row>
    <row r="911" spans="1:4" x14ac:dyDescent="0.25">
      <c r="A911" s="50">
        <v>910</v>
      </c>
      <c r="B911" s="12" t="s">
        <v>2055</v>
      </c>
      <c r="C911" s="14" t="s">
        <v>351</v>
      </c>
      <c r="D911" s="14">
        <v>70</v>
      </c>
    </row>
    <row r="912" spans="1:4" x14ac:dyDescent="0.25">
      <c r="A912" s="50">
        <v>911</v>
      </c>
      <c r="B912" s="12" t="s">
        <v>2616</v>
      </c>
      <c r="C912" s="14" t="s">
        <v>67</v>
      </c>
      <c r="D912" s="14">
        <v>4</v>
      </c>
    </row>
    <row r="913" spans="1:4" x14ac:dyDescent="0.25">
      <c r="A913" s="50">
        <v>912</v>
      </c>
      <c r="B913" s="12" t="s">
        <v>1782</v>
      </c>
      <c r="C913" s="14" t="s">
        <v>495</v>
      </c>
      <c r="D913" s="14">
        <v>8</v>
      </c>
    </row>
    <row r="914" spans="1:4" x14ac:dyDescent="0.25">
      <c r="A914" s="50">
        <v>913</v>
      </c>
      <c r="B914" s="12" t="s">
        <v>54</v>
      </c>
      <c r="C914" s="14" t="s">
        <v>495</v>
      </c>
      <c r="D914" s="14">
        <v>4</v>
      </c>
    </row>
    <row r="915" spans="1:4" x14ac:dyDescent="0.25">
      <c r="A915" s="50">
        <v>914</v>
      </c>
      <c r="B915" s="12" t="s">
        <v>1079</v>
      </c>
      <c r="C915" s="14" t="s">
        <v>495</v>
      </c>
      <c r="D915" s="14">
        <v>1</v>
      </c>
    </row>
    <row r="916" spans="1:4" x14ac:dyDescent="0.25">
      <c r="A916" s="50">
        <v>915</v>
      </c>
      <c r="B916" s="12" t="s">
        <v>2617</v>
      </c>
      <c r="C916" s="14" t="s">
        <v>67</v>
      </c>
      <c r="D916" s="14">
        <v>2</v>
      </c>
    </row>
    <row r="917" spans="1:4" x14ac:dyDescent="0.25">
      <c r="A917" s="50">
        <v>916</v>
      </c>
      <c r="B917" s="12" t="s">
        <v>2618</v>
      </c>
      <c r="C917" s="14" t="s">
        <v>193</v>
      </c>
      <c r="D917" s="14">
        <v>1</v>
      </c>
    </row>
    <row r="918" spans="1:4" x14ac:dyDescent="0.25">
      <c r="A918" s="50">
        <v>917</v>
      </c>
      <c r="B918" s="12" t="s">
        <v>2619</v>
      </c>
      <c r="C918" s="14" t="s">
        <v>70</v>
      </c>
      <c r="D918" s="14">
        <v>1</v>
      </c>
    </row>
    <row r="919" spans="1:4" x14ac:dyDescent="0.25">
      <c r="A919" s="50">
        <v>918</v>
      </c>
      <c r="B919" s="12" t="s">
        <v>2620</v>
      </c>
      <c r="C919" s="14" t="s">
        <v>17</v>
      </c>
      <c r="D919" s="14">
        <v>1</v>
      </c>
    </row>
    <row r="920" spans="1:4" x14ac:dyDescent="0.25">
      <c r="A920" s="50">
        <v>919</v>
      </c>
      <c r="B920" s="12" t="s">
        <v>1444</v>
      </c>
      <c r="C920" s="14" t="s">
        <v>256</v>
      </c>
      <c r="D920" s="14">
        <v>2</v>
      </c>
    </row>
    <row r="921" spans="1:4" x14ac:dyDescent="0.25">
      <c r="A921" s="50">
        <v>920</v>
      </c>
      <c r="B921" s="12" t="s">
        <v>2621</v>
      </c>
      <c r="C921" s="14" t="s">
        <v>2351</v>
      </c>
      <c r="D921" s="14">
        <v>1</v>
      </c>
    </row>
    <row r="922" spans="1:4" x14ac:dyDescent="0.25">
      <c r="A922" s="50">
        <v>921</v>
      </c>
      <c r="B922" s="12" t="s">
        <v>2622</v>
      </c>
      <c r="C922" s="14" t="s">
        <v>67</v>
      </c>
      <c r="D922" s="14">
        <v>1</v>
      </c>
    </row>
    <row r="923" spans="1:4" x14ac:dyDescent="0.25">
      <c r="A923" s="50">
        <v>922</v>
      </c>
      <c r="B923" s="12" t="s">
        <v>2623</v>
      </c>
      <c r="C923" s="14" t="s">
        <v>67</v>
      </c>
      <c r="D923" s="14">
        <v>1</v>
      </c>
    </row>
    <row r="924" spans="1:4" x14ac:dyDescent="0.25">
      <c r="A924" s="50">
        <v>923</v>
      </c>
      <c r="B924" s="12" t="s">
        <v>2624</v>
      </c>
      <c r="C924" s="14" t="s">
        <v>2350</v>
      </c>
      <c r="D924" s="14">
        <v>2</v>
      </c>
    </row>
    <row r="925" spans="1:4" x14ac:dyDescent="0.25">
      <c r="A925" s="50">
        <v>924</v>
      </c>
      <c r="B925" s="12" t="s">
        <v>2625</v>
      </c>
      <c r="C925" s="14" t="s">
        <v>2398</v>
      </c>
      <c r="D925" s="14">
        <v>1</v>
      </c>
    </row>
    <row r="926" spans="1:4" x14ac:dyDescent="0.25">
      <c r="A926" s="50">
        <v>925</v>
      </c>
      <c r="B926" s="12" t="s">
        <v>2626</v>
      </c>
      <c r="C926" s="14" t="s">
        <v>17</v>
      </c>
      <c r="D926" s="14">
        <v>1</v>
      </c>
    </row>
    <row r="927" spans="1:4" x14ac:dyDescent="0.25">
      <c r="A927" s="50">
        <v>926</v>
      </c>
      <c r="B927" s="12" t="s">
        <v>2627</v>
      </c>
      <c r="C927" s="14" t="s">
        <v>2542</v>
      </c>
      <c r="D927" s="14">
        <v>4</v>
      </c>
    </row>
    <row r="928" spans="1:4" x14ac:dyDescent="0.25">
      <c r="A928" s="50">
        <v>927</v>
      </c>
      <c r="B928" s="12" t="s">
        <v>2628</v>
      </c>
      <c r="C928" s="14" t="s">
        <v>2635</v>
      </c>
      <c r="D928" s="14">
        <v>5</v>
      </c>
    </row>
    <row r="929" spans="1:4" x14ac:dyDescent="0.25">
      <c r="A929" s="50">
        <v>928</v>
      </c>
      <c r="B929" s="12" t="s">
        <v>2629</v>
      </c>
      <c r="C929" s="14" t="s">
        <v>17</v>
      </c>
      <c r="D929" s="14">
        <v>5</v>
      </c>
    </row>
    <row r="930" spans="1:4" x14ac:dyDescent="0.25">
      <c r="A930" s="50">
        <v>929</v>
      </c>
      <c r="B930" s="12" t="s">
        <v>2630</v>
      </c>
      <c r="C930" s="14" t="s">
        <v>2635</v>
      </c>
      <c r="D930" s="14">
        <v>5</v>
      </c>
    </row>
    <row r="931" spans="1:4" x14ac:dyDescent="0.25">
      <c r="A931" s="50">
        <v>930</v>
      </c>
      <c r="B931" s="12" t="s">
        <v>2631</v>
      </c>
      <c r="C931" s="14" t="s">
        <v>17</v>
      </c>
      <c r="D931" s="14">
        <v>1</v>
      </c>
    </row>
    <row r="932" spans="1:4" x14ac:dyDescent="0.25">
      <c r="A932" s="50">
        <v>931</v>
      </c>
      <c r="B932" s="12" t="s">
        <v>20</v>
      </c>
      <c r="C932" s="14" t="s">
        <v>573</v>
      </c>
      <c r="D932" s="14">
        <v>1</v>
      </c>
    </row>
    <row r="933" spans="1:4" x14ac:dyDescent="0.25">
      <c r="A933" s="50">
        <v>932</v>
      </c>
      <c r="B933" s="12" t="s">
        <v>2636</v>
      </c>
      <c r="C933" s="14" t="s">
        <v>68</v>
      </c>
      <c r="D933" s="14">
        <v>2</v>
      </c>
    </row>
    <row r="934" spans="1:4" x14ac:dyDescent="0.25">
      <c r="A934" s="50">
        <v>933</v>
      </c>
      <c r="B934" s="12" t="s">
        <v>2637</v>
      </c>
      <c r="C934" s="14" t="s">
        <v>357</v>
      </c>
      <c r="D934" s="14">
        <v>1</v>
      </c>
    </row>
    <row r="935" spans="1:4" x14ac:dyDescent="0.25">
      <c r="A935" s="50">
        <v>934</v>
      </c>
      <c r="B935" s="12" t="s">
        <v>2638</v>
      </c>
      <c r="C935" s="14" t="s">
        <v>17</v>
      </c>
      <c r="D935" s="14">
        <v>5</v>
      </c>
    </row>
    <row r="936" spans="1:4" x14ac:dyDescent="0.25">
      <c r="A936" s="50">
        <v>935</v>
      </c>
      <c r="B936" s="12" t="s">
        <v>2639</v>
      </c>
      <c r="C936" s="14" t="s">
        <v>17</v>
      </c>
      <c r="D936" s="14">
        <v>2</v>
      </c>
    </row>
    <row r="937" spans="1:4" x14ac:dyDescent="0.25">
      <c r="A937" s="50">
        <v>936</v>
      </c>
      <c r="B937" s="12" t="s">
        <v>2640</v>
      </c>
      <c r="C937" s="14" t="s">
        <v>17</v>
      </c>
      <c r="D937" s="14">
        <v>2</v>
      </c>
    </row>
    <row r="938" spans="1:4" x14ac:dyDescent="0.25">
      <c r="A938" s="50">
        <v>937</v>
      </c>
      <c r="B938" s="12" t="s">
        <v>2641</v>
      </c>
      <c r="C938" s="14" t="s">
        <v>493</v>
      </c>
      <c r="D938" s="14">
        <v>1</v>
      </c>
    </row>
    <row r="939" spans="1:4" x14ac:dyDescent="0.25">
      <c r="A939" s="50">
        <v>938</v>
      </c>
      <c r="B939" s="12" t="s">
        <v>1985</v>
      </c>
      <c r="C939" s="14" t="s">
        <v>445</v>
      </c>
      <c r="D939" s="14">
        <v>2</v>
      </c>
    </row>
    <row r="940" spans="1:4" x14ac:dyDescent="0.25">
      <c r="A940" s="50">
        <v>939</v>
      </c>
      <c r="B940" s="12" t="s">
        <v>2642</v>
      </c>
      <c r="C940" s="14" t="s">
        <v>21</v>
      </c>
      <c r="D940" s="14">
        <v>5</v>
      </c>
    </row>
    <row r="941" spans="1:4" x14ac:dyDescent="0.25">
      <c r="A941" s="50">
        <v>940</v>
      </c>
      <c r="B941" s="12" t="s">
        <v>2643</v>
      </c>
      <c r="C941" s="14" t="s">
        <v>184</v>
      </c>
      <c r="D941" s="14">
        <v>2</v>
      </c>
    </row>
    <row r="942" spans="1:4" x14ac:dyDescent="0.25">
      <c r="A942" s="50">
        <v>941</v>
      </c>
      <c r="B942" s="12" t="s">
        <v>2644</v>
      </c>
      <c r="C942" s="14" t="s">
        <v>17</v>
      </c>
      <c r="D942" s="14">
        <v>2</v>
      </c>
    </row>
    <row r="943" spans="1:4" x14ac:dyDescent="0.25">
      <c r="A943" s="50">
        <v>942</v>
      </c>
      <c r="B943" s="12" t="s">
        <v>2645</v>
      </c>
      <c r="C943" s="14" t="s">
        <v>23</v>
      </c>
      <c r="D943" s="14">
        <v>3</v>
      </c>
    </row>
    <row r="944" spans="1:4" x14ac:dyDescent="0.25">
      <c r="A944" s="50">
        <v>943</v>
      </c>
      <c r="B944" s="12" t="s">
        <v>338</v>
      </c>
      <c r="C944" s="14" t="s">
        <v>17</v>
      </c>
      <c r="D944" s="14">
        <v>1</v>
      </c>
    </row>
    <row r="945" spans="1:4" x14ac:dyDescent="0.25">
      <c r="A945" s="50">
        <v>944</v>
      </c>
      <c r="B945" s="12" t="s">
        <v>2629</v>
      </c>
      <c r="C945" s="14" t="s">
        <v>188</v>
      </c>
      <c r="D945" s="14">
        <v>8</v>
      </c>
    </row>
    <row r="946" spans="1:4" x14ac:dyDescent="0.25">
      <c r="A946" s="50">
        <v>945</v>
      </c>
      <c r="B946" s="12" t="s">
        <v>384</v>
      </c>
      <c r="C946" s="14" t="s">
        <v>2349</v>
      </c>
      <c r="D946" s="14">
        <v>4</v>
      </c>
    </row>
    <row r="947" spans="1:4" x14ac:dyDescent="0.25">
      <c r="A947" s="50">
        <v>946</v>
      </c>
      <c r="B947" s="12" t="s">
        <v>2646</v>
      </c>
      <c r="C947" s="14" t="s">
        <v>2349</v>
      </c>
      <c r="D947" s="14">
        <v>1</v>
      </c>
    </row>
    <row r="948" spans="1:4" x14ac:dyDescent="0.25">
      <c r="A948" s="50">
        <v>947</v>
      </c>
      <c r="B948" s="12" t="s">
        <v>2647</v>
      </c>
      <c r="C948" s="14" t="s">
        <v>2349</v>
      </c>
      <c r="D948" s="14">
        <v>1</v>
      </c>
    </row>
    <row r="949" spans="1:4" x14ac:dyDescent="0.25">
      <c r="A949" s="50">
        <v>948</v>
      </c>
      <c r="B949" s="12" t="s">
        <v>291</v>
      </c>
      <c r="C949" s="14" t="s">
        <v>990</v>
      </c>
      <c r="D949" s="14">
        <v>1</v>
      </c>
    </row>
    <row r="950" spans="1:4" x14ac:dyDescent="0.25">
      <c r="A950" s="50">
        <v>949</v>
      </c>
      <c r="B950" s="12" t="s">
        <v>2648</v>
      </c>
      <c r="C950" s="14" t="s">
        <v>990</v>
      </c>
      <c r="D950" s="14">
        <v>1</v>
      </c>
    </row>
    <row r="951" spans="1:4" x14ac:dyDescent="0.25">
      <c r="A951" s="50">
        <v>950</v>
      </c>
      <c r="B951" s="12" t="s">
        <v>2649</v>
      </c>
      <c r="C951" s="14" t="s">
        <v>990</v>
      </c>
      <c r="D951" s="14">
        <v>1</v>
      </c>
    </row>
    <row r="952" spans="1:4" x14ac:dyDescent="0.25">
      <c r="A952" s="50">
        <v>951</v>
      </c>
      <c r="B952" s="12" t="s">
        <v>2650</v>
      </c>
      <c r="C952" s="14" t="s">
        <v>428</v>
      </c>
      <c r="D952" s="14">
        <v>3</v>
      </c>
    </row>
    <row r="953" spans="1:4" x14ac:dyDescent="0.25">
      <c r="A953" s="50">
        <v>952</v>
      </c>
      <c r="B953" s="12" t="s">
        <v>585</v>
      </c>
      <c r="C953" s="14" t="s">
        <v>17</v>
      </c>
      <c r="D953" s="14">
        <v>4</v>
      </c>
    </row>
    <row r="954" spans="1:4" x14ac:dyDescent="0.25">
      <c r="A954" s="50">
        <v>953</v>
      </c>
      <c r="B954" s="12" t="s">
        <v>2651</v>
      </c>
      <c r="C954" s="14" t="s">
        <v>260</v>
      </c>
      <c r="D954" s="14">
        <v>2</v>
      </c>
    </row>
    <row r="955" spans="1:4" x14ac:dyDescent="0.25">
      <c r="A955" s="50">
        <v>954</v>
      </c>
      <c r="B955" s="12" t="s">
        <v>1233</v>
      </c>
      <c r="C955" s="14" t="s">
        <v>67</v>
      </c>
      <c r="D955" s="14">
        <v>4</v>
      </c>
    </row>
    <row r="956" spans="1:4" x14ac:dyDescent="0.25">
      <c r="A956" s="50">
        <v>955</v>
      </c>
      <c r="B956" s="12" t="s">
        <v>40</v>
      </c>
      <c r="C956" s="14" t="s">
        <v>68</v>
      </c>
      <c r="D956" s="14">
        <v>1</v>
      </c>
    </row>
    <row r="957" spans="1:4" x14ac:dyDescent="0.25">
      <c r="A957" s="50">
        <v>956</v>
      </c>
      <c r="B957" s="12" t="s">
        <v>1444</v>
      </c>
      <c r="C957" s="14" t="s">
        <v>68</v>
      </c>
      <c r="D957" s="14">
        <v>1</v>
      </c>
    </row>
    <row r="958" spans="1:4" x14ac:dyDescent="0.25">
      <c r="A958" s="50">
        <v>957</v>
      </c>
      <c r="B958" s="12" t="s">
        <v>1921</v>
      </c>
      <c r="C958" s="14" t="s">
        <v>68</v>
      </c>
      <c r="D958" s="14">
        <v>1</v>
      </c>
    </row>
    <row r="959" spans="1:4" x14ac:dyDescent="0.25">
      <c r="A959" s="50">
        <v>958</v>
      </c>
      <c r="B959" s="12" t="s">
        <v>2652</v>
      </c>
      <c r="C959" s="14" t="s">
        <v>2350</v>
      </c>
      <c r="D959" s="14">
        <v>1</v>
      </c>
    </row>
    <row r="960" spans="1:4" x14ac:dyDescent="0.25">
      <c r="A960" s="50">
        <v>959</v>
      </c>
      <c r="B960" s="12" t="s">
        <v>2653</v>
      </c>
      <c r="C960" s="14" t="s">
        <v>2350</v>
      </c>
      <c r="D960" s="14">
        <v>1</v>
      </c>
    </row>
    <row r="961" spans="1:4" x14ac:dyDescent="0.25">
      <c r="A961" s="50">
        <v>960</v>
      </c>
      <c r="B961" s="12" t="s">
        <v>2654</v>
      </c>
      <c r="C961" s="14" t="s">
        <v>2350</v>
      </c>
      <c r="D961" s="14">
        <v>1</v>
      </c>
    </row>
    <row r="962" spans="1:4" x14ac:dyDescent="0.25">
      <c r="A962" s="50">
        <v>961</v>
      </c>
      <c r="B962" s="12" t="s">
        <v>2655</v>
      </c>
      <c r="C962" s="14" t="s">
        <v>2350</v>
      </c>
      <c r="D962" s="14">
        <v>1</v>
      </c>
    </row>
    <row r="963" spans="1:4" x14ac:dyDescent="0.25">
      <c r="A963" s="50">
        <v>962</v>
      </c>
      <c r="B963" s="12" t="s">
        <v>2656</v>
      </c>
      <c r="C963" s="14" t="s">
        <v>2350</v>
      </c>
      <c r="D963" s="14">
        <v>1</v>
      </c>
    </row>
    <row r="964" spans="1:4" x14ac:dyDescent="0.25">
      <c r="A964" s="50">
        <v>963</v>
      </c>
      <c r="B964" s="12" t="s">
        <v>2657</v>
      </c>
      <c r="C964" s="14" t="s">
        <v>78</v>
      </c>
      <c r="D964" s="14">
        <v>5</v>
      </c>
    </row>
    <row r="965" spans="1:4" x14ac:dyDescent="0.25">
      <c r="A965" s="50">
        <v>964</v>
      </c>
      <c r="B965" s="12" t="s">
        <v>2658</v>
      </c>
      <c r="C965" s="14" t="s">
        <v>2349</v>
      </c>
      <c r="D965" s="14">
        <v>7</v>
      </c>
    </row>
    <row r="966" spans="1:4" x14ac:dyDescent="0.25">
      <c r="A966" s="50">
        <v>965</v>
      </c>
      <c r="B966" s="12" t="s">
        <v>2659</v>
      </c>
      <c r="C966" s="14" t="s">
        <v>2349</v>
      </c>
      <c r="D966" s="14">
        <v>1</v>
      </c>
    </row>
    <row r="967" spans="1:4" x14ac:dyDescent="0.25">
      <c r="A967" s="50">
        <v>966</v>
      </c>
      <c r="B967" s="12" t="s">
        <v>2660</v>
      </c>
      <c r="C967" s="14" t="s">
        <v>2349</v>
      </c>
      <c r="D967" s="14">
        <v>1</v>
      </c>
    </row>
    <row r="968" spans="1:4" x14ac:dyDescent="0.25">
      <c r="A968" s="50">
        <v>967</v>
      </c>
      <c r="B968" s="12" t="s">
        <v>2661</v>
      </c>
      <c r="C968" s="14" t="s">
        <v>567</v>
      </c>
      <c r="D968" s="14">
        <v>15</v>
      </c>
    </row>
    <row r="969" spans="1:4" x14ac:dyDescent="0.25">
      <c r="A969" s="50">
        <v>968</v>
      </c>
      <c r="B969" s="12" t="s">
        <v>2662</v>
      </c>
      <c r="C969" s="14" t="s">
        <v>23</v>
      </c>
      <c r="D969" s="14">
        <v>4</v>
      </c>
    </row>
    <row r="970" spans="1:4" x14ac:dyDescent="0.25">
      <c r="A970" s="50">
        <v>969</v>
      </c>
      <c r="B970" s="12" t="s">
        <v>2663</v>
      </c>
      <c r="C970" s="14" t="s">
        <v>23</v>
      </c>
      <c r="D970" s="14">
        <v>4</v>
      </c>
    </row>
    <row r="971" spans="1:4" x14ac:dyDescent="0.25">
      <c r="A971" s="50">
        <v>970</v>
      </c>
      <c r="B971" s="12" t="s">
        <v>2664</v>
      </c>
      <c r="C971" s="14" t="s">
        <v>2350</v>
      </c>
      <c r="D971" s="14">
        <v>18</v>
      </c>
    </row>
    <row r="972" spans="1:4" x14ac:dyDescent="0.25">
      <c r="A972" s="50">
        <v>971</v>
      </c>
      <c r="B972" s="12" t="s">
        <v>2665</v>
      </c>
      <c r="C972" s="14" t="s">
        <v>2542</v>
      </c>
      <c r="D972" s="14">
        <v>3</v>
      </c>
    </row>
    <row r="973" spans="1:4" x14ac:dyDescent="0.25">
      <c r="A973" s="50">
        <v>972</v>
      </c>
      <c r="B973" s="12" t="s">
        <v>2666</v>
      </c>
      <c r="C973" s="14" t="s">
        <v>2349</v>
      </c>
      <c r="D973" s="14">
        <v>30</v>
      </c>
    </row>
    <row r="974" spans="1:4" x14ac:dyDescent="0.25">
      <c r="A974" s="50">
        <v>973</v>
      </c>
      <c r="B974" s="12" t="s">
        <v>2667</v>
      </c>
      <c r="C974" s="14" t="s">
        <v>2352</v>
      </c>
      <c r="D974" s="14">
        <v>6</v>
      </c>
    </row>
    <row r="975" spans="1:4" x14ac:dyDescent="0.25">
      <c r="A975" s="50">
        <v>974</v>
      </c>
      <c r="B975" s="12" t="s">
        <v>1800</v>
      </c>
      <c r="C975" s="14" t="s">
        <v>2352</v>
      </c>
      <c r="D975" s="14">
        <v>1</v>
      </c>
    </row>
    <row r="976" spans="1:4" x14ac:dyDescent="0.25">
      <c r="A976" s="50">
        <v>975</v>
      </c>
      <c r="B976" s="12" t="s">
        <v>2668</v>
      </c>
      <c r="C976" s="14" t="s">
        <v>2352</v>
      </c>
      <c r="D976" s="14">
        <v>15</v>
      </c>
    </row>
    <row r="977" spans="1:4" x14ac:dyDescent="0.25">
      <c r="A977" s="50">
        <v>976</v>
      </c>
      <c r="B977" s="12" t="s">
        <v>2669</v>
      </c>
      <c r="C977" s="14" t="s">
        <v>2398</v>
      </c>
      <c r="D977" s="14">
        <v>2</v>
      </c>
    </row>
    <row r="978" spans="1:4" x14ac:dyDescent="0.25">
      <c r="A978" s="50">
        <v>977</v>
      </c>
      <c r="B978" s="12" t="s">
        <v>2670</v>
      </c>
      <c r="C978" s="14" t="s">
        <v>2352</v>
      </c>
      <c r="D978" s="14">
        <v>1</v>
      </c>
    </row>
    <row r="979" spans="1:4" x14ac:dyDescent="0.25">
      <c r="A979" s="50">
        <v>978</v>
      </c>
      <c r="B979" s="12" t="s">
        <v>2671</v>
      </c>
      <c r="C979" s="14" t="s">
        <v>17</v>
      </c>
      <c r="D979" s="14">
        <v>4</v>
      </c>
    </row>
    <row r="980" spans="1:4" x14ac:dyDescent="0.25">
      <c r="A980" s="50">
        <v>979</v>
      </c>
      <c r="B980" s="12" t="s">
        <v>2672</v>
      </c>
      <c r="C980" s="14" t="s">
        <v>2685</v>
      </c>
      <c r="D980" s="14">
        <v>2</v>
      </c>
    </row>
    <row r="981" spans="1:4" x14ac:dyDescent="0.25">
      <c r="A981" s="50">
        <v>980</v>
      </c>
      <c r="B981" s="12" t="s">
        <v>2673</v>
      </c>
      <c r="C981" s="14" t="s">
        <v>188</v>
      </c>
      <c r="D981" s="14">
        <v>1</v>
      </c>
    </row>
    <row r="982" spans="1:4" x14ac:dyDescent="0.25">
      <c r="A982" s="50">
        <v>981</v>
      </c>
      <c r="B982" s="12" t="s">
        <v>2674</v>
      </c>
      <c r="C982" s="14" t="s">
        <v>2352</v>
      </c>
      <c r="D982" s="14">
        <v>1</v>
      </c>
    </row>
    <row r="983" spans="1:4" x14ac:dyDescent="0.25">
      <c r="A983" s="50">
        <v>982</v>
      </c>
      <c r="B983" s="12" t="s">
        <v>896</v>
      </c>
      <c r="C983" s="14" t="s">
        <v>2349</v>
      </c>
      <c r="D983" s="14">
        <v>4</v>
      </c>
    </row>
    <row r="984" spans="1:4" x14ac:dyDescent="0.25">
      <c r="A984" s="50">
        <v>983</v>
      </c>
      <c r="B984" s="12" t="s">
        <v>1873</v>
      </c>
      <c r="C984" s="14" t="s">
        <v>428</v>
      </c>
      <c r="D984" s="14">
        <v>5</v>
      </c>
    </row>
    <row r="985" spans="1:4" x14ac:dyDescent="0.25">
      <c r="A985" s="50">
        <v>984</v>
      </c>
      <c r="B985" s="12" t="s">
        <v>2675</v>
      </c>
      <c r="C985" s="14" t="s">
        <v>2349</v>
      </c>
      <c r="D985" s="14">
        <v>14</v>
      </c>
    </row>
    <row r="986" spans="1:4" x14ac:dyDescent="0.25">
      <c r="A986" s="50">
        <v>985</v>
      </c>
      <c r="B986" s="12" t="s">
        <v>2676</v>
      </c>
      <c r="C986" s="14" t="s">
        <v>2350</v>
      </c>
      <c r="D986" s="14">
        <v>1</v>
      </c>
    </row>
    <row r="987" spans="1:4" x14ac:dyDescent="0.25">
      <c r="A987" s="50">
        <v>986</v>
      </c>
      <c r="B987" s="12" t="s">
        <v>2677</v>
      </c>
      <c r="C987" s="14" t="s">
        <v>2350</v>
      </c>
      <c r="D987" s="14">
        <v>1</v>
      </c>
    </row>
    <row r="988" spans="1:4" x14ac:dyDescent="0.25">
      <c r="A988" s="50">
        <v>987</v>
      </c>
      <c r="B988" s="12" t="s">
        <v>2678</v>
      </c>
      <c r="C988" s="14" t="s">
        <v>39</v>
      </c>
      <c r="D988" s="14">
        <v>2</v>
      </c>
    </row>
    <row r="989" spans="1:4" x14ac:dyDescent="0.25">
      <c r="A989" s="50">
        <v>988</v>
      </c>
      <c r="B989" s="12" t="s">
        <v>1030</v>
      </c>
      <c r="C989" s="14" t="s">
        <v>39</v>
      </c>
      <c r="D989" s="14">
        <v>1</v>
      </c>
    </row>
    <row r="990" spans="1:4" x14ac:dyDescent="0.25">
      <c r="A990" s="50">
        <v>989</v>
      </c>
      <c r="B990" s="12" t="s">
        <v>2679</v>
      </c>
      <c r="C990" s="14" t="s">
        <v>2686</v>
      </c>
      <c r="D990" s="14">
        <v>10</v>
      </c>
    </row>
    <row r="991" spans="1:4" x14ac:dyDescent="0.25">
      <c r="A991" s="50">
        <v>990</v>
      </c>
      <c r="B991" s="12" t="s">
        <v>2680</v>
      </c>
      <c r="C991" s="14" t="s">
        <v>2686</v>
      </c>
      <c r="D991" s="14">
        <v>3</v>
      </c>
    </row>
    <row r="992" spans="1:4" x14ac:dyDescent="0.25">
      <c r="A992" s="50">
        <v>991</v>
      </c>
      <c r="B992" s="12" t="s">
        <v>2681</v>
      </c>
      <c r="C992" s="14" t="s">
        <v>39</v>
      </c>
      <c r="D992" s="14">
        <v>3</v>
      </c>
    </row>
    <row r="993" spans="1:4" x14ac:dyDescent="0.25">
      <c r="A993" s="50">
        <v>992</v>
      </c>
      <c r="B993" s="12" t="s">
        <v>2682</v>
      </c>
      <c r="C993" s="14" t="s">
        <v>39</v>
      </c>
      <c r="D993" s="14">
        <v>10</v>
      </c>
    </row>
    <row r="994" spans="1:4" x14ac:dyDescent="0.25">
      <c r="A994" s="50">
        <v>993</v>
      </c>
      <c r="B994" s="12" t="s">
        <v>1599</v>
      </c>
      <c r="C994" s="14" t="s">
        <v>17</v>
      </c>
      <c r="D994" s="14">
        <v>1</v>
      </c>
    </row>
    <row r="995" spans="1:4" x14ac:dyDescent="0.25">
      <c r="A995" s="50">
        <v>994</v>
      </c>
      <c r="B995" s="12" t="s">
        <v>1137</v>
      </c>
      <c r="C995" s="14" t="s">
        <v>361</v>
      </c>
      <c r="D995" s="14">
        <v>4</v>
      </c>
    </row>
    <row r="996" spans="1:4" x14ac:dyDescent="0.25">
      <c r="A996" s="50">
        <v>995</v>
      </c>
      <c r="B996" s="12" t="s">
        <v>2683</v>
      </c>
      <c r="C996" s="14" t="s">
        <v>17</v>
      </c>
      <c r="D996" s="14">
        <v>3</v>
      </c>
    </row>
    <row r="997" spans="1:4" x14ac:dyDescent="0.25">
      <c r="A997" s="50">
        <v>996</v>
      </c>
      <c r="B997" s="12" t="s">
        <v>2608</v>
      </c>
      <c r="C997" s="14" t="s">
        <v>188</v>
      </c>
      <c r="D997" s="14">
        <v>2</v>
      </c>
    </row>
    <row r="998" spans="1:4" x14ac:dyDescent="0.25">
      <c r="A998" s="50">
        <v>997</v>
      </c>
      <c r="B998" s="12" t="s">
        <v>2684</v>
      </c>
      <c r="C998" s="14" t="s">
        <v>188</v>
      </c>
      <c r="D998" s="14">
        <v>1</v>
      </c>
    </row>
    <row r="999" spans="1:4" x14ac:dyDescent="0.25">
      <c r="A999" s="50">
        <v>998</v>
      </c>
      <c r="B999" s="12" t="s">
        <v>2687</v>
      </c>
      <c r="C999" s="14" t="s">
        <v>1000</v>
      </c>
      <c r="D999" s="14">
        <v>8</v>
      </c>
    </row>
    <row r="1000" spans="1:4" x14ac:dyDescent="0.25">
      <c r="A1000" s="50">
        <v>999</v>
      </c>
      <c r="B1000" s="12" t="s">
        <v>2688</v>
      </c>
      <c r="C1000" s="14" t="s">
        <v>70</v>
      </c>
      <c r="D1000" s="14">
        <v>2</v>
      </c>
    </row>
    <row r="1001" spans="1:4" x14ac:dyDescent="0.25">
      <c r="A1001" s="50">
        <v>1000</v>
      </c>
      <c r="B1001" s="12" t="s">
        <v>2689</v>
      </c>
      <c r="C1001" s="14" t="s">
        <v>360</v>
      </c>
      <c r="D1001" s="14">
        <v>2</v>
      </c>
    </row>
    <row r="1002" spans="1:4" x14ac:dyDescent="0.25">
      <c r="A1002" s="50">
        <v>1001</v>
      </c>
      <c r="B1002" s="12" t="s">
        <v>2690</v>
      </c>
      <c r="C1002" s="14" t="s">
        <v>2041</v>
      </c>
      <c r="D1002" s="14">
        <v>3</v>
      </c>
    </row>
    <row r="1003" spans="1:4" x14ac:dyDescent="0.25">
      <c r="A1003" s="50">
        <v>1002</v>
      </c>
      <c r="B1003" s="12" t="s">
        <v>2691</v>
      </c>
      <c r="C1003" s="14" t="s">
        <v>39</v>
      </c>
      <c r="D1003" s="14">
        <v>1</v>
      </c>
    </row>
    <row r="1004" spans="1:4" x14ac:dyDescent="0.25">
      <c r="A1004" s="50">
        <v>1003</v>
      </c>
      <c r="B1004" s="12" t="s">
        <v>2692</v>
      </c>
      <c r="C1004" s="14" t="s">
        <v>132</v>
      </c>
      <c r="D1004" s="14">
        <v>5</v>
      </c>
    </row>
    <row r="1005" spans="1:4" x14ac:dyDescent="0.25">
      <c r="A1005" s="50">
        <v>1004</v>
      </c>
      <c r="B1005" s="12" t="s">
        <v>2693</v>
      </c>
      <c r="C1005" s="14" t="s">
        <v>2727</v>
      </c>
      <c r="D1005" s="14">
        <v>4</v>
      </c>
    </row>
    <row r="1006" spans="1:4" x14ac:dyDescent="0.25">
      <c r="A1006" s="50">
        <v>1005</v>
      </c>
      <c r="B1006" s="12" t="s">
        <v>2694</v>
      </c>
      <c r="C1006" s="14" t="s">
        <v>2686</v>
      </c>
      <c r="D1006" s="14">
        <v>4</v>
      </c>
    </row>
    <row r="1007" spans="1:4" x14ac:dyDescent="0.25">
      <c r="A1007" s="50">
        <v>1006</v>
      </c>
      <c r="B1007" s="12" t="s">
        <v>2695</v>
      </c>
      <c r="C1007" s="14" t="s">
        <v>2398</v>
      </c>
      <c r="D1007" s="14">
        <v>3</v>
      </c>
    </row>
    <row r="1008" spans="1:4" x14ac:dyDescent="0.25">
      <c r="A1008" s="50">
        <v>1007</v>
      </c>
      <c r="B1008" s="12" t="s">
        <v>2696</v>
      </c>
      <c r="C1008" s="14" t="s">
        <v>1068</v>
      </c>
      <c r="D1008" s="14">
        <v>1</v>
      </c>
    </row>
    <row r="1009" spans="1:4" x14ac:dyDescent="0.25">
      <c r="A1009" s="50">
        <v>1008</v>
      </c>
      <c r="B1009" s="12" t="s">
        <v>2697</v>
      </c>
      <c r="C1009" s="14" t="s">
        <v>2686</v>
      </c>
      <c r="D1009" s="14">
        <v>1</v>
      </c>
    </row>
    <row r="1010" spans="1:4" x14ac:dyDescent="0.25">
      <c r="A1010" s="50">
        <v>1009</v>
      </c>
      <c r="B1010" s="12" t="s">
        <v>2698</v>
      </c>
      <c r="C1010" s="14" t="s">
        <v>2686</v>
      </c>
      <c r="D1010" s="14">
        <v>1</v>
      </c>
    </row>
    <row r="1011" spans="1:4" x14ac:dyDescent="0.25">
      <c r="A1011" s="50">
        <v>1010</v>
      </c>
      <c r="B1011" s="12" t="s">
        <v>2699</v>
      </c>
      <c r="C1011" s="14" t="s">
        <v>2352</v>
      </c>
      <c r="D1011" s="14">
        <v>1</v>
      </c>
    </row>
    <row r="1012" spans="1:4" x14ac:dyDescent="0.25">
      <c r="A1012" s="50">
        <v>1011</v>
      </c>
      <c r="B1012" s="12" t="s">
        <v>2700</v>
      </c>
      <c r="C1012" s="14" t="s">
        <v>2352</v>
      </c>
      <c r="D1012" s="14">
        <v>1</v>
      </c>
    </row>
    <row r="1013" spans="1:4" x14ac:dyDescent="0.25">
      <c r="A1013" s="50">
        <v>1012</v>
      </c>
      <c r="B1013" s="12" t="s">
        <v>2701</v>
      </c>
      <c r="C1013" s="14" t="s">
        <v>2398</v>
      </c>
      <c r="D1013" s="14">
        <v>1</v>
      </c>
    </row>
    <row r="1014" spans="1:4" x14ac:dyDescent="0.25">
      <c r="A1014" s="50">
        <v>1013</v>
      </c>
      <c r="B1014" s="12" t="s">
        <v>2702</v>
      </c>
      <c r="C1014" s="14" t="s">
        <v>77</v>
      </c>
      <c r="D1014" s="14">
        <v>4</v>
      </c>
    </row>
    <row r="1015" spans="1:4" x14ac:dyDescent="0.25">
      <c r="A1015" s="50">
        <v>1014</v>
      </c>
      <c r="B1015" s="12" t="s">
        <v>2703</v>
      </c>
      <c r="C1015" s="14" t="s">
        <v>17</v>
      </c>
      <c r="D1015" s="14">
        <v>7</v>
      </c>
    </row>
    <row r="1016" spans="1:4" x14ac:dyDescent="0.25">
      <c r="A1016" s="50">
        <v>1015</v>
      </c>
      <c r="B1016" s="12" t="s">
        <v>1092</v>
      </c>
      <c r="C1016" s="14" t="s">
        <v>17</v>
      </c>
      <c r="D1016" s="14">
        <v>4</v>
      </c>
    </row>
    <row r="1017" spans="1:4" x14ac:dyDescent="0.25">
      <c r="A1017" s="50">
        <v>1016</v>
      </c>
      <c r="B1017" s="12" t="s">
        <v>2704</v>
      </c>
      <c r="C1017" s="14" t="s">
        <v>17</v>
      </c>
      <c r="D1017" s="14">
        <v>1</v>
      </c>
    </row>
    <row r="1018" spans="1:4" x14ac:dyDescent="0.25">
      <c r="A1018" s="50">
        <v>1017</v>
      </c>
      <c r="B1018" s="12" t="s">
        <v>2705</v>
      </c>
      <c r="C1018" s="14" t="s">
        <v>17</v>
      </c>
      <c r="D1018" s="14">
        <v>1</v>
      </c>
    </row>
    <row r="1019" spans="1:4" x14ac:dyDescent="0.25">
      <c r="A1019" s="50">
        <v>1018</v>
      </c>
      <c r="B1019" s="12" t="s">
        <v>890</v>
      </c>
      <c r="C1019" s="14" t="s">
        <v>2686</v>
      </c>
      <c r="D1019" s="14">
        <v>3</v>
      </c>
    </row>
    <row r="1020" spans="1:4" x14ac:dyDescent="0.25">
      <c r="A1020" s="50">
        <v>1019</v>
      </c>
      <c r="B1020" s="12" t="s">
        <v>2706</v>
      </c>
      <c r="C1020" s="14" t="s">
        <v>2686</v>
      </c>
      <c r="D1020" s="14">
        <v>1</v>
      </c>
    </row>
    <row r="1021" spans="1:4" x14ac:dyDescent="0.25">
      <c r="A1021" s="50">
        <v>1020</v>
      </c>
      <c r="B1021" s="12" t="s">
        <v>779</v>
      </c>
      <c r="C1021" s="14" t="s">
        <v>1580</v>
      </c>
      <c r="D1021" s="14">
        <v>4</v>
      </c>
    </row>
    <row r="1022" spans="1:4" x14ac:dyDescent="0.25">
      <c r="A1022" s="50">
        <v>1021</v>
      </c>
      <c r="B1022" s="12" t="s">
        <v>2707</v>
      </c>
      <c r="C1022" s="14" t="s">
        <v>1580</v>
      </c>
      <c r="D1022" s="14">
        <v>1</v>
      </c>
    </row>
    <row r="1023" spans="1:4" x14ac:dyDescent="0.25">
      <c r="A1023" s="50">
        <v>1022</v>
      </c>
      <c r="B1023" s="12" t="s">
        <v>2708</v>
      </c>
      <c r="C1023" s="14" t="s">
        <v>2728</v>
      </c>
      <c r="D1023" s="14">
        <v>1</v>
      </c>
    </row>
    <row r="1024" spans="1:4" x14ac:dyDescent="0.25">
      <c r="A1024" s="50">
        <v>1023</v>
      </c>
      <c r="B1024" s="12" t="s">
        <v>813</v>
      </c>
      <c r="C1024" s="14" t="s">
        <v>2728</v>
      </c>
      <c r="D1024" s="14">
        <v>1</v>
      </c>
    </row>
    <row r="1025" spans="1:4" x14ac:dyDescent="0.25">
      <c r="A1025" s="50">
        <v>1024</v>
      </c>
      <c r="B1025" s="12" t="s">
        <v>2709</v>
      </c>
      <c r="C1025" s="14" t="s">
        <v>2545</v>
      </c>
      <c r="D1025" s="14">
        <v>2</v>
      </c>
    </row>
    <row r="1026" spans="1:4" x14ac:dyDescent="0.25">
      <c r="A1026" s="50">
        <v>1025</v>
      </c>
      <c r="B1026" s="12" t="s">
        <v>2710</v>
      </c>
      <c r="C1026" s="14" t="s">
        <v>190</v>
      </c>
      <c r="D1026" s="14">
        <v>4</v>
      </c>
    </row>
    <row r="1027" spans="1:4" x14ac:dyDescent="0.25">
      <c r="A1027" s="50">
        <v>1026</v>
      </c>
      <c r="B1027" s="12" t="s">
        <v>2711</v>
      </c>
      <c r="C1027" s="14" t="s">
        <v>2398</v>
      </c>
      <c r="D1027" s="14">
        <v>2</v>
      </c>
    </row>
    <row r="1028" spans="1:4" x14ac:dyDescent="0.25">
      <c r="A1028" s="50">
        <v>1027</v>
      </c>
      <c r="B1028" s="12" t="s">
        <v>2712</v>
      </c>
      <c r="C1028" s="14" t="s">
        <v>445</v>
      </c>
      <c r="D1028" s="14">
        <v>2</v>
      </c>
    </row>
    <row r="1029" spans="1:4" x14ac:dyDescent="0.25">
      <c r="A1029" s="50">
        <v>1028</v>
      </c>
      <c r="B1029" s="12" t="s">
        <v>2338</v>
      </c>
      <c r="C1029" s="14" t="s">
        <v>445</v>
      </c>
      <c r="D1029" s="14">
        <v>2</v>
      </c>
    </row>
    <row r="1030" spans="1:4" x14ac:dyDescent="0.25">
      <c r="A1030" s="50">
        <v>1029</v>
      </c>
      <c r="B1030" s="12" t="s">
        <v>2713</v>
      </c>
      <c r="C1030" s="14" t="s">
        <v>445</v>
      </c>
      <c r="D1030" s="14">
        <v>8</v>
      </c>
    </row>
    <row r="1031" spans="1:4" x14ac:dyDescent="0.25">
      <c r="A1031" s="50">
        <v>1030</v>
      </c>
      <c r="B1031" s="12" t="s">
        <v>2714</v>
      </c>
      <c r="C1031" s="14" t="s">
        <v>2398</v>
      </c>
      <c r="D1031" s="14">
        <v>2</v>
      </c>
    </row>
    <row r="1032" spans="1:4" x14ac:dyDescent="0.25">
      <c r="A1032" s="50">
        <v>1031</v>
      </c>
      <c r="B1032" s="12" t="s">
        <v>2715</v>
      </c>
      <c r="C1032" s="14" t="s">
        <v>39</v>
      </c>
      <c r="D1032" s="14">
        <v>2</v>
      </c>
    </row>
    <row r="1033" spans="1:4" x14ac:dyDescent="0.25">
      <c r="A1033" s="50">
        <v>1032</v>
      </c>
      <c r="B1033" s="12" t="s">
        <v>2716</v>
      </c>
      <c r="C1033" s="14" t="s">
        <v>39</v>
      </c>
      <c r="D1033" s="14">
        <v>2</v>
      </c>
    </row>
    <row r="1034" spans="1:4" x14ac:dyDescent="0.25">
      <c r="A1034" s="50">
        <v>1033</v>
      </c>
      <c r="B1034" s="12" t="s">
        <v>2717</v>
      </c>
      <c r="C1034" s="14" t="s">
        <v>39</v>
      </c>
      <c r="D1034" s="14">
        <v>3</v>
      </c>
    </row>
    <row r="1035" spans="1:4" x14ac:dyDescent="0.25">
      <c r="A1035" s="50">
        <v>1034</v>
      </c>
      <c r="B1035" s="12" t="s">
        <v>2718</v>
      </c>
      <c r="C1035" s="14" t="s">
        <v>39</v>
      </c>
      <c r="D1035" s="14">
        <v>2</v>
      </c>
    </row>
    <row r="1036" spans="1:4" x14ac:dyDescent="0.25">
      <c r="A1036" s="50">
        <v>1035</v>
      </c>
      <c r="B1036" s="12" t="s">
        <v>1864</v>
      </c>
      <c r="C1036" s="14" t="s">
        <v>39</v>
      </c>
      <c r="D1036" s="14">
        <v>4</v>
      </c>
    </row>
    <row r="1037" spans="1:4" x14ac:dyDescent="0.25">
      <c r="A1037" s="50">
        <v>1036</v>
      </c>
      <c r="B1037" s="12" t="s">
        <v>392</v>
      </c>
      <c r="C1037" s="14" t="s">
        <v>39</v>
      </c>
      <c r="D1037" s="14">
        <v>1</v>
      </c>
    </row>
    <row r="1038" spans="1:4" x14ac:dyDescent="0.25">
      <c r="A1038" s="50">
        <v>1037</v>
      </c>
      <c r="B1038" s="12" t="s">
        <v>2719</v>
      </c>
      <c r="C1038" s="14" t="s">
        <v>17</v>
      </c>
      <c r="D1038" s="14">
        <v>4</v>
      </c>
    </row>
    <row r="1039" spans="1:4" x14ac:dyDescent="0.25">
      <c r="A1039" s="50">
        <v>1038</v>
      </c>
      <c r="B1039" s="12" t="s">
        <v>2720</v>
      </c>
      <c r="C1039" s="14" t="s">
        <v>74</v>
      </c>
      <c r="D1039" s="14">
        <v>5</v>
      </c>
    </row>
    <row r="1040" spans="1:4" x14ac:dyDescent="0.25">
      <c r="A1040" s="50">
        <v>1039</v>
      </c>
      <c r="B1040" s="12" t="s">
        <v>2721</v>
      </c>
      <c r="C1040" s="14" t="s">
        <v>70</v>
      </c>
      <c r="D1040" s="14">
        <v>5</v>
      </c>
    </row>
    <row r="1041" spans="1:4" x14ac:dyDescent="0.25">
      <c r="A1041" s="50">
        <v>1040</v>
      </c>
      <c r="B1041" s="12" t="s">
        <v>2722</v>
      </c>
      <c r="C1041" s="14" t="s">
        <v>17</v>
      </c>
      <c r="D1041" s="14">
        <v>5</v>
      </c>
    </row>
    <row r="1042" spans="1:4" x14ac:dyDescent="0.25">
      <c r="A1042" s="50">
        <v>1041</v>
      </c>
      <c r="B1042" s="12" t="s">
        <v>2723</v>
      </c>
      <c r="C1042" s="14" t="s">
        <v>256</v>
      </c>
      <c r="D1042" s="14">
        <v>4</v>
      </c>
    </row>
    <row r="1043" spans="1:4" x14ac:dyDescent="0.25">
      <c r="A1043" s="50">
        <v>1042</v>
      </c>
      <c r="B1043" s="12" t="s">
        <v>1384</v>
      </c>
      <c r="C1043" s="14" t="s">
        <v>2350</v>
      </c>
      <c r="D1043" s="14">
        <v>1</v>
      </c>
    </row>
    <row r="1044" spans="1:4" x14ac:dyDescent="0.25">
      <c r="A1044" s="50">
        <v>1043</v>
      </c>
      <c r="B1044" s="12" t="s">
        <v>2724</v>
      </c>
      <c r="C1044" s="14" t="s">
        <v>1398</v>
      </c>
      <c r="D1044" s="14">
        <v>1</v>
      </c>
    </row>
    <row r="1045" spans="1:4" x14ac:dyDescent="0.25">
      <c r="A1045" s="50">
        <v>1044</v>
      </c>
      <c r="B1045" s="12" t="s">
        <v>2725</v>
      </c>
      <c r="C1045" s="14" t="s">
        <v>2397</v>
      </c>
      <c r="D1045" s="14">
        <v>1</v>
      </c>
    </row>
    <row r="1046" spans="1:4" x14ac:dyDescent="0.25">
      <c r="A1046" s="50">
        <v>1045</v>
      </c>
      <c r="B1046" s="12" t="s">
        <v>2726</v>
      </c>
      <c r="C1046" s="14" t="s">
        <v>17</v>
      </c>
      <c r="D1046" s="14">
        <v>4</v>
      </c>
    </row>
    <row r="1047" spans="1:4" x14ac:dyDescent="0.25">
      <c r="A1047" s="50">
        <v>1046</v>
      </c>
      <c r="B1047" s="12" t="s">
        <v>815</v>
      </c>
      <c r="C1047" s="14" t="s">
        <v>17</v>
      </c>
      <c r="D1047" s="14">
        <v>1</v>
      </c>
    </row>
    <row r="1048" spans="1:4" x14ac:dyDescent="0.25">
      <c r="A1048" s="50">
        <v>1047</v>
      </c>
      <c r="B1048" s="12" t="s">
        <v>2729</v>
      </c>
      <c r="C1048" s="14" t="s">
        <v>2349</v>
      </c>
      <c r="D1048" s="14">
        <v>15</v>
      </c>
    </row>
    <row r="1049" spans="1:4" x14ac:dyDescent="0.25">
      <c r="A1049" s="50">
        <v>1048</v>
      </c>
      <c r="B1049" s="12" t="s">
        <v>2730</v>
      </c>
      <c r="C1049" s="14" t="s">
        <v>2350</v>
      </c>
      <c r="D1049" s="14">
        <v>1</v>
      </c>
    </row>
    <row r="1050" spans="1:4" x14ac:dyDescent="0.25">
      <c r="A1050" s="50">
        <v>1049</v>
      </c>
      <c r="B1050" s="12" t="s">
        <v>2731</v>
      </c>
      <c r="C1050" s="14" t="s">
        <v>2542</v>
      </c>
      <c r="D1050" s="14">
        <v>1</v>
      </c>
    </row>
    <row r="1051" spans="1:4" x14ac:dyDescent="0.25">
      <c r="A1051" s="50">
        <v>1050</v>
      </c>
      <c r="B1051" s="12" t="s">
        <v>2063</v>
      </c>
      <c r="C1051" s="14" t="s">
        <v>17</v>
      </c>
      <c r="D1051" s="14">
        <v>1</v>
      </c>
    </row>
    <row r="1052" spans="1:4" x14ac:dyDescent="0.25">
      <c r="A1052" s="50">
        <v>1051</v>
      </c>
      <c r="B1052" s="12" t="s">
        <v>2732</v>
      </c>
      <c r="C1052" s="14" t="s">
        <v>744</v>
      </c>
      <c r="D1052" s="14">
        <v>3</v>
      </c>
    </row>
    <row r="1053" spans="1:4" x14ac:dyDescent="0.25">
      <c r="A1053" s="50">
        <v>1052</v>
      </c>
      <c r="B1053" s="12" t="s">
        <v>2733</v>
      </c>
      <c r="C1053" s="14" t="s">
        <v>2398</v>
      </c>
      <c r="D1053" s="14">
        <v>1</v>
      </c>
    </row>
    <row r="1054" spans="1:4" x14ac:dyDescent="0.25">
      <c r="A1054" s="50">
        <v>1053</v>
      </c>
      <c r="B1054" s="12" t="s">
        <v>2734</v>
      </c>
      <c r="C1054" s="14" t="s">
        <v>2774</v>
      </c>
      <c r="D1054" s="14">
        <v>3</v>
      </c>
    </row>
    <row r="1055" spans="1:4" x14ac:dyDescent="0.25">
      <c r="A1055" s="50">
        <v>1054</v>
      </c>
      <c r="B1055" s="12" t="s">
        <v>2735</v>
      </c>
      <c r="C1055" s="14" t="s">
        <v>2398</v>
      </c>
      <c r="D1055" s="14">
        <v>2</v>
      </c>
    </row>
    <row r="1056" spans="1:4" x14ac:dyDescent="0.25">
      <c r="A1056" s="50">
        <v>1055</v>
      </c>
      <c r="B1056" s="12" t="s">
        <v>2736</v>
      </c>
      <c r="C1056" s="14" t="s">
        <v>2398</v>
      </c>
      <c r="D1056" s="14">
        <v>6</v>
      </c>
    </row>
    <row r="1057" spans="1:4" x14ac:dyDescent="0.25">
      <c r="A1057" s="50">
        <v>1056</v>
      </c>
      <c r="B1057" s="12" t="s">
        <v>2737</v>
      </c>
      <c r="C1057" s="14" t="s">
        <v>39</v>
      </c>
      <c r="D1057" s="14">
        <v>3</v>
      </c>
    </row>
    <row r="1058" spans="1:4" x14ac:dyDescent="0.25">
      <c r="A1058" s="50">
        <v>1057</v>
      </c>
      <c r="B1058" s="12" t="s">
        <v>2738</v>
      </c>
      <c r="C1058" s="14" t="s">
        <v>2398</v>
      </c>
      <c r="D1058" s="14">
        <v>1</v>
      </c>
    </row>
    <row r="1059" spans="1:4" x14ac:dyDescent="0.25">
      <c r="A1059" s="50">
        <v>1058</v>
      </c>
      <c r="B1059" s="12" t="s">
        <v>2739</v>
      </c>
      <c r="C1059" s="14" t="s">
        <v>2349</v>
      </c>
      <c r="D1059" s="14">
        <v>180</v>
      </c>
    </row>
    <row r="1060" spans="1:4" x14ac:dyDescent="0.25">
      <c r="A1060" s="50">
        <v>1059</v>
      </c>
      <c r="B1060" s="12" t="s">
        <v>2740</v>
      </c>
      <c r="C1060" s="14" t="s">
        <v>2349</v>
      </c>
      <c r="D1060" s="14">
        <v>180</v>
      </c>
    </row>
    <row r="1061" spans="1:4" x14ac:dyDescent="0.25">
      <c r="A1061" s="50">
        <v>1060</v>
      </c>
      <c r="B1061" s="12" t="s">
        <v>2741</v>
      </c>
      <c r="C1061" s="14" t="s">
        <v>17</v>
      </c>
      <c r="D1061" s="14">
        <v>8</v>
      </c>
    </row>
    <row r="1062" spans="1:4" x14ac:dyDescent="0.25">
      <c r="A1062" s="50">
        <v>1061</v>
      </c>
      <c r="B1062" s="12" t="s">
        <v>2742</v>
      </c>
      <c r="C1062" s="14" t="s">
        <v>17</v>
      </c>
      <c r="D1062" s="14">
        <v>3</v>
      </c>
    </row>
    <row r="1063" spans="1:4" x14ac:dyDescent="0.25">
      <c r="A1063" s="50">
        <v>1062</v>
      </c>
      <c r="B1063" s="12" t="s">
        <v>2743</v>
      </c>
      <c r="C1063" s="14" t="s">
        <v>39</v>
      </c>
      <c r="D1063" s="14">
        <v>40</v>
      </c>
    </row>
    <row r="1064" spans="1:4" x14ac:dyDescent="0.25">
      <c r="A1064" s="50">
        <v>1063</v>
      </c>
      <c r="B1064" s="12" t="s">
        <v>2744</v>
      </c>
      <c r="C1064" s="14" t="s">
        <v>39</v>
      </c>
      <c r="D1064" s="14">
        <v>1</v>
      </c>
    </row>
    <row r="1065" spans="1:4" x14ac:dyDescent="0.25">
      <c r="A1065" s="50">
        <v>1064</v>
      </c>
      <c r="B1065" s="12" t="s">
        <v>2745</v>
      </c>
      <c r="C1065" s="14" t="s">
        <v>39</v>
      </c>
      <c r="D1065" s="14">
        <v>1</v>
      </c>
    </row>
    <row r="1066" spans="1:4" x14ac:dyDescent="0.25">
      <c r="A1066" s="50">
        <v>1065</v>
      </c>
      <c r="B1066" s="12" t="s">
        <v>2608</v>
      </c>
      <c r="C1066" s="14" t="s">
        <v>39</v>
      </c>
      <c r="D1066" s="14">
        <v>1</v>
      </c>
    </row>
    <row r="1067" spans="1:4" x14ac:dyDescent="0.25">
      <c r="A1067" s="50">
        <v>1066</v>
      </c>
      <c r="B1067" s="12" t="s">
        <v>2746</v>
      </c>
      <c r="C1067" s="14" t="s">
        <v>39</v>
      </c>
      <c r="D1067" s="14">
        <v>1</v>
      </c>
    </row>
    <row r="1068" spans="1:4" x14ac:dyDescent="0.25">
      <c r="A1068" s="50">
        <v>1067</v>
      </c>
      <c r="B1068" s="12" t="s">
        <v>2747</v>
      </c>
      <c r="C1068" s="14" t="s">
        <v>39</v>
      </c>
      <c r="D1068" s="14">
        <v>1</v>
      </c>
    </row>
    <row r="1069" spans="1:4" x14ac:dyDescent="0.25">
      <c r="A1069" s="50">
        <v>1068</v>
      </c>
      <c r="B1069" s="12" t="s">
        <v>2748</v>
      </c>
      <c r="C1069" s="14" t="s">
        <v>39</v>
      </c>
      <c r="D1069" s="14">
        <v>1</v>
      </c>
    </row>
    <row r="1070" spans="1:4" x14ac:dyDescent="0.25">
      <c r="A1070" s="50">
        <v>1069</v>
      </c>
      <c r="B1070" s="12" t="s">
        <v>932</v>
      </c>
      <c r="C1070" s="14" t="s">
        <v>70</v>
      </c>
      <c r="D1070" s="14">
        <v>1</v>
      </c>
    </row>
    <row r="1071" spans="1:4" x14ac:dyDescent="0.25">
      <c r="A1071" s="50">
        <v>1070</v>
      </c>
      <c r="B1071" s="12" t="s">
        <v>2749</v>
      </c>
      <c r="C1071" s="14" t="s">
        <v>39</v>
      </c>
      <c r="D1071" s="14">
        <v>1</v>
      </c>
    </row>
    <row r="1072" spans="1:4" x14ac:dyDescent="0.25">
      <c r="A1072" s="50">
        <v>1071</v>
      </c>
      <c r="B1072" s="12" t="s">
        <v>2750</v>
      </c>
      <c r="C1072" s="14" t="s">
        <v>744</v>
      </c>
      <c r="D1072" s="14">
        <v>1</v>
      </c>
    </row>
    <row r="1073" spans="1:4" x14ac:dyDescent="0.25">
      <c r="A1073" s="50">
        <v>1072</v>
      </c>
      <c r="B1073" s="12" t="s">
        <v>2751</v>
      </c>
      <c r="C1073" s="14" t="s">
        <v>70</v>
      </c>
      <c r="D1073" s="14">
        <v>1</v>
      </c>
    </row>
    <row r="1074" spans="1:4" x14ac:dyDescent="0.25">
      <c r="A1074" s="50">
        <v>1073</v>
      </c>
      <c r="B1074" s="12" t="s">
        <v>2752</v>
      </c>
      <c r="C1074" s="14" t="s">
        <v>39</v>
      </c>
      <c r="D1074" s="14">
        <v>11</v>
      </c>
    </row>
    <row r="1075" spans="1:4" x14ac:dyDescent="0.25">
      <c r="A1075" s="50">
        <v>1074</v>
      </c>
      <c r="B1075" s="12" t="s">
        <v>2753</v>
      </c>
      <c r="C1075" s="14" t="s">
        <v>256</v>
      </c>
      <c r="D1075" s="14">
        <v>13</v>
      </c>
    </row>
    <row r="1076" spans="1:4" x14ac:dyDescent="0.25">
      <c r="A1076" s="50">
        <v>1075</v>
      </c>
      <c r="B1076" s="12" t="s">
        <v>2754</v>
      </c>
      <c r="C1076" s="14" t="s">
        <v>70</v>
      </c>
      <c r="D1076" s="14">
        <v>1</v>
      </c>
    </row>
    <row r="1077" spans="1:4" x14ac:dyDescent="0.25">
      <c r="A1077" s="50">
        <v>1076</v>
      </c>
      <c r="B1077" s="12" t="s">
        <v>2755</v>
      </c>
      <c r="C1077" s="14" t="s">
        <v>39</v>
      </c>
      <c r="D1077" s="14">
        <v>1</v>
      </c>
    </row>
    <row r="1078" spans="1:4" x14ac:dyDescent="0.25">
      <c r="A1078" s="50">
        <v>1077</v>
      </c>
      <c r="B1078" s="12" t="s">
        <v>2756</v>
      </c>
      <c r="C1078" s="14" t="s">
        <v>39</v>
      </c>
      <c r="D1078" s="14">
        <v>1</v>
      </c>
    </row>
    <row r="1079" spans="1:4" x14ac:dyDescent="0.25">
      <c r="A1079" s="50">
        <v>1078</v>
      </c>
      <c r="B1079" s="12" t="s">
        <v>2757</v>
      </c>
      <c r="C1079" s="14" t="s">
        <v>39</v>
      </c>
      <c r="D1079" s="14">
        <v>2</v>
      </c>
    </row>
    <row r="1080" spans="1:4" x14ac:dyDescent="0.25">
      <c r="A1080" s="50">
        <v>1079</v>
      </c>
      <c r="B1080" s="12" t="s">
        <v>2758</v>
      </c>
      <c r="C1080" s="14" t="s">
        <v>39</v>
      </c>
      <c r="D1080" s="14">
        <v>1</v>
      </c>
    </row>
    <row r="1081" spans="1:4" x14ac:dyDescent="0.25">
      <c r="A1081" s="50">
        <v>1080</v>
      </c>
      <c r="B1081" s="12" t="s">
        <v>1474</v>
      </c>
      <c r="C1081" s="14" t="s">
        <v>39</v>
      </c>
      <c r="D1081" s="14">
        <v>1</v>
      </c>
    </row>
    <row r="1082" spans="1:4" x14ac:dyDescent="0.25">
      <c r="A1082" s="50">
        <v>1081</v>
      </c>
      <c r="B1082" s="12" t="s">
        <v>2759</v>
      </c>
      <c r="C1082" s="14" t="s">
        <v>69</v>
      </c>
      <c r="D1082" s="14">
        <v>1</v>
      </c>
    </row>
    <row r="1083" spans="1:4" x14ac:dyDescent="0.25">
      <c r="A1083" s="50">
        <v>1082</v>
      </c>
      <c r="B1083" s="12" t="s">
        <v>2760</v>
      </c>
      <c r="C1083" s="14" t="s">
        <v>2349</v>
      </c>
      <c r="D1083" s="14">
        <v>1</v>
      </c>
    </row>
    <row r="1084" spans="1:4" x14ac:dyDescent="0.25">
      <c r="A1084" s="50">
        <v>1083</v>
      </c>
      <c r="B1084" s="12" t="s">
        <v>2761</v>
      </c>
      <c r="C1084" s="14" t="s">
        <v>39</v>
      </c>
      <c r="D1084" s="14">
        <v>1</v>
      </c>
    </row>
    <row r="1085" spans="1:4" x14ac:dyDescent="0.25">
      <c r="A1085" s="50">
        <v>1084</v>
      </c>
      <c r="B1085" s="12" t="s">
        <v>2762</v>
      </c>
      <c r="C1085" s="14" t="s">
        <v>39</v>
      </c>
      <c r="D1085" s="14">
        <v>1</v>
      </c>
    </row>
    <row r="1086" spans="1:4" x14ac:dyDescent="0.25">
      <c r="A1086" s="50">
        <v>1085</v>
      </c>
      <c r="B1086" s="12" t="s">
        <v>2763</v>
      </c>
      <c r="C1086" s="14" t="s">
        <v>39</v>
      </c>
      <c r="D1086" s="14">
        <v>1</v>
      </c>
    </row>
    <row r="1087" spans="1:4" x14ac:dyDescent="0.25">
      <c r="A1087" s="50">
        <v>1086</v>
      </c>
      <c r="B1087" s="12" t="s">
        <v>2764</v>
      </c>
      <c r="C1087" s="14" t="s">
        <v>78</v>
      </c>
      <c r="D1087" s="14">
        <v>1</v>
      </c>
    </row>
    <row r="1088" spans="1:4" x14ac:dyDescent="0.25">
      <c r="A1088" s="50">
        <v>1087</v>
      </c>
      <c r="B1088" s="12" t="s">
        <v>2765</v>
      </c>
      <c r="C1088" s="14" t="s">
        <v>17</v>
      </c>
      <c r="D1088" s="14">
        <v>4</v>
      </c>
    </row>
    <row r="1089" spans="1:4" x14ac:dyDescent="0.25">
      <c r="A1089" s="50">
        <v>1088</v>
      </c>
      <c r="B1089" s="12" t="s">
        <v>2766</v>
      </c>
      <c r="C1089" s="14" t="s">
        <v>567</v>
      </c>
      <c r="D1089" s="14">
        <v>9</v>
      </c>
    </row>
    <row r="1090" spans="1:4" x14ac:dyDescent="0.25">
      <c r="A1090" s="50">
        <v>1089</v>
      </c>
      <c r="B1090" s="12" t="s">
        <v>2767</v>
      </c>
      <c r="C1090" s="14" t="s">
        <v>2543</v>
      </c>
      <c r="D1090" s="14">
        <v>5</v>
      </c>
    </row>
    <row r="1091" spans="1:4" x14ac:dyDescent="0.25">
      <c r="A1091" s="50">
        <v>1090</v>
      </c>
      <c r="B1091" s="12" t="s">
        <v>2768</v>
      </c>
      <c r="C1091" s="14" t="s">
        <v>17</v>
      </c>
      <c r="D1091" s="14">
        <v>1</v>
      </c>
    </row>
    <row r="1092" spans="1:4" x14ac:dyDescent="0.25">
      <c r="A1092" s="50">
        <v>1091</v>
      </c>
      <c r="B1092" s="12" t="s">
        <v>2769</v>
      </c>
      <c r="C1092" s="14" t="s">
        <v>17</v>
      </c>
      <c r="D1092" s="14">
        <v>2</v>
      </c>
    </row>
    <row r="1093" spans="1:4" x14ac:dyDescent="0.25">
      <c r="A1093" s="50">
        <v>1092</v>
      </c>
      <c r="B1093" s="12" t="s">
        <v>2770</v>
      </c>
      <c r="C1093" s="14" t="s">
        <v>132</v>
      </c>
      <c r="D1093" s="14">
        <v>20</v>
      </c>
    </row>
    <row r="1094" spans="1:4" x14ac:dyDescent="0.25">
      <c r="A1094" s="50">
        <v>1093</v>
      </c>
      <c r="B1094" s="12" t="s">
        <v>297</v>
      </c>
      <c r="C1094" s="14" t="s">
        <v>132</v>
      </c>
      <c r="D1094" s="14">
        <v>1</v>
      </c>
    </row>
    <row r="1095" spans="1:4" x14ac:dyDescent="0.25">
      <c r="A1095" s="50">
        <v>1094</v>
      </c>
      <c r="B1095" s="12" t="s">
        <v>2771</v>
      </c>
      <c r="C1095" s="14" t="s">
        <v>39</v>
      </c>
      <c r="D1095" s="14">
        <v>1</v>
      </c>
    </row>
    <row r="1096" spans="1:4" x14ac:dyDescent="0.25">
      <c r="A1096" s="50">
        <v>1095</v>
      </c>
      <c r="B1096" s="12" t="s">
        <v>2772</v>
      </c>
      <c r="C1096" s="14" t="s">
        <v>39</v>
      </c>
      <c r="D1096" s="14">
        <v>2</v>
      </c>
    </row>
    <row r="1097" spans="1:4" x14ac:dyDescent="0.25">
      <c r="A1097" s="50">
        <v>1096</v>
      </c>
      <c r="B1097" s="12" t="s">
        <v>2773</v>
      </c>
      <c r="C1097" s="14" t="s">
        <v>39</v>
      </c>
      <c r="D1097" s="14">
        <v>1</v>
      </c>
    </row>
    <row r="1098" spans="1:4" x14ac:dyDescent="0.25">
      <c r="A1098" s="50">
        <v>1097</v>
      </c>
      <c r="B1098" s="12" t="s">
        <v>2775</v>
      </c>
      <c r="C1098" s="14" t="s">
        <v>17</v>
      </c>
      <c r="D1098" s="14">
        <v>1</v>
      </c>
    </row>
    <row r="1099" spans="1:4" x14ac:dyDescent="0.25">
      <c r="A1099" s="50">
        <v>1098</v>
      </c>
      <c r="B1099" s="12" t="s">
        <v>2776</v>
      </c>
      <c r="C1099" s="14" t="s">
        <v>17</v>
      </c>
      <c r="D1099" s="14">
        <v>5</v>
      </c>
    </row>
    <row r="1100" spans="1:4" x14ac:dyDescent="0.25">
      <c r="A1100" s="50">
        <v>1099</v>
      </c>
      <c r="B1100" s="12" t="s">
        <v>1591</v>
      </c>
      <c r="C1100" s="14" t="s">
        <v>17</v>
      </c>
      <c r="D1100" s="14">
        <v>4</v>
      </c>
    </row>
    <row r="1101" spans="1:4" x14ac:dyDescent="0.25">
      <c r="A1101" s="50">
        <v>1100</v>
      </c>
      <c r="B1101" s="12" t="s">
        <v>2777</v>
      </c>
      <c r="C1101" s="14" t="s">
        <v>256</v>
      </c>
      <c r="D1101" s="14">
        <v>1</v>
      </c>
    </row>
    <row r="1102" spans="1:4" x14ac:dyDescent="0.25">
      <c r="A1102" s="50">
        <v>1101</v>
      </c>
      <c r="B1102" s="12" t="s">
        <v>1667</v>
      </c>
      <c r="C1102" s="14" t="s">
        <v>2542</v>
      </c>
      <c r="D1102" s="14">
        <v>21</v>
      </c>
    </row>
    <row r="1103" spans="1:4" x14ac:dyDescent="0.25">
      <c r="A1103" s="50">
        <v>1102</v>
      </c>
      <c r="B1103" s="12" t="s">
        <v>2778</v>
      </c>
      <c r="C1103" s="14" t="s">
        <v>17</v>
      </c>
      <c r="D1103" s="14">
        <v>5</v>
      </c>
    </row>
    <row r="1104" spans="1:4" x14ac:dyDescent="0.25">
      <c r="A1104" s="50">
        <v>1103</v>
      </c>
      <c r="B1104" s="12" t="s">
        <v>2767</v>
      </c>
      <c r="C1104" s="14" t="s">
        <v>445</v>
      </c>
      <c r="D1104" s="14">
        <v>3</v>
      </c>
    </row>
    <row r="1105" spans="1:4" x14ac:dyDescent="0.25">
      <c r="A1105" s="50">
        <v>1104</v>
      </c>
      <c r="B1105" s="12" t="s">
        <v>2779</v>
      </c>
      <c r="C1105" s="14" t="s">
        <v>17</v>
      </c>
      <c r="D1105" s="14">
        <v>5</v>
      </c>
    </row>
    <row r="1106" spans="1:4" x14ac:dyDescent="0.25">
      <c r="A1106" s="50">
        <v>1105</v>
      </c>
      <c r="B1106" s="12" t="s">
        <v>1498</v>
      </c>
      <c r="C1106" s="14" t="s">
        <v>77</v>
      </c>
      <c r="D1106" s="14">
        <v>3</v>
      </c>
    </row>
    <row r="1107" spans="1:4" x14ac:dyDescent="0.25">
      <c r="A1107" s="50">
        <v>1106</v>
      </c>
      <c r="B1107" s="12" t="s">
        <v>2780</v>
      </c>
      <c r="C1107" s="14" t="s">
        <v>2349</v>
      </c>
      <c r="D1107" s="14">
        <v>3</v>
      </c>
    </row>
    <row r="1108" spans="1:4" x14ac:dyDescent="0.25">
      <c r="A1108" s="50">
        <v>1107</v>
      </c>
      <c r="B1108" s="12" t="s">
        <v>2781</v>
      </c>
      <c r="C1108" s="14" t="s">
        <v>351</v>
      </c>
      <c r="D1108" s="14">
        <v>4</v>
      </c>
    </row>
    <row r="1109" spans="1:4" x14ac:dyDescent="0.25">
      <c r="A1109" s="50">
        <v>1108</v>
      </c>
      <c r="B1109" s="12" t="s">
        <v>2782</v>
      </c>
      <c r="C1109" s="14" t="s">
        <v>39</v>
      </c>
      <c r="D1109" s="14">
        <v>4</v>
      </c>
    </row>
    <row r="1110" spans="1:4" x14ac:dyDescent="0.25">
      <c r="A1110" s="50">
        <v>1109</v>
      </c>
      <c r="B1110" s="12" t="s">
        <v>1659</v>
      </c>
      <c r="C1110" s="14" t="s">
        <v>39</v>
      </c>
      <c r="D1110" s="14">
        <v>2</v>
      </c>
    </row>
    <row r="1111" spans="1:4" x14ac:dyDescent="0.25">
      <c r="A1111" s="50">
        <v>1110</v>
      </c>
      <c r="B1111" s="12" t="s">
        <v>2189</v>
      </c>
      <c r="C1111" s="14" t="s">
        <v>39</v>
      </c>
      <c r="D1111" s="14">
        <v>2</v>
      </c>
    </row>
    <row r="1112" spans="1:4" x14ac:dyDescent="0.25">
      <c r="A1112" s="50">
        <v>1111</v>
      </c>
      <c r="B1112" s="12" t="s">
        <v>2783</v>
      </c>
      <c r="C1112" s="14" t="s">
        <v>2814</v>
      </c>
      <c r="D1112" s="14">
        <v>1</v>
      </c>
    </row>
    <row r="1113" spans="1:4" x14ac:dyDescent="0.25">
      <c r="A1113" s="50">
        <v>1112</v>
      </c>
      <c r="B1113" s="12" t="s">
        <v>2442</v>
      </c>
      <c r="C1113" s="14" t="s">
        <v>39</v>
      </c>
      <c r="D1113" s="14">
        <v>26</v>
      </c>
    </row>
    <row r="1114" spans="1:4" x14ac:dyDescent="0.25">
      <c r="A1114" s="50">
        <v>1113</v>
      </c>
      <c r="B1114" s="12" t="s">
        <v>2784</v>
      </c>
      <c r="C1114" s="14" t="s">
        <v>2815</v>
      </c>
      <c r="D1114" s="14">
        <v>6</v>
      </c>
    </row>
    <row r="1115" spans="1:4" x14ac:dyDescent="0.25">
      <c r="A1115" s="50">
        <v>1114</v>
      </c>
      <c r="B1115" s="12" t="s">
        <v>2785</v>
      </c>
      <c r="C1115" s="14" t="s">
        <v>39</v>
      </c>
      <c r="D1115" s="14">
        <v>2</v>
      </c>
    </row>
    <row r="1116" spans="1:4" x14ac:dyDescent="0.25">
      <c r="A1116" s="50">
        <v>1115</v>
      </c>
      <c r="B1116" s="12" t="s">
        <v>2786</v>
      </c>
      <c r="C1116" s="14" t="s">
        <v>39</v>
      </c>
      <c r="D1116" s="14">
        <v>2</v>
      </c>
    </row>
    <row r="1117" spans="1:4" x14ac:dyDescent="0.25">
      <c r="A1117" s="50">
        <v>1116</v>
      </c>
      <c r="B1117" s="12" t="s">
        <v>2787</v>
      </c>
      <c r="C1117" s="14" t="s">
        <v>39</v>
      </c>
      <c r="D1117" s="14">
        <v>2</v>
      </c>
    </row>
    <row r="1118" spans="1:4" x14ac:dyDescent="0.25">
      <c r="A1118" s="50">
        <v>1117</v>
      </c>
      <c r="B1118" s="12" t="s">
        <v>2788</v>
      </c>
      <c r="C1118" s="14" t="s">
        <v>2349</v>
      </c>
      <c r="D1118" s="14">
        <v>7</v>
      </c>
    </row>
    <row r="1119" spans="1:4" x14ac:dyDescent="0.25">
      <c r="A1119" s="50">
        <v>1118</v>
      </c>
      <c r="B1119" s="12" t="s">
        <v>2789</v>
      </c>
      <c r="C1119" s="14" t="s">
        <v>39</v>
      </c>
      <c r="D1119" s="14">
        <v>4</v>
      </c>
    </row>
    <row r="1120" spans="1:4" x14ac:dyDescent="0.25">
      <c r="A1120" s="50">
        <v>1119</v>
      </c>
      <c r="B1120" s="12" t="s">
        <v>2790</v>
      </c>
      <c r="C1120" s="14" t="s">
        <v>39</v>
      </c>
      <c r="D1120" s="14">
        <v>2</v>
      </c>
    </row>
    <row r="1121" spans="1:4" x14ac:dyDescent="0.25">
      <c r="A1121" s="50">
        <v>1120</v>
      </c>
      <c r="B1121" s="12" t="s">
        <v>2791</v>
      </c>
      <c r="C1121" s="14" t="s">
        <v>2686</v>
      </c>
      <c r="D1121" s="14">
        <v>2</v>
      </c>
    </row>
    <row r="1122" spans="1:4" x14ac:dyDescent="0.25">
      <c r="A1122" s="50">
        <v>1121</v>
      </c>
      <c r="B1122" s="12" t="s">
        <v>2792</v>
      </c>
      <c r="C1122" s="14" t="s">
        <v>70</v>
      </c>
      <c r="D1122" s="14">
        <v>2</v>
      </c>
    </row>
    <row r="1123" spans="1:4" x14ac:dyDescent="0.25">
      <c r="A1123" s="50">
        <v>1122</v>
      </c>
      <c r="B1123" s="12" t="s">
        <v>2793</v>
      </c>
      <c r="C1123" s="14" t="s">
        <v>39</v>
      </c>
      <c r="D1123" s="14">
        <v>16</v>
      </c>
    </row>
    <row r="1124" spans="1:4" x14ac:dyDescent="0.25">
      <c r="A1124" s="50">
        <v>1123</v>
      </c>
      <c r="B1124" s="12" t="s">
        <v>2794</v>
      </c>
      <c r="C1124" s="14" t="s">
        <v>39</v>
      </c>
      <c r="D1124" s="14">
        <v>16</v>
      </c>
    </row>
    <row r="1125" spans="1:4" x14ac:dyDescent="0.25">
      <c r="A1125" s="50">
        <v>1124</v>
      </c>
      <c r="B1125" s="12" t="s">
        <v>2795</v>
      </c>
      <c r="C1125" s="14" t="s">
        <v>17</v>
      </c>
      <c r="D1125" s="14">
        <v>2</v>
      </c>
    </row>
    <row r="1126" spans="1:4" x14ac:dyDescent="0.25">
      <c r="A1126" s="50">
        <v>1125</v>
      </c>
      <c r="B1126" s="12" t="s">
        <v>2796</v>
      </c>
      <c r="C1126" s="14" t="s">
        <v>190</v>
      </c>
      <c r="D1126" s="14">
        <v>6</v>
      </c>
    </row>
    <row r="1127" spans="1:4" x14ac:dyDescent="0.25">
      <c r="A1127" s="50">
        <v>1126</v>
      </c>
      <c r="B1127" s="12" t="s">
        <v>697</v>
      </c>
      <c r="C1127" s="14" t="s">
        <v>493</v>
      </c>
      <c r="D1127" s="14">
        <v>15</v>
      </c>
    </row>
    <row r="1128" spans="1:4" x14ac:dyDescent="0.25">
      <c r="A1128" s="50">
        <v>1127</v>
      </c>
      <c r="B1128" s="12" t="s">
        <v>2797</v>
      </c>
      <c r="C1128" s="14" t="s">
        <v>70</v>
      </c>
      <c r="D1128" s="14">
        <v>8</v>
      </c>
    </row>
    <row r="1129" spans="1:4" x14ac:dyDescent="0.25">
      <c r="A1129" s="50">
        <v>1128</v>
      </c>
      <c r="B1129" s="12" t="s">
        <v>2798</v>
      </c>
      <c r="C1129" s="14" t="s">
        <v>70</v>
      </c>
      <c r="D1129" s="14">
        <v>1</v>
      </c>
    </row>
    <row r="1130" spans="1:4" x14ac:dyDescent="0.25">
      <c r="A1130" s="50">
        <v>1129</v>
      </c>
      <c r="B1130" s="12" t="s">
        <v>2799</v>
      </c>
      <c r="C1130" s="14" t="s">
        <v>39</v>
      </c>
      <c r="D1130" s="14">
        <v>1</v>
      </c>
    </row>
    <row r="1131" spans="1:4" x14ac:dyDescent="0.25">
      <c r="A1131" s="50">
        <v>1130</v>
      </c>
      <c r="B1131" s="12" t="s">
        <v>2800</v>
      </c>
      <c r="C1131" s="14" t="s">
        <v>13</v>
      </c>
      <c r="D1131" s="14">
        <v>8</v>
      </c>
    </row>
    <row r="1132" spans="1:4" x14ac:dyDescent="0.25">
      <c r="A1132" s="50">
        <v>1131</v>
      </c>
      <c r="B1132" s="12" t="s">
        <v>2801</v>
      </c>
      <c r="C1132" s="14" t="s">
        <v>39</v>
      </c>
      <c r="D1132" s="14">
        <v>12</v>
      </c>
    </row>
    <row r="1133" spans="1:4" x14ac:dyDescent="0.25">
      <c r="A1133" s="50">
        <v>1132</v>
      </c>
      <c r="B1133" s="12" t="s">
        <v>2802</v>
      </c>
      <c r="C1133" s="14" t="s">
        <v>5</v>
      </c>
      <c r="D1133" s="14">
        <v>3</v>
      </c>
    </row>
    <row r="1134" spans="1:4" x14ac:dyDescent="0.25">
      <c r="A1134" s="50">
        <v>1133</v>
      </c>
      <c r="B1134" s="12" t="s">
        <v>2803</v>
      </c>
      <c r="C1134" s="14" t="s">
        <v>17</v>
      </c>
      <c r="D1134" s="14">
        <v>6</v>
      </c>
    </row>
    <row r="1135" spans="1:4" x14ac:dyDescent="0.25">
      <c r="A1135" s="50">
        <v>1134</v>
      </c>
      <c r="B1135" s="12" t="s">
        <v>2804</v>
      </c>
      <c r="C1135" s="14" t="s">
        <v>39</v>
      </c>
      <c r="D1135" s="14">
        <v>5</v>
      </c>
    </row>
    <row r="1136" spans="1:4" x14ac:dyDescent="0.25">
      <c r="A1136" s="50">
        <v>1135</v>
      </c>
      <c r="B1136" s="12" t="s">
        <v>2805</v>
      </c>
      <c r="C1136" s="14" t="s">
        <v>70</v>
      </c>
      <c r="D1136" s="14">
        <v>8</v>
      </c>
    </row>
    <row r="1137" spans="1:4" x14ac:dyDescent="0.25">
      <c r="A1137" s="50">
        <v>1136</v>
      </c>
      <c r="B1137" s="12" t="s">
        <v>2806</v>
      </c>
      <c r="C1137" s="14" t="s">
        <v>23</v>
      </c>
      <c r="D1137" s="14">
        <v>2</v>
      </c>
    </row>
    <row r="1138" spans="1:4" x14ac:dyDescent="0.25">
      <c r="A1138" s="50">
        <v>1137</v>
      </c>
      <c r="B1138" s="12" t="s">
        <v>2807</v>
      </c>
      <c r="C1138" s="14" t="s">
        <v>67</v>
      </c>
      <c r="D1138" s="14">
        <v>4</v>
      </c>
    </row>
    <row r="1139" spans="1:4" x14ac:dyDescent="0.25">
      <c r="A1139" s="50">
        <v>1138</v>
      </c>
      <c r="B1139" s="12" t="s">
        <v>392</v>
      </c>
      <c r="C1139" s="14" t="s">
        <v>75</v>
      </c>
      <c r="D1139" s="14">
        <v>3</v>
      </c>
    </row>
    <row r="1140" spans="1:4" x14ac:dyDescent="0.25">
      <c r="A1140" s="50">
        <v>1139</v>
      </c>
      <c r="B1140" s="12" t="s">
        <v>2808</v>
      </c>
      <c r="C1140" s="14" t="s">
        <v>1134</v>
      </c>
      <c r="D1140" s="14">
        <v>4</v>
      </c>
    </row>
    <row r="1141" spans="1:4" x14ac:dyDescent="0.25">
      <c r="A1141" s="50">
        <v>1140</v>
      </c>
      <c r="B1141" s="12" t="s">
        <v>2189</v>
      </c>
      <c r="C1141" s="14" t="s">
        <v>17</v>
      </c>
      <c r="D1141" s="14">
        <v>9</v>
      </c>
    </row>
    <row r="1142" spans="1:4" x14ac:dyDescent="0.25">
      <c r="A1142" s="50">
        <v>1141</v>
      </c>
      <c r="B1142" s="12" t="s">
        <v>2809</v>
      </c>
      <c r="C1142" s="14" t="s">
        <v>17</v>
      </c>
      <c r="D1142" s="14">
        <v>2</v>
      </c>
    </row>
    <row r="1143" spans="1:4" x14ac:dyDescent="0.25">
      <c r="A1143" s="50">
        <v>1142</v>
      </c>
      <c r="B1143" s="12" t="s">
        <v>2810</v>
      </c>
      <c r="C1143" s="14" t="s">
        <v>70</v>
      </c>
      <c r="D1143" s="14">
        <v>6</v>
      </c>
    </row>
    <row r="1144" spans="1:4" x14ac:dyDescent="0.25">
      <c r="A1144" s="50">
        <v>1143</v>
      </c>
      <c r="B1144" s="12" t="s">
        <v>2812</v>
      </c>
      <c r="C1144" s="14" t="s">
        <v>2111</v>
      </c>
      <c r="D1144" s="14">
        <v>1</v>
      </c>
    </row>
    <row r="1145" spans="1:4" x14ac:dyDescent="0.25">
      <c r="A1145" s="50">
        <v>1144</v>
      </c>
      <c r="B1145" s="12" t="s">
        <v>2811</v>
      </c>
      <c r="C1145" s="14" t="s">
        <v>2399</v>
      </c>
      <c r="D1145" s="14">
        <v>1</v>
      </c>
    </row>
    <row r="1146" spans="1:4" x14ac:dyDescent="0.25">
      <c r="A1146" s="50">
        <v>1145</v>
      </c>
      <c r="B1146" s="12" t="s">
        <v>2813</v>
      </c>
      <c r="C1146" s="14" t="s">
        <v>39</v>
      </c>
      <c r="D1146" s="14">
        <v>1</v>
      </c>
    </row>
    <row r="1147" spans="1:4" x14ac:dyDescent="0.25">
      <c r="A1147" s="50">
        <v>1146</v>
      </c>
      <c r="B1147" s="12" t="s">
        <v>2798</v>
      </c>
      <c r="C1147" s="14" t="s">
        <v>17</v>
      </c>
      <c r="D1147" s="14">
        <v>4</v>
      </c>
    </row>
    <row r="1148" spans="1:4" x14ac:dyDescent="0.25">
      <c r="A1148" s="50">
        <v>1147</v>
      </c>
      <c r="B1148" s="12" t="s">
        <v>1207</v>
      </c>
      <c r="C1148" s="14" t="s">
        <v>428</v>
      </c>
      <c r="D1148" s="14">
        <v>8</v>
      </c>
    </row>
    <row r="1149" spans="1:4" x14ac:dyDescent="0.25">
      <c r="A1149" s="50">
        <v>1148</v>
      </c>
      <c r="B1149" s="12" t="s">
        <v>2816</v>
      </c>
      <c r="C1149" s="14" t="s">
        <v>361</v>
      </c>
      <c r="D1149" s="14">
        <v>2</v>
      </c>
    </row>
    <row r="1150" spans="1:4" x14ac:dyDescent="0.25">
      <c r="A1150" s="50">
        <v>1149</v>
      </c>
      <c r="B1150" s="12" t="s">
        <v>2817</v>
      </c>
      <c r="C1150" s="14" t="s">
        <v>2350</v>
      </c>
      <c r="D1150" s="14">
        <v>7</v>
      </c>
    </row>
    <row r="1151" spans="1:4" x14ac:dyDescent="0.25">
      <c r="A1151" s="50">
        <v>1150</v>
      </c>
      <c r="B1151" s="12" t="s">
        <v>2818</v>
      </c>
      <c r="C1151" s="14" t="s">
        <v>2198</v>
      </c>
      <c r="D1151" s="14">
        <v>3</v>
      </c>
    </row>
    <row r="1152" spans="1:4" x14ac:dyDescent="0.25">
      <c r="A1152" s="50">
        <v>1151</v>
      </c>
      <c r="B1152" s="12" t="s">
        <v>338</v>
      </c>
      <c r="C1152" s="14" t="s">
        <v>17</v>
      </c>
      <c r="D1152" s="14">
        <v>7</v>
      </c>
    </row>
    <row r="1153" spans="1:4" x14ac:dyDescent="0.25">
      <c r="A1153" s="50">
        <v>1152</v>
      </c>
      <c r="B1153" s="12" t="s">
        <v>2819</v>
      </c>
      <c r="C1153" s="14" t="s">
        <v>70</v>
      </c>
      <c r="D1153" s="14">
        <v>2</v>
      </c>
    </row>
    <row r="1154" spans="1:4" x14ac:dyDescent="0.25">
      <c r="A1154" s="50">
        <v>1153</v>
      </c>
      <c r="B1154" s="12" t="s">
        <v>2820</v>
      </c>
      <c r="C1154" s="14" t="s">
        <v>67</v>
      </c>
      <c r="D1154" s="14">
        <v>6</v>
      </c>
    </row>
    <row r="1155" spans="1:4" x14ac:dyDescent="0.25">
      <c r="A1155" s="50">
        <v>1154</v>
      </c>
      <c r="B1155" s="12" t="s">
        <v>488</v>
      </c>
      <c r="C1155" s="14" t="s">
        <v>70</v>
      </c>
      <c r="D1155" s="14">
        <v>3</v>
      </c>
    </row>
    <row r="1156" spans="1:4" x14ac:dyDescent="0.25">
      <c r="A1156" s="50">
        <v>1155</v>
      </c>
      <c r="B1156" s="12" t="s">
        <v>2821</v>
      </c>
      <c r="C1156" s="14" t="s">
        <v>32</v>
      </c>
      <c r="D1156" s="14">
        <v>5</v>
      </c>
    </row>
    <row r="1157" spans="1:4" x14ac:dyDescent="0.25">
      <c r="A1157" s="50">
        <v>1156</v>
      </c>
      <c r="B1157" s="12" t="s">
        <v>2822</v>
      </c>
      <c r="C1157" s="14" t="s">
        <v>17</v>
      </c>
      <c r="D1157" s="14">
        <v>5</v>
      </c>
    </row>
    <row r="1158" spans="1:4" x14ac:dyDescent="0.25">
      <c r="A1158" s="50">
        <v>1157</v>
      </c>
      <c r="B1158" s="12" t="s">
        <v>2823</v>
      </c>
      <c r="C1158" s="14" t="s">
        <v>183</v>
      </c>
      <c r="D1158" s="14">
        <v>3</v>
      </c>
    </row>
    <row r="1159" spans="1:4" x14ac:dyDescent="0.25">
      <c r="A1159" s="50">
        <v>1158</v>
      </c>
      <c r="B1159" s="12" t="s">
        <v>247</v>
      </c>
      <c r="C1159" s="14" t="s">
        <v>131</v>
      </c>
      <c r="D1159" s="14">
        <v>5</v>
      </c>
    </row>
    <row r="1160" spans="1:4" x14ac:dyDescent="0.25">
      <c r="A1160" s="50">
        <v>1159</v>
      </c>
      <c r="B1160" s="12" t="s">
        <v>1599</v>
      </c>
      <c r="C1160" s="14" t="s">
        <v>2849</v>
      </c>
      <c r="D1160" s="14">
        <v>12</v>
      </c>
    </row>
    <row r="1161" spans="1:4" x14ac:dyDescent="0.25">
      <c r="A1161" s="50">
        <v>1160</v>
      </c>
      <c r="B1161" s="12" t="s">
        <v>2824</v>
      </c>
      <c r="C1161" s="14" t="s">
        <v>2545</v>
      </c>
      <c r="D1161" s="14">
        <v>1</v>
      </c>
    </row>
    <row r="1162" spans="1:4" x14ac:dyDescent="0.25">
      <c r="A1162" s="50">
        <v>1161</v>
      </c>
      <c r="B1162" s="12" t="s">
        <v>2825</v>
      </c>
      <c r="C1162" s="14" t="s">
        <v>7</v>
      </c>
      <c r="D1162" s="14">
        <v>1</v>
      </c>
    </row>
    <row r="1163" spans="1:4" x14ac:dyDescent="0.25">
      <c r="A1163" s="50">
        <v>1162</v>
      </c>
      <c r="B1163" s="12" t="s">
        <v>2826</v>
      </c>
      <c r="C1163" s="14" t="s">
        <v>17</v>
      </c>
      <c r="D1163" s="14">
        <v>1</v>
      </c>
    </row>
    <row r="1164" spans="1:4" x14ac:dyDescent="0.25">
      <c r="A1164" s="50">
        <v>1163</v>
      </c>
      <c r="B1164" s="12" t="s">
        <v>2827</v>
      </c>
      <c r="C1164" s="14" t="s">
        <v>39</v>
      </c>
      <c r="D1164" s="14">
        <v>3</v>
      </c>
    </row>
    <row r="1165" spans="1:4" x14ac:dyDescent="0.25">
      <c r="A1165" s="50">
        <v>1164</v>
      </c>
      <c r="B1165" s="12" t="s">
        <v>1010</v>
      </c>
      <c r="C1165" s="14" t="s">
        <v>2398</v>
      </c>
      <c r="D1165" s="14">
        <v>10</v>
      </c>
    </row>
    <row r="1166" spans="1:4" x14ac:dyDescent="0.25">
      <c r="A1166" s="50">
        <v>1165</v>
      </c>
      <c r="B1166" s="12" t="s">
        <v>2828</v>
      </c>
      <c r="C1166" s="14" t="s">
        <v>70</v>
      </c>
      <c r="D1166" s="14">
        <v>16</v>
      </c>
    </row>
    <row r="1167" spans="1:4" x14ac:dyDescent="0.25">
      <c r="A1167" s="50">
        <v>1166</v>
      </c>
      <c r="B1167" s="12" t="s">
        <v>2829</v>
      </c>
      <c r="C1167" s="14" t="s">
        <v>17</v>
      </c>
      <c r="D1167" s="14">
        <v>2</v>
      </c>
    </row>
    <row r="1168" spans="1:4" x14ac:dyDescent="0.25">
      <c r="A1168" s="50">
        <v>1167</v>
      </c>
      <c r="B1168" s="12" t="s">
        <v>1659</v>
      </c>
      <c r="C1168" s="14" t="s">
        <v>445</v>
      </c>
      <c r="D1168" s="14">
        <v>1</v>
      </c>
    </row>
    <row r="1169" spans="1:4" x14ac:dyDescent="0.25">
      <c r="A1169" s="50">
        <v>1168</v>
      </c>
      <c r="B1169" s="12" t="s">
        <v>2830</v>
      </c>
      <c r="C1169" s="14" t="s">
        <v>445</v>
      </c>
      <c r="D1169" s="14">
        <v>1</v>
      </c>
    </row>
    <row r="1170" spans="1:4" x14ac:dyDescent="0.25">
      <c r="A1170" s="50">
        <v>1169</v>
      </c>
      <c r="B1170" s="12" t="s">
        <v>833</v>
      </c>
      <c r="C1170" s="14" t="s">
        <v>70</v>
      </c>
      <c r="D1170" s="14">
        <v>3</v>
      </c>
    </row>
    <row r="1171" spans="1:4" x14ac:dyDescent="0.25">
      <c r="A1171" s="50">
        <v>1170</v>
      </c>
      <c r="B1171" s="12" t="s">
        <v>1563</v>
      </c>
      <c r="C1171" s="14" t="s">
        <v>70</v>
      </c>
      <c r="D1171" s="14">
        <v>5</v>
      </c>
    </row>
    <row r="1172" spans="1:4" x14ac:dyDescent="0.25">
      <c r="A1172" s="50">
        <v>1171</v>
      </c>
      <c r="B1172" s="12" t="s">
        <v>2831</v>
      </c>
      <c r="C1172" s="14" t="s">
        <v>70</v>
      </c>
      <c r="D1172" s="14">
        <v>5</v>
      </c>
    </row>
    <row r="1173" spans="1:4" x14ac:dyDescent="0.25">
      <c r="A1173" s="50">
        <v>1172</v>
      </c>
      <c r="B1173" s="12" t="s">
        <v>2189</v>
      </c>
      <c r="C1173" s="14" t="s">
        <v>131</v>
      </c>
      <c r="D1173" s="14">
        <v>1</v>
      </c>
    </row>
    <row r="1174" spans="1:4" x14ac:dyDescent="0.25">
      <c r="A1174" s="50">
        <v>1173</v>
      </c>
      <c r="B1174" s="12" t="s">
        <v>2832</v>
      </c>
      <c r="C1174" s="14" t="s">
        <v>250</v>
      </c>
      <c r="D1174" s="14">
        <v>2</v>
      </c>
    </row>
    <row r="1175" spans="1:4" x14ac:dyDescent="0.25">
      <c r="A1175" s="50">
        <v>1174</v>
      </c>
      <c r="B1175" s="12" t="s">
        <v>2081</v>
      </c>
      <c r="C1175" s="14" t="s">
        <v>131</v>
      </c>
      <c r="D1175" s="14">
        <v>2</v>
      </c>
    </row>
    <row r="1176" spans="1:4" x14ac:dyDescent="0.25">
      <c r="A1176" s="50">
        <v>1175</v>
      </c>
      <c r="B1176" s="12" t="s">
        <v>2833</v>
      </c>
      <c r="C1176" s="14" t="s">
        <v>17</v>
      </c>
      <c r="D1176" s="14">
        <v>4</v>
      </c>
    </row>
    <row r="1177" spans="1:4" x14ac:dyDescent="0.25">
      <c r="A1177" s="50">
        <v>1176</v>
      </c>
      <c r="B1177" s="12" t="s">
        <v>896</v>
      </c>
      <c r="C1177" s="14" t="s">
        <v>70</v>
      </c>
      <c r="D1177" s="14">
        <v>2</v>
      </c>
    </row>
    <row r="1178" spans="1:4" x14ac:dyDescent="0.25">
      <c r="A1178" s="50">
        <v>1177</v>
      </c>
      <c r="B1178" s="12" t="s">
        <v>2834</v>
      </c>
      <c r="C1178" s="14" t="s">
        <v>131</v>
      </c>
      <c r="D1178" s="14">
        <v>1</v>
      </c>
    </row>
    <row r="1179" spans="1:4" x14ac:dyDescent="0.25">
      <c r="A1179" s="50">
        <v>1178</v>
      </c>
      <c r="B1179" s="12" t="s">
        <v>2835</v>
      </c>
      <c r="C1179" s="14" t="s">
        <v>70</v>
      </c>
      <c r="D1179" s="14">
        <v>4</v>
      </c>
    </row>
    <row r="1180" spans="1:4" x14ac:dyDescent="0.25">
      <c r="A1180" s="50">
        <v>1179</v>
      </c>
      <c r="B1180" s="12" t="s">
        <v>2836</v>
      </c>
      <c r="C1180" s="14" t="s">
        <v>2349</v>
      </c>
      <c r="D1180" s="14">
        <v>6</v>
      </c>
    </row>
    <row r="1181" spans="1:4" x14ac:dyDescent="0.25">
      <c r="A1181" s="50">
        <v>1180</v>
      </c>
      <c r="B1181" s="12" t="s">
        <v>287</v>
      </c>
      <c r="C1181" s="14" t="s">
        <v>2349</v>
      </c>
      <c r="D1181" s="14">
        <v>1</v>
      </c>
    </row>
    <row r="1182" spans="1:4" x14ac:dyDescent="0.25">
      <c r="A1182" s="50">
        <v>1181</v>
      </c>
      <c r="B1182" s="12" t="s">
        <v>2837</v>
      </c>
      <c r="C1182" s="14" t="s">
        <v>17</v>
      </c>
      <c r="D1182" s="14">
        <v>2</v>
      </c>
    </row>
    <row r="1183" spans="1:4" x14ac:dyDescent="0.25">
      <c r="A1183" s="50">
        <v>1182</v>
      </c>
      <c r="B1183" s="12" t="s">
        <v>2838</v>
      </c>
      <c r="C1183" s="14" t="s">
        <v>17</v>
      </c>
      <c r="D1183" s="14">
        <v>3</v>
      </c>
    </row>
    <row r="1184" spans="1:4" x14ac:dyDescent="0.25">
      <c r="A1184" s="50">
        <v>1183</v>
      </c>
      <c r="B1184" s="12" t="s">
        <v>224</v>
      </c>
      <c r="C1184" s="14" t="s">
        <v>17</v>
      </c>
      <c r="D1184" s="14">
        <v>3</v>
      </c>
    </row>
    <row r="1185" spans="1:4" x14ac:dyDescent="0.25">
      <c r="A1185" s="50">
        <v>1184</v>
      </c>
      <c r="B1185" s="12" t="s">
        <v>181</v>
      </c>
      <c r="C1185" s="14" t="s">
        <v>17</v>
      </c>
      <c r="D1185" s="14">
        <v>1</v>
      </c>
    </row>
    <row r="1186" spans="1:4" x14ac:dyDescent="0.25">
      <c r="A1186" s="50">
        <v>1185</v>
      </c>
      <c r="B1186" s="12" t="s">
        <v>2839</v>
      </c>
      <c r="C1186" s="14" t="s">
        <v>17</v>
      </c>
      <c r="D1186" s="14">
        <v>1</v>
      </c>
    </row>
    <row r="1187" spans="1:4" x14ac:dyDescent="0.25">
      <c r="A1187" s="50">
        <v>1186</v>
      </c>
      <c r="B1187" s="12" t="s">
        <v>2840</v>
      </c>
      <c r="C1187" s="14" t="s">
        <v>445</v>
      </c>
      <c r="D1187" s="14">
        <v>1</v>
      </c>
    </row>
    <row r="1188" spans="1:4" x14ac:dyDescent="0.25">
      <c r="A1188" s="50">
        <v>1187</v>
      </c>
      <c r="B1188" s="12" t="s">
        <v>2841</v>
      </c>
      <c r="C1188" s="14" t="s">
        <v>77</v>
      </c>
      <c r="D1188" s="14">
        <v>2</v>
      </c>
    </row>
    <row r="1189" spans="1:4" x14ac:dyDescent="0.25">
      <c r="A1189" s="50">
        <v>1188</v>
      </c>
      <c r="B1189" s="12" t="s">
        <v>2842</v>
      </c>
      <c r="C1189" s="14" t="s">
        <v>357</v>
      </c>
      <c r="D1189" s="14">
        <v>6</v>
      </c>
    </row>
    <row r="1190" spans="1:4" x14ac:dyDescent="0.25">
      <c r="A1190" s="50">
        <v>1189</v>
      </c>
      <c r="B1190" s="12" t="s">
        <v>2843</v>
      </c>
      <c r="C1190" s="14" t="s">
        <v>68</v>
      </c>
      <c r="D1190" s="14">
        <v>4</v>
      </c>
    </row>
    <row r="1191" spans="1:4" x14ac:dyDescent="0.25">
      <c r="A1191" s="50">
        <v>1190</v>
      </c>
      <c r="B1191" s="12" t="s">
        <v>1207</v>
      </c>
      <c r="C1191" s="14" t="s">
        <v>67</v>
      </c>
      <c r="D1191" s="14">
        <v>9</v>
      </c>
    </row>
    <row r="1192" spans="1:4" x14ac:dyDescent="0.25">
      <c r="A1192" s="50">
        <v>1191</v>
      </c>
      <c r="B1192" s="12" t="s">
        <v>2844</v>
      </c>
      <c r="C1192" s="14" t="s">
        <v>2542</v>
      </c>
      <c r="D1192" s="14">
        <v>3</v>
      </c>
    </row>
    <row r="1193" spans="1:4" x14ac:dyDescent="0.25">
      <c r="A1193" s="50">
        <v>1192</v>
      </c>
      <c r="B1193" s="12" t="s">
        <v>2845</v>
      </c>
      <c r="C1193" s="14" t="s">
        <v>188</v>
      </c>
      <c r="D1193" s="14">
        <v>4</v>
      </c>
    </row>
    <row r="1194" spans="1:4" x14ac:dyDescent="0.25">
      <c r="A1194" s="50">
        <v>1193</v>
      </c>
      <c r="B1194" s="12" t="s">
        <v>860</v>
      </c>
      <c r="C1194" s="14" t="s">
        <v>2350</v>
      </c>
      <c r="D1194" s="14">
        <v>1</v>
      </c>
    </row>
    <row r="1195" spans="1:4" x14ac:dyDescent="0.25">
      <c r="A1195" s="50">
        <v>1194</v>
      </c>
      <c r="B1195" s="12" t="s">
        <v>2846</v>
      </c>
      <c r="C1195" s="14" t="s">
        <v>17</v>
      </c>
      <c r="D1195" s="14">
        <v>1</v>
      </c>
    </row>
    <row r="1196" spans="1:4" x14ac:dyDescent="0.25">
      <c r="A1196" s="50">
        <v>1195</v>
      </c>
      <c r="B1196" s="12" t="s">
        <v>2847</v>
      </c>
      <c r="C1196" s="14" t="s">
        <v>17</v>
      </c>
      <c r="D1196" s="14">
        <v>150</v>
      </c>
    </row>
    <row r="1197" spans="1:4" x14ac:dyDescent="0.25">
      <c r="A1197" s="50">
        <v>1196</v>
      </c>
      <c r="B1197" s="12" t="s">
        <v>2848</v>
      </c>
      <c r="C1197" s="14" t="s">
        <v>39</v>
      </c>
      <c r="D1197" s="14">
        <v>2</v>
      </c>
    </row>
    <row r="1198" spans="1:4" x14ac:dyDescent="0.25">
      <c r="A1198" s="50">
        <v>1197</v>
      </c>
      <c r="B1198" s="12" t="s">
        <v>2554</v>
      </c>
      <c r="C1198" s="14" t="s">
        <v>73</v>
      </c>
      <c r="D1198" s="14">
        <v>4</v>
      </c>
    </row>
    <row r="1199" spans="1:4" x14ac:dyDescent="0.25">
      <c r="A1199" s="50">
        <v>1198</v>
      </c>
      <c r="B1199" s="12" t="s">
        <v>96</v>
      </c>
      <c r="C1199" s="14" t="s">
        <v>641</v>
      </c>
      <c r="D1199" s="14">
        <v>1</v>
      </c>
    </row>
    <row r="1200" spans="1:4" x14ac:dyDescent="0.25">
      <c r="A1200" s="50">
        <v>1199</v>
      </c>
      <c r="B1200" s="12" t="s">
        <v>2850</v>
      </c>
      <c r="C1200" s="14" t="s">
        <v>39</v>
      </c>
      <c r="D1200" s="14">
        <v>1</v>
      </c>
    </row>
    <row r="1201" spans="1:4" x14ac:dyDescent="0.25">
      <c r="A1201" s="50">
        <v>1200</v>
      </c>
      <c r="B1201" s="12" t="s">
        <v>2851</v>
      </c>
      <c r="C1201" s="14" t="s">
        <v>39</v>
      </c>
      <c r="D1201" s="14">
        <v>1</v>
      </c>
    </row>
    <row r="1202" spans="1:4" x14ac:dyDescent="0.25">
      <c r="A1202" s="50">
        <v>1201</v>
      </c>
      <c r="B1202" s="12" t="s">
        <v>2852</v>
      </c>
      <c r="C1202" s="14" t="s">
        <v>39</v>
      </c>
      <c r="D1202" s="14">
        <v>1</v>
      </c>
    </row>
    <row r="1203" spans="1:4" x14ac:dyDescent="0.25">
      <c r="A1203" s="50">
        <v>1202</v>
      </c>
      <c r="B1203" s="12" t="s">
        <v>2853</v>
      </c>
      <c r="C1203" s="14" t="s">
        <v>70</v>
      </c>
      <c r="D1203" s="14">
        <v>4</v>
      </c>
    </row>
    <row r="1204" spans="1:4" x14ac:dyDescent="0.25">
      <c r="A1204" s="50">
        <v>1203</v>
      </c>
      <c r="B1204" s="12" t="s">
        <v>2854</v>
      </c>
      <c r="C1204" s="14" t="s">
        <v>39</v>
      </c>
      <c r="D1204" s="14">
        <v>1</v>
      </c>
    </row>
    <row r="1205" spans="1:4" x14ac:dyDescent="0.25">
      <c r="A1205" s="50">
        <v>1204</v>
      </c>
      <c r="B1205" s="12" t="s">
        <v>1591</v>
      </c>
      <c r="C1205" s="14" t="s">
        <v>70</v>
      </c>
      <c r="D1205" s="14">
        <v>1</v>
      </c>
    </row>
    <row r="1206" spans="1:4" x14ac:dyDescent="0.25">
      <c r="A1206" s="50">
        <v>1205</v>
      </c>
      <c r="B1206" s="12" t="s">
        <v>2855</v>
      </c>
      <c r="C1206" s="14" t="s">
        <v>70</v>
      </c>
      <c r="D1206" s="14">
        <v>1</v>
      </c>
    </row>
    <row r="1207" spans="1:4" x14ac:dyDescent="0.25">
      <c r="A1207" s="50">
        <v>1206</v>
      </c>
      <c r="B1207" s="12" t="s">
        <v>2856</v>
      </c>
      <c r="C1207" s="14" t="s">
        <v>131</v>
      </c>
      <c r="D1207" s="14">
        <v>6</v>
      </c>
    </row>
    <row r="1208" spans="1:4" x14ac:dyDescent="0.25">
      <c r="A1208" s="50">
        <v>1207</v>
      </c>
      <c r="B1208" s="12" t="s">
        <v>2857</v>
      </c>
      <c r="C1208" s="14" t="s">
        <v>17</v>
      </c>
      <c r="D1208" s="14">
        <v>1</v>
      </c>
    </row>
    <row r="1209" spans="1:4" x14ac:dyDescent="0.25">
      <c r="A1209" s="50">
        <v>1208</v>
      </c>
      <c r="B1209" s="12" t="s">
        <v>2858</v>
      </c>
      <c r="C1209" s="14" t="s">
        <v>121</v>
      </c>
      <c r="D1209" s="14">
        <v>4</v>
      </c>
    </row>
    <row r="1210" spans="1:4" x14ac:dyDescent="0.25">
      <c r="A1210" s="50">
        <v>1209</v>
      </c>
      <c r="B1210" s="12" t="s">
        <v>2859</v>
      </c>
      <c r="C1210" s="14" t="s">
        <v>441</v>
      </c>
      <c r="D1210" s="14">
        <v>1</v>
      </c>
    </row>
    <row r="1211" spans="1:4" x14ac:dyDescent="0.25">
      <c r="A1211" s="50">
        <v>1210</v>
      </c>
      <c r="B1211" s="12" t="s">
        <v>2860</v>
      </c>
      <c r="C1211" s="14" t="s">
        <v>70</v>
      </c>
      <c r="D1211" s="14">
        <v>1</v>
      </c>
    </row>
    <row r="1212" spans="1:4" x14ac:dyDescent="0.25">
      <c r="A1212" s="50">
        <v>1211</v>
      </c>
      <c r="B1212" s="12" t="s">
        <v>1971</v>
      </c>
      <c r="C1212" s="14" t="s">
        <v>70</v>
      </c>
      <c r="D1212" s="14">
        <v>1</v>
      </c>
    </row>
    <row r="1213" spans="1:4" x14ac:dyDescent="0.25">
      <c r="A1213" s="50">
        <v>1212</v>
      </c>
      <c r="B1213" s="12" t="s">
        <v>2861</v>
      </c>
      <c r="C1213" s="14" t="s">
        <v>70</v>
      </c>
      <c r="D1213" s="14">
        <v>1</v>
      </c>
    </row>
    <row r="1214" spans="1:4" x14ac:dyDescent="0.25">
      <c r="A1214" s="50">
        <v>1213</v>
      </c>
      <c r="B1214" s="12" t="s">
        <v>2862</v>
      </c>
      <c r="C1214" s="14" t="s">
        <v>131</v>
      </c>
      <c r="D1214" s="14">
        <v>2</v>
      </c>
    </row>
    <row r="1215" spans="1:4" x14ac:dyDescent="0.25">
      <c r="A1215" s="50">
        <v>1214</v>
      </c>
      <c r="B1215" s="12" t="s">
        <v>2024</v>
      </c>
      <c r="C1215" s="14" t="s">
        <v>70</v>
      </c>
      <c r="D1215" s="14">
        <v>3</v>
      </c>
    </row>
    <row r="1216" spans="1:4" x14ac:dyDescent="0.25">
      <c r="A1216" s="50">
        <v>1215</v>
      </c>
      <c r="B1216" s="12" t="s">
        <v>2863</v>
      </c>
      <c r="C1216" s="14" t="s">
        <v>70</v>
      </c>
      <c r="D1216" s="14">
        <v>2</v>
      </c>
    </row>
    <row r="1217" spans="1:4" x14ac:dyDescent="0.25">
      <c r="A1217" s="50">
        <v>1216</v>
      </c>
      <c r="B1217" s="12" t="s">
        <v>2864</v>
      </c>
      <c r="C1217" s="14" t="s">
        <v>39</v>
      </c>
      <c r="D1217" s="14">
        <v>2</v>
      </c>
    </row>
    <row r="1218" spans="1:4" x14ac:dyDescent="0.25">
      <c r="A1218" s="50">
        <v>1217</v>
      </c>
      <c r="B1218" s="12" t="s">
        <v>2865</v>
      </c>
      <c r="C1218" s="14" t="s">
        <v>39</v>
      </c>
      <c r="D1218" s="14">
        <v>1</v>
      </c>
    </row>
    <row r="1219" spans="1:4" x14ac:dyDescent="0.25">
      <c r="A1219" s="50">
        <v>1218</v>
      </c>
      <c r="B1219" s="12" t="s">
        <v>2866</v>
      </c>
      <c r="C1219" s="14" t="s">
        <v>70</v>
      </c>
      <c r="D1219" s="14">
        <v>4</v>
      </c>
    </row>
    <row r="1220" spans="1:4" x14ac:dyDescent="0.25">
      <c r="A1220" s="50">
        <v>1219</v>
      </c>
      <c r="B1220" s="12" t="s">
        <v>2867</v>
      </c>
      <c r="C1220" s="14" t="s">
        <v>39</v>
      </c>
      <c r="D1220" s="14">
        <v>3</v>
      </c>
    </row>
    <row r="1221" spans="1:4" x14ac:dyDescent="0.25">
      <c r="A1221" s="50">
        <v>1220</v>
      </c>
      <c r="B1221" s="12" t="s">
        <v>2672</v>
      </c>
      <c r="C1221" s="14" t="s">
        <v>17</v>
      </c>
      <c r="D1221" s="14">
        <v>7</v>
      </c>
    </row>
    <row r="1222" spans="1:4" x14ac:dyDescent="0.25">
      <c r="A1222" s="50">
        <v>1221</v>
      </c>
      <c r="B1222" s="12" t="s">
        <v>2012</v>
      </c>
      <c r="C1222" s="14" t="s">
        <v>17</v>
      </c>
      <c r="D1222" s="14">
        <v>1</v>
      </c>
    </row>
    <row r="1223" spans="1:4" x14ac:dyDescent="0.25">
      <c r="A1223" s="50">
        <v>1222</v>
      </c>
      <c r="B1223" s="12" t="s">
        <v>2868</v>
      </c>
      <c r="C1223" s="14" t="s">
        <v>70</v>
      </c>
      <c r="D1223" s="14">
        <v>1</v>
      </c>
    </row>
    <row r="1224" spans="1:4" x14ac:dyDescent="0.25">
      <c r="A1224" s="50">
        <v>1223</v>
      </c>
      <c r="B1224" s="12" t="s">
        <v>2869</v>
      </c>
      <c r="C1224" s="14" t="s">
        <v>70</v>
      </c>
      <c r="D1224" s="14">
        <v>6</v>
      </c>
    </row>
    <row r="1225" spans="1:4" x14ac:dyDescent="0.25">
      <c r="A1225" s="50">
        <v>1224</v>
      </c>
      <c r="B1225" s="12" t="s">
        <v>2870</v>
      </c>
      <c r="C1225" s="14" t="s">
        <v>39</v>
      </c>
      <c r="D1225" s="14">
        <v>1</v>
      </c>
    </row>
    <row r="1226" spans="1:4" x14ac:dyDescent="0.25">
      <c r="A1226" s="50">
        <v>1225</v>
      </c>
      <c r="B1226" s="12" t="s">
        <v>2871</v>
      </c>
      <c r="C1226" s="14" t="s">
        <v>360</v>
      </c>
      <c r="D1226" s="14">
        <v>6</v>
      </c>
    </row>
    <row r="1227" spans="1:4" x14ac:dyDescent="0.25">
      <c r="A1227" s="50">
        <v>1226</v>
      </c>
      <c r="B1227" s="12" t="s">
        <v>2872</v>
      </c>
      <c r="C1227" s="14" t="s">
        <v>360</v>
      </c>
      <c r="D1227" s="14">
        <v>6</v>
      </c>
    </row>
    <row r="1228" spans="1:4" x14ac:dyDescent="0.25">
      <c r="A1228" s="50">
        <v>1227</v>
      </c>
      <c r="B1228" s="12" t="s">
        <v>2873</v>
      </c>
      <c r="C1228" s="14" t="s">
        <v>67</v>
      </c>
      <c r="D1228" s="14">
        <v>2</v>
      </c>
    </row>
    <row r="1229" spans="1:4" x14ac:dyDescent="0.25">
      <c r="A1229" s="50">
        <v>1228</v>
      </c>
      <c r="B1229" s="12" t="s">
        <v>2874</v>
      </c>
      <c r="C1229" s="14" t="s">
        <v>2897</v>
      </c>
      <c r="D1229" s="14">
        <v>5</v>
      </c>
    </row>
    <row r="1230" spans="1:4" x14ac:dyDescent="0.25">
      <c r="A1230" s="50">
        <v>1229</v>
      </c>
      <c r="B1230" s="12" t="s">
        <v>1263</v>
      </c>
      <c r="C1230" s="14" t="s">
        <v>132</v>
      </c>
      <c r="D1230" s="14">
        <v>1</v>
      </c>
    </row>
    <row r="1231" spans="1:4" x14ac:dyDescent="0.25">
      <c r="A1231" s="50">
        <v>1230</v>
      </c>
      <c r="B1231" s="12" t="s">
        <v>2875</v>
      </c>
      <c r="C1231" s="14" t="s">
        <v>188</v>
      </c>
      <c r="D1231" s="14">
        <v>3</v>
      </c>
    </row>
    <row r="1232" spans="1:4" x14ac:dyDescent="0.25">
      <c r="A1232" s="50">
        <v>1231</v>
      </c>
      <c r="B1232" s="12" t="s">
        <v>1937</v>
      </c>
      <c r="C1232" s="14" t="s">
        <v>70</v>
      </c>
      <c r="D1232" s="14">
        <v>5</v>
      </c>
    </row>
    <row r="1233" spans="1:4" x14ac:dyDescent="0.25">
      <c r="A1233" s="50">
        <v>1232</v>
      </c>
      <c r="B1233" s="12" t="s">
        <v>2876</v>
      </c>
      <c r="C1233" s="14" t="s">
        <v>70</v>
      </c>
      <c r="D1233" s="14">
        <v>3</v>
      </c>
    </row>
    <row r="1234" spans="1:4" x14ac:dyDescent="0.25">
      <c r="A1234" s="50">
        <v>1233</v>
      </c>
      <c r="B1234" s="12" t="s">
        <v>2877</v>
      </c>
      <c r="C1234" s="14" t="s">
        <v>188</v>
      </c>
      <c r="D1234" s="14">
        <v>2</v>
      </c>
    </row>
    <row r="1235" spans="1:4" x14ac:dyDescent="0.25">
      <c r="A1235" s="50">
        <v>1234</v>
      </c>
      <c r="B1235" s="12" t="s">
        <v>2878</v>
      </c>
      <c r="C1235" s="14" t="s">
        <v>183</v>
      </c>
      <c r="D1235" s="14">
        <v>6</v>
      </c>
    </row>
    <row r="1236" spans="1:4" x14ac:dyDescent="0.25">
      <c r="A1236" s="50">
        <v>1235</v>
      </c>
      <c r="B1236" s="12" t="s">
        <v>44</v>
      </c>
      <c r="C1236" s="14" t="s">
        <v>993</v>
      </c>
      <c r="D1236" s="14">
        <v>2</v>
      </c>
    </row>
    <row r="1237" spans="1:4" x14ac:dyDescent="0.25">
      <c r="A1237" s="50">
        <v>1236</v>
      </c>
      <c r="B1237" s="12" t="s">
        <v>2879</v>
      </c>
      <c r="C1237" s="14" t="s">
        <v>17</v>
      </c>
      <c r="D1237" s="14">
        <v>6</v>
      </c>
    </row>
    <row r="1238" spans="1:4" x14ac:dyDescent="0.25">
      <c r="A1238" s="50">
        <v>1237</v>
      </c>
      <c r="B1238" s="12" t="s">
        <v>2880</v>
      </c>
      <c r="C1238" s="14" t="s">
        <v>70</v>
      </c>
      <c r="D1238" s="14">
        <v>1</v>
      </c>
    </row>
    <row r="1239" spans="1:4" x14ac:dyDescent="0.25">
      <c r="A1239" s="50">
        <v>1238</v>
      </c>
      <c r="B1239" s="12" t="s">
        <v>2881</v>
      </c>
      <c r="C1239" s="14" t="s">
        <v>70</v>
      </c>
      <c r="D1239" s="14">
        <v>1</v>
      </c>
    </row>
    <row r="1240" spans="1:4" x14ac:dyDescent="0.25">
      <c r="A1240" s="50">
        <v>1239</v>
      </c>
      <c r="B1240" s="12" t="s">
        <v>2882</v>
      </c>
      <c r="C1240" s="14" t="s">
        <v>70</v>
      </c>
      <c r="D1240" s="14">
        <v>1</v>
      </c>
    </row>
    <row r="1241" spans="1:4" x14ac:dyDescent="0.25">
      <c r="A1241" s="50">
        <v>1240</v>
      </c>
      <c r="B1241" s="12" t="s">
        <v>2883</v>
      </c>
      <c r="C1241" s="14" t="s">
        <v>17</v>
      </c>
      <c r="D1241" s="14">
        <v>6</v>
      </c>
    </row>
    <row r="1242" spans="1:4" x14ac:dyDescent="0.25">
      <c r="A1242" s="50">
        <v>1241</v>
      </c>
      <c r="B1242" s="12" t="s">
        <v>2884</v>
      </c>
      <c r="C1242" s="14" t="s">
        <v>34</v>
      </c>
      <c r="D1242" s="14">
        <v>1</v>
      </c>
    </row>
    <row r="1243" spans="1:4" x14ac:dyDescent="0.25">
      <c r="A1243" s="50">
        <v>1242</v>
      </c>
      <c r="B1243" s="12" t="s">
        <v>538</v>
      </c>
      <c r="C1243" s="14" t="s">
        <v>567</v>
      </c>
      <c r="D1243" s="14">
        <v>1</v>
      </c>
    </row>
    <row r="1244" spans="1:4" x14ac:dyDescent="0.25">
      <c r="A1244" s="50">
        <v>1243</v>
      </c>
      <c r="B1244" s="12" t="s">
        <v>1782</v>
      </c>
      <c r="C1244" s="14" t="s">
        <v>567</v>
      </c>
      <c r="D1244" s="14">
        <v>1</v>
      </c>
    </row>
    <row r="1245" spans="1:4" x14ac:dyDescent="0.25">
      <c r="A1245" s="50">
        <v>1244</v>
      </c>
      <c r="B1245" s="12" t="s">
        <v>901</v>
      </c>
      <c r="C1245" s="14" t="s">
        <v>70</v>
      </c>
      <c r="D1245" s="14">
        <v>1</v>
      </c>
    </row>
    <row r="1246" spans="1:4" x14ac:dyDescent="0.25">
      <c r="A1246" s="50">
        <v>1245</v>
      </c>
      <c r="B1246" s="12" t="s">
        <v>896</v>
      </c>
      <c r="C1246" s="14" t="s">
        <v>17</v>
      </c>
      <c r="D1246" s="14">
        <v>1</v>
      </c>
    </row>
    <row r="1247" spans="1:4" x14ac:dyDescent="0.25">
      <c r="A1247" s="50">
        <v>1246</v>
      </c>
      <c r="B1247" s="12" t="s">
        <v>2885</v>
      </c>
      <c r="C1247" s="14" t="s">
        <v>69</v>
      </c>
      <c r="D1247" s="14">
        <v>6</v>
      </c>
    </row>
    <row r="1248" spans="1:4" x14ac:dyDescent="0.25">
      <c r="A1248" s="50">
        <v>1247</v>
      </c>
      <c r="B1248" s="12" t="s">
        <v>2886</v>
      </c>
      <c r="C1248" s="14" t="s">
        <v>67</v>
      </c>
      <c r="D1248" s="14">
        <v>7</v>
      </c>
    </row>
    <row r="1249" spans="1:4" x14ac:dyDescent="0.25">
      <c r="A1249" s="50">
        <v>1248</v>
      </c>
      <c r="B1249" s="12" t="s">
        <v>2887</v>
      </c>
      <c r="C1249" s="14" t="s">
        <v>69</v>
      </c>
      <c r="D1249" s="14">
        <v>2</v>
      </c>
    </row>
    <row r="1250" spans="1:4" x14ac:dyDescent="0.25">
      <c r="A1250" s="50">
        <v>1249</v>
      </c>
      <c r="B1250" s="12" t="s">
        <v>54</v>
      </c>
      <c r="C1250" s="14" t="s">
        <v>17</v>
      </c>
      <c r="D1250" s="14">
        <v>4</v>
      </c>
    </row>
    <row r="1251" spans="1:4" x14ac:dyDescent="0.25">
      <c r="A1251" s="50">
        <v>1250</v>
      </c>
      <c r="B1251" s="12" t="s">
        <v>2888</v>
      </c>
      <c r="C1251" s="14" t="s">
        <v>17</v>
      </c>
      <c r="D1251" s="14">
        <v>4</v>
      </c>
    </row>
    <row r="1252" spans="1:4" x14ac:dyDescent="0.25">
      <c r="A1252" s="50">
        <v>1251</v>
      </c>
      <c r="B1252" s="12" t="s">
        <v>1864</v>
      </c>
      <c r="C1252" s="14" t="s">
        <v>999</v>
      </c>
      <c r="D1252" s="14">
        <v>22</v>
      </c>
    </row>
    <row r="1253" spans="1:4" x14ac:dyDescent="0.25">
      <c r="A1253" s="50">
        <v>1252</v>
      </c>
      <c r="B1253" s="12" t="s">
        <v>44</v>
      </c>
      <c r="C1253" s="14" t="s">
        <v>21</v>
      </c>
      <c r="D1253" s="14">
        <v>1</v>
      </c>
    </row>
    <row r="1254" spans="1:4" x14ac:dyDescent="0.25">
      <c r="A1254" s="50">
        <v>1253</v>
      </c>
      <c r="B1254" s="12" t="s">
        <v>2889</v>
      </c>
      <c r="C1254" s="14" t="s">
        <v>2898</v>
      </c>
      <c r="D1254" s="14">
        <v>1</v>
      </c>
    </row>
    <row r="1255" spans="1:4" x14ac:dyDescent="0.25">
      <c r="A1255" s="50">
        <v>1254</v>
      </c>
      <c r="B1255" s="12" t="s">
        <v>2890</v>
      </c>
      <c r="C1255" s="14" t="s">
        <v>67</v>
      </c>
      <c r="D1255" s="14">
        <v>1</v>
      </c>
    </row>
    <row r="1256" spans="1:4" x14ac:dyDescent="0.25">
      <c r="A1256" s="50">
        <v>1255</v>
      </c>
      <c r="B1256" s="12" t="s">
        <v>2891</v>
      </c>
      <c r="C1256" s="14" t="s">
        <v>2899</v>
      </c>
      <c r="D1256" s="14">
        <v>3</v>
      </c>
    </row>
    <row r="1257" spans="1:4" x14ac:dyDescent="0.25">
      <c r="A1257" s="50">
        <v>1256</v>
      </c>
      <c r="B1257" s="12" t="s">
        <v>874</v>
      </c>
      <c r="C1257" s="14" t="s">
        <v>70</v>
      </c>
      <c r="D1257" s="14">
        <v>3</v>
      </c>
    </row>
    <row r="1258" spans="1:4" x14ac:dyDescent="0.25">
      <c r="A1258" s="50">
        <v>1257</v>
      </c>
      <c r="B1258" s="12" t="s">
        <v>51</v>
      </c>
      <c r="C1258" s="14" t="s">
        <v>70</v>
      </c>
      <c r="D1258" s="14">
        <v>3</v>
      </c>
    </row>
    <row r="1259" spans="1:4" x14ac:dyDescent="0.25">
      <c r="A1259" s="50">
        <v>1258</v>
      </c>
      <c r="B1259" s="12" t="s">
        <v>2892</v>
      </c>
      <c r="C1259" s="14" t="s">
        <v>131</v>
      </c>
      <c r="D1259" s="14">
        <v>6</v>
      </c>
    </row>
    <row r="1260" spans="1:4" x14ac:dyDescent="0.25">
      <c r="A1260" s="50">
        <v>1259</v>
      </c>
      <c r="B1260" s="12" t="s">
        <v>2893</v>
      </c>
      <c r="C1260" s="14" t="s">
        <v>122</v>
      </c>
      <c r="D1260" s="14">
        <v>5</v>
      </c>
    </row>
    <row r="1261" spans="1:4" x14ac:dyDescent="0.25">
      <c r="A1261" s="50">
        <v>1260</v>
      </c>
      <c r="B1261" s="12" t="s">
        <v>1826</v>
      </c>
      <c r="C1261" s="14" t="s">
        <v>122</v>
      </c>
      <c r="D1261" s="14">
        <v>1</v>
      </c>
    </row>
    <row r="1262" spans="1:4" x14ac:dyDescent="0.25">
      <c r="A1262" s="50">
        <v>1261</v>
      </c>
      <c r="B1262" s="12" t="s">
        <v>2209</v>
      </c>
      <c r="C1262" s="14" t="s">
        <v>122</v>
      </c>
      <c r="D1262" s="14">
        <v>1</v>
      </c>
    </row>
    <row r="1263" spans="1:4" x14ac:dyDescent="0.25">
      <c r="A1263" s="50">
        <v>1262</v>
      </c>
      <c r="B1263" s="12" t="s">
        <v>2894</v>
      </c>
      <c r="C1263" s="14" t="s">
        <v>441</v>
      </c>
      <c r="D1263" s="14">
        <v>4</v>
      </c>
    </row>
    <row r="1264" spans="1:4" x14ac:dyDescent="0.25">
      <c r="A1264" s="50">
        <v>1263</v>
      </c>
      <c r="B1264" s="12" t="s">
        <v>2895</v>
      </c>
      <c r="C1264" s="14" t="s">
        <v>69</v>
      </c>
      <c r="D1264" s="14">
        <v>1</v>
      </c>
    </row>
    <row r="1265" spans="1:4" x14ac:dyDescent="0.25">
      <c r="A1265" s="50">
        <v>1264</v>
      </c>
      <c r="B1265" s="12" t="s">
        <v>1591</v>
      </c>
      <c r="C1265" s="14" t="s">
        <v>69</v>
      </c>
      <c r="D1265" s="14">
        <v>5</v>
      </c>
    </row>
    <row r="1266" spans="1:4" x14ac:dyDescent="0.25">
      <c r="A1266" s="50">
        <v>1265</v>
      </c>
      <c r="B1266" s="12" t="s">
        <v>2896</v>
      </c>
      <c r="C1266" s="14" t="s">
        <v>69</v>
      </c>
      <c r="D1266" s="14">
        <v>2</v>
      </c>
    </row>
    <row r="1267" spans="1:4" x14ac:dyDescent="0.25">
      <c r="A1267" s="50">
        <v>1266</v>
      </c>
      <c r="B1267" s="12" t="s">
        <v>839</v>
      </c>
      <c r="C1267" s="14" t="s">
        <v>445</v>
      </c>
      <c r="D1267" s="14">
        <v>4</v>
      </c>
    </row>
    <row r="1268" spans="1:4" x14ac:dyDescent="0.25">
      <c r="A1268" s="50">
        <v>1267</v>
      </c>
      <c r="B1268" s="12" t="s">
        <v>2900</v>
      </c>
      <c r="C1268" s="14" t="s">
        <v>122</v>
      </c>
      <c r="D1268" s="14">
        <v>1</v>
      </c>
    </row>
    <row r="1269" spans="1:4" x14ac:dyDescent="0.25">
      <c r="A1269" s="50">
        <v>1268</v>
      </c>
      <c r="B1269" s="12" t="s">
        <v>2901</v>
      </c>
      <c r="C1269" s="14" t="s">
        <v>69</v>
      </c>
      <c r="D1269" s="14">
        <v>150</v>
      </c>
    </row>
    <row r="1270" spans="1:4" x14ac:dyDescent="0.25">
      <c r="A1270" s="50">
        <v>1269</v>
      </c>
      <c r="B1270" s="12" t="s">
        <v>2902</v>
      </c>
      <c r="C1270" s="14" t="s">
        <v>69</v>
      </c>
      <c r="D1270" s="14">
        <v>4</v>
      </c>
    </row>
    <row r="1271" spans="1:4" x14ac:dyDescent="0.25">
      <c r="A1271" s="50">
        <v>1270</v>
      </c>
      <c r="B1271" s="12" t="s">
        <v>2903</v>
      </c>
      <c r="C1271" s="14" t="s">
        <v>17</v>
      </c>
      <c r="D1271" s="14">
        <v>2</v>
      </c>
    </row>
    <row r="1272" spans="1:4" x14ac:dyDescent="0.25">
      <c r="A1272" s="50">
        <v>1271</v>
      </c>
      <c r="B1272" s="12" t="s">
        <v>1907</v>
      </c>
      <c r="C1272" s="14" t="s">
        <v>17</v>
      </c>
      <c r="D1272" s="14">
        <v>1</v>
      </c>
    </row>
    <row r="1273" spans="1:4" x14ac:dyDescent="0.25">
      <c r="A1273" s="50">
        <v>1272</v>
      </c>
      <c r="B1273" s="12" t="s">
        <v>2494</v>
      </c>
      <c r="C1273" s="14" t="s">
        <v>17</v>
      </c>
      <c r="D1273" s="14">
        <v>1</v>
      </c>
    </row>
    <row r="1274" spans="1:4" x14ac:dyDescent="0.25">
      <c r="A1274" s="50">
        <v>1273</v>
      </c>
      <c r="B1274" s="12" t="s">
        <v>2904</v>
      </c>
      <c r="C1274" s="14" t="s">
        <v>17</v>
      </c>
      <c r="D1274" s="14">
        <v>1</v>
      </c>
    </row>
    <row r="1275" spans="1:4" x14ac:dyDescent="0.25">
      <c r="A1275" s="50">
        <v>1274</v>
      </c>
      <c r="B1275" s="12" t="s">
        <v>1864</v>
      </c>
      <c r="C1275" s="14" t="s">
        <v>2925</v>
      </c>
      <c r="D1275" s="14">
        <v>38</v>
      </c>
    </row>
    <row r="1276" spans="1:4" x14ac:dyDescent="0.25">
      <c r="A1276" s="50">
        <v>1275</v>
      </c>
      <c r="B1276" s="12" t="s">
        <v>2905</v>
      </c>
      <c r="C1276" s="14" t="s">
        <v>17</v>
      </c>
      <c r="D1276" s="14">
        <v>2</v>
      </c>
    </row>
    <row r="1277" spans="1:4" x14ac:dyDescent="0.25">
      <c r="A1277" s="50">
        <v>1276</v>
      </c>
      <c r="B1277" s="12" t="s">
        <v>2906</v>
      </c>
      <c r="C1277" s="14" t="s">
        <v>751</v>
      </c>
      <c r="D1277" s="14">
        <v>2</v>
      </c>
    </row>
    <row r="1278" spans="1:4" x14ac:dyDescent="0.25">
      <c r="A1278" s="50">
        <v>1277</v>
      </c>
      <c r="B1278" s="12" t="s">
        <v>1498</v>
      </c>
      <c r="C1278" s="14" t="s">
        <v>567</v>
      </c>
      <c r="D1278" s="14">
        <v>3</v>
      </c>
    </row>
    <row r="1279" spans="1:4" x14ac:dyDescent="0.25">
      <c r="A1279" s="50">
        <v>1278</v>
      </c>
      <c r="B1279" s="12" t="s">
        <v>2907</v>
      </c>
      <c r="C1279" s="14" t="s">
        <v>1593</v>
      </c>
      <c r="D1279" s="14">
        <v>1</v>
      </c>
    </row>
    <row r="1280" spans="1:4" x14ac:dyDescent="0.25">
      <c r="A1280" s="50">
        <v>1279</v>
      </c>
      <c r="B1280" s="12" t="s">
        <v>2724</v>
      </c>
      <c r="C1280" s="14" t="s">
        <v>1593</v>
      </c>
      <c r="D1280" s="14">
        <v>1</v>
      </c>
    </row>
    <row r="1281" spans="1:4" x14ac:dyDescent="0.25">
      <c r="A1281" s="50">
        <v>1280</v>
      </c>
      <c r="B1281" s="12" t="s">
        <v>2908</v>
      </c>
      <c r="C1281" s="14" t="s">
        <v>1593</v>
      </c>
      <c r="D1281" s="14">
        <v>1</v>
      </c>
    </row>
    <row r="1282" spans="1:4" x14ac:dyDescent="0.25">
      <c r="A1282" s="50">
        <v>1281</v>
      </c>
      <c r="B1282" s="12" t="s">
        <v>2909</v>
      </c>
      <c r="C1282" s="14" t="s">
        <v>17</v>
      </c>
      <c r="D1282" s="14">
        <v>1</v>
      </c>
    </row>
    <row r="1283" spans="1:4" x14ac:dyDescent="0.25">
      <c r="A1283" s="50">
        <v>1282</v>
      </c>
      <c r="B1283" s="12" t="s">
        <v>2910</v>
      </c>
      <c r="C1283" s="14" t="s">
        <v>23</v>
      </c>
      <c r="D1283" s="14">
        <v>2</v>
      </c>
    </row>
    <row r="1284" spans="1:4" x14ac:dyDescent="0.25">
      <c r="A1284" s="50">
        <v>1283</v>
      </c>
      <c r="B1284" s="12" t="s">
        <v>2911</v>
      </c>
      <c r="C1284" s="14" t="s">
        <v>575</v>
      </c>
      <c r="D1284" s="14">
        <v>1</v>
      </c>
    </row>
    <row r="1285" spans="1:4" x14ac:dyDescent="0.25">
      <c r="A1285" s="50">
        <v>1284</v>
      </c>
      <c r="B1285" s="12" t="s">
        <v>2912</v>
      </c>
      <c r="C1285" s="14" t="s">
        <v>990</v>
      </c>
      <c r="D1285" s="14">
        <v>1</v>
      </c>
    </row>
    <row r="1286" spans="1:4" x14ac:dyDescent="0.25">
      <c r="A1286" s="50">
        <v>1285</v>
      </c>
      <c r="B1286" s="12" t="s">
        <v>2913</v>
      </c>
      <c r="C1286" s="14" t="s">
        <v>975</v>
      </c>
      <c r="D1286" s="14">
        <v>5</v>
      </c>
    </row>
    <row r="1287" spans="1:4" x14ac:dyDescent="0.25">
      <c r="A1287" s="50">
        <v>1286</v>
      </c>
      <c r="B1287" s="12" t="s">
        <v>559</v>
      </c>
      <c r="C1287" s="14" t="s">
        <v>17</v>
      </c>
      <c r="D1287" s="14">
        <v>1</v>
      </c>
    </row>
    <row r="1288" spans="1:4" x14ac:dyDescent="0.25">
      <c r="A1288" s="50">
        <v>1287</v>
      </c>
      <c r="B1288" s="12" t="s">
        <v>2914</v>
      </c>
      <c r="C1288" s="14" t="s">
        <v>17</v>
      </c>
      <c r="D1288" s="14">
        <v>4</v>
      </c>
    </row>
    <row r="1289" spans="1:4" x14ac:dyDescent="0.25">
      <c r="A1289" s="50">
        <v>1288</v>
      </c>
      <c r="B1289" s="12" t="s">
        <v>2915</v>
      </c>
      <c r="C1289" s="14" t="s">
        <v>567</v>
      </c>
      <c r="D1289" s="14">
        <v>5</v>
      </c>
    </row>
    <row r="1290" spans="1:4" x14ac:dyDescent="0.25">
      <c r="A1290" s="50">
        <v>1289</v>
      </c>
      <c r="B1290" s="12" t="s">
        <v>2916</v>
      </c>
      <c r="C1290" s="14" t="s">
        <v>121</v>
      </c>
      <c r="D1290" s="14">
        <v>3</v>
      </c>
    </row>
    <row r="1291" spans="1:4" x14ac:dyDescent="0.25">
      <c r="A1291" s="50">
        <v>1290</v>
      </c>
      <c r="B1291" s="12" t="s">
        <v>2917</v>
      </c>
      <c r="C1291" s="14" t="s">
        <v>17</v>
      </c>
      <c r="D1291" s="14">
        <v>3</v>
      </c>
    </row>
    <row r="1292" spans="1:4" x14ac:dyDescent="0.25">
      <c r="A1292" s="50">
        <v>1291</v>
      </c>
      <c r="B1292" s="12" t="s">
        <v>2918</v>
      </c>
      <c r="C1292" s="14" t="s">
        <v>17</v>
      </c>
      <c r="D1292" s="14">
        <v>1</v>
      </c>
    </row>
    <row r="1293" spans="1:4" x14ac:dyDescent="0.25">
      <c r="A1293" s="50">
        <v>1292</v>
      </c>
      <c r="B1293" s="12" t="s">
        <v>2055</v>
      </c>
      <c r="C1293" s="14" t="s">
        <v>121</v>
      </c>
      <c r="D1293" s="14">
        <v>1</v>
      </c>
    </row>
    <row r="1294" spans="1:4" x14ac:dyDescent="0.25">
      <c r="A1294" s="50">
        <v>1293</v>
      </c>
      <c r="B1294" s="12" t="s">
        <v>2919</v>
      </c>
      <c r="C1294" s="14" t="s">
        <v>2926</v>
      </c>
      <c r="D1294" s="14">
        <v>3</v>
      </c>
    </row>
    <row r="1295" spans="1:4" x14ac:dyDescent="0.25">
      <c r="A1295" s="50">
        <v>1294</v>
      </c>
      <c r="B1295" s="12" t="s">
        <v>2920</v>
      </c>
      <c r="C1295" s="14" t="s">
        <v>2927</v>
      </c>
      <c r="D1295" s="14">
        <v>7</v>
      </c>
    </row>
    <row r="1296" spans="1:4" x14ac:dyDescent="0.25">
      <c r="A1296" s="50">
        <v>1295</v>
      </c>
      <c r="B1296" s="12" t="s">
        <v>2921</v>
      </c>
      <c r="C1296" s="14" t="s">
        <v>2927</v>
      </c>
      <c r="D1296" s="14">
        <v>1</v>
      </c>
    </row>
    <row r="1297" spans="1:4" x14ac:dyDescent="0.25">
      <c r="A1297" s="50">
        <v>1296</v>
      </c>
      <c r="B1297" s="12" t="s">
        <v>2592</v>
      </c>
      <c r="C1297" s="14" t="s">
        <v>2927</v>
      </c>
      <c r="D1297" s="14">
        <v>1</v>
      </c>
    </row>
    <row r="1298" spans="1:4" x14ac:dyDescent="0.25">
      <c r="A1298" s="50">
        <v>1297</v>
      </c>
      <c r="B1298" s="12" t="s">
        <v>2922</v>
      </c>
      <c r="C1298" s="14" t="s">
        <v>2927</v>
      </c>
      <c r="D1298" s="14">
        <v>1</v>
      </c>
    </row>
    <row r="1299" spans="1:4" x14ac:dyDescent="0.25">
      <c r="A1299" s="50">
        <v>1298</v>
      </c>
      <c r="B1299" s="12" t="s">
        <v>2923</v>
      </c>
      <c r="C1299" s="14" t="s">
        <v>17</v>
      </c>
      <c r="D1299" s="14">
        <v>6</v>
      </c>
    </row>
    <row r="1300" spans="1:4" x14ac:dyDescent="0.25">
      <c r="A1300" s="50">
        <v>1299</v>
      </c>
      <c r="B1300" s="12" t="s">
        <v>2924</v>
      </c>
      <c r="C1300" s="14" t="s">
        <v>502</v>
      </c>
      <c r="D1300" s="14">
        <v>2</v>
      </c>
    </row>
    <row r="1301" spans="1:4" x14ac:dyDescent="0.25">
      <c r="A1301" s="50">
        <v>1300</v>
      </c>
      <c r="B1301" s="12" t="s">
        <v>2928</v>
      </c>
      <c r="C1301" s="14" t="s">
        <v>17</v>
      </c>
      <c r="D1301" s="14">
        <v>4</v>
      </c>
    </row>
    <row r="1302" spans="1:4" x14ac:dyDescent="0.25">
      <c r="A1302" s="50">
        <v>1301</v>
      </c>
      <c r="B1302" s="12" t="s">
        <v>2929</v>
      </c>
      <c r="C1302" s="14" t="s">
        <v>131</v>
      </c>
      <c r="D1302" s="14">
        <v>5</v>
      </c>
    </row>
    <row r="1303" spans="1:4" x14ac:dyDescent="0.25">
      <c r="A1303" s="50">
        <v>1302</v>
      </c>
      <c r="B1303" s="12" t="s">
        <v>2930</v>
      </c>
      <c r="C1303" s="14" t="s">
        <v>73</v>
      </c>
      <c r="D1303" s="14">
        <v>12</v>
      </c>
    </row>
    <row r="1304" spans="1:4" x14ac:dyDescent="0.25">
      <c r="A1304" s="50">
        <v>1303</v>
      </c>
      <c r="B1304" s="12" t="s">
        <v>2931</v>
      </c>
      <c r="C1304" s="14" t="s">
        <v>67</v>
      </c>
      <c r="D1304" s="14">
        <v>1</v>
      </c>
    </row>
    <row r="1305" spans="1:4" x14ac:dyDescent="0.25">
      <c r="A1305" s="50">
        <v>1304</v>
      </c>
      <c r="B1305" s="12" t="s">
        <v>2932</v>
      </c>
      <c r="C1305" s="14" t="s">
        <v>351</v>
      </c>
      <c r="D1305" s="14">
        <v>6</v>
      </c>
    </row>
    <row r="1306" spans="1:4" x14ac:dyDescent="0.25">
      <c r="A1306" s="50">
        <v>1305</v>
      </c>
      <c r="B1306" s="12" t="s">
        <v>214</v>
      </c>
      <c r="C1306" s="14" t="s">
        <v>17</v>
      </c>
      <c r="D1306" s="14">
        <v>3</v>
      </c>
    </row>
    <row r="1307" spans="1:4" x14ac:dyDescent="0.25">
      <c r="A1307" s="50">
        <v>1306</v>
      </c>
      <c r="B1307" s="12" t="s">
        <v>2933</v>
      </c>
      <c r="C1307" s="14" t="s">
        <v>7</v>
      </c>
      <c r="D1307" s="14">
        <v>9</v>
      </c>
    </row>
    <row r="1308" spans="1:4" x14ac:dyDescent="0.25">
      <c r="A1308" s="50">
        <v>1307</v>
      </c>
      <c r="B1308" s="12" t="s">
        <v>1408</v>
      </c>
      <c r="C1308" s="14" t="s">
        <v>1562</v>
      </c>
      <c r="D1308" s="14">
        <v>1</v>
      </c>
    </row>
    <row r="1309" spans="1:4" x14ac:dyDescent="0.25">
      <c r="A1309" s="50">
        <v>1308</v>
      </c>
      <c r="B1309" s="12" t="s">
        <v>2934</v>
      </c>
      <c r="C1309" s="14" t="s">
        <v>70</v>
      </c>
      <c r="D1309" s="14">
        <v>75</v>
      </c>
    </row>
    <row r="1310" spans="1:4" x14ac:dyDescent="0.25">
      <c r="A1310" s="50">
        <v>1309</v>
      </c>
      <c r="B1310" s="12" t="s">
        <v>1864</v>
      </c>
      <c r="C1310" s="14" t="s">
        <v>570</v>
      </c>
      <c r="D1310" s="14">
        <v>7</v>
      </c>
    </row>
    <row r="1311" spans="1:4" x14ac:dyDescent="0.25">
      <c r="A1311" s="50">
        <v>1310</v>
      </c>
      <c r="B1311" s="12" t="s">
        <v>2935</v>
      </c>
      <c r="C1311" s="14" t="s">
        <v>17</v>
      </c>
      <c r="D1311" s="14">
        <v>2</v>
      </c>
    </row>
    <row r="1312" spans="1:4" x14ac:dyDescent="0.25">
      <c r="A1312" s="50">
        <v>1311</v>
      </c>
      <c r="B1312" s="12" t="s">
        <v>2148</v>
      </c>
      <c r="C1312" s="14" t="s">
        <v>17</v>
      </c>
      <c r="D1312" s="14">
        <v>1</v>
      </c>
    </row>
    <row r="1313" spans="1:4" x14ac:dyDescent="0.25">
      <c r="A1313" s="50">
        <v>1312</v>
      </c>
      <c r="B1313" s="12" t="s">
        <v>2936</v>
      </c>
      <c r="C1313" s="14" t="s">
        <v>17</v>
      </c>
      <c r="D1313" s="14">
        <v>3</v>
      </c>
    </row>
    <row r="1314" spans="1:4" x14ac:dyDescent="0.25">
      <c r="A1314" s="50">
        <v>1313</v>
      </c>
      <c r="B1314" s="12" t="s">
        <v>2937</v>
      </c>
      <c r="C1314" s="14" t="s">
        <v>17</v>
      </c>
      <c r="D1314" s="14">
        <v>5</v>
      </c>
    </row>
    <row r="1315" spans="1:4" x14ac:dyDescent="0.25">
      <c r="A1315" s="50">
        <v>1314</v>
      </c>
      <c r="B1315" s="12" t="s">
        <v>2938</v>
      </c>
      <c r="C1315" s="14" t="s">
        <v>77</v>
      </c>
      <c r="D1315" s="14">
        <v>12</v>
      </c>
    </row>
    <row r="1316" spans="1:4" x14ac:dyDescent="0.25">
      <c r="A1316" s="50">
        <v>1315</v>
      </c>
      <c r="B1316" s="12" t="s">
        <v>2939</v>
      </c>
      <c r="C1316" s="14" t="s">
        <v>7</v>
      </c>
      <c r="D1316" s="14">
        <v>1</v>
      </c>
    </row>
    <row r="1317" spans="1:4" x14ac:dyDescent="0.25">
      <c r="A1317" s="50">
        <v>1316</v>
      </c>
      <c r="B1317" s="12" t="s">
        <v>2940</v>
      </c>
      <c r="C1317" s="14" t="s">
        <v>13</v>
      </c>
      <c r="D1317" s="14">
        <v>5</v>
      </c>
    </row>
    <row r="1318" spans="1:4" x14ac:dyDescent="0.25">
      <c r="A1318" s="50">
        <v>1317</v>
      </c>
      <c r="B1318" s="12" t="s">
        <v>2941</v>
      </c>
      <c r="C1318" s="14" t="s">
        <v>351</v>
      </c>
      <c r="D1318" s="14">
        <v>10</v>
      </c>
    </row>
    <row r="1319" spans="1:4" x14ac:dyDescent="0.25">
      <c r="A1319" s="50">
        <v>1318</v>
      </c>
      <c r="B1319" s="12" t="s">
        <v>2942</v>
      </c>
      <c r="C1319" s="14" t="s">
        <v>39</v>
      </c>
      <c r="D1319" s="14">
        <v>2</v>
      </c>
    </row>
    <row r="1320" spans="1:4" x14ac:dyDescent="0.25">
      <c r="A1320" s="50">
        <v>1319</v>
      </c>
      <c r="B1320" s="12" t="s">
        <v>2943</v>
      </c>
      <c r="C1320" s="14" t="s">
        <v>77</v>
      </c>
      <c r="D1320" s="14">
        <v>2</v>
      </c>
    </row>
    <row r="1321" spans="1:4" x14ac:dyDescent="0.25">
      <c r="A1321" s="50">
        <v>1320</v>
      </c>
      <c r="B1321" s="12" t="s">
        <v>2953</v>
      </c>
      <c r="C1321" s="14" t="s">
        <v>13</v>
      </c>
      <c r="D1321" s="14">
        <v>9</v>
      </c>
    </row>
    <row r="1322" spans="1:4" x14ac:dyDescent="0.25">
      <c r="A1322" s="50">
        <v>1321</v>
      </c>
      <c r="B1322" s="12" t="s">
        <v>2826</v>
      </c>
      <c r="C1322" s="14" t="s">
        <v>2483</v>
      </c>
      <c r="D1322" s="14">
        <v>2</v>
      </c>
    </row>
    <row r="1323" spans="1:4" x14ac:dyDescent="0.25">
      <c r="A1323" s="50">
        <v>1322</v>
      </c>
      <c r="B1323" s="12" t="s">
        <v>2944</v>
      </c>
      <c r="C1323" s="14" t="s">
        <v>70</v>
      </c>
      <c r="D1323" s="14">
        <v>3</v>
      </c>
    </row>
    <row r="1324" spans="1:4" x14ac:dyDescent="0.25">
      <c r="A1324" s="50">
        <v>1323</v>
      </c>
      <c r="B1324" s="12" t="s">
        <v>2945</v>
      </c>
      <c r="C1324" s="14" t="s">
        <v>184</v>
      </c>
      <c r="D1324" s="14">
        <v>4</v>
      </c>
    </row>
    <row r="1325" spans="1:4" x14ac:dyDescent="0.25">
      <c r="A1325" s="50">
        <v>1324</v>
      </c>
      <c r="B1325" s="12" t="s">
        <v>2946</v>
      </c>
      <c r="C1325" s="14" t="s">
        <v>34</v>
      </c>
      <c r="D1325" s="14">
        <v>1</v>
      </c>
    </row>
    <row r="1326" spans="1:4" x14ac:dyDescent="0.25">
      <c r="A1326" s="50">
        <v>1325</v>
      </c>
      <c r="B1326" s="12" t="s">
        <v>99</v>
      </c>
      <c r="C1326" s="14" t="s">
        <v>1562</v>
      </c>
      <c r="D1326" s="14">
        <v>1</v>
      </c>
    </row>
    <row r="1327" spans="1:4" x14ac:dyDescent="0.25">
      <c r="A1327" s="50">
        <v>1326</v>
      </c>
      <c r="B1327" s="12" t="s">
        <v>2947</v>
      </c>
      <c r="C1327" s="14" t="s">
        <v>445</v>
      </c>
      <c r="D1327" s="14">
        <v>1</v>
      </c>
    </row>
    <row r="1328" spans="1:4" x14ac:dyDescent="0.25">
      <c r="A1328" s="50">
        <v>1327</v>
      </c>
      <c r="B1328" s="12" t="s">
        <v>2948</v>
      </c>
      <c r="C1328" s="14" t="s">
        <v>34</v>
      </c>
      <c r="D1328" s="14">
        <v>1</v>
      </c>
    </row>
    <row r="1329" spans="1:4" x14ac:dyDescent="0.25">
      <c r="A1329" s="50">
        <v>1328</v>
      </c>
      <c r="B1329" s="12" t="s">
        <v>2949</v>
      </c>
      <c r="C1329" s="14" t="s">
        <v>567</v>
      </c>
      <c r="D1329" s="14">
        <v>5</v>
      </c>
    </row>
    <row r="1330" spans="1:4" x14ac:dyDescent="0.25">
      <c r="A1330" s="50">
        <v>1329</v>
      </c>
      <c r="B1330" s="12" t="s">
        <v>2950</v>
      </c>
      <c r="C1330" s="14" t="s">
        <v>188</v>
      </c>
      <c r="D1330" s="14">
        <v>5</v>
      </c>
    </row>
    <row r="1331" spans="1:4" x14ac:dyDescent="0.25">
      <c r="A1331" s="50">
        <v>1330</v>
      </c>
      <c r="B1331" s="12" t="s">
        <v>2823</v>
      </c>
      <c r="C1331" s="14" t="s">
        <v>188</v>
      </c>
      <c r="D1331" s="14">
        <v>1</v>
      </c>
    </row>
    <row r="1332" spans="1:4" x14ac:dyDescent="0.25">
      <c r="A1332" s="50">
        <v>1331</v>
      </c>
      <c r="B1332" s="12" t="s">
        <v>2951</v>
      </c>
      <c r="C1332" s="14" t="s">
        <v>188</v>
      </c>
      <c r="D1332" s="14">
        <v>1</v>
      </c>
    </row>
    <row r="1333" spans="1:4" x14ac:dyDescent="0.25">
      <c r="A1333" s="50">
        <v>1332</v>
      </c>
      <c r="B1333" s="12" t="s">
        <v>2952</v>
      </c>
      <c r="C1333" s="14" t="s">
        <v>39</v>
      </c>
      <c r="D1333" s="14">
        <v>3</v>
      </c>
    </row>
    <row r="1334" spans="1:4" x14ac:dyDescent="0.25">
      <c r="A1334" s="50">
        <v>1333</v>
      </c>
      <c r="B1334" s="12" t="s">
        <v>1558</v>
      </c>
      <c r="C1334" s="14" t="s">
        <v>39</v>
      </c>
      <c r="D1334" s="14">
        <v>1</v>
      </c>
    </row>
    <row r="1335" spans="1:4" x14ac:dyDescent="0.25">
      <c r="A1335" s="50">
        <v>1334</v>
      </c>
      <c r="B1335" s="12" t="s">
        <v>2954</v>
      </c>
      <c r="C1335" s="14" t="s">
        <v>17</v>
      </c>
      <c r="D1335" s="14">
        <v>2</v>
      </c>
    </row>
    <row r="1336" spans="1:4" x14ac:dyDescent="0.25">
      <c r="A1336" s="50">
        <v>1335</v>
      </c>
      <c r="B1336" s="12" t="s">
        <v>2215</v>
      </c>
      <c r="C1336" s="14" t="s">
        <v>70</v>
      </c>
      <c r="D1336" s="14">
        <v>5</v>
      </c>
    </row>
    <row r="1337" spans="1:4" x14ac:dyDescent="0.25">
      <c r="A1337" s="50">
        <v>1336</v>
      </c>
      <c r="B1337" s="12" t="s">
        <v>2955</v>
      </c>
      <c r="C1337" s="14" t="s">
        <v>70</v>
      </c>
      <c r="D1337" s="14">
        <v>2</v>
      </c>
    </row>
    <row r="1338" spans="1:4" x14ac:dyDescent="0.25">
      <c r="A1338" s="50">
        <v>1337</v>
      </c>
      <c r="B1338" s="12" t="s">
        <v>2956</v>
      </c>
      <c r="C1338" s="14" t="s">
        <v>70</v>
      </c>
      <c r="D1338" s="14">
        <v>3</v>
      </c>
    </row>
    <row r="1339" spans="1:4" x14ac:dyDescent="0.25">
      <c r="A1339" s="50">
        <v>1338</v>
      </c>
      <c r="B1339" s="12" t="s">
        <v>2957</v>
      </c>
      <c r="C1339" s="14" t="s">
        <v>23</v>
      </c>
      <c r="D1339" s="14">
        <v>5</v>
      </c>
    </row>
    <row r="1340" spans="1:4" x14ac:dyDescent="0.25">
      <c r="A1340" s="50">
        <v>1339</v>
      </c>
      <c r="B1340" s="12" t="s">
        <v>2958</v>
      </c>
      <c r="C1340" s="14" t="s">
        <v>2542</v>
      </c>
      <c r="D1340" s="14">
        <v>7</v>
      </c>
    </row>
    <row r="1341" spans="1:4" x14ac:dyDescent="0.25">
      <c r="A1341" s="50">
        <v>1340</v>
      </c>
      <c r="B1341" s="12" t="s">
        <v>2959</v>
      </c>
      <c r="C1341" s="14" t="s">
        <v>17</v>
      </c>
      <c r="D1341" s="14">
        <v>2</v>
      </c>
    </row>
    <row r="1342" spans="1:4" x14ac:dyDescent="0.25">
      <c r="A1342" s="50">
        <v>1341</v>
      </c>
      <c r="B1342" s="12" t="s">
        <v>2960</v>
      </c>
      <c r="C1342" s="14" t="s">
        <v>17</v>
      </c>
      <c r="D1342" s="14">
        <v>3</v>
      </c>
    </row>
    <row r="1343" spans="1:4" x14ac:dyDescent="0.25">
      <c r="A1343" s="50">
        <v>1342</v>
      </c>
      <c r="B1343" s="12" t="s">
        <v>2961</v>
      </c>
      <c r="C1343" s="14" t="s">
        <v>77</v>
      </c>
      <c r="D1343" s="14">
        <v>12</v>
      </c>
    </row>
    <row r="1344" spans="1:4" x14ac:dyDescent="0.25">
      <c r="A1344" s="50">
        <v>1343</v>
      </c>
      <c r="B1344" s="12" t="s">
        <v>342</v>
      </c>
      <c r="C1344" s="14" t="s">
        <v>17</v>
      </c>
      <c r="D1344" s="14">
        <v>4</v>
      </c>
    </row>
    <row r="1345" spans="1:4" x14ac:dyDescent="0.25">
      <c r="A1345" s="50">
        <v>1344</v>
      </c>
      <c r="B1345" s="12" t="s">
        <v>2973</v>
      </c>
      <c r="C1345" s="14" t="s">
        <v>2198</v>
      </c>
      <c r="D1345" s="14">
        <v>3</v>
      </c>
    </row>
    <row r="1346" spans="1:4" x14ac:dyDescent="0.25">
      <c r="A1346" s="50">
        <v>1345</v>
      </c>
      <c r="B1346" s="12" t="s">
        <v>2962</v>
      </c>
      <c r="C1346" s="14" t="s">
        <v>77</v>
      </c>
      <c r="D1346" s="14">
        <v>7</v>
      </c>
    </row>
    <row r="1347" spans="1:4" x14ac:dyDescent="0.25">
      <c r="A1347" s="50">
        <v>1346</v>
      </c>
      <c r="B1347" s="12" t="s">
        <v>2963</v>
      </c>
      <c r="C1347" s="14" t="s">
        <v>77</v>
      </c>
      <c r="D1347" s="14">
        <v>5</v>
      </c>
    </row>
    <row r="1348" spans="1:4" x14ac:dyDescent="0.25">
      <c r="A1348" s="50">
        <v>1347</v>
      </c>
      <c r="B1348" s="12" t="s">
        <v>2964</v>
      </c>
      <c r="C1348" s="14" t="s">
        <v>77</v>
      </c>
      <c r="D1348" s="14">
        <v>2</v>
      </c>
    </row>
    <row r="1349" spans="1:4" x14ac:dyDescent="0.25">
      <c r="A1349" s="50">
        <v>1348</v>
      </c>
      <c r="B1349" s="12" t="s">
        <v>2965</v>
      </c>
      <c r="C1349" s="14" t="s">
        <v>570</v>
      </c>
      <c r="D1349" s="14">
        <v>1</v>
      </c>
    </row>
    <row r="1350" spans="1:4" x14ac:dyDescent="0.25">
      <c r="A1350" s="50">
        <v>1349</v>
      </c>
      <c r="B1350" s="12" t="s">
        <v>2966</v>
      </c>
      <c r="C1350" s="14" t="s">
        <v>69</v>
      </c>
      <c r="D1350" s="14">
        <v>1</v>
      </c>
    </row>
    <row r="1351" spans="1:4" x14ac:dyDescent="0.25">
      <c r="A1351" s="50">
        <v>1350</v>
      </c>
      <c r="B1351" s="12" t="s">
        <v>2967</v>
      </c>
      <c r="C1351" s="14" t="s">
        <v>1562</v>
      </c>
      <c r="D1351" s="14">
        <v>2</v>
      </c>
    </row>
    <row r="1352" spans="1:4" x14ac:dyDescent="0.25">
      <c r="A1352" s="50">
        <v>1351</v>
      </c>
      <c r="B1352" s="12" t="s">
        <v>1293</v>
      </c>
      <c r="C1352" s="14" t="s">
        <v>1562</v>
      </c>
      <c r="D1352" s="14">
        <v>1</v>
      </c>
    </row>
    <row r="1353" spans="1:4" x14ac:dyDescent="0.25">
      <c r="A1353" s="50">
        <v>1352</v>
      </c>
      <c r="B1353" s="12" t="s">
        <v>1498</v>
      </c>
      <c r="C1353" s="14" t="s">
        <v>1562</v>
      </c>
      <c r="D1353" s="14">
        <v>1</v>
      </c>
    </row>
    <row r="1354" spans="1:4" x14ac:dyDescent="0.25">
      <c r="A1354" s="50">
        <v>1353</v>
      </c>
      <c r="B1354" s="12" t="s">
        <v>841</v>
      </c>
      <c r="C1354" s="14" t="s">
        <v>34</v>
      </c>
      <c r="D1354" s="14">
        <v>1</v>
      </c>
    </row>
    <row r="1355" spans="1:4" x14ac:dyDescent="0.25">
      <c r="A1355" s="50">
        <v>1354</v>
      </c>
      <c r="B1355" s="12" t="s">
        <v>2968</v>
      </c>
      <c r="C1355" s="14" t="s">
        <v>17</v>
      </c>
      <c r="D1355" s="14">
        <v>1</v>
      </c>
    </row>
    <row r="1356" spans="1:4" x14ac:dyDescent="0.25">
      <c r="A1356" s="50">
        <v>1355</v>
      </c>
      <c r="B1356" s="12" t="s">
        <v>2969</v>
      </c>
      <c r="C1356" s="14" t="s">
        <v>17</v>
      </c>
      <c r="D1356" s="14">
        <v>1</v>
      </c>
    </row>
    <row r="1357" spans="1:4" x14ac:dyDescent="0.25">
      <c r="A1357" s="50">
        <v>1356</v>
      </c>
      <c r="B1357" s="12" t="s">
        <v>2970</v>
      </c>
      <c r="C1357" s="14" t="s">
        <v>17</v>
      </c>
      <c r="D1357" s="14">
        <v>11</v>
      </c>
    </row>
    <row r="1358" spans="1:4" x14ac:dyDescent="0.25">
      <c r="A1358" s="50">
        <v>1357</v>
      </c>
      <c r="B1358" s="12" t="s">
        <v>2817</v>
      </c>
      <c r="C1358" s="14" t="s">
        <v>69</v>
      </c>
      <c r="D1358" s="14">
        <v>1</v>
      </c>
    </row>
    <row r="1359" spans="1:4" x14ac:dyDescent="0.25">
      <c r="A1359" s="50">
        <v>1358</v>
      </c>
      <c r="B1359" s="12" t="s">
        <v>2971</v>
      </c>
      <c r="C1359" s="14" t="s">
        <v>69</v>
      </c>
      <c r="D1359" s="14">
        <v>1</v>
      </c>
    </row>
    <row r="1360" spans="1:4" x14ac:dyDescent="0.25">
      <c r="A1360" s="50">
        <v>1359</v>
      </c>
      <c r="B1360" s="12" t="s">
        <v>247</v>
      </c>
      <c r="C1360" s="14" t="s">
        <v>2925</v>
      </c>
      <c r="D1360" s="14">
        <v>3</v>
      </c>
    </row>
    <row r="1361" spans="1:4" x14ac:dyDescent="0.25">
      <c r="A1361" s="50">
        <v>1360</v>
      </c>
      <c r="B1361" s="12" t="s">
        <v>2403</v>
      </c>
      <c r="C1361" s="14" t="s">
        <v>39</v>
      </c>
      <c r="D1361" s="14">
        <v>4</v>
      </c>
    </row>
    <row r="1362" spans="1:4" x14ac:dyDescent="0.25">
      <c r="A1362" s="50">
        <v>1361</v>
      </c>
      <c r="B1362" s="12" t="s">
        <v>44</v>
      </c>
      <c r="C1362" s="14" t="s">
        <v>17</v>
      </c>
      <c r="D1362" s="14">
        <v>2</v>
      </c>
    </row>
    <row r="1363" spans="1:4" x14ac:dyDescent="0.25">
      <c r="A1363" s="50">
        <v>1362</v>
      </c>
      <c r="B1363" s="12" t="s">
        <v>2972</v>
      </c>
      <c r="C1363" s="14" t="s">
        <v>23</v>
      </c>
      <c r="D1363" s="14">
        <v>5</v>
      </c>
    </row>
    <row r="1364" spans="1:4" x14ac:dyDescent="0.25">
      <c r="A1364" s="50">
        <v>1363</v>
      </c>
      <c r="B1364" s="32" t="s">
        <v>2940</v>
      </c>
      <c r="C1364" s="38" t="s">
        <v>355</v>
      </c>
      <c r="D1364" s="38">
        <v>2</v>
      </c>
    </row>
    <row r="1365" spans="1:4" x14ac:dyDescent="0.25">
      <c r="A1365" s="26"/>
      <c r="B1365" s="26" t="s">
        <v>2974</v>
      </c>
      <c r="C1365" s="25"/>
      <c r="D1365" s="24">
        <f>SUM(D2:D1364)</f>
        <v>6741</v>
      </c>
    </row>
    <row r="1366" spans="1:4" x14ac:dyDescent="0.25">
      <c r="A1366" s="31"/>
      <c r="B1366" s="31"/>
      <c r="C1366" s="30"/>
      <c r="D1366" s="31"/>
    </row>
    <row r="1367" spans="1:4" x14ac:dyDescent="0.25">
      <c r="A1367" s="31"/>
      <c r="B1367" s="31"/>
      <c r="C1367" s="30"/>
      <c r="D1367" s="31"/>
    </row>
    <row r="1368" spans="1:4" x14ac:dyDescent="0.25">
      <c r="A1368" s="31"/>
      <c r="B1368" s="31"/>
      <c r="C1368" s="30"/>
      <c r="D1368" s="31"/>
    </row>
    <row r="1369" spans="1:4" x14ac:dyDescent="0.25">
      <c r="A1369" s="31"/>
      <c r="B1369" s="31"/>
      <c r="C1369" s="30"/>
      <c r="D1369" s="31"/>
    </row>
    <row r="1370" spans="1:4" x14ac:dyDescent="0.25">
      <c r="A1370" s="31"/>
      <c r="B1370" s="31"/>
      <c r="C1370" s="30"/>
      <c r="D1370" s="31"/>
    </row>
    <row r="1371" spans="1:4" x14ac:dyDescent="0.25">
      <c r="A1371" s="31"/>
      <c r="B1371" s="31"/>
      <c r="C1371" s="30"/>
      <c r="D1371" s="31"/>
    </row>
    <row r="1372" spans="1:4" x14ac:dyDescent="0.25">
      <c r="A1372" s="31"/>
      <c r="B1372" s="31"/>
      <c r="C1372" s="30"/>
      <c r="D1372" s="31"/>
    </row>
    <row r="1373" spans="1:4" x14ac:dyDescent="0.25">
      <c r="A1373" s="31"/>
      <c r="B1373" s="31"/>
      <c r="C1373" s="30"/>
      <c r="D1373" s="31"/>
    </row>
    <row r="1374" spans="1:4" x14ac:dyDescent="0.25">
      <c r="A1374" s="31"/>
      <c r="B1374" s="31"/>
      <c r="C1374" s="30"/>
      <c r="D1374" s="31"/>
    </row>
    <row r="1375" spans="1:4" x14ac:dyDescent="0.25">
      <c r="A1375" s="31"/>
      <c r="B1375" s="31"/>
      <c r="C1375" s="30"/>
      <c r="D1375" s="31"/>
    </row>
    <row r="1376" spans="1:4" x14ac:dyDescent="0.25">
      <c r="A1376" s="31"/>
      <c r="B1376" s="31"/>
      <c r="C1376" s="30"/>
      <c r="D1376" s="31"/>
    </row>
    <row r="1377" spans="1:4" x14ac:dyDescent="0.25">
      <c r="A1377" s="31"/>
      <c r="B1377" s="31"/>
      <c r="C1377" s="30"/>
      <c r="D1377" s="31"/>
    </row>
    <row r="1378" spans="1:4" x14ac:dyDescent="0.25">
      <c r="A1378" s="31"/>
      <c r="B1378" s="31"/>
      <c r="C1378" s="30"/>
      <c r="D1378" s="31"/>
    </row>
    <row r="1379" spans="1:4" x14ac:dyDescent="0.25">
      <c r="A1379" s="31"/>
      <c r="B1379" s="31"/>
      <c r="C1379" s="30"/>
      <c r="D1379" s="31"/>
    </row>
    <row r="1380" spans="1:4" x14ac:dyDescent="0.25">
      <c r="A1380" s="31"/>
      <c r="B1380" s="31"/>
      <c r="C1380" s="30"/>
      <c r="D1380" s="31"/>
    </row>
    <row r="1381" spans="1:4" x14ac:dyDescent="0.25">
      <c r="A1381" s="31"/>
      <c r="B1381" s="31"/>
      <c r="C1381" s="30"/>
      <c r="D1381" s="31"/>
    </row>
    <row r="1382" spans="1:4" x14ac:dyDescent="0.25">
      <c r="A1382" s="31"/>
      <c r="B1382" s="31"/>
      <c r="C1382" s="30"/>
      <c r="D1382" s="31"/>
    </row>
    <row r="1383" spans="1:4" x14ac:dyDescent="0.25">
      <c r="A1383" s="31"/>
      <c r="B1383" s="31"/>
      <c r="C1383" s="30"/>
      <c r="D1383" s="31"/>
    </row>
    <row r="1384" spans="1:4" x14ac:dyDescent="0.25">
      <c r="A1384" s="31"/>
      <c r="B1384" s="31"/>
      <c r="C1384" s="30"/>
      <c r="D1384" s="31"/>
    </row>
    <row r="1385" spans="1:4" x14ac:dyDescent="0.25">
      <c r="A1385" s="31"/>
      <c r="B1385" s="31"/>
      <c r="C1385" s="30"/>
      <c r="D1385" s="31"/>
    </row>
    <row r="1386" spans="1:4" x14ac:dyDescent="0.25">
      <c r="A1386" s="31"/>
      <c r="B1386" s="31"/>
      <c r="C1386" s="30"/>
      <c r="D1386" s="31"/>
    </row>
    <row r="1387" spans="1:4" x14ac:dyDescent="0.25">
      <c r="A1387" s="31"/>
      <c r="B1387" s="31"/>
      <c r="C1387" s="30"/>
      <c r="D1387" s="31"/>
    </row>
    <row r="1388" spans="1:4" x14ac:dyDescent="0.25">
      <c r="A1388" s="31"/>
      <c r="B1388" s="31"/>
      <c r="C1388" s="30"/>
      <c r="D1388" s="31"/>
    </row>
    <row r="1389" spans="1:4" x14ac:dyDescent="0.25">
      <c r="A1389" s="31"/>
      <c r="B1389" s="31"/>
      <c r="C1389" s="30"/>
      <c r="D1389" s="31"/>
    </row>
    <row r="1390" spans="1:4" x14ac:dyDescent="0.25">
      <c r="A1390" s="31"/>
      <c r="B1390" s="31"/>
      <c r="C1390" s="30"/>
      <c r="D1390" s="31"/>
    </row>
    <row r="1391" spans="1:4" x14ac:dyDescent="0.25">
      <c r="A1391" s="31"/>
      <c r="B1391" s="31"/>
      <c r="C1391" s="30"/>
      <c r="D1391" s="31"/>
    </row>
    <row r="1392" spans="1:4" x14ac:dyDescent="0.25">
      <c r="A1392" s="31"/>
      <c r="B1392" s="31"/>
      <c r="C1392" s="30"/>
      <c r="D1392" s="31"/>
    </row>
    <row r="1393" spans="1:4" x14ac:dyDescent="0.25">
      <c r="A1393" s="31"/>
      <c r="B1393" s="31"/>
      <c r="C1393" s="30"/>
      <c r="D1393" s="31"/>
    </row>
    <row r="1394" spans="1:4" x14ac:dyDescent="0.25">
      <c r="A1394" s="31"/>
      <c r="B1394" s="31"/>
      <c r="C1394" s="30"/>
      <c r="D1394" s="31"/>
    </row>
    <row r="1395" spans="1:4" x14ac:dyDescent="0.25">
      <c r="A1395" s="31"/>
      <c r="B1395" s="31"/>
      <c r="C1395" s="30"/>
      <c r="D1395" s="31"/>
    </row>
    <row r="1396" spans="1:4" x14ac:dyDescent="0.25">
      <c r="A1396" s="31"/>
      <c r="B1396" s="31"/>
      <c r="C1396" s="30"/>
      <c r="D1396" s="31"/>
    </row>
    <row r="1397" spans="1:4" x14ac:dyDescent="0.25">
      <c r="A1397" s="31"/>
      <c r="B1397" s="31"/>
      <c r="C1397" s="30"/>
      <c r="D1397" s="31"/>
    </row>
    <row r="1398" spans="1:4" x14ac:dyDescent="0.25">
      <c r="A1398" s="31"/>
      <c r="B1398" s="31"/>
      <c r="C1398" s="30"/>
      <c r="D1398" s="31"/>
    </row>
    <row r="1399" spans="1:4" x14ac:dyDescent="0.25">
      <c r="A1399" s="31"/>
      <c r="B1399" s="31"/>
      <c r="C1399" s="30"/>
      <c r="D1399" s="31"/>
    </row>
    <row r="1400" spans="1:4" x14ac:dyDescent="0.25">
      <c r="A1400" s="31"/>
      <c r="B1400" s="31"/>
      <c r="C1400" s="30"/>
      <c r="D1400" s="31"/>
    </row>
    <row r="1401" spans="1:4" x14ac:dyDescent="0.25">
      <c r="A1401" s="31"/>
      <c r="B1401" s="31"/>
      <c r="C1401" s="30"/>
      <c r="D1401" s="31"/>
    </row>
    <row r="1402" spans="1:4" x14ac:dyDescent="0.25">
      <c r="A1402" s="31"/>
      <c r="B1402" s="31"/>
      <c r="C1402" s="30"/>
      <c r="D1402" s="31"/>
    </row>
    <row r="1403" spans="1:4" x14ac:dyDescent="0.25">
      <c r="A1403" s="31"/>
      <c r="B1403" s="31"/>
      <c r="C1403" s="30"/>
      <c r="D1403" s="31"/>
    </row>
    <row r="1404" spans="1:4" x14ac:dyDescent="0.25">
      <c r="A1404" s="31"/>
      <c r="B1404" s="31"/>
      <c r="C1404" s="30"/>
      <c r="D1404" s="31"/>
    </row>
    <row r="1405" spans="1:4" x14ac:dyDescent="0.25">
      <c r="A1405" s="31"/>
      <c r="B1405" s="31"/>
      <c r="C1405" s="30"/>
      <c r="D1405" s="31"/>
    </row>
    <row r="1406" spans="1:4" x14ac:dyDescent="0.25">
      <c r="A1406" s="31"/>
      <c r="B1406" s="31"/>
      <c r="C1406" s="30"/>
      <c r="D1406" s="31"/>
    </row>
    <row r="1407" spans="1:4" x14ac:dyDescent="0.25">
      <c r="A1407" s="31"/>
      <c r="B1407" s="31"/>
      <c r="C1407" s="30"/>
      <c r="D1407" s="31"/>
    </row>
    <row r="1408" spans="1:4" x14ac:dyDescent="0.25">
      <c r="A1408" s="31"/>
      <c r="B1408" s="31"/>
      <c r="C1408" s="30"/>
      <c r="D1408" s="31"/>
    </row>
    <row r="1409" spans="1:4" x14ac:dyDescent="0.25">
      <c r="A1409" s="31"/>
      <c r="B1409" s="31"/>
      <c r="C1409" s="30"/>
      <c r="D1409" s="31"/>
    </row>
    <row r="1410" spans="1:4" x14ac:dyDescent="0.25">
      <c r="A1410" s="31"/>
      <c r="B1410" s="31"/>
      <c r="C1410" s="30"/>
      <c r="D1410" s="31"/>
    </row>
    <row r="1411" spans="1:4" x14ac:dyDescent="0.25">
      <c r="A1411" s="31"/>
      <c r="B1411" s="31"/>
      <c r="C1411" s="30"/>
      <c r="D1411" s="31"/>
    </row>
    <row r="1412" spans="1:4" x14ac:dyDescent="0.25">
      <c r="A1412" s="31"/>
      <c r="B1412" s="31"/>
      <c r="C1412" s="30"/>
      <c r="D1412" s="31"/>
    </row>
    <row r="1413" spans="1:4" x14ac:dyDescent="0.25">
      <c r="A1413" s="31"/>
      <c r="B1413" s="31"/>
      <c r="C1413" s="30"/>
      <c r="D1413" s="31"/>
    </row>
    <row r="1414" spans="1:4" x14ac:dyDescent="0.25">
      <c r="A1414" s="31"/>
      <c r="B1414" s="31"/>
      <c r="C1414" s="30"/>
      <c r="D1414" s="31"/>
    </row>
    <row r="1415" spans="1:4" x14ac:dyDescent="0.25">
      <c r="A1415" s="31"/>
      <c r="B1415" s="31"/>
      <c r="C1415" s="30"/>
      <c r="D1415" s="31"/>
    </row>
    <row r="1416" spans="1:4" x14ac:dyDescent="0.25">
      <c r="A1416" s="31"/>
      <c r="B1416" s="31"/>
      <c r="C1416" s="30"/>
      <c r="D1416" s="31"/>
    </row>
    <row r="1417" spans="1:4" x14ac:dyDescent="0.25">
      <c r="A1417" s="31"/>
      <c r="B1417" s="31"/>
      <c r="C1417" s="30"/>
      <c r="D1417" s="31"/>
    </row>
    <row r="1418" spans="1:4" x14ac:dyDescent="0.25">
      <c r="A1418" s="31"/>
      <c r="B1418" s="31"/>
      <c r="C1418" s="30"/>
      <c r="D1418" s="31"/>
    </row>
    <row r="1419" spans="1:4" x14ac:dyDescent="0.25">
      <c r="A1419" s="31"/>
      <c r="B1419" s="31"/>
      <c r="C1419" s="30"/>
      <c r="D1419" s="31"/>
    </row>
    <row r="1420" spans="1:4" x14ac:dyDescent="0.25">
      <c r="A1420" s="31"/>
      <c r="B1420" s="31"/>
      <c r="C1420" s="30"/>
      <c r="D1420" s="31"/>
    </row>
    <row r="1421" spans="1:4" x14ac:dyDescent="0.25">
      <c r="A1421" s="31"/>
      <c r="B1421" s="31"/>
      <c r="C1421" s="30"/>
      <c r="D1421" s="31"/>
    </row>
    <row r="1422" spans="1:4" x14ac:dyDescent="0.25">
      <c r="A1422" s="31"/>
      <c r="B1422" s="31"/>
      <c r="C1422" s="30"/>
      <c r="D1422" s="31"/>
    </row>
    <row r="1423" spans="1:4" x14ac:dyDescent="0.25">
      <c r="A1423" s="31"/>
      <c r="B1423" s="31"/>
      <c r="C1423" s="30"/>
      <c r="D1423" s="31"/>
    </row>
    <row r="1424" spans="1:4" x14ac:dyDescent="0.25">
      <c r="A1424" s="31"/>
      <c r="B1424" s="31"/>
      <c r="C1424" s="30"/>
      <c r="D1424" s="31"/>
    </row>
    <row r="1425" spans="1:4" x14ac:dyDescent="0.25">
      <c r="A1425" s="31"/>
      <c r="B1425" s="31"/>
      <c r="C1425" s="30"/>
      <c r="D1425" s="31"/>
    </row>
    <row r="1426" spans="1:4" x14ac:dyDescent="0.25">
      <c r="A1426" s="31"/>
      <c r="B1426" s="31"/>
      <c r="C1426" s="30"/>
      <c r="D1426" s="31"/>
    </row>
    <row r="1427" spans="1:4" x14ac:dyDescent="0.25">
      <c r="A1427" s="31"/>
      <c r="B1427" s="31"/>
      <c r="C1427" s="30"/>
      <c r="D1427" s="31"/>
    </row>
    <row r="1428" spans="1:4" x14ac:dyDescent="0.25">
      <c r="A1428" s="31"/>
      <c r="B1428" s="31"/>
      <c r="C1428" s="30"/>
      <c r="D1428" s="31"/>
    </row>
    <row r="1429" spans="1:4" x14ac:dyDescent="0.25">
      <c r="A1429" s="31"/>
      <c r="B1429" s="31"/>
      <c r="C1429" s="30"/>
      <c r="D1429" s="31"/>
    </row>
    <row r="1430" spans="1:4" x14ac:dyDescent="0.25">
      <c r="A1430" s="31"/>
      <c r="B1430" s="31"/>
      <c r="C1430" s="30"/>
      <c r="D1430" s="31"/>
    </row>
    <row r="1431" spans="1:4" x14ac:dyDescent="0.25">
      <c r="A1431" s="31"/>
      <c r="B1431" s="31"/>
      <c r="C1431" s="30"/>
      <c r="D1431" s="31"/>
    </row>
    <row r="1432" spans="1:4" x14ac:dyDescent="0.25">
      <c r="A1432" s="31"/>
      <c r="B1432" s="31"/>
      <c r="C1432" s="30"/>
      <c r="D1432" s="31"/>
    </row>
    <row r="1433" spans="1:4" x14ac:dyDescent="0.25">
      <c r="A1433" s="31"/>
      <c r="B1433" s="31"/>
      <c r="C1433" s="30"/>
      <c r="D1433" s="31"/>
    </row>
    <row r="1434" spans="1:4" x14ac:dyDescent="0.25">
      <c r="A1434" s="31"/>
      <c r="B1434" s="31"/>
      <c r="C1434" s="30"/>
      <c r="D1434" s="31"/>
    </row>
    <row r="1435" spans="1:4" x14ac:dyDescent="0.25">
      <c r="A1435" s="31"/>
      <c r="B1435" s="31"/>
      <c r="C1435" s="30"/>
      <c r="D1435" s="31"/>
    </row>
    <row r="1436" spans="1:4" x14ac:dyDescent="0.25">
      <c r="A1436" s="31"/>
      <c r="B1436" s="31"/>
      <c r="C1436" s="30"/>
      <c r="D1436" s="31"/>
    </row>
    <row r="1437" spans="1:4" x14ac:dyDescent="0.25">
      <c r="A1437" s="31"/>
      <c r="B1437" s="31"/>
      <c r="C1437" s="30"/>
      <c r="D1437" s="31"/>
    </row>
    <row r="1438" spans="1:4" x14ac:dyDescent="0.25">
      <c r="A1438" s="31"/>
      <c r="B1438" s="31"/>
      <c r="C1438" s="30"/>
      <c r="D1438" s="31"/>
    </row>
    <row r="1439" spans="1:4" x14ac:dyDescent="0.25">
      <c r="A1439" s="31"/>
      <c r="B1439" s="31"/>
      <c r="C1439" s="30"/>
      <c r="D1439" s="31"/>
    </row>
    <row r="1440" spans="1:4" x14ac:dyDescent="0.25">
      <c r="A1440" s="31"/>
      <c r="B1440" s="31"/>
      <c r="C1440" s="30"/>
      <c r="D1440" s="31"/>
    </row>
    <row r="1441" spans="1:4" x14ac:dyDescent="0.25">
      <c r="A1441" s="31"/>
      <c r="B1441" s="31"/>
      <c r="C1441" s="30"/>
      <c r="D1441" s="31"/>
    </row>
    <row r="1442" spans="1:4" x14ac:dyDescent="0.25">
      <c r="A1442" s="31"/>
      <c r="B1442" s="31"/>
      <c r="C1442" s="30"/>
      <c r="D1442" s="31"/>
    </row>
    <row r="1443" spans="1:4" x14ac:dyDescent="0.25">
      <c r="A1443" s="31"/>
      <c r="B1443" s="31"/>
      <c r="C1443" s="30"/>
      <c r="D1443" s="31"/>
    </row>
    <row r="1444" spans="1:4" x14ac:dyDescent="0.25">
      <c r="A1444" s="31"/>
      <c r="B1444" s="31"/>
      <c r="C1444" s="30"/>
      <c r="D1444" s="31"/>
    </row>
    <row r="1445" spans="1:4" x14ac:dyDescent="0.25">
      <c r="A1445" s="31"/>
      <c r="B1445" s="31"/>
      <c r="C1445" s="30"/>
      <c r="D1445" s="31"/>
    </row>
    <row r="1446" spans="1:4" x14ac:dyDescent="0.25">
      <c r="A1446" s="31"/>
      <c r="B1446" s="31"/>
      <c r="C1446" s="30"/>
      <c r="D1446" s="31"/>
    </row>
    <row r="1447" spans="1:4" x14ac:dyDescent="0.25">
      <c r="A1447" s="31"/>
      <c r="B1447" s="31"/>
      <c r="C1447" s="30"/>
      <c r="D1447" s="31"/>
    </row>
    <row r="1448" spans="1:4" x14ac:dyDescent="0.25">
      <c r="A1448" s="31"/>
      <c r="B1448" s="31"/>
      <c r="C1448" s="30"/>
      <c r="D1448" s="31"/>
    </row>
    <row r="1449" spans="1:4" x14ac:dyDescent="0.25">
      <c r="A1449" s="31"/>
      <c r="B1449" s="31"/>
      <c r="C1449" s="30"/>
      <c r="D1449" s="31"/>
    </row>
    <row r="1450" spans="1:4" x14ac:dyDescent="0.25">
      <c r="A1450" s="31"/>
      <c r="B1450" s="31"/>
      <c r="C1450" s="30"/>
      <c r="D1450" s="31"/>
    </row>
    <row r="1451" spans="1:4" x14ac:dyDescent="0.25">
      <c r="A1451" s="31"/>
      <c r="B1451" s="31"/>
      <c r="C1451" s="30"/>
      <c r="D1451" s="31"/>
    </row>
    <row r="1452" spans="1:4" x14ac:dyDescent="0.25">
      <c r="A1452" s="31"/>
      <c r="B1452" s="31"/>
      <c r="C1452" s="30"/>
      <c r="D1452" s="31"/>
    </row>
    <row r="1453" spans="1:4" x14ac:dyDescent="0.25">
      <c r="A1453" s="31"/>
      <c r="B1453" s="31"/>
      <c r="C1453" s="30"/>
      <c r="D1453" s="31"/>
    </row>
    <row r="1454" spans="1:4" x14ac:dyDescent="0.25">
      <c r="A1454" s="31"/>
      <c r="B1454" s="31"/>
      <c r="C1454" s="30"/>
      <c r="D1454" s="31"/>
    </row>
    <row r="1455" spans="1:4" x14ac:dyDescent="0.25">
      <c r="A1455" s="31"/>
      <c r="B1455" s="31"/>
      <c r="C1455" s="30"/>
      <c r="D1455" s="31"/>
    </row>
    <row r="1456" spans="1:4" x14ac:dyDescent="0.25">
      <c r="A1456" s="31"/>
      <c r="B1456" s="31"/>
      <c r="C1456" s="30"/>
      <c r="D1456" s="31"/>
    </row>
    <row r="1457" spans="1:4" x14ac:dyDescent="0.25">
      <c r="A1457" s="31"/>
      <c r="B1457" s="31"/>
      <c r="C1457" s="30"/>
      <c r="D1457" s="31"/>
    </row>
    <row r="1458" spans="1:4" x14ac:dyDescent="0.25">
      <c r="A1458" s="31"/>
      <c r="B1458" s="31"/>
      <c r="C1458" s="30"/>
      <c r="D1458" s="31"/>
    </row>
    <row r="1459" spans="1:4" x14ac:dyDescent="0.25">
      <c r="A1459" s="31"/>
      <c r="B1459" s="31"/>
      <c r="C1459" s="30"/>
      <c r="D1459" s="31"/>
    </row>
    <row r="1460" spans="1:4" x14ac:dyDescent="0.25">
      <c r="A1460" s="31"/>
      <c r="B1460" s="31"/>
      <c r="C1460" s="30"/>
      <c r="D1460" s="31"/>
    </row>
    <row r="1461" spans="1:4" x14ac:dyDescent="0.25">
      <c r="A1461" s="31"/>
      <c r="B1461" s="31"/>
      <c r="C1461" s="30"/>
      <c r="D1461" s="31"/>
    </row>
    <row r="1462" spans="1:4" x14ac:dyDescent="0.25">
      <c r="A1462" s="31"/>
      <c r="B1462" s="31"/>
      <c r="C1462" s="30"/>
      <c r="D1462" s="31"/>
    </row>
    <row r="1463" spans="1:4" x14ac:dyDescent="0.25">
      <c r="A1463" s="31"/>
      <c r="B1463" s="31"/>
      <c r="C1463" s="30"/>
      <c r="D1463" s="31"/>
    </row>
    <row r="1464" spans="1:4" x14ac:dyDescent="0.25">
      <c r="A1464" s="31"/>
      <c r="B1464" s="31"/>
      <c r="C1464" s="30"/>
      <c r="D1464" s="31"/>
    </row>
    <row r="1465" spans="1:4" x14ac:dyDescent="0.25">
      <c r="A1465" s="31"/>
      <c r="B1465" s="31"/>
      <c r="C1465" s="30"/>
      <c r="D1465" s="31"/>
    </row>
    <row r="1466" spans="1:4" x14ac:dyDescent="0.25">
      <c r="A1466" s="31"/>
      <c r="B1466" s="31"/>
      <c r="C1466" s="30"/>
      <c r="D1466" s="31"/>
    </row>
    <row r="1467" spans="1:4" x14ac:dyDescent="0.25">
      <c r="A1467" s="31"/>
      <c r="B1467" s="31"/>
      <c r="C1467" s="30"/>
      <c r="D1467" s="31"/>
    </row>
    <row r="1468" spans="1:4" x14ac:dyDescent="0.25">
      <c r="A1468" s="31"/>
      <c r="B1468" s="31"/>
      <c r="C1468" s="30"/>
      <c r="D1468" s="31"/>
    </row>
    <row r="1469" spans="1:4" x14ac:dyDescent="0.25">
      <c r="A1469" s="31"/>
      <c r="B1469" s="31"/>
      <c r="C1469" s="30"/>
      <c r="D1469" s="31"/>
    </row>
    <row r="1470" spans="1:4" x14ac:dyDescent="0.25">
      <c r="A1470" s="31"/>
      <c r="B1470" s="31"/>
      <c r="C1470" s="30"/>
      <c r="D1470" s="31"/>
    </row>
    <row r="1471" spans="1:4" x14ac:dyDescent="0.25">
      <c r="A1471" s="31"/>
      <c r="B1471" s="31"/>
      <c r="C1471" s="30"/>
      <c r="D1471" s="31"/>
    </row>
    <row r="1472" spans="1:4" x14ac:dyDescent="0.25">
      <c r="A1472" s="31"/>
      <c r="B1472" s="31"/>
      <c r="C1472" s="30"/>
      <c r="D1472" s="31"/>
    </row>
    <row r="1473" spans="1:4" x14ac:dyDescent="0.25">
      <c r="A1473" s="31"/>
      <c r="B1473" s="31"/>
      <c r="C1473" s="30"/>
      <c r="D1473" s="31"/>
    </row>
    <row r="1474" spans="1:4" x14ac:dyDescent="0.25">
      <c r="A1474" s="31"/>
      <c r="B1474" s="31"/>
      <c r="C1474" s="30"/>
      <c r="D1474" s="31"/>
    </row>
    <row r="1475" spans="1:4" x14ac:dyDescent="0.25">
      <c r="A1475" s="31"/>
      <c r="B1475" s="31"/>
      <c r="C1475" s="30"/>
      <c r="D1475" s="31"/>
    </row>
    <row r="1476" spans="1:4" x14ac:dyDescent="0.25">
      <c r="A1476" s="31"/>
      <c r="B1476" s="31"/>
      <c r="C1476" s="30"/>
      <c r="D1476" s="31"/>
    </row>
    <row r="1477" spans="1:4" x14ac:dyDescent="0.25">
      <c r="A1477" s="31"/>
      <c r="B1477" s="31"/>
      <c r="C1477" s="30"/>
      <c r="D1477" s="31"/>
    </row>
    <row r="1478" spans="1:4" x14ac:dyDescent="0.25">
      <c r="A1478" s="31"/>
      <c r="B1478" s="31"/>
      <c r="C1478" s="30"/>
      <c r="D1478" s="31"/>
    </row>
    <row r="1479" spans="1:4" x14ac:dyDescent="0.25">
      <c r="A1479" s="31"/>
      <c r="B1479" s="31"/>
      <c r="C1479" s="30"/>
      <c r="D1479" s="31"/>
    </row>
    <row r="1480" spans="1:4" x14ac:dyDescent="0.25">
      <c r="A1480" s="31"/>
      <c r="B1480" s="31"/>
      <c r="C1480" s="30"/>
      <c r="D1480" s="31"/>
    </row>
    <row r="1481" spans="1:4" x14ac:dyDescent="0.25">
      <c r="A1481" s="31"/>
      <c r="B1481" s="31"/>
      <c r="C1481" s="30"/>
      <c r="D1481" s="31"/>
    </row>
    <row r="1482" spans="1:4" x14ac:dyDescent="0.25">
      <c r="A1482" s="31"/>
      <c r="B1482" s="31"/>
      <c r="C1482" s="30"/>
      <c r="D1482" s="31"/>
    </row>
    <row r="1483" spans="1:4" x14ac:dyDescent="0.25">
      <c r="A1483" s="31"/>
      <c r="B1483" s="31"/>
      <c r="C1483" s="30"/>
      <c r="D1483" s="31"/>
    </row>
    <row r="1484" spans="1:4" x14ac:dyDescent="0.25">
      <c r="A1484" s="31"/>
      <c r="B1484" s="31"/>
      <c r="C1484" s="30"/>
      <c r="D1484" s="31"/>
    </row>
    <row r="1485" spans="1:4" x14ac:dyDescent="0.25">
      <c r="A1485" s="31"/>
      <c r="B1485" s="31"/>
      <c r="C1485" s="30"/>
      <c r="D1485" s="31"/>
    </row>
    <row r="1486" spans="1:4" x14ac:dyDescent="0.25">
      <c r="A1486" s="31"/>
      <c r="B1486" s="31"/>
      <c r="C1486" s="30"/>
      <c r="D1486" s="31"/>
    </row>
    <row r="1487" spans="1:4" x14ac:dyDescent="0.25">
      <c r="A1487" s="31"/>
      <c r="B1487" s="31"/>
      <c r="C1487" s="30"/>
      <c r="D1487" s="31"/>
    </row>
    <row r="1488" spans="1:4" x14ac:dyDescent="0.25">
      <c r="A1488" s="31"/>
      <c r="B1488" s="31"/>
      <c r="C1488" s="30"/>
      <c r="D1488" s="31"/>
    </row>
    <row r="1489" spans="1:4" x14ac:dyDescent="0.25">
      <c r="A1489" s="31"/>
      <c r="B1489" s="31"/>
      <c r="C1489" s="30"/>
      <c r="D1489" s="31"/>
    </row>
    <row r="1490" spans="1:4" x14ac:dyDescent="0.25">
      <c r="A1490" s="31"/>
      <c r="B1490" s="31"/>
      <c r="C1490" s="30"/>
      <c r="D1490" s="31"/>
    </row>
    <row r="1491" spans="1:4" x14ac:dyDescent="0.25">
      <c r="A1491" s="31"/>
      <c r="B1491" s="31"/>
      <c r="C1491" s="30"/>
      <c r="D1491" s="31"/>
    </row>
    <row r="1492" spans="1:4" x14ac:dyDescent="0.25">
      <c r="A1492" s="31"/>
      <c r="B1492" s="31"/>
      <c r="C1492" s="30"/>
      <c r="D1492" s="31"/>
    </row>
    <row r="1493" spans="1:4" x14ac:dyDescent="0.25">
      <c r="A1493" s="31"/>
      <c r="B1493" s="31"/>
      <c r="C1493" s="30"/>
      <c r="D1493" s="31"/>
    </row>
    <row r="1494" spans="1:4" x14ac:dyDescent="0.25">
      <c r="A1494" s="31"/>
      <c r="B1494" s="31"/>
      <c r="C1494" s="30"/>
      <c r="D1494" s="31"/>
    </row>
    <row r="1495" spans="1:4" x14ac:dyDescent="0.25">
      <c r="A1495" s="31"/>
      <c r="B1495" s="31"/>
      <c r="C1495" s="30"/>
      <c r="D1495" s="31"/>
    </row>
    <row r="1496" spans="1:4" x14ac:dyDescent="0.25">
      <c r="A1496" s="31"/>
      <c r="B1496" s="31"/>
      <c r="C1496" s="30"/>
      <c r="D1496" s="31"/>
    </row>
    <row r="1497" spans="1:4" x14ac:dyDescent="0.25">
      <c r="A1497" s="31"/>
      <c r="B1497" s="31"/>
      <c r="C1497" s="30"/>
      <c r="D1497" s="31"/>
    </row>
    <row r="1498" spans="1:4" x14ac:dyDescent="0.25">
      <c r="A1498" s="31"/>
      <c r="B1498" s="31"/>
      <c r="C1498" s="30"/>
      <c r="D1498" s="31"/>
    </row>
    <row r="1499" spans="1:4" x14ac:dyDescent="0.25">
      <c r="A1499" s="31"/>
      <c r="B1499" s="31"/>
      <c r="C1499" s="30"/>
      <c r="D1499" s="31"/>
    </row>
    <row r="1500" spans="1:4" x14ac:dyDescent="0.25">
      <c r="A1500" s="31"/>
      <c r="B1500" s="31"/>
      <c r="C1500" s="30"/>
      <c r="D1500" s="31"/>
    </row>
    <row r="1501" spans="1:4" x14ac:dyDescent="0.25">
      <c r="A1501" s="31"/>
      <c r="B1501" s="31"/>
      <c r="C1501" s="30"/>
      <c r="D1501" s="31"/>
    </row>
    <row r="1502" spans="1:4" x14ac:dyDescent="0.25">
      <c r="A1502" s="31"/>
      <c r="B1502" s="31"/>
      <c r="C1502" s="30"/>
      <c r="D1502" s="31"/>
    </row>
    <row r="1503" spans="1:4" x14ac:dyDescent="0.25">
      <c r="A1503" s="31"/>
      <c r="B1503" s="31"/>
      <c r="C1503" s="30"/>
      <c r="D1503" s="31"/>
    </row>
    <row r="1504" spans="1:4" x14ac:dyDescent="0.25">
      <c r="A1504" s="31"/>
      <c r="B1504" s="31"/>
      <c r="C1504" s="30"/>
      <c r="D1504" s="31"/>
    </row>
    <row r="1505" spans="1:4" x14ac:dyDescent="0.25">
      <c r="A1505" s="31"/>
      <c r="B1505" s="31"/>
      <c r="C1505" s="30"/>
      <c r="D1505" s="31"/>
    </row>
    <row r="1506" spans="1:4" x14ac:dyDescent="0.25">
      <c r="A1506" s="31"/>
      <c r="B1506" s="31"/>
      <c r="C1506" s="30"/>
      <c r="D1506" s="31"/>
    </row>
    <row r="1507" spans="1:4" x14ac:dyDescent="0.25">
      <c r="A1507" s="31"/>
      <c r="B1507" s="31"/>
      <c r="C1507" s="30"/>
      <c r="D1507" s="31"/>
    </row>
    <row r="1508" spans="1:4" x14ac:dyDescent="0.25">
      <c r="A1508" s="31"/>
      <c r="B1508" s="31"/>
      <c r="C1508" s="30"/>
      <c r="D1508" s="31"/>
    </row>
    <row r="1509" spans="1:4" x14ac:dyDescent="0.25">
      <c r="A1509" s="31"/>
      <c r="B1509" s="31"/>
      <c r="C1509" s="30"/>
      <c r="D1509" s="31"/>
    </row>
    <row r="1510" spans="1:4" x14ac:dyDescent="0.25">
      <c r="A1510" s="31"/>
      <c r="B1510" s="31"/>
      <c r="C1510" s="30"/>
      <c r="D1510" s="31"/>
    </row>
    <row r="1511" spans="1:4" x14ac:dyDescent="0.25">
      <c r="A1511" s="31"/>
      <c r="B1511" s="31"/>
      <c r="C1511" s="30"/>
      <c r="D1511" s="31"/>
    </row>
    <row r="1512" spans="1:4" x14ac:dyDescent="0.25">
      <c r="A1512" s="31"/>
      <c r="B1512" s="31"/>
      <c r="C1512" s="30"/>
      <c r="D1512" s="31"/>
    </row>
    <row r="1513" spans="1:4" x14ac:dyDescent="0.25">
      <c r="A1513" s="31"/>
      <c r="B1513" s="31"/>
      <c r="C1513" s="30"/>
      <c r="D1513" s="31"/>
    </row>
    <row r="1514" spans="1:4" x14ac:dyDescent="0.25">
      <c r="A1514" s="31"/>
      <c r="B1514" s="31"/>
      <c r="C1514" s="30"/>
      <c r="D1514" s="31"/>
    </row>
    <row r="1515" spans="1:4" x14ac:dyDescent="0.25">
      <c r="A1515" s="31"/>
      <c r="B1515" s="31"/>
      <c r="C1515" s="30"/>
      <c r="D1515" s="31"/>
    </row>
    <row r="1516" spans="1:4" x14ac:dyDescent="0.25">
      <c r="A1516" s="31"/>
      <c r="B1516" s="31"/>
      <c r="C1516" s="30"/>
      <c r="D1516" s="31"/>
    </row>
    <row r="1517" spans="1:4" x14ac:dyDescent="0.25">
      <c r="A1517" s="31"/>
      <c r="B1517" s="31"/>
      <c r="C1517" s="30"/>
      <c r="D1517" s="31"/>
    </row>
    <row r="1518" spans="1:4" x14ac:dyDescent="0.25">
      <c r="A1518" s="31"/>
      <c r="B1518" s="31"/>
      <c r="C1518" s="30"/>
      <c r="D1518" s="31"/>
    </row>
    <row r="1519" spans="1:4" x14ac:dyDescent="0.25">
      <c r="A1519" s="31"/>
      <c r="B1519" s="31"/>
      <c r="C1519" s="30"/>
      <c r="D1519" s="31"/>
    </row>
    <row r="1520" spans="1:4" x14ac:dyDescent="0.25">
      <c r="A1520" s="31"/>
      <c r="B1520" s="31"/>
      <c r="C1520" s="30"/>
      <c r="D1520" s="31"/>
    </row>
    <row r="1521" spans="1:4" x14ac:dyDescent="0.25">
      <c r="A1521" s="31"/>
      <c r="B1521" s="31"/>
      <c r="C1521" s="30"/>
      <c r="D1521" s="31"/>
    </row>
    <row r="1522" spans="1:4" x14ac:dyDescent="0.25">
      <c r="A1522" s="31"/>
      <c r="B1522" s="31"/>
      <c r="C1522" s="30"/>
      <c r="D1522" s="31"/>
    </row>
    <row r="1523" spans="1:4" x14ac:dyDescent="0.25">
      <c r="A1523" s="31"/>
      <c r="B1523" s="31"/>
      <c r="C1523" s="30"/>
      <c r="D1523" s="31"/>
    </row>
    <row r="1524" spans="1:4" x14ac:dyDescent="0.25">
      <c r="A1524" s="31"/>
      <c r="B1524" s="31"/>
      <c r="C1524" s="30"/>
      <c r="D1524" s="31"/>
    </row>
    <row r="1525" spans="1:4" x14ac:dyDescent="0.25">
      <c r="A1525" s="31"/>
      <c r="B1525" s="31"/>
      <c r="C1525" s="30"/>
      <c r="D1525" s="31"/>
    </row>
    <row r="1526" spans="1:4" x14ac:dyDescent="0.25">
      <c r="A1526" s="31"/>
      <c r="B1526" s="31"/>
      <c r="C1526" s="30"/>
      <c r="D1526" s="31"/>
    </row>
    <row r="1527" spans="1:4" x14ac:dyDescent="0.25">
      <c r="A1527" s="31"/>
      <c r="B1527" s="31"/>
      <c r="C1527" s="30"/>
      <c r="D1527" s="31"/>
    </row>
    <row r="1528" spans="1:4" x14ac:dyDescent="0.25">
      <c r="A1528" s="31"/>
      <c r="B1528" s="31"/>
      <c r="C1528" s="30"/>
      <c r="D1528" s="31"/>
    </row>
    <row r="1529" spans="1:4" x14ac:dyDescent="0.25">
      <c r="A1529" s="31"/>
      <c r="B1529" s="31"/>
      <c r="C1529" s="30"/>
      <c r="D1529" s="31"/>
    </row>
    <row r="1530" spans="1:4" x14ac:dyDescent="0.25">
      <c r="A1530" s="31"/>
      <c r="B1530" s="31"/>
      <c r="C1530" s="30"/>
      <c r="D1530" s="31"/>
    </row>
    <row r="1531" spans="1:4" x14ac:dyDescent="0.25">
      <c r="A1531" s="31"/>
      <c r="B1531" s="31"/>
      <c r="C1531" s="30"/>
      <c r="D1531" s="31"/>
    </row>
    <row r="1532" spans="1:4" x14ac:dyDescent="0.25">
      <c r="A1532" s="31"/>
      <c r="B1532" s="31"/>
      <c r="C1532" s="30"/>
      <c r="D1532" s="31"/>
    </row>
    <row r="1533" spans="1:4" x14ac:dyDescent="0.25">
      <c r="A1533" s="31"/>
      <c r="B1533" s="31"/>
      <c r="C1533" s="30"/>
      <c r="D1533" s="31"/>
    </row>
    <row r="1534" spans="1:4" x14ac:dyDescent="0.25">
      <c r="A1534" s="31"/>
      <c r="B1534" s="31"/>
      <c r="C1534" s="30"/>
      <c r="D1534" s="31"/>
    </row>
    <row r="1535" spans="1:4" x14ac:dyDescent="0.25">
      <c r="A1535" s="31"/>
      <c r="B1535" s="31"/>
      <c r="C1535" s="30"/>
      <c r="D1535" s="31"/>
    </row>
    <row r="1536" spans="1:4" x14ac:dyDescent="0.25">
      <c r="A1536" s="31"/>
      <c r="B1536" s="31"/>
      <c r="C1536" s="30"/>
      <c r="D1536" s="31"/>
    </row>
    <row r="1537" spans="1:4" x14ac:dyDescent="0.25">
      <c r="A1537" s="31"/>
      <c r="B1537" s="31"/>
      <c r="C1537" s="30"/>
      <c r="D1537" s="31"/>
    </row>
    <row r="1538" spans="1:4" x14ac:dyDescent="0.25">
      <c r="A1538" s="31"/>
      <c r="B1538" s="31"/>
      <c r="C1538" s="30"/>
      <c r="D1538" s="31"/>
    </row>
    <row r="1539" spans="1:4" x14ac:dyDescent="0.25">
      <c r="A1539" s="31"/>
      <c r="B1539" s="31"/>
      <c r="C1539" s="30"/>
      <c r="D1539" s="31"/>
    </row>
    <row r="1540" spans="1:4" x14ac:dyDescent="0.25">
      <c r="A1540" s="31"/>
      <c r="B1540" s="31"/>
      <c r="C1540" s="30"/>
      <c r="D1540" s="31"/>
    </row>
    <row r="1541" spans="1:4" x14ac:dyDescent="0.25">
      <c r="A1541" s="31"/>
      <c r="B1541" s="31"/>
      <c r="C1541" s="30"/>
      <c r="D1541" s="31"/>
    </row>
    <row r="1542" spans="1:4" x14ac:dyDescent="0.25">
      <c r="A1542" s="31"/>
      <c r="B1542" s="31"/>
      <c r="C1542" s="30"/>
      <c r="D1542" s="31"/>
    </row>
    <row r="1543" spans="1:4" x14ac:dyDescent="0.25">
      <c r="A1543" s="31"/>
      <c r="B1543" s="31"/>
      <c r="C1543" s="30"/>
      <c r="D1543" s="31"/>
    </row>
    <row r="1544" spans="1:4" x14ac:dyDescent="0.25">
      <c r="A1544" s="29"/>
      <c r="B1544" s="28"/>
      <c r="C1544" s="27"/>
      <c r="D1544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7EB7-CF4E-4187-960B-36B57C46114C}">
  <dimension ref="A1:D2746"/>
  <sheetViews>
    <sheetView topLeftCell="A1453" workbookViewId="0">
      <selection activeCell="B630" sqref="B630"/>
    </sheetView>
  </sheetViews>
  <sheetFormatPr defaultRowHeight="15" x14ac:dyDescent="0.25"/>
  <cols>
    <col min="1" max="1" width="6.85546875" style="47" customWidth="1"/>
    <col min="2" max="2" width="20.140625" style="46" customWidth="1"/>
    <col min="3" max="3" width="36.5703125" style="46" customWidth="1"/>
    <col min="4" max="4" width="28.5703125" style="47" customWidth="1"/>
    <col min="5" max="16384" width="9.140625" style="46"/>
  </cols>
  <sheetData>
    <row r="1" spans="1:4" x14ac:dyDescent="0.25">
      <c r="A1" s="53" t="s">
        <v>2975</v>
      </c>
      <c r="B1" s="53" t="s">
        <v>2976</v>
      </c>
      <c r="C1" s="53" t="s">
        <v>2</v>
      </c>
      <c r="D1" s="53" t="s">
        <v>3</v>
      </c>
    </row>
    <row r="2" spans="1:4" x14ac:dyDescent="0.25">
      <c r="A2" s="53"/>
      <c r="B2" s="53"/>
      <c r="C2" s="53"/>
      <c r="D2" s="53"/>
    </row>
    <row r="3" spans="1:4" x14ac:dyDescent="0.25">
      <c r="A3" s="50">
        <v>1</v>
      </c>
      <c r="B3" s="48" t="s">
        <v>2977</v>
      </c>
      <c r="C3" s="48" t="s">
        <v>17</v>
      </c>
      <c r="D3" s="50">
        <v>58</v>
      </c>
    </row>
    <row r="4" spans="1:4" x14ac:dyDescent="0.25">
      <c r="A4" s="50">
        <v>2</v>
      </c>
      <c r="B4" s="48" t="s">
        <v>2978</v>
      </c>
      <c r="C4" s="48" t="s">
        <v>964</v>
      </c>
      <c r="D4" s="50">
        <v>58</v>
      </c>
    </row>
    <row r="5" spans="1:4" x14ac:dyDescent="0.25">
      <c r="A5" s="50">
        <v>3</v>
      </c>
      <c r="B5" s="48" t="s">
        <v>2979</v>
      </c>
      <c r="C5" s="48" t="s">
        <v>17</v>
      </c>
      <c r="D5" s="50">
        <v>58</v>
      </c>
    </row>
    <row r="6" spans="1:4" x14ac:dyDescent="0.25">
      <c r="A6" s="50">
        <v>4</v>
      </c>
      <c r="B6" s="48" t="s">
        <v>659</v>
      </c>
      <c r="C6" s="48" t="s">
        <v>1398</v>
      </c>
      <c r="D6" s="50">
        <v>1</v>
      </c>
    </row>
    <row r="7" spans="1:4" x14ac:dyDescent="0.25">
      <c r="A7" s="50">
        <v>5</v>
      </c>
      <c r="B7" s="48" t="s">
        <v>2980</v>
      </c>
      <c r="C7" s="48" t="s">
        <v>17</v>
      </c>
      <c r="D7" s="50">
        <v>6</v>
      </c>
    </row>
    <row r="8" spans="1:4" x14ac:dyDescent="0.25">
      <c r="A8" s="50">
        <v>6</v>
      </c>
      <c r="B8" s="48" t="s">
        <v>387</v>
      </c>
      <c r="C8" s="48" t="s">
        <v>17</v>
      </c>
      <c r="D8" s="50">
        <v>1</v>
      </c>
    </row>
    <row r="9" spans="1:4" x14ac:dyDescent="0.25">
      <c r="A9" s="50">
        <v>7</v>
      </c>
      <c r="B9" s="48" t="s">
        <v>2981</v>
      </c>
      <c r="C9" s="48" t="s">
        <v>17</v>
      </c>
      <c r="D9" s="50">
        <v>1</v>
      </c>
    </row>
    <row r="10" spans="1:4" x14ac:dyDescent="0.25">
      <c r="A10" s="50">
        <v>8</v>
      </c>
      <c r="B10" s="48" t="s">
        <v>2982</v>
      </c>
      <c r="C10" s="48" t="s">
        <v>17</v>
      </c>
      <c r="D10" s="50">
        <v>1</v>
      </c>
    </row>
    <row r="11" spans="1:4" x14ac:dyDescent="0.25">
      <c r="A11" s="50">
        <v>9</v>
      </c>
      <c r="B11" s="48" t="s">
        <v>2983</v>
      </c>
      <c r="C11" s="48" t="s">
        <v>445</v>
      </c>
      <c r="D11" s="50">
        <v>35</v>
      </c>
    </row>
    <row r="12" spans="1:4" x14ac:dyDescent="0.25">
      <c r="A12" s="50">
        <v>10</v>
      </c>
      <c r="B12" s="48" t="s">
        <v>2984</v>
      </c>
      <c r="C12" s="48" t="s">
        <v>445</v>
      </c>
      <c r="D12" s="50">
        <v>1</v>
      </c>
    </row>
    <row r="13" spans="1:4" x14ac:dyDescent="0.25">
      <c r="A13" s="50">
        <v>11</v>
      </c>
      <c r="B13" s="48" t="s">
        <v>2985</v>
      </c>
      <c r="C13" s="48" t="s">
        <v>123</v>
      </c>
      <c r="D13" s="50">
        <v>25</v>
      </c>
    </row>
    <row r="14" spans="1:4" x14ac:dyDescent="0.25">
      <c r="A14" s="50">
        <v>12</v>
      </c>
      <c r="B14" s="48" t="s">
        <v>2471</v>
      </c>
      <c r="C14" s="48" t="s">
        <v>3042</v>
      </c>
      <c r="D14" s="50">
        <v>1</v>
      </c>
    </row>
    <row r="15" spans="1:4" x14ac:dyDescent="0.25">
      <c r="A15" s="50">
        <v>13</v>
      </c>
      <c r="B15" s="48" t="s">
        <v>2986</v>
      </c>
      <c r="C15" s="48" t="s">
        <v>3042</v>
      </c>
      <c r="D15" s="50">
        <v>1</v>
      </c>
    </row>
    <row r="16" spans="1:4" x14ac:dyDescent="0.25">
      <c r="A16" s="50">
        <v>14</v>
      </c>
      <c r="B16" s="48" t="s">
        <v>2005</v>
      </c>
      <c r="C16" s="48" t="s">
        <v>70</v>
      </c>
      <c r="D16" s="50">
        <v>3</v>
      </c>
    </row>
    <row r="17" spans="1:4" x14ac:dyDescent="0.25">
      <c r="A17" s="50">
        <v>15</v>
      </c>
      <c r="B17" s="48" t="s">
        <v>2987</v>
      </c>
      <c r="C17" s="48" t="s">
        <v>188</v>
      </c>
      <c r="D17" s="50">
        <v>2</v>
      </c>
    </row>
    <row r="18" spans="1:4" x14ac:dyDescent="0.25">
      <c r="A18" s="50">
        <v>16</v>
      </c>
      <c r="B18" s="48" t="s">
        <v>2988</v>
      </c>
      <c r="C18" s="48" t="s">
        <v>445</v>
      </c>
      <c r="D18" s="50">
        <v>2</v>
      </c>
    </row>
    <row r="19" spans="1:4" x14ac:dyDescent="0.25">
      <c r="A19" s="50">
        <v>17</v>
      </c>
      <c r="B19" s="48" t="s">
        <v>2989</v>
      </c>
      <c r="C19" s="48" t="s">
        <v>3043</v>
      </c>
      <c r="D19" s="50">
        <v>2</v>
      </c>
    </row>
    <row r="20" spans="1:4" x14ac:dyDescent="0.25">
      <c r="A20" s="50">
        <v>18</v>
      </c>
      <c r="B20" s="48" t="s">
        <v>2990</v>
      </c>
      <c r="C20" s="48" t="s">
        <v>260</v>
      </c>
      <c r="D20" s="50">
        <v>1</v>
      </c>
    </row>
    <row r="21" spans="1:4" x14ac:dyDescent="0.25">
      <c r="A21" s="50">
        <v>19</v>
      </c>
      <c r="B21" s="48" t="s">
        <v>2991</v>
      </c>
      <c r="C21" s="48" t="s">
        <v>19</v>
      </c>
      <c r="D21" s="50">
        <v>2</v>
      </c>
    </row>
    <row r="22" spans="1:4" x14ac:dyDescent="0.25">
      <c r="A22" s="50">
        <v>20</v>
      </c>
      <c r="B22" s="48" t="s">
        <v>2992</v>
      </c>
      <c r="C22" s="48" t="s">
        <v>70</v>
      </c>
      <c r="D22" s="50">
        <v>13</v>
      </c>
    </row>
    <row r="23" spans="1:4" x14ac:dyDescent="0.25">
      <c r="A23" s="50">
        <v>21</v>
      </c>
      <c r="B23" s="48" t="s">
        <v>833</v>
      </c>
      <c r="C23" s="48" t="s">
        <v>428</v>
      </c>
      <c r="D23" s="50">
        <v>5</v>
      </c>
    </row>
    <row r="24" spans="1:4" x14ac:dyDescent="0.25">
      <c r="A24" s="50">
        <v>22</v>
      </c>
      <c r="B24" s="48" t="s">
        <v>2993</v>
      </c>
      <c r="C24" s="48" t="s">
        <v>17</v>
      </c>
      <c r="D24" s="50">
        <v>4</v>
      </c>
    </row>
    <row r="25" spans="1:4" x14ac:dyDescent="0.25">
      <c r="A25" s="50">
        <v>23</v>
      </c>
      <c r="B25" s="48" t="s">
        <v>2442</v>
      </c>
      <c r="C25" s="48" t="s">
        <v>3042</v>
      </c>
      <c r="D25" s="50">
        <v>3</v>
      </c>
    </row>
    <row r="26" spans="1:4" x14ac:dyDescent="0.25">
      <c r="A26" s="50">
        <v>24</v>
      </c>
      <c r="B26" s="48" t="s">
        <v>2197</v>
      </c>
      <c r="C26" s="48" t="s">
        <v>573</v>
      </c>
      <c r="D26" s="50">
        <v>1</v>
      </c>
    </row>
    <row r="27" spans="1:4" x14ac:dyDescent="0.25">
      <c r="A27" s="50">
        <v>25</v>
      </c>
      <c r="B27" s="48" t="s">
        <v>2994</v>
      </c>
      <c r="C27" s="48" t="s">
        <v>15</v>
      </c>
      <c r="D27" s="50">
        <v>15</v>
      </c>
    </row>
    <row r="28" spans="1:4" x14ac:dyDescent="0.25">
      <c r="A28" s="50">
        <v>26</v>
      </c>
      <c r="B28" s="48" t="s">
        <v>2995</v>
      </c>
      <c r="C28" s="48" t="s">
        <v>15</v>
      </c>
      <c r="D28" s="50">
        <v>1</v>
      </c>
    </row>
    <row r="29" spans="1:4" x14ac:dyDescent="0.25">
      <c r="A29" s="50">
        <v>27</v>
      </c>
      <c r="B29" s="48" t="s">
        <v>2996</v>
      </c>
      <c r="C29" s="48" t="s">
        <v>69</v>
      </c>
      <c r="D29" s="50">
        <v>2</v>
      </c>
    </row>
    <row r="30" spans="1:4" x14ac:dyDescent="0.25">
      <c r="A30" s="50">
        <v>28</v>
      </c>
      <c r="B30" s="48" t="s">
        <v>2997</v>
      </c>
      <c r="C30" s="48" t="s">
        <v>15</v>
      </c>
      <c r="D30" s="50">
        <v>1</v>
      </c>
    </row>
    <row r="31" spans="1:4" x14ac:dyDescent="0.25">
      <c r="A31" s="50">
        <v>29</v>
      </c>
      <c r="B31" s="48" t="s">
        <v>2998</v>
      </c>
      <c r="C31" s="48" t="s">
        <v>7</v>
      </c>
      <c r="D31" s="50">
        <v>4</v>
      </c>
    </row>
    <row r="32" spans="1:4" x14ac:dyDescent="0.25">
      <c r="A32" s="50">
        <v>30</v>
      </c>
      <c r="B32" s="48" t="s">
        <v>2999</v>
      </c>
      <c r="C32" s="48" t="s">
        <v>9</v>
      </c>
      <c r="D32" s="50">
        <v>1</v>
      </c>
    </row>
    <row r="33" spans="1:4" x14ac:dyDescent="0.25">
      <c r="A33" s="50">
        <v>31</v>
      </c>
      <c r="B33" s="48" t="s">
        <v>2524</v>
      </c>
      <c r="C33" s="48" t="s">
        <v>17</v>
      </c>
      <c r="D33" s="50">
        <v>4</v>
      </c>
    </row>
    <row r="34" spans="1:4" x14ac:dyDescent="0.25">
      <c r="A34" s="50">
        <v>32</v>
      </c>
      <c r="B34" s="48" t="s">
        <v>3000</v>
      </c>
      <c r="C34" s="48" t="s">
        <v>15</v>
      </c>
      <c r="D34" s="50">
        <v>2</v>
      </c>
    </row>
    <row r="35" spans="1:4" x14ac:dyDescent="0.25">
      <c r="A35" s="50">
        <v>33</v>
      </c>
      <c r="B35" s="48" t="s">
        <v>871</v>
      </c>
      <c r="C35" s="48" t="s">
        <v>15</v>
      </c>
      <c r="D35" s="50">
        <v>3</v>
      </c>
    </row>
    <row r="36" spans="1:4" x14ac:dyDescent="0.25">
      <c r="A36" s="50">
        <v>34</v>
      </c>
      <c r="B36" s="48" t="s">
        <v>3001</v>
      </c>
      <c r="C36" s="48" t="s">
        <v>3042</v>
      </c>
      <c r="D36" s="50">
        <v>3</v>
      </c>
    </row>
    <row r="37" spans="1:4" x14ac:dyDescent="0.25">
      <c r="A37" s="50">
        <v>35</v>
      </c>
      <c r="B37" s="48" t="s">
        <v>3002</v>
      </c>
      <c r="C37" s="48" t="s">
        <v>124</v>
      </c>
      <c r="D37" s="50">
        <v>3</v>
      </c>
    </row>
    <row r="38" spans="1:4" x14ac:dyDescent="0.25">
      <c r="A38" s="50">
        <v>36</v>
      </c>
      <c r="B38" s="48" t="s">
        <v>2420</v>
      </c>
      <c r="C38" s="48" t="s">
        <v>17</v>
      </c>
      <c r="D38" s="50">
        <v>2</v>
      </c>
    </row>
    <row r="39" spans="1:4" x14ac:dyDescent="0.25">
      <c r="A39" s="50">
        <v>37</v>
      </c>
      <c r="B39" s="48" t="s">
        <v>3003</v>
      </c>
      <c r="C39" s="48" t="s">
        <v>445</v>
      </c>
      <c r="D39" s="50">
        <v>4</v>
      </c>
    </row>
    <row r="40" spans="1:4" x14ac:dyDescent="0.25">
      <c r="A40" s="50">
        <v>38</v>
      </c>
      <c r="B40" s="48" t="s">
        <v>3004</v>
      </c>
      <c r="C40" s="48" t="s">
        <v>70</v>
      </c>
      <c r="D40" s="50">
        <v>3</v>
      </c>
    </row>
    <row r="41" spans="1:4" x14ac:dyDescent="0.25">
      <c r="A41" s="50">
        <v>39</v>
      </c>
      <c r="B41" s="48" t="s">
        <v>3005</v>
      </c>
      <c r="C41" s="48" t="s">
        <v>70</v>
      </c>
      <c r="D41" s="50">
        <v>1</v>
      </c>
    </row>
    <row r="42" spans="1:4" x14ac:dyDescent="0.25">
      <c r="A42" s="50">
        <v>40</v>
      </c>
      <c r="B42" s="48" t="s">
        <v>3006</v>
      </c>
      <c r="C42" s="48" t="s">
        <v>70</v>
      </c>
      <c r="D42" s="50">
        <v>1</v>
      </c>
    </row>
    <row r="43" spans="1:4" x14ac:dyDescent="0.25">
      <c r="A43" s="50">
        <v>41</v>
      </c>
      <c r="B43" s="48" t="s">
        <v>3007</v>
      </c>
      <c r="C43" s="48" t="s">
        <v>370</v>
      </c>
      <c r="D43" s="50">
        <v>2</v>
      </c>
    </row>
    <row r="44" spans="1:4" x14ac:dyDescent="0.25">
      <c r="A44" s="50">
        <v>42</v>
      </c>
      <c r="B44" s="48" t="s">
        <v>3008</v>
      </c>
      <c r="C44" s="48" t="s">
        <v>70</v>
      </c>
      <c r="D44" s="50">
        <v>9</v>
      </c>
    </row>
    <row r="45" spans="1:4" x14ac:dyDescent="0.25">
      <c r="A45" s="50">
        <v>43</v>
      </c>
      <c r="B45" s="48" t="s">
        <v>393</v>
      </c>
      <c r="C45" s="48" t="s">
        <v>1848</v>
      </c>
      <c r="D45" s="50">
        <v>1</v>
      </c>
    </row>
    <row r="46" spans="1:4" x14ac:dyDescent="0.25">
      <c r="A46" s="50">
        <v>44</v>
      </c>
      <c r="B46" s="48" t="s">
        <v>2066</v>
      </c>
      <c r="C46" s="48" t="s">
        <v>131</v>
      </c>
      <c r="D46" s="50">
        <v>2</v>
      </c>
    </row>
    <row r="47" spans="1:4" x14ac:dyDescent="0.25">
      <c r="A47" s="50">
        <v>45</v>
      </c>
      <c r="B47" s="48" t="s">
        <v>3009</v>
      </c>
      <c r="C47" s="48" t="s">
        <v>17</v>
      </c>
      <c r="D47" s="50">
        <v>4</v>
      </c>
    </row>
    <row r="48" spans="1:4" x14ac:dyDescent="0.25">
      <c r="A48" s="50">
        <v>46</v>
      </c>
      <c r="B48" s="48" t="s">
        <v>3010</v>
      </c>
      <c r="C48" s="48" t="s">
        <v>445</v>
      </c>
      <c r="D48" s="50">
        <v>4</v>
      </c>
    </row>
    <row r="49" spans="1:4" x14ac:dyDescent="0.25">
      <c r="A49" s="50">
        <v>47</v>
      </c>
      <c r="B49" s="48" t="s">
        <v>1591</v>
      </c>
      <c r="C49" s="48" t="s">
        <v>17</v>
      </c>
      <c r="D49" s="50">
        <v>3</v>
      </c>
    </row>
    <row r="50" spans="1:4" x14ac:dyDescent="0.25">
      <c r="A50" s="50">
        <v>48</v>
      </c>
      <c r="B50" s="48" t="s">
        <v>3011</v>
      </c>
      <c r="C50" s="48" t="s">
        <v>131</v>
      </c>
      <c r="D50" s="50">
        <v>7</v>
      </c>
    </row>
    <row r="51" spans="1:4" x14ac:dyDescent="0.25">
      <c r="A51" s="50">
        <v>49</v>
      </c>
      <c r="B51" s="48" t="s">
        <v>3012</v>
      </c>
      <c r="C51" s="48" t="s">
        <v>70</v>
      </c>
      <c r="D51" s="50">
        <v>1</v>
      </c>
    </row>
    <row r="52" spans="1:4" x14ac:dyDescent="0.25">
      <c r="A52" s="50">
        <v>50</v>
      </c>
      <c r="B52" s="48" t="s">
        <v>3013</v>
      </c>
      <c r="C52" s="48" t="s">
        <v>69</v>
      </c>
      <c r="D52" s="50">
        <v>1</v>
      </c>
    </row>
    <row r="53" spans="1:4" x14ac:dyDescent="0.25">
      <c r="A53" s="50">
        <v>51</v>
      </c>
      <c r="B53" s="48" t="s">
        <v>3014</v>
      </c>
      <c r="C53" s="48" t="s">
        <v>3044</v>
      </c>
      <c r="D53" s="50">
        <v>2</v>
      </c>
    </row>
    <row r="54" spans="1:4" x14ac:dyDescent="0.25">
      <c r="A54" s="50">
        <v>52</v>
      </c>
      <c r="B54" s="48" t="s">
        <v>3015</v>
      </c>
      <c r="C54" s="48" t="s">
        <v>189</v>
      </c>
      <c r="D54" s="50">
        <v>2</v>
      </c>
    </row>
    <row r="55" spans="1:4" x14ac:dyDescent="0.25">
      <c r="A55" s="50">
        <v>53</v>
      </c>
      <c r="B55" s="48" t="s">
        <v>3016</v>
      </c>
      <c r="C55" s="48" t="s">
        <v>70</v>
      </c>
      <c r="D55" s="50">
        <v>2</v>
      </c>
    </row>
    <row r="56" spans="1:4" x14ac:dyDescent="0.25">
      <c r="A56" s="50">
        <v>54</v>
      </c>
      <c r="B56" s="48" t="s">
        <v>3017</v>
      </c>
      <c r="C56" s="48" t="s">
        <v>17</v>
      </c>
      <c r="D56" s="50">
        <v>5</v>
      </c>
    </row>
    <row r="57" spans="1:4" x14ac:dyDescent="0.25">
      <c r="A57" s="50">
        <v>55</v>
      </c>
      <c r="B57" s="48" t="s">
        <v>3018</v>
      </c>
      <c r="C57" s="48" t="s">
        <v>17</v>
      </c>
      <c r="D57" s="50">
        <v>1</v>
      </c>
    </row>
    <row r="58" spans="1:4" x14ac:dyDescent="0.25">
      <c r="A58" s="50">
        <v>56</v>
      </c>
      <c r="B58" s="48" t="s">
        <v>3019</v>
      </c>
      <c r="C58" s="48" t="s">
        <v>445</v>
      </c>
      <c r="D58" s="50">
        <v>4</v>
      </c>
    </row>
    <row r="59" spans="1:4" x14ac:dyDescent="0.25">
      <c r="A59" s="50">
        <v>57</v>
      </c>
      <c r="B59" s="48" t="s">
        <v>3020</v>
      </c>
      <c r="C59" s="48" t="s">
        <v>445</v>
      </c>
      <c r="D59" s="50">
        <v>4</v>
      </c>
    </row>
    <row r="60" spans="1:4" x14ac:dyDescent="0.25">
      <c r="A60" s="50">
        <v>58</v>
      </c>
      <c r="B60" s="48" t="s">
        <v>3021</v>
      </c>
      <c r="C60" s="48" t="s">
        <v>445</v>
      </c>
      <c r="D60" s="50">
        <v>4</v>
      </c>
    </row>
    <row r="61" spans="1:4" x14ac:dyDescent="0.25">
      <c r="A61" s="50">
        <v>59</v>
      </c>
      <c r="B61" s="48" t="s">
        <v>3022</v>
      </c>
      <c r="C61" s="48" t="s">
        <v>430</v>
      </c>
      <c r="D61" s="50">
        <v>2</v>
      </c>
    </row>
    <row r="62" spans="1:4" x14ac:dyDescent="0.25">
      <c r="A62" s="50">
        <v>60</v>
      </c>
      <c r="B62" s="48" t="s">
        <v>3023</v>
      </c>
      <c r="C62" s="48" t="s">
        <v>70</v>
      </c>
      <c r="D62" s="50">
        <v>2</v>
      </c>
    </row>
    <row r="63" spans="1:4" x14ac:dyDescent="0.25">
      <c r="A63" s="50">
        <v>61</v>
      </c>
      <c r="B63" s="48" t="s">
        <v>3024</v>
      </c>
      <c r="C63" s="48" t="s">
        <v>3045</v>
      </c>
      <c r="D63" s="50">
        <v>1</v>
      </c>
    </row>
    <row r="64" spans="1:4" x14ac:dyDescent="0.25">
      <c r="A64" s="50">
        <v>62</v>
      </c>
      <c r="B64" s="48" t="s">
        <v>2872</v>
      </c>
      <c r="C64" s="48" t="s">
        <v>573</v>
      </c>
      <c r="D64" s="50">
        <v>1</v>
      </c>
    </row>
    <row r="65" spans="1:4" x14ac:dyDescent="0.25">
      <c r="A65" s="50">
        <v>63</v>
      </c>
      <c r="B65" s="48" t="s">
        <v>3025</v>
      </c>
      <c r="C65" s="48" t="s">
        <v>19</v>
      </c>
      <c r="D65" s="50">
        <v>3</v>
      </c>
    </row>
    <row r="66" spans="1:4" x14ac:dyDescent="0.25">
      <c r="A66" s="50">
        <v>64</v>
      </c>
      <c r="B66" s="48" t="s">
        <v>3026</v>
      </c>
      <c r="C66" s="48" t="s">
        <v>493</v>
      </c>
      <c r="D66" s="50">
        <v>4</v>
      </c>
    </row>
    <row r="67" spans="1:4" x14ac:dyDescent="0.25">
      <c r="A67" s="50">
        <v>65</v>
      </c>
      <c r="B67" s="48" t="s">
        <v>3027</v>
      </c>
      <c r="C67" s="48" t="s">
        <v>188</v>
      </c>
      <c r="D67" s="50">
        <v>4</v>
      </c>
    </row>
    <row r="68" spans="1:4" x14ac:dyDescent="0.25">
      <c r="A68" s="50">
        <v>66</v>
      </c>
      <c r="B68" s="48" t="s">
        <v>939</v>
      </c>
      <c r="C68" s="48" t="s">
        <v>70</v>
      </c>
      <c r="D68" s="50">
        <v>2</v>
      </c>
    </row>
    <row r="69" spans="1:4" x14ac:dyDescent="0.25">
      <c r="A69" s="50">
        <v>67</v>
      </c>
      <c r="B69" s="48" t="s">
        <v>3028</v>
      </c>
      <c r="C69" s="48" t="s">
        <v>573</v>
      </c>
      <c r="D69" s="50">
        <v>5</v>
      </c>
    </row>
    <row r="70" spans="1:4" x14ac:dyDescent="0.25">
      <c r="A70" s="50">
        <v>68</v>
      </c>
      <c r="B70" s="48" t="s">
        <v>3029</v>
      </c>
      <c r="C70" s="48" t="s">
        <v>70</v>
      </c>
      <c r="D70" s="50">
        <v>9</v>
      </c>
    </row>
    <row r="71" spans="1:4" x14ac:dyDescent="0.25">
      <c r="A71" s="50">
        <v>69</v>
      </c>
      <c r="B71" s="48" t="s">
        <v>3030</v>
      </c>
      <c r="C71" s="48" t="s">
        <v>13</v>
      </c>
      <c r="D71" s="50">
        <v>1</v>
      </c>
    </row>
    <row r="72" spans="1:4" x14ac:dyDescent="0.25">
      <c r="A72" s="50">
        <v>70</v>
      </c>
      <c r="B72" s="48" t="s">
        <v>3031</v>
      </c>
      <c r="C72" s="48" t="s">
        <v>7</v>
      </c>
      <c r="D72" s="50">
        <v>6</v>
      </c>
    </row>
    <row r="73" spans="1:4" x14ac:dyDescent="0.25">
      <c r="A73" s="50">
        <v>71</v>
      </c>
      <c r="B73" s="48" t="s">
        <v>199</v>
      </c>
      <c r="C73" s="48" t="s">
        <v>17</v>
      </c>
      <c r="D73" s="50">
        <v>4</v>
      </c>
    </row>
    <row r="74" spans="1:4" x14ac:dyDescent="0.25">
      <c r="A74" s="50">
        <v>72</v>
      </c>
      <c r="B74" s="48" t="s">
        <v>3032</v>
      </c>
      <c r="C74" s="48" t="s">
        <v>17</v>
      </c>
      <c r="D74" s="50">
        <v>2</v>
      </c>
    </row>
    <row r="75" spans="1:4" x14ac:dyDescent="0.25">
      <c r="A75" s="50">
        <v>73</v>
      </c>
      <c r="B75" s="48" t="s">
        <v>3033</v>
      </c>
      <c r="C75" s="48" t="s">
        <v>70</v>
      </c>
      <c r="D75" s="50">
        <v>30</v>
      </c>
    </row>
    <row r="76" spans="1:4" x14ac:dyDescent="0.25">
      <c r="A76" s="50">
        <v>74</v>
      </c>
      <c r="B76" s="48" t="s">
        <v>3034</v>
      </c>
      <c r="C76" s="48" t="s">
        <v>70</v>
      </c>
      <c r="D76" s="50">
        <v>1</v>
      </c>
    </row>
    <row r="77" spans="1:4" x14ac:dyDescent="0.25">
      <c r="A77" s="50">
        <v>75</v>
      </c>
      <c r="B77" s="48" t="s">
        <v>3035</v>
      </c>
      <c r="C77" s="48" t="s">
        <v>17</v>
      </c>
      <c r="D77" s="50">
        <v>1</v>
      </c>
    </row>
    <row r="78" spans="1:4" x14ac:dyDescent="0.25">
      <c r="A78" s="50">
        <v>76</v>
      </c>
      <c r="B78" s="48" t="s">
        <v>3036</v>
      </c>
      <c r="C78" s="48" t="s">
        <v>70</v>
      </c>
      <c r="D78" s="50">
        <v>2</v>
      </c>
    </row>
    <row r="79" spans="1:4" x14ac:dyDescent="0.25">
      <c r="A79" s="50">
        <v>77</v>
      </c>
      <c r="B79" s="48" t="s">
        <v>3037</v>
      </c>
      <c r="C79" s="48" t="s">
        <v>17</v>
      </c>
      <c r="D79" s="50">
        <v>3</v>
      </c>
    </row>
    <row r="80" spans="1:4" x14ac:dyDescent="0.25">
      <c r="A80" s="50">
        <v>78</v>
      </c>
      <c r="B80" s="48" t="s">
        <v>3038</v>
      </c>
      <c r="C80" s="48" t="s">
        <v>260</v>
      </c>
      <c r="D80" s="50">
        <v>4</v>
      </c>
    </row>
    <row r="81" spans="1:4" x14ac:dyDescent="0.25">
      <c r="A81" s="50">
        <v>79</v>
      </c>
      <c r="B81" s="48" t="s">
        <v>3039</v>
      </c>
      <c r="C81" s="48" t="s">
        <v>70</v>
      </c>
      <c r="D81" s="50">
        <v>1</v>
      </c>
    </row>
    <row r="82" spans="1:4" x14ac:dyDescent="0.25">
      <c r="A82" s="50">
        <v>80</v>
      </c>
      <c r="B82" s="48" t="s">
        <v>1911</v>
      </c>
      <c r="C82" s="48" t="s">
        <v>3046</v>
      </c>
      <c r="D82" s="50">
        <v>80</v>
      </c>
    </row>
    <row r="83" spans="1:4" x14ac:dyDescent="0.25">
      <c r="A83" s="50">
        <v>81</v>
      </c>
      <c r="B83" s="48" t="s">
        <v>3040</v>
      </c>
      <c r="C83" s="48" t="s">
        <v>17</v>
      </c>
      <c r="D83" s="50">
        <v>2</v>
      </c>
    </row>
    <row r="84" spans="1:4" x14ac:dyDescent="0.25">
      <c r="A84" s="50">
        <v>82</v>
      </c>
      <c r="B84" s="48" t="s">
        <v>3041</v>
      </c>
      <c r="C84" s="48" t="s">
        <v>17</v>
      </c>
      <c r="D84" s="50">
        <v>2</v>
      </c>
    </row>
    <row r="85" spans="1:4" x14ac:dyDescent="0.25">
      <c r="A85" s="50">
        <v>83</v>
      </c>
      <c r="B85" s="48" t="s">
        <v>3047</v>
      </c>
      <c r="C85" s="48" t="s">
        <v>70</v>
      </c>
      <c r="D85" s="50">
        <v>2</v>
      </c>
    </row>
    <row r="86" spans="1:4" x14ac:dyDescent="0.25">
      <c r="A86" s="50">
        <v>84</v>
      </c>
      <c r="B86" s="48" t="s">
        <v>3048</v>
      </c>
      <c r="C86" s="48" t="s">
        <v>17</v>
      </c>
      <c r="D86" s="50">
        <v>2</v>
      </c>
    </row>
    <row r="87" spans="1:4" x14ac:dyDescent="0.25">
      <c r="A87" s="50">
        <v>85</v>
      </c>
      <c r="B87" s="48" t="s">
        <v>3049</v>
      </c>
      <c r="C87" s="48" t="s">
        <v>359</v>
      </c>
      <c r="D87" s="50">
        <v>1</v>
      </c>
    </row>
    <row r="88" spans="1:4" x14ac:dyDescent="0.25">
      <c r="A88" s="50">
        <v>86</v>
      </c>
      <c r="B88" s="48" t="s">
        <v>3050</v>
      </c>
      <c r="C88" s="48" t="s">
        <v>573</v>
      </c>
      <c r="D88" s="50">
        <v>1</v>
      </c>
    </row>
    <row r="89" spans="1:4" x14ac:dyDescent="0.25">
      <c r="A89" s="50">
        <v>87</v>
      </c>
      <c r="B89" s="48" t="s">
        <v>2009</v>
      </c>
      <c r="C89" s="48" t="s">
        <v>184</v>
      </c>
      <c r="D89" s="50">
        <v>1</v>
      </c>
    </row>
    <row r="90" spans="1:4" x14ac:dyDescent="0.25">
      <c r="A90" s="50">
        <v>88</v>
      </c>
      <c r="B90" s="48" t="s">
        <v>1350</v>
      </c>
      <c r="C90" s="48" t="s">
        <v>3042</v>
      </c>
      <c r="D90" s="50">
        <v>3</v>
      </c>
    </row>
    <row r="91" spans="1:4" x14ac:dyDescent="0.25">
      <c r="A91" s="50">
        <v>89</v>
      </c>
      <c r="B91" s="48" t="s">
        <v>3051</v>
      </c>
      <c r="C91" s="48" t="s">
        <v>17</v>
      </c>
      <c r="D91" s="50">
        <v>2</v>
      </c>
    </row>
    <row r="92" spans="1:4" x14ac:dyDescent="0.25">
      <c r="A92" s="50">
        <v>90</v>
      </c>
      <c r="B92" s="48" t="s">
        <v>3052</v>
      </c>
      <c r="C92" s="48" t="s">
        <v>17</v>
      </c>
      <c r="D92" s="50">
        <v>2</v>
      </c>
    </row>
    <row r="93" spans="1:4" x14ac:dyDescent="0.25">
      <c r="A93" s="50">
        <v>91</v>
      </c>
      <c r="B93" s="48" t="s">
        <v>3053</v>
      </c>
      <c r="C93" s="48" t="s">
        <v>39</v>
      </c>
      <c r="D93" s="50">
        <v>14</v>
      </c>
    </row>
    <row r="94" spans="1:4" x14ac:dyDescent="0.25">
      <c r="A94" s="50">
        <v>92</v>
      </c>
      <c r="B94" s="48" t="s">
        <v>3054</v>
      </c>
      <c r="C94" s="48" t="s">
        <v>17</v>
      </c>
      <c r="D94" s="50">
        <v>14</v>
      </c>
    </row>
    <row r="95" spans="1:4" x14ac:dyDescent="0.25">
      <c r="A95" s="50">
        <v>93</v>
      </c>
      <c r="B95" s="48" t="s">
        <v>3055</v>
      </c>
      <c r="C95" s="48" t="s">
        <v>7</v>
      </c>
      <c r="D95" s="50">
        <v>2</v>
      </c>
    </row>
    <row r="96" spans="1:4" x14ac:dyDescent="0.25">
      <c r="A96" s="50">
        <v>94</v>
      </c>
      <c r="B96" s="48" t="s">
        <v>2944</v>
      </c>
      <c r="C96" s="48" t="s">
        <v>124</v>
      </c>
      <c r="D96" s="50">
        <v>1</v>
      </c>
    </row>
    <row r="97" spans="1:4" x14ac:dyDescent="0.25">
      <c r="A97" s="50">
        <v>95</v>
      </c>
      <c r="B97" s="48" t="s">
        <v>3056</v>
      </c>
      <c r="C97" s="48" t="s">
        <v>124</v>
      </c>
      <c r="D97" s="50">
        <v>1</v>
      </c>
    </row>
    <row r="98" spans="1:4" x14ac:dyDescent="0.25">
      <c r="A98" s="50">
        <v>96</v>
      </c>
      <c r="B98" s="48" t="s">
        <v>3057</v>
      </c>
      <c r="C98" s="48" t="s">
        <v>124</v>
      </c>
      <c r="D98" s="50">
        <v>1</v>
      </c>
    </row>
    <row r="99" spans="1:4" x14ac:dyDescent="0.25">
      <c r="A99" s="50">
        <v>97</v>
      </c>
      <c r="B99" s="48" t="s">
        <v>3058</v>
      </c>
      <c r="C99" s="48" t="s">
        <v>124</v>
      </c>
      <c r="D99" s="50">
        <v>2</v>
      </c>
    </row>
    <row r="100" spans="1:4" x14ac:dyDescent="0.25">
      <c r="A100" s="50">
        <v>98</v>
      </c>
      <c r="B100" s="48" t="s">
        <v>342</v>
      </c>
      <c r="C100" s="48" t="s">
        <v>7</v>
      </c>
      <c r="D100" s="50">
        <v>2</v>
      </c>
    </row>
    <row r="101" spans="1:4" x14ac:dyDescent="0.25">
      <c r="A101" s="50">
        <v>99</v>
      </c>
      <c r="B101" s="48" t="s">
        <v>3059</v>
      </c>
      <c r="C101" s="48" t="s">
        <v>17</v>
      </c>
      <c r="D101" s="50">
        <v>7</v>
      </c>
    </row>
    <row r="102" spans="1:4" x14ac:dyDescent="0.25">
      <c r="A102" s="50">
        <v>100</v>
      </c>
      <c r="B102" s="48" t="s">
        <v>3060</v>
      </c>
      <c r="C102" s="48" t="s">
        <v>69</v>
      </c>
      <c r="D102" s="50">
        <v>5</v>
      </c>
    </row>
    <row r="103" spans="1:4" x14ac:dyDescent="0.25">
      <c r="A103" s="50">
        <v>101</v>
      </c>
      <c r="B103" s="48" t="s">
        <v>3061</v>
      </c>
      <c r="C103" s="48" t="s">
        <v>7</v>
      </c>
      <c r="D103" s="50">
        <v>4</v>
      </c>
    </row>
    <row r="104" spans="1:4" x14ac:dyDescent="0.25">
      <c r="A104" s="50">
        <v>102</v>
      </c>
      <c r="B104" s="48" t="s">
        <v>3062</v>
      </c>
      <c r="C104" s="48" t="s">
        <v>975</v>
      </c>
      <c r="D104" s="50">
        <v>6</v>
      </c>
    </row>
    <row r="105" spans="1:4" x14ac:dyDescent="0.25">
      <c r="A105" s="50">
        <v>103</v>
      </c>
      <c r="B105" s="48" t="s">
        <v>3063</v>
      </c>
      <c r="C105" s="48" t="s">
        <v>975</v>
      </c>
      <c r="D105" s="50">
        <v>6</v>
      </c>
    </row>
    <row r="106" spans="1:4" x14ac:dyDescent="0.25">
      <c r="A106" s="50">
        <v>104</v>
      </c>
      <c r="B106" s="48" t="s">
        <v>1626</v>
      </c>
      <c r="C106" s="48" t="s">
        <v>17</v>
      </c>
      <c r="D106" s="50">
        <v>6</v>
      </c>
    </row>
    <row r="107" spans="1:4" x14ac:dyDescent="0.25">
      <c r="A107" s="50">
        <v>105</v>
      </c>
      <c r="B107" s="48" t="s">
        <v>2197</v>
      </c>
      <c r="C107" s="48" t="s">
        <v>368</v>
      </c>
      <c r="D107" s="50">
        <v>7</v>
      </c>
    </row>
    <row r="108" spans="1:4" x14ac:dyDescent="0.25">
      <c r="A108" s="50">
        <v>106</v>
      </c>
      <c r="B108" s="48" t="s">
        <v>458</v>
      </c>
      <c r="C108" s="48" t="s">
        <v>17</v>
      </c>
      <c r="D108" s="50">
        <v>7</v>
      </c>
    </row>
    <row r="109" spans="1:4" x14ac:dyDescent="0.25">
      <c r="A109" s="50">
        <v>107</v>
      </c>
      <c r="B109" s="48" t="s">
        <v>3064</v>
      </c>
      <c r="C109" s="48" t="s">
        <v>17</v>
      </c>
      <c r="D109" s="50">
        <v>7</v>
      </c>
    </row>
    <row r="110" spans="1:4" x14ac:dyDescent="0.25">
      <c r="A110" s="50">
        <v>108</v>
      </c>
      <c r="B110" s="48" t="s">
        <v>3065</v>
      </c>
      <c r="C110" s="48" t="s">
        <v>1295</v>
      </c>
      <c r="D110" s="50">
        <v>2</v>
      </c>
    </row>
    <row r="111" spans="1:4" x14ac:dyDescent="0.25">
      <c r="A111" s="50">
        <v>109</v>
      </c>
      <c r="B111" s="48" t="s">
        <v>3066</v>
      </c>
      <c r="C111" s="48" t="s">
        <v>428</v>
      </c>
      <c r="D111" s="50">
        <v>1</v>
      </c>
    </row>
    <row r="112" spans="1:4" x14ac:dyDescent="0.25">
      <c r="A112" s="50">
        <v>110</v>
      </c>
      <c r="B112" s="48" t="s">
        <v>3067</v>
      </c>
      <c r="C112" s="48" t="s">
        <v>17</v>
      </c>
      <c r="D112" s="50">
        <v>5</v>
      </c>
    </row>
    <row r="113" spans="1:4" x14ac:dyDescent="0.25">
      <c r="A113" s="50">
        <v>111</v>
      </c>
      <c r="B113" s="48" t="s">
        <v>3068</v>
      </c>
      <c r="C113" s="48" t="s">
        <v>77</v>
      </c>
      <c r="D113" s="50">
        <v>1</v>
      </c>
    </row>
    <row r="114" spans="1:4" x14ac:dyDescent="0.25">
      <c r="A114" s="50">
        <v>112</v>
      </c>
      <c r="B114" s="48" t="s">
        <v>3069</v>
      </c>
      <c r="C114" s="48" t="s">
        <v>359</v>
      </c>
      <c r="D114" s="50">
        <v>1</v>
      </c>
    </row>
    <row r="115" spans="1:4" x14ac:dyDescent="0.25">
      <c r="A115" s="50">
        <v>113</v>
      </c>
      <c r="B115" s="48" t="s">
        <v>3070</v>
      </c>
      <c r="C115" s="48" t="s">
        <v>37</v>
      </c>
      <c r="D115" s="50">
        <v>1</v>
      </c>
    </row>
    <row r="116" spans="1:4" x14ac:dyDescent="0.25">
      <c r="A116" s="50">
        <v>114</v>
      </c>
      <c r="B116" s="48" t="s">
        <v>1456</v>
      </c>
      <c r="C116" s="48" t="s">
        <v>37</v>
      </c>
      <c r="D116" s="50">
        <v>1</v>
      </c>
    </row>
    <row r="117" spans="1:4" x14ac:dyDescent="0.25">
      <c r="A117" s="50">
        <v>115</v>
      </c>
      <c r="B117" s="48" t="s">
        <v>2894</v>
      </c>
      <c r="C117" s="48" t="s">
        <v>256</v>
      </c>
      <c r="D117" s="50">
        <v>2</v>
      </c>
    </row>
    <row r="118" spans="1:4" x14ac:dyDescent="0.25">
      <c r="A118" s="50">
        <v>116</v>
      </c>
      <c r="B118" s="48" t="s">
        <v>3071</v>
      </c>
      <c r="C118" s="48" t="s">
        <v>3043</v>
      </c>
      <c r="D118" s="50">
        <v>1</v>
      </c>
    </row>
    <row r="119" spans="1:4" x14ac:dyDescent="0.25">
      <c r="A119" s="50">
        <v>117</v>
      </c>
      <c r="B119" s="48" t="s">
        <v>3072</v>
      </c>
      <c r="C119" s="48" t="s">
        <v>3043</v>
      </c>
      <c r="D119" s="50">
        <v>1</v>
      </c>
    </row>
    <row r="120" spans="1:4" x14ac:dyDescent="0.25">
      <c r="A120" s="50">
        <v>118</v>
      </c>
      <c r="B120" s="48" t="s">
        <v>3013</v>
      </c>
      <c r="C120" s="48" t="s">
        <v>15</v>
      </c>
      <c r="D120" s="50">
        <v>1</v>
      </c>
    </row>
    <row r="121" spans="1:4" x14ac:dyDescent="0.25">
      <c r="A121" s="50">
        <v>119</v>
      </c>
      <c r="B121" s="48" t="s">
        <v>2260</v>
      </c>
      <c r="C121" s="48" t="s">
        <v>567</v>
      </c>
      <c r="D121" s="50">
        <v>2</v>
      </c>
    </row>
    <row r="122" spans="1:4" x14ac:dyDescent="0.25">
      <c r="A122" s="50">
        <v>120</v>
      </c>
      <c r="B122" s="48" t="s">
        <v>3073</v>
      </c>
      <c r="C122" s="48" t="s">
        <v>69</v>
      </c>
      <c r="D122" s="50">
        <v>33</v>
      </c>
    </row>
    <row r="123" spans="1:4" x14ac:dyDescent="0.25">
      <c r="A123" s="50">
        <v>121</v>
      </c>
      <c r="B123" s="48" t="s">
        <v>3074</v>
      </c>
      <c r="C123" s="48" t="s">
        <v>7</v>
      </c>
      <c r="D123" s="50">
        <v>6</v>
      </c>
    </row>
    <row r="124" spans="1:4" x14ac:dyDescent="0.25">
      <c r="A124" s="50">
        <v>122</v>
      </c>
      <c r="B124" s="48" t="s">
        <v>3075</v>
      </c>
      <c r="C124" s="48" t="s">
        <v>70</v>
      </c>
      <c r="D124" s="50">
        <v>5</v>
      </c>
    </row>
    <row r="125" spans="1:4" x14ac:dyDescent="0.25">
      <c r="A125" s="50">
        <v>123</v>
      </c>
      <c r="B125" s="48" t="s">
        <v>3076</v>
      </c>
      <c r="C125" s="48" t="s">
        <v>3042</v>
      </c>
      <c r="D125" s="50">
        <v>9</v>
      </c>
    </row>
    <row r="126" spans="1:4" x14ac:dyDescent="0.25">
      <c r="A126" s="50">
        <v>124</v>
      </c>
      <c r="B126" s="48" t="s">
        <v>3077</v>
      </c>
      <c r="C126" s="48" t="s">
        <v>17</v>
      </c>
      <c r="D126" s="50">
        <v>6</v>
      </c>
    </row>
    <row r="127" spans="1:4" x14ac:dyDescent="0.25">
      <c r="A127" s="50">
        <v>125</v>
      </c>
      <c r="B127" s="48" t="s">
        <v>3078</v>
      </c>
      <c r="C127" s="48" t="s">
        <v>428</v>
      </c>
      <c r="D127" s="50">
        <v>2</v>
      </c>
    </row>
    <row r="128" spans="1:4" x14ac:dyDescent="0.25">
      <c r="A128" s="50">
        <v>126</v>
      </c>
      <c r="B128" s="48" t="s">
        <v>3079</v>
      </c>
      <c r="C128" s="48" t="s">
        <v>3042</v>
      </c>
      <c r="D128" s="50">
        <v>3</v>
      </c>
    </row>
    <row r="129" spans="1:4" x14ac:dyDescent="0.25">
      <c r="A129" s="50">
        <v>127</v>
      </c>
      <c r="B129" s="48" t="s">
        <v>3080</v>
      </c>
      <c r="C129" s="48" t="s">
        <v>17</v>
      </c>
      <c r="D129" s="50">
        <v>2</v>
      </c>
    </row>
    <row r="130" spans="1:4" x14ac:dyDescent="0.25">
      <c r="A130" s="50">
        <v>128</v>
      </c>
      <c r="B130" s="48" t="s">
        <v>2738</v>
      </c>
      <c r="C130" s="48" t="s">
        <v>17</v>
      </c>
      <c r="D130" s="50">
        <v>7</v>
      </c>
    </row>
    <row r="131" spans="1:4" x14ac:dyDescent="0.25">
      <c r="A131" s="50">
        <v>129</v>
      </c>
      <c r="B131" s="48" t="s">
        <v>3081</v>
      </c>
      <c r="C131" s="48" t="s">
        <v>3042</v>
      </c>
      <c r="D131" s="50">
        <v>4</v>
      </c>
    </row>
    <row r="132" spans="1:4" x14ac:dyDescent="0.25">
      <c r="A132" s="50">
        <v>130</v>
      </c>
      <c r="B132" s="48" t="s">
        <v>181</v>
      </c>
      <c r="C132" s="48" t="s">
        <v>17</v>
      </c>
      <c r="D132" s="50">
        <v>35</v>
      </c>
    </row>
    <row r="133" spans="1:4" x14ac:dyDescent="0.25">
      <c r="A133" s="50">
        <v>131</v>
      </c>
      <c r="B133" s="48" t="s">
        <v>3082</v>
      </c>
      <c r="C133" s="48" t="s">
        <v>70</v>
      </c>
      <c r="D133" s="50">
        <v>6</v>
      </c>
    </row>
    <row r="134" spans="1:4" x14ac:dyDescent="0.25">
      <c r="A134" s="50">
        <v>132</v>
      </c>
      <c r="B134" s="48" t="s">
        <v>1468</v>
      </c>
      <c r="C134" s="48" t="s">
        <v>17</v>
      </c>
      <c r="D134" s="50">
        <v>6</v>
      </c>
    </row>
    <row r="135" spans="1:4" x14ac:dyDescent="0.25">
      <c r="A135" s="50">
        <v>133</v>
      </c>
      <c r="B135" s="48" t="s">
        <v>3083</v>
      </c>
      <c r="C135" s="48" t="s">
        <v>990</v>
      </c>
      <c r="D135" s="50">
        <v>1</v>
      </c>
    </row>
    <row r="136" spans="1:4" x14ac:dyDescent="0.25">
      <c r="A136" s="50">
        <v>134</v>
      </c>
      <c r="B136" s="48" t="s">
        <v>3084</v>
      </c>
      <c r="C136" s="48" t="s">
        <v>34</v>
      </c>
      <c r="D136" s="50">
        <v>7</v>
      </c>
    </row>
    <row r="137" spans="1:4" x14ac:dyDescent="0.25">
      <c r="A137" s="50">
        <v>135</v>
      </c>
      <c r="B137" s="48" t="s">
        <v>3085</v>
      </c>
      <c r="C137" s="48" t="s">
        <v>5</v>
      </c>
      <c r="D137" s="50">
        <v>2</v>
      </c>
    </row>
    <row r="138" spans="1:4" x14ac:dyDescent="0.25">
      <c r="A138" s="50">
        <v>136</v>
      </c>
      <c r="B138" s="48" t="s">
        <v>1263</v>
      </c>
      <c r="C138" s="48" t="s">
        <v>17</v>
      </c>
      <c r="D138" s="50">
        <v>1</v>
      </c>
    </row>
    <row r="139" spans="1:4" x14ac:dyDescent="0.25">
      <c r="A139" s="50">
        <v>137</v>
      </c>
      <c r="B139" s="48" t="s">
        <v>3086</v>
      </c>
      <c r="C139" s="48" t="s">
        <v>69</v>
      </c>
      <c r="D139" s="50">
        <v>1</v>
      </c>
    </row>
    <row r="140" spans="1:4" x14ac:dyDescent="0.25">
      <c r="A140" s="50">
        <v>138</v>
      </c>
      <c r="B140" s="48" t="s">
        <v>3087</v>
      </c>
      <c r="C140" s="48" t="s">
        <v>570</v>
      </c>
      <c r="D140" s="50">
        <v>6</v>
      </c>
    </row>
    <row r="141" spans="1:4" x14ac:dyDescent="0.25">
      <c r="A141" s="50">
        <v>139</v>
      </c>
      <c r="B141" s="48" t="s">
        <v>3088</v>
      </c>
      <c r="C141" s="48" t="s">
        <v>359</v>
      </c>
      <c r="D141" s="50">
        <v>25</v>
      </c>
    </row>
    <row r="142" spans="1:4" x14ac:dyDescent="0.25">
      <c r="A142" s="50">
        <v>140</v>
      </c>
      <c r="B142" s="48" t="s">
        <v>3089</v>
      </c>
      <c r="C142" s="48" t="s">
        <v>17</v>
      </c>
      <c r="D142" s="50">
        <v>2</v>
      </c>
    </row>
    <row r="143" spans="1:4" x14ac:dyDescent="0.25">
      <c r="A143" s="50">
        <v>141</v>
      </c>
      <c r="B143" s="48" t="s">
        <v>3090</v>
      </c>
      <c r="C143" s="48" t="s">
        <v>17</v>
      </c>
      <c r="D143" s="50">
        <v>2</v>
      </c>
    </row>
    <row r="144" spans="1:4" x14ac:dyDescent="0.25">
      <c r="A144" s="50">
        <v>142</v>
      </c>
      <c r="B144" s="48" t="s">
        <v>3091</v>
      </c>
      <c r="C144" s="48" t="s">
        <v>2849</v>
      </c>
      <c r="D144" s="50">
        <v>1</v>
      </c>
    </row>
    <row r="145" spans="1:4" x14ac:dyDescent="0.25">
      <c r="A145" s="50">
        <v>143</v>
      </c>
      <c r="B145" s="48" t="s">
        <v>389</v>
      </c>
      <c r="C145" s="48" t="s">
        <v>17</v>
      </c>
      <c r="D145" s="50">
        <v>2</v>
      </c>
    </row>
    <row r="146" spans="1:4" x14ac:dyDescent="0.25">
      <c r="A146" s="50">
        <v>144</v>
      </c>
      <c r="B146" s="48" t="s">
        <v>3092</v>
      </c>
      <c r="C146" s="48" t="s">
        <v>21</v>
      </c>
      <c r="D146" s="50">
        <v>1</v>
      </c>
    </row>
    <row r="147" spans="1:4" x14ac:dyDescent="0.25">
      <c r="A147" s="50">
        <v>145</v>
      </c>
      <c r="B147" s="48" t="s">
        <v>3093</v>
      </c>
      <c r="C147" s="48" t="s">
        <v>17</v>
      </c>
      <c r="D147" s="50">
        <v>1</v>
      </c>
    </row>
    <row r="148" spans="1:4" x14ac:dyDescent="0.25">
      <c r="A148" s="50">
        <v>146</v>
      </c>
      <c r="B148" s="48" t="s">
        <v>3094</v>
      </c>
      <c r="C148" s="48" t="s">
        <v>573</v>
      </c>
      <c r="D148" s="50">
        <v>1</v>
      </c>
    </row>
    <row r="149" spans="1:4" x14ac:dyDescent="0.25">
      <c r="A149" s="50">
        <v>147</v>
      </c>
      <c r="B149" s="48" t="s">
        <v>3095</v>
      </c>
      <c r="C149" s="48" t="s">
        <v>573</v>
      </c>
      <c r="D149" s="50">
        <v>3</v>
      </c>
    </row>
    <row r="150" spans="1:4" x14ac:dyDescent="0.25">
      <c r="A150" s="50">
        <v>148</v>
      </c>
      <c r="B150" s="48" t="s">
        <v>3096</v>
      </c>
      <c r="C150" s="48" t="s">
        <v>34</v>
      </c>
      <c r="D150" s="50">
        <v>1</v>
      </c>
    </row>
    <row r="151" spans="1:4" x14ac:dyDescent="0.25">
      <c r="A151" s="50">
        <v>149</v>
      </c>
      <c r="B151" s="48" t="s">
        <v>3097</v>
      </c>
      <c r="C151" s="48" t="s">
        <v>15</v>
      </c>
      <c r="D151" s="50">
        <v>4</v>
      </c>
    </row>
    <row r="152" spans="1:4" x14ac:dyDescent="0.25">
      <c r="A152" s="50">
        <v>150</v>
      </c>
      <c r="B152" s="48" t="s">
        <v>3098</v>
      </c>
      <c r="C152" s="48" t="s">
        <v>15</v>
      </c>
      <c r="D152" s="50">
        <v>18</v>
      </c>
    </row>
    <row r="153" spans="1:4" x14ac:dyDescent="0.25">
      <c r="A153" s="50">
        <v>151</v>
      </c>
      <c r="B153" s="48" t="s">
        <v>3099</v>
      </c>
      <c r="C153" s="48" t="s">
        <v>445</v>
      </c>
      <c r="D153" s="50">
        <v>5</v>
      </c>
    </row>
    <row r="154" spans="1:4" x14ac:dyDescent="0.25">
      <c r="A154" s="50">
        <v>152</v>
      </c>
      <c r="B154" s="48" t="s">
        <v>3100</v>
      </c>
      <c r="C154" s="48" t="s">
        <v>129</v>
      </c>
      <c r="D154" s="50">
        <v>4</v>
      </c>
    </row>
    <row r="155" spans="1:4" x14ac:dyDescent="0.25">
      <c r="A155" s="50">
        <v>153</v>
      </c>
      <c r="B155" s="48" t="s">
        <v>16</v>
      </c>
      <c r="C155" s="48" t="s">
        <v>69</v>
      </c>
      <c r="D155" s="50">
        <v>1</v>
      </c>
    </row>
    <row r="156" spans="1:4" x14ac:dyDescent="0.25">
      <c r="A156" s="50">
        <v>154</v>
      </c>
      <c r="B156" s="48" t="s">
        <v>3048</v>
      </c>
      <c r="C156" s="48" t="s">
        <v>17</v>
      </c>
      <c r="D156" s="50">
        <v>5</v>
      </c>
    </row>
    <row r="157" spans="1:4" x14ac:dyDescent="0.25">
      <c r="A157" s="50">
        <v>155</v>
      </c>
      <c r="B157" s="48" t="s">
        <v>3101</v>
      </c>
      <c r="C157" s="48" t="s">
        <v>17</v>
      </c>
      <c r="D157" s="50">
        <v>4</v>
      </c>
    </row>
    <row r="158" spans="1:4" x14ac:dyDescent="0.25">
      <c r="A158" s="50">
        <v>156</v>
      </c>
      <c r="B158" s="48" t="s">
        <v>3102</v>
      </c>
      <c r="C158" s="48" t="s">
        <v>122</v>
      </c>
      <c r="D158" s="50">
        <v>3</v>
      </c>
    </row>
    <row r="159" spans="1:4" x14ac:dyDescent="0.25">
      <c r="A159" s="50">
        <v>157</v>
      </c>
      <c r="B159" s="48" t="s">
        <v>3103</v>
      </c>
      <c r="C159" s="48" t="s">
        <v>122</v>
      </c>
      <c r="D159" s="50">
        <v>1</v>
      </c>
    </row>
    <row r="160" spans="1:4" x14ac:dyDescent="0.25">
      <c r="A160" s="50">
        <v>158</v>
      </c>
      <c r="B160" s="48" t="s">
        <v>1055</v>
      </c>
      <c r="C160" s="48" t="s">
        <v>122</v>
      </c>
      <c r="D160" s="50">
        <v>1</v>
      </c>
    </row>
    <row r="161" spans="1:4" x14ac:dyDescent="0.25">
      <c r="A161" s="50">
        <v>159</v>
      </c>
      <c r="B161" s="48" t="s">
        <v>3104</v>
      </c>
      <c r="C161" s="48" t="s">
        <v>17</v>
      </c>
      <c r="D161" s="50">
        <v>3</v>
      </c>
    </row>
    <row r="162" spans="1:4" x14ac:dyDescent="0.25">
      <c r="A162" s="50">
        <v>160</v>
      </c>
      <c r="B162" s="48" t="s">
        <v>1283</v>
      </c>
      <c r="C162" s="48" t="s">
        <v>17</v>
      </c>
      <c r="D162" s="50">
        <v>1</v>
      </c>
    </row>
    <row r="163" spans="1:4" x14ac:dyDescent="0.25">
      <c r="A163" s="50">
        <v>161</v>
      </c>
      <c r="B163" s="48" t="s">
        <v>3105</v>
      </c>
      <c r="C163" s="48" t="s">
        <v>3135</v>
      </c>
      <c r="D163" s="50">
        <v>2</v>
      </c>
    </row>
    <row r="164" spans="1:4" x14ac:dyDescent="0.25">
      <c r="A164" s="50">
        <v>162</v>
      </c>
      <c r="B164" s="48" t="s">
        <v>3106</v>
      </c>
      <c r="C164" s="48" t="s">
        <v>131</v>
      </c>
      <c r="D164" s="50">
        <v>2</v>
      </c>
    </row>
    <row r="165" spans="1:4" x14ac:dyDescent="0.25">
      <c r="A165" s="50">
        <v>163</v>
      </c>
      <c r="B165" s="48" t="s">
        <v>598</v>
      </c>
      <c r="C165" s="48" t="s">
        <v>17</v>
      </c>
      <c r="D165" s="50">
        <v>2</v>
      </c>
    </row>
    <row r="166" spans="1:4" x14ac:dyDescent="0.25">
      <c r="A166" s="50">
        <v>164</v>
      </c>
      <c r="B166" s="48" t="s">
        <v>3107</v>
      </c>
      <c r="C166" s="48" t="s">
        <v>7</v>
      </c>
      <c r="D166" s="50">
        <v>2</v>
      </c>
    </row>
    <row r="167" spans="1:4" x14ac:dyDescent="0.25">
      <c r="A167" s="50">
        <v>165</v>
      </c>
      <c r="B167" s="48" t="s">
        <v>3108</v>
      </c>
      <c r="C167" s="48" t="s">
        <v>17</v>
      </c>
      <c r="D167" s="50">
        <v>2</v>
      </c>
    </row>
    <row r="168" spans="1:4" x14ac:dyDescent="0.25">
      <c r="A168" s="50">
        <v>166</v>
      </c>
      <c r="B168" s="48" t="s">
        <v>3109</v>
      </c>
      <c r="C168" s="48" t="s">
        <v>9</v>
      </c>
      <c r="D168" s="50">
        <v>2</v>
      </c>
    </row>
    <row r="169" spans="1:4" x14ac:dyDescent="0.25">
      <c r="A169" s="50">
        <v>167</v>
      </c>
      <c r="B169" s="48" t="s">
        <v>3110</v>
      </c>
      <c r="C169" s="48" t="s">
        <v>7</v>
      </c>
      <c r="D169" s="50">
        <v>6</v>
      </c>
    </row>
    <row r="170" spans="1:4" x14ac:dyDescent="0.25">
      <c r="A170" s="50">
        <v>168</v>
      </c>
      <c r="B170" s="48" t="s">
        <v>3111</v>
      </c>
      <c r="C170" s="48" t="s">
        <v>19</v>
      </c>
      <c r="D170" s="50">
        <v>5</v>
      </c>
    </row>
    <row r="171" spans="1:4" x14ac:dyDescent="0.25">
      <c r="A171" s="50">
        <v>169</v>
      </c>
      <c r="B171" s="48" t="s">
        <v>118</v>
      </c>
      <c r="C171" s="48" t="s">
        <v>34</v>
      </c>
      <c r="D171" s="50">
        <v>1</v>
      </c>
    </row>
    <row r="172" spans="1:4" x14ac:dyDescent="0.25">
      <c r="A172" s="50">
        <v>170</v>
      </c>
      <c r="B172" s="48" t="s">
        <v>607</v>
      </c>
      <c r="C172" s="48" t="s">
        <v>69</v>
      </c>
      <c r="D172" s="50">
        <v>1</v>
      </c>
    </row>
    <row r="173" spans="1:4" x14ac:dyDescent="0.25">
      <c r="A173" s="50">
        <v>171</v>
      </c>
      <c r="B173" s="48" t="s">
        <v>3112</v>
      </c>
      <c r="C173" s="48" t="s">
        <v>3136</v>
      </c>
      <c r="D173" s="50">
        <v>1</v>
      </c>
    </row>
    <row r="174" spans="1:4" x14ac:dyDescent="0.25">
      <c r="A174" s="50">
        <v>172</v>
      </c>
      <c r="B174" s="48" t="s">
        <v>3113</v>
      </c>
      <c r="C174" s="48" t="s">
        <v>17</v>
      </c>
      <c r="D174" s="50">
        <v>4</v>
      </c>
    </row>
    <row r="175" spans="1:4" x14ac:dyDescent="0.25">
      <c r="A175" s="50">
        <v>173</v>
      </c>
      <c r="B175" s="48" t="s">
        <v>3114</v>
      </c>
      <c r="C175" s="48" t="s">
        <v>77</v>
      </c>
      <c r="D175" s="50">
        <v>10</v>
      </c>
    </row>
    <row r="176" spans="1:4" x14ac:dyDescent="0.25">
      <c r="A176" s="50">
        <v>174</v>
      </c>
      <c r="B176" s="48" t="s">
        <v>3115</v>
      </c>
      <c r="C176" s="48" t="s">
        <v>361</v>
      </c>
      <c r="D176" s="50">
        <v>3</v>
      </c>
    </row>
    <row r="177" spans="1:4" x14ac:dyDescent="0.25">
      <c r="A177" s="50">
        <v>175</v>
      </c>
      <c r="B177" s="48" t="s">
        <v>3116</v>
      </c>
      <c r="C177" s="48" t="s">
        <v>17</v>
      </c>
      <c r="D177" s="50">
        <v>1</v>
      </c>
    </row>
    <row r="178" spans="1:4" x14ac:dyDescent="0.25">
      <c r="A178" s="50">
        <v>176</v>
      </c>
      <c r="B178" s="48" t="s">
        <v>1853</v>
      </c>
      <c r="C178" s="48" t="s">
        <v>359</v>
      </c>
      <c r="D178" s="50">
        <v>1</v>
      </c>
    </row>
    <row r="179" spans="1:4" x14ac:dyDescent="0.25">
      <c r="A179" s="50">
        <v>177</v>
      </c>
      <c r="B179" s="48" t="s">
        <v>3117</v>
      </c>
      <c r="C179" s="48" t="s">
        <v>34</v>
      </c>
      <c r="D179" s="50">
        <v>5</v>
      </c>
    </row>
    <row r="180" spans="1:4" x14ac:dyDescent="0.25">
      <c r="A180" s="50">
        <v>178</v>
      </c>
      <c r="B180" s="48" t="s">
        <v>3118</v>
      </c>
      <c r="C180" s="48" t="s">
        <v>17</v>
      </c>
      <c r="D180" s="50">
        <v>2</v>
      </c>
    </row>
    <row r="181" spans="1:4" x14ac:dyDescent="0.25">
      <c r="A181" s="50">
        <v>179</v>
      </c>
      <c r="B181" s="48" t="s">
        <v>3119</v>
      </c>
      <c r="C181" s="48" t="s">
        <v>567</v>
      </c>
      <c r="D181" s="50">
        <v>3</v>
      </c>
    </row>
    <row r="182" spans="1:4" x14ac:dyDescent="0.25">
      <c r="A182" s="50">
        <v>180</v>
      </c>
      <c r="B182" s="48" t="s">
        <v>3120</v>
      </c>
      <c r="C182" s="48" t="s">
        <v>17</v>
      </c>
      <c r="D182" s="50">
        <v>5</v>
      </c>
    </row>
    <row r="183" spans="1:4" x14ac:dyDescent="0.25">
      <c r="A183" s="50">
        <v>181</v>
      </c>
      <c r="B183" s="48" t="s">
        <v>3121</v>
      </c>
      <c r="C183" s="48" t="s">
        <v>7</v>
      </c>
      <c r="D183" s="50">
        <v>8</v>
      </c>
    </row>
    <row r="184" spans="1:4" x14ac:dyDescent="0.25">
      <c r="A184" s="50">
        <v>182</v>
      </c>
      <c r="B184" s="48" t="s">
        <v>3122</v>
      </c>
      <c r="C184" s="48" t="s">
        <v>15</v>
      </c>
      <c r="D184" s="50">
        <v>4</v>
      </c>
    </row>
    <row r="185" spans="1:4" x14ac:dyDescent="0.25">
      <c r="A185" s="50">
        <v>183</v>
      </c>
      <c r="B185" s="48" t="s">
        <v>3123</v>
      </c>
      <c r="C185" s="48" t="s">
        <v>567</v>
      </c>
      <c r="D185" s="50">
        <v>1</v>
      </c>
    </row>
    <row r="186" spans="1:4" x14ac:dyDescent="0.25">
      <c r="A186" s="50">
        <v>184</v>
      </c>
      <c r="B186" s="48" t="s">
        <v>3124</v>
      </c>
      <c r="C186" s="48" t="s">
        <v>567</v>
      </c>
      <c r="D186" s="50">
        <v>18</v>
      </c>
    </row>
    <row r="187" spans="1:4" x14ac:dyDescent="0.25">
      <c r="A187" s="50">
        <v>185</v>
      </c>
      <c r="B187" s="48" t="s">
        <v>3125</v>
      </c>
      <c r="C187" s="48" t="s">
        <v>19</v>
      </c>
      <c r="D187" s="50">
        <v>3</v>
      </c>
    </row>
    <row r="188" spans="1:4" x14ac:dyDescent="0.25">
      <c r="A188" s="50">
        <v>186</v>
      </c>
      <c r="B188" s="48" t="s">
        <v>3126</v>
      </c>
      <c r="C188" s="48" t="s">
        <v>123</v>
      </c>
      <c r="D188" s="50">
        <v>2</v>
      </c>
    </row>
    <row r="189" spans="1:4" x14ac:dyDescent="0.25">
      <c r="A189" s="50">
        <v>187</v>
      </c>
      <c r="B189" s="48" t="s">
        <v>1187</v>
      </c>
      <c r="C189" s="48" t="s">
        <v>567</v>
      </c>
      <c r="D189" s="50">
        <v>6</v>
      </c>
    </row>
    <row r="190" spans="1:4" x14ac:dyDescent="0.25">
      <c r="A190" s="50">
        <v>188</v>
      </c>
      <c r="B190" s="48" t="s">
        <v>3127</v>
      </c>
      <c r="C190" s="48" t="s">
        <v>359</v>
      </c>
      <c r="D190" s="50">
        <v>1</v>
      </c>
    </row>
    <row r="191" spans="1:4" x14ac:dyDescent="0.25">
      <c r="A191" s="50">
        <v>189</v>
      </c>
      <c r="B191" s="48" t="s">
        <v>3128</v>
      </c>
      <c r="C191" s="48" t="s">
        <v>495</v>
      </c>
      <c r="D191" s="50">
        <v>2</v>
      </c>
    </row>
    <row r="192" spans="1:4" x14ac:dyDescent="0.25">
      <c r="A192" s="50">
        <v>190</v>
      </c>
      <c r="B192" s="48" t="s">
        <v>462</v>
      </c>
      <c r="C192" s="48" t="s">
        <v>503</v>
      </c>
      <c r="D192" s="50">
        <v>3</v>
      </c>
    </row>
    <row r="193" spans="1:4" x14ac:dyDescent="0.25">
      <c r="A193" s="50">
        <v>191</v>
      </c>
      <c r="B193" s="48" t="s">
        <v>3129</v>
      </c>
      <c r="C193" s="48" t="s">
        <v>34</v>
      </c>
      <c r="D193" s="50">
        <v>4</v>
      </c>
    </row>
    <row r="194" spans="1:4" x14ac:dyDescent="0.25">
      <c r="A194" s="50">
        <v>192</v>
      </c>
      <c r="B194" s="48" t="s">
        <v>3130</v>
      </c>
      <c r="C194" s="48" t="s">
        <v>17</v>
      </c>
      <c r="D194" s="50">
        <v>1</v>
      </c>
    </row>
    <row r="195" spans="1:4" x14ac:dyDescent="0.25">
      <c r="A195" s="50">
        <v>193</v>
      </c>
      <c r="B195" s="48" t="s">
        <v>3131</v>
      </c>
      <c r="C195" s="48" t="s">
        <v>188</v>
      </c>
      <c r="D195" s="50">
        <v>2</v>
      </c>
    </row>
    <row r="196" spans="1:4" x14ac:dyDescent="0.25">
      <c r="A196" s="50">
        <v>194</v>
      </c>
      <c r="B196" s="48" t="s">
        <v>3124</v>
      </c>
      <c r="C196" s="48" t="s">
        <v>567</v>
      </c>
      <c r="D196" s="50">
        <v>45</v>
      </c>
    </row>
    <row r="197" spans="1:4" x14ac:dyDescent="0.25">
      <c r="A197" s="50">
        <v>195</v>
      </c>
      <c r="B197" s="48" t="s">
        <v>3132</v>
      </c>
      <c r="C197" s="48" t="s">
        <v>567</v>
      </c>
      <c r="D197" s="50">
        <v>1</v>
      </c>
    </row>
    <row r="198" spans="1:4" x14ac:dyDescent="0.25">
      <c r="A198" s="50">
        <v>196</v>
      </c>
      <c r="B198" s="48" t="s">
        <v>2368</v>
      </c>
      <c r="C198" s="48" t="s">
        <v>17</v>
      </c>
      <c r="D198" s="50">
        <v>4</v>
      </c>
    </row>
    <row r="199" spans="1:4" x14ac:dyDescent="0.25">
      <c r="A199" s="50">
        <v>197</v>
      </c>
      <c r="B199" s="48" t="s">
        <v>3133</v>
      </c>
      <c r="C199" s="48" t="s">
        <v>445</v>
      </c>
      <c r="D199" s="50">
        <v>3</v>
      </c>
    </row>
    <row r="200" spans="1:4" x14ac:dyDescent="0.25">
      <c r="A200" s="50">
        <v>198</v>
      </c>
      <c r="B200" s="48" t="s">
        <v>1766</v>
      </c>
      <c r="C200" s="48" t="s">
        <v>70</v>
      </c>
      <c r="D200" s="50">
        <v>6</v>
      </c>
    </row>
    <row r="201" spans="1:4" x14ac:dyDescent="0.25">
      <c r="A201" s="50">
        <v>199</v>
      </c>
      <c r="B201" s="48" t="s">
        <v>3134</v>
      </c>
      <c r="C201" s="48" t="s">
        <v>1352</v>
      </c>
      <c r="D201" s="50">
        <v>2</v>
      </c>
    </row>
    <row r="202" spans="1:4" x14ac:dyDescent="0.25">
      <c r="A202" s="50">
        <v>200</v>
      </c>
      <c r="B202" s="48" t="s">
        <v>3137</v>
      </c>
      <c r="C202" s="48" t="s">
        <v>184</v>
      </c>
      <c r="D202" s="50">
        <v>2</v>
      </c>
    </row>
    <row r="203" spans="1:4" x14ac:dyDescent="0.25">
      <c r="A203" s="50">
        <v>201</v>
      </c>
      <c r="B203" s="48" t="s">
        <v>3138</v>
      </c>
      <c r="C203" s="48" t="s">
        <v>17</v>
      </c>
      <c r="D203" s="50">
        <v>3</v>
      </c>
    </row>
    <row r="204" spans="1:4" x14ac:dyDescent="0.25">
      <c r="A204" s="50">
        <v>202</v>
      </c>
      <c r="B204" s="48" t="s">
        <v>3139</v>
      </c>
      <c r="C204" s="48" t="s">
        <v>70</v>
      </c>
      <c r="D204" s="50">
        <v>14</v>
      </c>
    </row>
    <row r="205" spans="1:4" x14ac:dyDescent="0.25">
      <c r="A205" s="50">
        <v>203</v>
      </c>
      <c r="B205" s="48" t="s">
        <v>3140</v>
      </c>
      <c r="C205" s="48" t="s">
        <v>493</v>
      </c>
      <c r="D205" s="50">
        <v>3</v>
      </c>
    </row>
    <row r="206" spans="1:4" x14ac:dyDescent="0.25">
      <c r="A206" s="50">
        <v>204</v>
      </c>
      <c r="B206" s="48" t="s">
        <v>3141</v>
      </c>
      <c r="C206" s="48" t="s">
        <v>17</v>
      </c>
      <c r="D206" s="50">
        <v>3</v>
      </c>
    </row>
    <row r="207" spans="1:4" x14ac:dyDescent="0.25">
      <c r="A207" s="50">
        <v>205</v>
      </c>
      <c r="B207" s="48" t="s">
        <v>3104</v>
      </c>
      <c r="C207" s="48" t="s">
        <v>445</v>
      </c>
      <c r="D207" s="50">
        <v>2</v>
      </c>
    </row>
    <row r="208" spans="1:4" x14ac:dyDescent="0.25">
      <c r="A208" s="50">
        <v>206</v>
      </c>
      <c r="B208" s="48" t="s">
        <v>3142</v>
      </c>
      <c r="C208" s="48" t="s">
        <v>3228</v>
      </c>
      <c r="D208" s="50">
        <v>1</v>
      </c>
    </row>
    <row r="209" spans="1:4" x14ac:dyDescent="0.25">
      <c r="A209" s="50">
        <v>207</v>
      </c>
      <c r="B209" s="48" t="s">
        <v>739</v>
      </c>
      <c r="C209" s="48" t="s">
        <v>495</v>
      </c>
      <c r="D209" s="50">
        <v>1</v>
      </c>
    </row>
    <row r="210" spans="1:4" x14ac:dyDescent="0.25">
      <c r="A210" s="50">
        <v>208</v>
      </c>
      <c r="B210" s="48" t="s">
        <v>3143</v>
      </c>
      <c r="C210" s="48" t="s">
        <v>66</v>
      </c>
      <c r="D210" s="50">
        <v>2</v>
      </c>
    </row>
    <row r="211" spans="1:4" x14ac:dyDescent="0.25">
      <c r="A211" s="50">
        <v>209</v>
      </c>
      <c r="B211" s="48" t="s">
        <v>3144</v>
      </c>
      <c r="C211" s="48" t="s">
        <v>17</v>
      </c>
      <c r="D211" s="50">
        <v>1</v>
      </c>
    </row>
    <row r="212" spans="1:4" x14ac:dyDescent="0.25">
      <c r="A212" s="50">
        <v>210</v>
      </c>
      <c r="B212" s="48" t="s">
        <v>3145</v>
      </c>
      <c r="C212" s="48" t="s">
        <v>131</v>
      </c>
      <c r="D212" s="50">
        <v>1</v>
      </c>
    </row>
    <row r="213" spans="1:4" x14ac:dyDescent="0.25">
      <c r="A213" s="50">
        <v>211</v>
      </c>
      <c r="B213" s="48" t="s">
        <v>3146</v>
      </c>
      <c r="C213" s="48" t="s">
        <v>17</v>
      </c>
      <c r="D213" s="50">
        <v>4</v>
      </c>
    </row>
    <row r="214" spans="1:4" x14ac:dyDescent="0.25">
      <c r="A214" s="50">
        <v>212</v>
      </c>
      <c r="B214" s="48" t="s">
        <v>3147</v>
      </c>
      <c r="C214" s="48" t="s">
        <v>17</v>
      </c>
      <c r="D214" s="50">
        <v>2</v>
      </c>
    </row>
    <row r="215" spans="1:4" x14ac:dyDescent="0.25">
      <c r="A215" s="50">
        <v>213</v>
      </c>
      <c r="B215" s="48" t="s">
        <v>3148</v>
      </c>
      <c r="C215" s="48" t="s">
        <v>17</v>
      </c>
      <c r="D215" s="50">
        <v>1</v>
      </c>
    </row>
    <row r="216" spans="1:4" x14ac:dyDescent="0.25">
      <c r="A216" s="50">
        <v>214</v>
      </c>
      <c r="B216" s="48" t="s">
        <v>3149</v>
      </c>
      <c r="C216" s="48" t="s">
        <v>1669</v>
      </c>
      <c r="D216" s="50">
        <v>1</v>
      </c>
    </row>
    <row r="217" spans="1:4" x14ac:dyDescent="0.25">
      <c r="A217" s="50">
        <v>215</v>
      </c>
      <c r="B217" s="48" t="s">
        <v>3150</v>
      </c>
      <c r="C217" s="48" t="s">
        <v>7</v>
      </c>
      <c r="D217" s="50">
        <v>2</v>
      </c>
    </row>
    <row r="218" spans="1:4" x14ac:dyDescent="0.25">
      <c r="A218" s="50">
        <v>216</v>
      </c>
      <c r="B218" s="48" t="s">
        <v>3151</v>
      </c>
      <c r="C218" s="48" t="s">
        <v>17</v>
      </c>
      <c r="D218" s="50">
        <v>2</v>
      </c>
    </row>
    <row r="219" spans="1:4" x14ac:dyDescent="0.25">
      <c r="A219" s="50">
        <v>217</v>
      </c>
      <c r="B219" s="48" t="s">
        <v>3152</v>
      </c>
      <c r="C219" s="48" t="s">
        <v>262</v>
      </c>
      <c r="D219" s="50">
        <v>4</v>
      </c>
    </row>
    <row r="220" spans="1:4" x14ac:dyDescent="0.25">
      <c r="A220" s="50">
        <v>218</v>
      </c>
      <c r="B220" s="48" t="s">
        <v>3153</v>
      </c>
      <c r="C220" s="48" t="s">
        <v>19</v>
      </c>
      <c r="D220" s="50">
        <v>10</v>
      </c>
    </row>
    <row r="221" spans="1:4" x14ac:dyDescent="0.25">
      <c r="A221" s="50">
        <v>219</v>
      </c>
      <c r="B221" s="48" t="s">
        <v>3154</v>
      </c>
      <c r="C221" s="48" t="s">
        <v>15</v>
      </c>
      <c r="D221" s="50">
        <v>2</v>
      </c>
    </row>
    <row r="222" spans="1:4" x14ac:dyDescent="0.25">
      <c r="A222" s="50">
        <v>220</v>
      </c>
      <c r="B222" s="48" t="s">
        <v>2936</v>
      </c>
      <c r="C222" s="48" t="s">
        <v>15</v>
      </c>
      <c r="D222" s="50">
        <v>2</v>
      </c>
    </row>
    <row r="223" spans="1:4" x14ac:dyDescent="0.25">
      <c r="A223" s="50">
        <v>221</v>
      </c>
      <c r="B223" s="48" t="s">
        <v>3155</v>
      </c>
      <c r="C223" s="48" t="s">
        <v>123</v>
      </c>
      <c r="D223" s="50">
        <v>8</v>
      </c>
    </row>
    <row r="224" spans="1:4" x14ac:dyDescent="0.25">
      <c r="A224" s="50">
        <v>222</v>
      </c>
      <c r="B224" s="48" t="s">
        <v>3156</v>
      </c>
      <c r="C224" s="48" t="s">
        <v>121</v>
      </c>
      <c r="D224" s="50">
        <v>8</v>
      </c>
    </row>
    <row r="225" spans="1:4" x14ac:dyDescent="0.25">
      <c r="A225" s="50">
        <v>223</v>
      </c>
      <c r="B225" s="48" t="s">
        <v>3157</v>
      </c>
      <c r="C225" s="48" t="s">
        <v>39</v>
      </c>
      <c r="D225" s="50">
        <v>4</v>
      </c>
    </row>
    <row r="226" spans="1:4" x14ac:dyDescent="0.25">
      <c r="A226" s="50">
        <v>224</v>
      </c>
      <c r="B226" s="48" t="s">
        <v>3158</v>
      </c>
      <c r="C226" s="48" t="s">
        <v>121</v>
      </c>
      <c r="D226" s="50">
        <v>2</v>
      </c>
    </row>
    <row r="227" spans="1:4" x14ac:dyDescent="0.25">
      <c r="A227" s="50">
        <v>225</v>
      </c>
      <c r="B227" s="48" t="s">
        <v>3159</v>
      </c>
      <c r="C227" s="48" t="s">
        <v>17</v>
      </c>
      <c r="D227" s="50">
        <v>2</v>
      </c>
    </row>
    <row r="228" spans="1:4" x14ac:dyDescent="0.25">
      <c r="A228" s="50">
        <v>226</v>
      </c>
      <c r="B228" s="48" t="s">
        <v>3160</v>
      </c>
      <c r="C228" s="48" t="s">
        <v>188</v>
      </c>
      <c r="D228" s="50">
        <v>5</v>
      </c>
    </row>
    <row r="229" spans="1:4" x14ac:dyDescent="0.25">
      <c r="A229" s="50">
        <v>227</v>
      </c>
      <c r="B229" s="48" t="s">
        <v>3161</v>
      </c>
      <c r="C229" s="48" t="s">
        <v>70</v>
      </c>
      <c r="D229" s="50">
        <v>2</v>
      </c>
    </row>
    <row r="230" spans="1:4" x14ac:dyDescent="0.25">
      <c r="A230" s="50">
        <v>228</v>
      </c>
      <c r="B230" s="48" t="s">
        <v>297</v>
      </c>
      <c r="C230" s="48" t="s">
        <v>70</v>
      </c>
      <c r="D230" s="50">
        <v>4</v>
      </c>
    </row>
    <row r="231" spans="1:4" x14ac:dyDescent="0.25">
      <c r="A231" s="50">
        <v>229</v>
      </c>
      <c r="B231" s="48" t="s">
        <v>3162</v>
      </c>
      <c r="C231" s="48" t="s">
        <v>17</v>
      </c>
      <c r="D231" s="50">
        <v>3</v>
      </c>
    </row>
    <row r="232" spans="1:4" x14ac:dyDescent="0.25">
      <c r="A232" s="50">
        <v>230</v>
      </c>
      <c r="B232" s="48" t="s">
        <v>2678</v>
      </c>
      <c r="C232" s="48" t="s">
        <v>2728</v>
      </c>
      <c r="D232" s="50">
        <v>1</v>
      </c>
    </row>
    <row r="233" spans="1:4" x14ac:dyDescent="0.25">
      <c r="A233" s="50">
        <v>231</v>
      </c>
      <c r="B233" s="48" t="s">
        <v>2608</v>
      </c>
      <c r="C233" s="48" t="s">
        <v>2728</v>
      </c>
      <c r="D233" s="50">
        <v>1</v>
      </c>
    </row>
    <row r="234" spans="1:4" x14ac:dyDescent="0.25">
      <c r="A234" s="50">
        <v>232</v>
      </c>
      <c r="B234" s="48" t="s">
        <v>3163</v>
      </c>
      <c r="C234" s="48" t="s">
        <v>70</v>
      </c>
      <c r="D234" s="50">
        <v>2</v>
      </c>
    </row>
    <row r="235" spans="1:4" x14ac:dyDescent="0.25">
      <c r="A235" s="50">
        <v>233</v>
      </c>
      <c r="B235" s="48" t="s">
        <v>3164</v>
      </c>
      <c r="C235" s="48" t="s">
        <v>77</v>
      </c>
      <c r="D235" s="50">
        <v>5</v>
      </c>
    </row>
    <row r="236" spans="1:4" x14ac:dyDescent="0.25">
      <c r="A236" s="50">
        <v>234</v>
      </c>
      <c r="B236" s="48" t="s">
        <v>3165</v>
      </c>
      <c r="C236" s="48" t="s">
        <v>17</v>
      </c>
      <c r="D236" s="50">
        <v>4</v>
      </c>
    </row>
    <row r="237" spans="1:4" x14ac:dyDescent="0.25">
      <c r="A237" s="50">
        <v>235</v>
      </c>
      <c r="B237" s="48" t="s">
        <v>3166</v>
      </c>
      <c r="C237" s="48" t="s">
        <v>17</v>
      </c>
      <c r="D237" s="50">
        <v>4</v>
      </c>
    </row>
    <row r="238" spans="1:4" x14ac:dyDescent="0.25">
      <c r="A238" s="50">
        <v>236</v>
      </c>
      <c r="B238" s="48" t="s">
        <v>3167</v>
      </c>
      <c r="C238" s="48" t="s">
        <v>17</v>
      </c>
      <c r="D238" s="50">
        <v>5</v>
      </c>
    </row>
    <row r="239" spans="1:4" x14ac:dyDescent="0.25">
      <c r="A239" s="50">
        <v>237</v>
      </c>
      <c r="B239" s="48" t="s">
        <v>3168</v>
      </c>
      <c r="C239" s="48" t="s">
        <v>15</v>
      </c>
      <c r="D239" s="50">
        <v>1</v>
      </c>
    </row>
    <row r="240" spans="1:4" x14ac:dyDescent="0.25">
      <c r="A240" s="50">
        <v>238</v>
      </c>
      <c r="B240" s="48" t="s">
        <v>3169</v>
      </c>
      <c r="C240" s="48" t="s">
        <v>17</v>
      </c>
      <c r="D240" s="50">
        <v>2</v>
      </c>
    </row>
    <row r="241" spans="1:4" x14ac:dyDescent="0.25">
      <c r="A241" s="50">
        <v>239</v>
      </c>
      <c r="B241" s="48" t="s">
        <v>3170</v>
      </c>
      <c r="C241" s="48" t="s">
        <v>184</v>
      </c>
      <c r="D241" s="50">
        <v>4</v>
      </c>
    </row>
    <row r="242" spans="1:4" x14ac:dyDescent="0.25">
      <c r="A242" s="50">
        <v>240</v>
      </c>
      <c r="B242" s="48" t="s">
        <v>2795</v>
      </c>
      <c r="C242" s="48" t="s">
        <v>77</v>
      </c>
      <c r="D242" s="50">
        <v>6</v>
      </c>
    </row>
    <row r="243" spans="1:4" x14ac:dyDescent="0.25">
      <c r="A243" s="50">
        <v>241</v>
      </c>
      <c r="B243" s="48" t="s">
        <v>3171</v>
      </c>
      <c r="C243" s="48" t="s">
        <v>19</v>
      </c>
      <c r="D243" s="50">
        <v>4</v>
      </c>
    </row>
    <row r="244" spans="1:4" x14ac:dyDescent="0.25">
      <c r="A244" s="50">
        <v>242</v>
      </c>
      <c r="B244" s="48" t="s">
        <v>2848</v>
      </c>
      <c r="C244" s="48" t="s">
        <v>188</v>
      </c>
      <c r="D244" s="50">
        <v>2</v>
      </c>
    </row>
    <row r="245" spans="1:4" x14ac:dyDescent="0.25">
      <c r="A245" s="50">
        <v>243</v>
      </c>
      <c r="B245" s="48" t="s">
        <v>2055</v>
      </c>
      <c r="C245" s="48" t="s">
        <v>445</v>
      </c>
      <c r="D245" s="50">
        <v>1</v>
      </c>
    </row>
    <row r="246" spans="1:4" x14ac:dyDescent="0.25">
      <c r="A246" s="50">
        <v>244</v>
      </c>
      <c r="B246" s="48" t="s">
        <v>3172</v>
      </c>
      <c r="C246" s="48" t="s">
        <v>188</v>
      </c>
      <c r="D246" s="50">
        <v>1</v>
      </c>
    </row>
    <row r="247" spans="1:4" x14ac:dyDescent="0.25">
      <c r="A247" s="50">
        <v>245</v>
      </c>
      <c r="B247" s="48" t="s">
        <v>3173</v>
      </c>
      <c r="C247" s="48" t="s">
        <v>495</v>
      </c>
      <c r="D247" s="50">
        <v>2</v>
      </c>
    </row>
    <row r="248" spans="1:4" x14ac:dyDescent="0.25">
      <c r="A248" s="50">
        <v>246</v>
      </c>
      <c r="B248" s="48" t="s">
        <v>3174</v>
      </c>
      <c r="C248" s="48" t="s">
        <v>17</v>
      </c>
      <c r="D248" s="50">
        <v>6</v>
      </c>
    </row>
    <row r="249" spans="1:4" x14ac:dyDescent="0.25">
      <c r="A249" s="50">
        <v>247</v>
      </c>
      <c r="B249" s="48" t="s">
        <v>932</v>
      </c>
      <c r="C249" s="48" t="s">
        <v>495</v>
      </c>
      <c r="D249" s="50">
        <v>4</v>
      </c>
    </row>
    <row r="250" spans="1:4" x14ac:dyDescent="0.25">
      <c r="A250" s="50">
        <v>248</v>
      </c>
      <c r="B250" s="48" t="s">
        <v>3175</v>
      </c>
      <c r="C250" s="48" t="s">
        <v>124</v>
      </c>
      <c r="D250" s="50">
        <v>4</v>
      </c>
    </row>
    <row r="251" spans="1:4" x14ac:dyDescent="0.25">
      <c r="A251" s="50">
        <v>249</v>
      </c>
      <c r="B251" s="48" t="s">
        <v>3176</v>
      </c>
      <c r="C251" s="48" t="s">
        <v>3135</v>
      </c>
      <c r="D251" s="50">
        <v>1</v>
      </c>
    </row>
    <row r="252" spans="1:4" x14ac:dyDescent="0.25">
      <c r="A252" s="50">
        <v>250</v>
      </c>
      <c r="B252" s="48" t="s">
        <v>3177</v>
      </c>
      <c r="C252" s="48" t="s">
        <v>251</v>
      </c>
      <c r="D252" s="50">
        <v>2</v>
      </c>
    </row>
    <row r="253" spans="1:4" x14ac:dyDescent="0.25">
      <c r="A253" s="50">
        <v>251</v>
      </c>
      <c r="B253" s="48" t="s">
        <v>3178</v>
      </c>
      <c r="C253" s="48" t="s">
        <v>70</v>
      </c>
      <c r="D253" s="50">
        <v>180</v>
      </c>
    </row>
    <row r="254" spans="1:4" x14ac:dyDescent="0.25">
      <c r="A254" s="50">
        <v>252</v>
      </c>
      <c r="B254" s="48" t="s">
        <v>3179</v>
      </c>
      <c r="C254" s="48" t="s">
        <v>3229</v>
      </c>
      <c r="D254" s="50">
        <v>7</v>
      </c>
    </row>
    <row r="255" spans="1:4" x14ac:dyDescent="0.25">
      <c r="A255" s="50">
        <v>253</v>
      </c>
      <c r="B255" s="48" t="s">
        <v>3180</v>
      </c>
      <c r="C255" s="48" t="s">
        <v>3230</v>
      </c>
      <c r="D255" s="50">
        <v>15</v>
      </c>
    </row>
    <row r="256" spans="1:4" x14ac:dyDescent="0.25">
      <c r="A256" s="50">
        <v>254</v>
      </c>
      <c r="B256" s="48" t="s">
        <v>310</v>
      </c>
      <c r="C256" s="48" t="s">
        <v>3045</v>
      </c>
      <c r="D256" s="50">
        <v>2</v>
      </c>
    </row>
    <row r="257" spans="1:4" x14ac:dyDescent="0.25">
      <c r="A257" s="50">
        <v>255</v>
      </c>
      <c r="B257" s="48" t="s">
        <v>3181</v>
      </c>
      <c r="C257" s="48" t="s">
        <v>3045</v>
      </c>
      <c r="D257" s="50">
        <v>1</v>
      </c>
    </row>
    <row r="258" spans="1:4" x14ac:dyDescent="0.25">
      <c r="A258" s="50">
        <v>256</v>
      </c>
      <c r="B258" s="48" t="s">
        <v>3182</v>
      </c>
      <c r="C258" s="48" t="s">
        <v>70</v>
      </c>
      <c r="D258" s="50">
        <v>1</v>
      </c>
    </row>
    <row r="259" spans="1:4" x14ac:dyDescent="0.25">
      <c r="A259" s="50">
        <v>257</v>
      </c>
      <c r="B259" s="48" t="s">
        <v>3183</v>
      </c>
      <c r="C259" s="48" t="s">
        <v>3231</v>
      </c>
      <c r="D259" s="50">
        <v>3</v>
      </c>
    </row>
    <row r="260" spans="1:4" x14ac:dyDescent="0.25">
      <c r="A260" s="50">
        <v>258</v>
      </c>
      <c r="B260" s="48" t="s">
        <v>3184</v>
      </c>
      <c r="C260" s="48" t="s">
        <v>1669</v>
      </c>
      <c r="D260" s="50">
        <v>1</v>
      </c>
    </row>
    <row r="261" spans="1:4" x14ac:dyDescent="0.25">
      <c r="A261" s="50">
        <v>259</v>
      </c>
      <c r="B261" s="48" t="s">
        <v>1539</v>
      </c>
      <c r="C261" s="48" t="s">
        <v>3042</v>
      </c>
      <c r="D261" s="50">
        <v>2</v>
      </c>
    </row>
    <row r="262" spans="1:4" x14ac:dyDescent="0.25">
      <c r="A262" s="50">
        <v>260</v>
      </c>
      <c r="B262" s="48" t="s">
        <v>3106</v>
      </c>
      <c r="C262" s="48" t="s">
        <v>3042</v>
      </c>
      <c r="D262" s="50">
        <v>1</v>
      </c>
    </row>
    <row r="263" spans="1:4" x14ac:dyDescent="0.25">
      <c r="A263" s="50">
        <v>261</v>
      </c>
      <c r="B263" s="48" t="s">
        <v>3185</v>
      </c>
      <c r="C263" s="48" t="s">
        <v>17</v>
      </c>
      <c r="D263" s="50">
        <v>4</v>
      </c>
    </row>
    <row r="264" spans="1:4" x14ac:dyDescent="0.25">
      <c r="A264" s="50">
        <v>262</v>
      </c>
      <c r="B264" s="48" t="s">
        <v>2197</v>
      </c>
      <c r="C264" s="48" t="s">
        <v>17</v>
      </c>
      <c r="D264" s="50">
        <v>4</v>
      </c>
    </row>
    <row r="265" spans="1:4" x14ac:dyDescent="0.25">
      <c r="A265" s="50">
        <v>263</v>
      </c>
      <c r="B265" s="48" t="s">
        <v>2574</v>
      </c>
      <c r="C265" s="48" t="s">
        <v>184</v>
      </c>
      <c r="D265" s="50">
        <v>4</v>
      </c>
    </row>
    <row r="266" spans="1:4" x14ac:dyDescent="0.25">
      <c r="A266" s="50">
        <v>264</v>
      </c>
      <c r="B266" s="48" t="s">
        <v>3186</v>
      </c>
      <c r="C266" s="48" t="s">
        <v>17</v>
      </c>
      <c r="D266" s="50">
        <v>2</v>
      </c>
    </row>
    <row r="267" spans="1:4" x14ac:dyDescent="0.25">
      <c r="A267" s="50">
        <v>265</v>
      </c>
      <c r="B267" s="48" t="s">
        <v>3187</v>
      </c>
      <c r="C267" s="48" t="s">
        <v>17</v>
      </c>
      <c r="D267" s="50">
        <v>3</v>
      </c>
    </row>
    <row r="268" spans="1:4" x14ac:dyDescent="0.25">
      <c r="A268" s="50">
        <v>266</v>
      </c>
      <c r="B268" s="48" t="s">
        <v>1246</v>
      </c>
      <c r="C268" s="48" t="s">
        <v>17</v>
      </c>
      <c r="D268" s="50">
        <v>1</v>
      </c>
    </row>
    <row r="269" spans="1:4" x14ac:dyDescent="0.25">
      <c r="A269" s="50">
        <v>267</v>
      </c>
      <c r="B269" s="48" t="s">
        <v>3188</v>
      </c>
      <c r="C269" s="48" t="s">
        <v>17</v>
      </c>
      <c r="D269" s="50">
        <v>7</v>
      </c>
    </row>
    <row r="270" spans="1:4" x14ac:dyDescent="0.25">
      <c r="A270" s="50">
        <v>268</v>
      </c>
      <c r="B270" s="48" t="s">
        <v>3189</v>
      </c>
      <c r="C270" s="48" t="s">
        <v>17</v>
      </c>
      <c r="D270" s="50">
        <v>7</v>
      </c>
    </row>
    <row r="271" spans="1:4" x14ac:dyDescent="0.25">
      <c r="A271" s="50">
        <v>269</v>
      </c>
      <c r="B271" s="48" t="s">
        <v>3190</v>
      </c>
      <c r="C271" s="48" t="s">
        <v>507</v>
      </c>
      <c r="D271" s="50">
        <v>1</v>
      </c>
    </row>
    <row r="272" spans="1:4" x14ac:dyDescent="0.25">
      <c r="A272" s="50">
        <v>270</v>
      </c>
      <c r="B272" s="48" t="s">
        <v>3191</v>
      </c>
      <c r="C272" s="48" t="s">
        <v>188</v>
      </c>
      <c r="D272" s="50">
        <v>1</v>
      </c>
    </row>
    <row r="273" spans="1:4" x14ac:dyDescent="0.25">
      <c r="A273" s="50">
        <v>271</v>
      </c>
      <c r="B273" s="48" t="s">
        <v>3192</v>
      </c>
      <c r="C273" s="48" t="s">
        <v>1945</v>
      </c>
      <c r="D273" s="50">
        <v>1</v>
      </c>
    </row>
    <row r="274" spans="1:4" x14ac:dyDescent="0.25">
      <c r="A274" s="50">
        <v>272</v>
      </c>
      <c r="B274" s="48" t="s">
        <v>3193</v>
      </c>
      <c r="C274" s="48" t="s">
        <v>17</v>
      </c>
      <c r="D274" s="50">
        <v>1</v>
      </c>
    </row>
    <row r="275" spans="1:4" x14ac:dyDescent="0.25">
      <c r="A275" s="50">
        <v>273</v>
      </c>
      <c r="B275" s="48" t="s">
        <v>3194</v>
      </c>
      <c r="C275" s="48" t="s">
        <v>17</v>
      </c>
      <c r="D275" s="50">
        <v>1</v>
      </c>
    </row>
    <row r="276" spans="1:4" x14ac:dyDescent="0.25">
      <c r="A276" s="50">
        <v>274</v>
      </c>
      <c r="B276" s="48" t="s">
        <v>794</v>
      </c>
      <c r="C276" s="48" t="s">
        <v>17</v>
      </c>
      <c r="D276" s="50">
        <v>1</v>
      </c>
    </row>
    <row r="277" spans="1:4" x14ac:dyDescent="0.25">
      <c r="A277" s="50">
        <v>275</v>
      </c>
      <c r="B277" s="48" t="s">
        <v>3195</v>
      </c>
      <c r="C277" s="48" t="s">
        <v>70</v>
      </c>
      <c r="D277" s="50">
        <v>65</v>
      </c>
    </row>
    <row r="278" spans="1:4" x14ac:dyDescent="0.25">
      <c r="A278" s="50">
        <v>276</v>
      </c>
      <c r="B278" s="48" t="s">
        <v>1897</v>
      </c>
      <c r="C278" s="48" t="s">
        <v>17</v>
      </c>
      <c r="D278" s="50">
        <v>1</v>
      </c>
    </row>
    <row r="279" spans="1:4" x14ac:dyDescent="0.25">
      <c r="A279" s="50">
        <v>277</v>
      </c>
      <c r="B279" s="48" t="s">
        <v>3196</v>
      </c>
      <c r="C279" s="48" t="s">
        <v>3045</v>
      </c>
      <c r="D279" s="50">
        <v>4</v>
      </c>
    </row>
    <row r="280" spans="1:4" x14ac:dyDescent="0.25">
      <c r="A280" s="50">
        <v>278</v>
      </c>
      <c r="B280" s="48" t="s">
        <v>1536</v>
      </c>
      <c r="C280" s="48" t="s">
        <v>3135</v>
      </c>
      <c r="D280" s="50">
        <v>4</v>
      </c>
    </row>
    <row r="281" spans="1:4" x14ac:dyDescent="0.25">
      <c r="A281" s="50">
        <v>279</v>
      </c>
      <c r="B281" s="48" t="s">
        <v>3197</v>
      </c>
      <c r="C281" s="48" t="s">
        <v>3232</v>
      </c>
      <c r="D281" s="50">
        <v>2</v>
      </c>
    </row>
    <row r="282" spans="1:4" x14ac:dyDescent="0.25">
      <c r="A282" s="50">
        <v>280</v>
      </c>
      <c r="B282" s="48" t="s">
        <v>3198</v>
      </c>
      <c r="C282" s="48" t="s">
        <v>17</v>
      </c>
      <c r="D282" s="50">
        <v>5</v>
      </c>
    </row>
    <row r="283" spans="1:4" x14ac:dyDescent="0.25">
      <c r="A283" s="50">
        <v>281</v>
      </c>
      <c r="B283" s="48" t="s">
        <v>3199</v>
      </c>
      <c r="C283" s="48" t="s">
        <v>69</v>
      </c>
      <c r="D283" s="50">
        <v>2</v>
      </c>
    </row>
    <row r="284" spans="1:4" x14ac:dyDescent="0.25">
      <c r="A284" s="50">
        <v>282</v>
      </c>
      <c r="B284" s="48" t="s">
        <v>3200</v>
      </c>
      <c r="C284" s="48" t="s">
        <v>69</v>
      </c>
      <c r="D284" s="50">
        <v>2</v>
      </c>
    </row>
    <row r="285" spans="1:4" x14ac:dyDescent="0.25">
      <c r="A285" s="50">
        <v>283</v>
      </c>
      <c r="B285" s="48" t="s">
        <v>3201</v>
      </c>
      <c r="C285" s="48" t="s">
        <v>17</v>
      </c>
      <c r="D285" s="50">
        <v>1</v>
      </c>
    </row>
    <row r="286" spans="1:4" x14ac:dyDescent="0.25">
      <c r="A286" s="50">
        <v>284</v>
      </c>
      <c r="B286" s="48" t="s">
        <v>3202</v>
      </c>
      <c r="C286" s="48" t="s">
        <v>69</v>
      </c>
      <c r="D286" s="50">
        <v>8</v>
      </c>
    </row>
    <row r="287" spans="1:4" x14ac:dyDescent="0.25">
      <c r="A287" s="50">
        <v>285</v>
      </c>
      <c r="B287" s="48" t="s">
        <v>3203</v>
      </c>
      <c r="C287" s="48" t="s">
        <v>351</v>
      </c>
      <c r="D287" s="50">
        <v>7</v>
      </c>
    </row>
    <row r="288" spans="1:4" x14ac:dyDescent="0.25">
      <c r="A288" s="50">
        <v>286</v>
      </c>
      <c r="B288" s="48" t="s">
        <v>3204</v>
      </c>
      <c r="C288" s="48" t="s">
        <v>39</v>
      </c>
      <c r="D288" s="50">
        <v>4</v>
      </c>
    </row>
    <row r="289" spans="1:4" x14ac:dyDescent="0.25">
      <c r="A289" s="50">
        <v>287</v>
      </c>
      <c r="B289" s="48" t="s">
        <v>3205</v>
      </c>
      <c r="C289" s="48" t="s">
        <v>1352</v>
      </c>
      <c r="D289" s="50">
        <v>32</v>
      </c>
    </row>
    <row r="290" spans="1:4" x14ac:dyDescent="0.25">
      <c r="A290" s="50">
        <v>288</v>
      </c>
      <c r="B290" s="48" t="s">
        <v>3206</v>
      </c>
      <c r="C290" s="48" t="s">
        <v>70</v>
      </c>
      <c r="D290" s="50">
        <v>5</v>
      </c>
    </row>
    <row r="291" spans="1:4" x14ac:dyDescent="0.25">
      <c r="A291" s="50">
        <v>289</v>
      </c>
      <c r="B291" s="48" t="s">
        <v>3207</v>
      </c>
      <c r="C291" s="48" t="s">
        <v>3233</v>
      </c>
      <c r="D291" s="50">
        <v>5</v>
      </c>
    </row>
    <row r="292" spans="1:4" x14ac:dyDescent="0.25">
      <c r="A292" s="50">
        <v>290</v>
      </c>
      <c r="B292" s="48" t="s">
        <v>3208</v>
      </c>
      <c r="C292" s="48" t="s">
        <v>3045</v>
      </c>
      <c r="D292" s="50">
        <v>6</v>
      </c>
    </row>
    <row r="293" spans="1:4" x14ac:dyDescent="0.25">
      <c r="A293" s="50">
        <v>291</v>
      </c>
      <c r="B293" s="48" t="s">
        <v>2004</v>
      </c>
      <c r="C293" s="48" t="s">
        <v>39</v>
      </c>
      <c r="D293" s="50">
        <v>7</v>
      </c>
    </row>
    <row r="294" spans="1:4" x14ac:dyDescent="0.25">
      <c r="A294" s="50">
        <v>292</v>
      </c>
      <c r="B294" s="48" t="s">
        <v>3209</v>
      </c>
      <c r="C294" s="48" t="s">
        <v>374</v>
      </c>
      <c r="D294" s="50">
        <v>4</v>
      </c>
    </row>
    <row r="295" spans="1:4" x14ac:dyDescent="0.25">
      <c r="A295" s="50">
        <v>293</v>
      </c>
      <c r="B295" s="48" t="s">
        <v>832</v>
      </c>
      <c r="C295" s="48" t="s">
        <v>15</v>
      </c>
      <c r="D295" s="50">
        <v>2</v>
      </c>
    </row>
    <row r="296" spans="1:4" x14ac:dyDescent="0.25">
      <c r="A296" s="50">
        <v>294</v>
      </c>
      <c r="B296" s="48" t="s">
        <v>3210</v>
      </c>
      <c r="C296" s="48" t="s">
        <v>445</v>
      </c>
      <c r="D296" s="50">
        <v>3</v>
      </c>
    </row>
    <row r="297" spans="1:4" x14ac:dyDescent="0.25">
      <c r="A297" s="50">
        <v>295</v>
      </c>
      <c r="B297" s="48" t="s">
        <v>3211</v>
      </c>
      <c r="C297" s="48" t="s">
        <v>3044</v>
      </c>
      <c r="D297" s="50">
        <v>2</v>
      </c>
    </row>
    <row r="298" spans="1:4" x14ac:dyDescent="0.25">
      <c r="A298" s="50">
        <v>296</v>
      </c>
      <c r="B298" s="48" t="s">
        <v>3212</v>
      </c>
      <c r="C298" s="48" t="s">
        <v>3044</v>
      </c>
      <c r="D298" s="50">
        <v>1</v>
      </c>
    </row>
    <row r="299" spans="1:4" x14ac:dyDescent="0.25">
      <c r="A299" s="50">
        <v>297</v>
      </c>
      <c r="B299" s="48" t="s">
        <v>3213</v>
      </c>
      <c r="C299" s="48" t="s">
        <v>3044</v>
      </c>
      <c r="D299" s="50">
        <v>1</v>
      </c>
    </row>
    <row r="300" spans="1:4" x14ac:dyDescent="0.25">
      <c r="A300" s="50">
        <v>298</v>
      </c>
      <c r="B300" s="48" t="s">
        <v>3214</v>
      </c>
      <c r="C300" s="48" t="s">
        <v>3044</v>
      </c>
      <c r="D300" s="50">
        <v>34</v>
      </c>
    </row>
    <row r="301" spans="1:4" x14ac:dyDescent="0.25">
      <c r="A301" s="50">
        <v>299</v>
      </c>
      <c r="B301" s="48" t="s">
        <v>3215</v>
      </c>
      <c r="C301" s="48" t="s">
        <v>3044</v>
      </c>
      <c r="D301" s="50">
        <v>2</v>
      </c>
    </row>
    <row r="302" spans="1:4" x14ac:dyDescent="0.25">
      <c r="A302" s="50">
        <v>300</v>
      </c>
      <c r="B302" s="48" t="s">
        <v>3216</v>
      </c>
      <c r="C302" s="48" t="s">
        <v>3044</v>
      </c>
      <c r="D302" s="50">
        <v>1</v>
      </c>
    </row>
    <row r="303" spans="1:4" x14ac:dyDescent="0.25">
      <c r="A303" s="50">
        <v>301</v>
      </c>
      <c r="B303" s="48" t="s">
        <v>1864</v>
      </c>
      <c r="C303" s="48" t="s">
        <v>3044</v>
      </c>
      <c r="D303" s="50">
        <v>1</v>
      </c>
    </row>
    <row r="304" spans="1:4" x14ac:dyDescent="0.25">
      <c r="A304" s="50">
        <v>302</v>
      </c>
      <c r="B304" s="48" t="s">
        <v>3217</v>
      </c>
      <c r="C304" s="48" t="s">
        <v>3044</v>
      </c>
      <c r="D304" s="50">
        <v>1</v>
      </c>
    </row>
    <row r="305" spans="1:4" x14ac:dyDescent="0.25">
      <c r="A305" s="50">
        <v>303</v>
      </c>
      <c r="B305" s="48" t="s">
        <v>3047</v>
      </c>
      <c r="C305" s="48" t="s">
        <v>3044</v>
      </c>
      <c r="D305" s="50">
        <v>2</v>
      </c>
    </row>
    <row r="306" spans="1:4" x14ac:dyDescent="0.25">
      <c r="A306" s="50">
        <v>304</v>
      </c>
      <c r="B306" s="48" t="s">
        <v>3218</v>
      </c>
      <c r="C306" s="48" t="s">
        <v>3044</v>
      </c>
      <c r="D306" s="50">
        <v>2</v>
      </c>
    </row>
    <row r="307" spans="1:4" x14ac:dyDescent="0.25">
      <c r="A307" s="50">
        <v>305</v>
      </c>
      <c r="B307" s="48" t="s">
        <v>3219</v>
      </c>
      <c r="C307" s="48" t="s">
        <v>17</v>
      </c>
      <c r="D307" s="50">
        <v>5</v>
      </c>
    </row>
    <row r="308" spans="1:4" x14ac:dyDescent="0.25">
      <c r="A308" s="50">
        <v>306</v>
      </c>
      <c r="B308" s="48" t="s">
        <v>2795</v>
      </c>
      <c r="C308" s="48" t="s">
        <v>188</v>
      </c>
      <c r="D308" s="50">
        <v>10</v>
      </c>
    </row>
    <row r="309" spans="1:4" x14ac:dyDescent="0.25">
      <c r="A309" s="50">
        <v>307</v>
      </c>
      <c r="B309" s="48" t="s">
        <v>3220</v>
      </c>
      <c r="C309" s="48" t="s">
        <v>445</v>
      </c>
      <c r="D309" s="50">
        <v>6</v>
      </c>
    </row>
    <row r="310" spans="1:4" x14ac:dyDescent="0.25">
      <c r="A310" s="50">
        <v>308</v>
      </c>
      <c r="B310" s="48" t="s">
        <v>3221</v>
      </c>
      <c r="C310" s="48" t="s">
        <v>575</v>
      </c>
      <c r="D310" s="50">
        <v>3</v>
      </c>
    </row>
    <row r="311" spans="1:4" x14ac:dyDescent="0.25">
      <c r="A311" s="50">
        <v>309</v>
      </c>
      <c r="B311" s="48" t="s">
        <v>3222</v>
      </c>
      <c r="C311" s="48" t="s">
        <v>3045</v>
      </c>
      <c r="D311" s="50">
        <v>1</v>
      </c>
    </row>
    <row r="312" spans="1:4" x14ac:dyDescent="0.25">
      <c r="A312" s="50">
        <v>310</v>
      </c>
      <c r="B312" s="48" t="s">
        <v>3223</v>
      </c>
      <c r="C312" s="48" t="s">
        <v>131</v>
      </c>
      <c r="D312" s="50">
        <v>1</v>
      </c>
    </row>
    <row r="313" spans="1:4" x14ac:dyDescent="0.25">
      <c r="A313" s="50">
        <v>311</v>
      </c>
      <c r="B313" s="48" t="s">
        <v>3224</v>
      </c>
      <c r="C313" s="48" t="s">
        <v>428</v>
      </c>
      <c r="D313" s="50">
        <v>1</v>
      </c>
    </row>
    <row r="314" spans="1:4" x14ac:dyDescent="0.25">
      <c r="A314" s="50">
        <v>312</v>
      </c>
      <c r="B314" s="48" t="s">
        <v>3225</v>
      </c>
      <c r="C314" s="48" t="s">
        <v>17</v>
      </c>
      <c r="D314" s="50">
        <v>7</v>
      </c>
    </row>
    <row r="315" spans="1:4" x14ac:dyDescent="0.25">
      <c r="A315" s="50">
        <v>313</v>
      </c>
      <c r="B315" s="48" t="s">
        <v>3226</v>
      </c>
      <c r="C315" s="48" t="s">
        <v>17</v>
      </c>
      <c r="D315" s="50">
        <v>1</v>
      </c>
    </row>
    <row r="316" spans="1:4" x14ac:dyDescent="0.25">
      <c r="A316" s="50">
        <v>314</v>
      </c>
      <c r="B316" s="48" t="s">
        <v>3227</v>
      </c>
      <c r="C316" s="48" t="s">
        <v>39</v>
      </c>
      <c r="D316" s="50">
        <v>3</v>
      </c>
    </row>
    <row r="317" spans="1:4" x14ac:dyDescent="0.25">
      <c r="A317" s="50">
        <v>315</v>
      </c>
      <c r="B317" s="48" t="s">
        <v>3234</v>
      </c>
      <c r="C317" s="48" t="s">
        <v>189</v>
      </c>
      <c r="D317" s="50">
        <v>1</v>
      </c>
    </row>
    <row r="318" spans="1:4" x14ac:dyDescent="0.25">
      <c r="A318" s="50">
        <v>316</v>
      </c>
      <c r="B318" s="48" t="s">
        <v>3235</v>
      </c>
      <c r="C318" s="48" t="s">
        <v>66</v>
      </c>
      <c r="D318" s="50">
        <v>1</v>
      </c>
    </row>
    <row r="319" spans="1:4" x14ac:dyDescent="0.25">
      <c r="A319" s="50">
        <v>317</v>
      </c>
      <c r="B319" s="48" t="s">
        <v>3236</v>
      </c>
      <c r="C319" s="48" t="s">
        <v>3306</v>
      </c>
      <c r="D319" s="50">
        <v>9</v>
      </c>
    </row>
    <row r="320" spans="1:4" x14ac:dyDescent="0.25">
      <c r="A320" s="50">
        <v>318</v>
      </c>
      <c r="B320" s="48" t="s">
        <v>2205</v>
      </c>
      <c r="C320" s="48" t="s">
        <v>7</v>
      </c>
      <c r="D320" s="50">
        <v>2</v>
      </c>
    </row>
    <row r="321" spans="1:4" x14ac:dyDescent="0.25">
      <c r="A321" s="50">
        <v>319</v>
      </c>
      <c r="B321" s="48" t="s">
        <v>3237</v>
      </c>
      <c r="C321" s="48" t="s">
        <v>70</v>
      </c>
      <c r="D321" s="50">
        <v>40</v>
      </c>
    </row>
    <row r="322" spans="1:4" x14ac:dyDescent="0.25">
      <c r="A322" s="50">
        <v>320</v>
      </c>
      <c r="B322" s="48" t="s">
        <v>2191</v>
      </c>
      <c r="C322" s="48" t="s">
        <v>39</v>
      </c>
      <c r="D322" s="50">
        <v>19</v>
      </c>
    </row>
    <row r="323" spans="1:4" x14ac:dyDescent="0.25">
      <c r="A323" s="50">
        <v>321</v>
      </c>
      <c r="B323" s="48" t="s">
        <v>3238</v>
      </c>
      <c r="C323" s="48" t="s">
        <v>39</v>
      </c>
      <c r="D323" s="50">
        <v>19</v>
      </c>
    </row>
    <row r="324" spans="1:4" x14ac:dyDescent="0.25">
      <c r="A324" s="50">
        <v>322</v>
      </c>
      <c r="B324" s="48" t="s">
        <v>3239</v>
      </c>
      <c r="C324" s="48" t="s">
        <v>39</v>
      </c>
      <c r="D324" s="50">
        <v>19</v>
      </c>
    </row>
    <row r="325" spans="1:4" x14ac:dyDescent="0.25">
      <c r="A325" s="50">
        <v>323</v>
      </c>
      <c r="B325" s="48" t="s">
        <v>3240</v>
      </c>
      <c r="C325" s="48" t="s">
        <v>39</v>
      </c>
      <c r="D325" s="50">
        <v>19</v>
      </c>
    </row>
    <row r="326" spans="1:4" x14ac:dyDescent="0.25">
      <c r="A326" s="50">
        <v>324</v>
      </c>
      <c r="B326" s="48" t="s">
        <v>3241</v>
      </c>
      <c r="C326" s="48" t="s">
        <v>39</v>
      </c>
      <c r="D326" s="50">
        <v>1</v>
      </c>
    </row>
    <row r="327" spans="1:4" x14ac:dyDescent="0.25">
      <c r="A327" s="50">
        <v>325</v>
      </c>
      <c r="B327" s="48" t="s">
        <v>3242</v>
      </c>
      <c r="C327" s="48" t="s">
        <v>39</v>
      </c>
      <c r="D327" s="50">
        <v>1</v>
      </c>
    </row>
    <row r="328" spans="1:4" x14ac:dyDescent="0.25">
      <c r="A328" s="50">
        <v>326</v>
      </c>
      <c r="B328" s="48" t="s">
        <v>3243</v>
      </c>
      <c r="C328" s="48" t="s">
        <v>39</v>
      </c>
      <c r="D328" s="50">
        <v>1</v>
      </c>
    </row>
    <row r="329" spans="1:4" x14ac:dyDescent="0.25">
      <c r="A329" s="50">
        <v>327</v>
      </c>
      <c r="B329" s="48" t="s">
        <v>3244</v>
      </c>
      <c r="C329" s="48" t="s">
        <v>39</v>
      </c>
      <c r="D329" s="50">
        <v>1</v>
      </c>
    </row>
    <row r="330" spans="1:4" x14ac:dyDescent="0.25">
      <c r="A330" s="50">
        <v>328</v>
      </c>
      <c r="B330" s="48" t="s">
        <v>392</v>
      </c>
      <c r="C330" s="48" t="s">
        <v>7</v>
      </c>
      <c r="D330" s="50">
        <v>2</v>
      </c>
    </row>
    <row r="331" spans="1:4" x14ac:dyDescent="0.25">
      <c r="A331" s="50">
        <v>329</v>
      </c>
      <c r="B331" s="48" t="s">
        <v>3245</v>
      </c>
      <c r="C331" s="48" t="s">
        <v>188</v>
      </c>
      <c r="D331" s="50">
        <v>3</v>
      </c>
    </row>
    <row r="332" spans="1:4" x14ac:dyDescent="0.25">
      <c r="A332" s="50">
        <v>330</v>
      </c>
      <c r="B332" s="48" t="s">
        <v>1287</v>
      </c>
      <c r="C332" s="48" t="s">
        <v>188</v>
      </c>
      <c r="D332" s="50">
        <v>3</v>
      </c>
    </row>
    <row r="333" spans="1:4" x14ac:dyDescent="0.25">
      <c r="A333" s="50">
        <v>331</v>
      </c>
      <c r="B333" s="48" t="s">
        <v>3246</v>
      </c>
      <c r="C333" s="48" t="s">
        <v>70</v>
      </c>
      <c r="D333" s="50">
        <v>1</v>
      </c>
    </row>
    <row r="334" spans="1:4" x14ac:dyDescent="0.25">
      <c r="A334" s="50">
        <v>332</v>
      </c>
      <c r="B334" s="48" t="s">
        <v>3247</v>
      </c>
      <c r="C334" s="48" t="s">
        <v>493</v>
      </c>
      <c r="D334" s="50">
        <v>1</v>
      </c>
    </row>
    <row r="335" spans="1:4" x14ac:dyDescent="0.25">
      <c r="A335" s="50">
        <v>333</v>
      </c>
      <c r="B335" s="48" t="s">
        <v>3248</v>
      </c>
      <c r="C335" s="48" t="s">
        <v>493</v>
      </c>
      <c r="D335" s="50">
        <v>1</v>
      </c>
    </row>
    <row r="336" spans="1:4" x14ac:dyDescent="0.25">
      <c r="A336" s="50">
        <v>334</v>
      </c>
      <c r="B336" s="48" t="s">
        <v>927</v>
      </c>
      <c r="C336" s="48" t="s">
        <v>17</v>
      </c>
      <c r="D336" s="50">
        <v>2</v>
      </c>
    </row>
    <row r="337" spans="1:4" x14ac:dyDescent="0.25">
      <c r="A337" s="50">
        <v>335</v>
      </c>
      <c r="B337" s="48" t="s">
        <v>535</v>
      </c>
      <c r="C337" s="48" t="s">
        <v>3135</v>
      </c>
      <c r="D337" s="50">
        <v>3</v>
      </c>
    </row>
    <row r="338" spans="1:4" x14ac:dyDescent="0.25">
      <c r="A338" s="50">
        <v>336</v>
      </c>
      <c r="B338" s="48" t="s">
        <v>3249</v>
      </c>
      <c r="C338" s="48" t="s">
        <v>17</v>
      </c>
      <c r="D338" s="50">
        <v>1</v>
      </c>
    </row>
    <row r="339" spans="1:4" x14ac:dyDescent="0.25">
      <c r="A339" s="50">
        <v>337</v>
      </c>
      <c r="B339" s="48" t="s">
        <v>3250</v>
      </c>
      <c r="C339" s="48" t="s">
        <v>68</v>
      </c>
      <c r="D339" s="50">
        <v>1</v>
      </c>
    </row>
    <row r="340" spans="1:4" x14ac:dyDescent="0.25">
      <c r="A340" s="50">
        <v>338</v>
      </c>
      <c r="B340" s="48" t="s">
        <v>3251</v>
      </c>
      <c r="C340" s="48" t="s">
        <v>68</v>
      </c>
      <c r="D340" s="50">
        <v>1</v>
      </c>
    </row>
    <row r="341" spans="1:4" x14ac:dyDescent="0.25">
      <c r="A341" s="50">
        <v>339</v>
      </c>
      <c r="B341" s="48" t="s">
        <v>3252</v>
      </c>
      <c r="C341" s="48" t="s">
        <v>124</v>
      </c>
      <c r="D341" s="50">
        <v>1</v>
      </c>
    </row>
    <row r="342" spans="1:4" x14ac:dyDescent="0.25">
      <c r="A342" s="50">
        <v>340</v>
      </c>
      <c r="B342" s="48" t="s">
        <v>3253</v>
      </c>
      <c r="C342" s="48" t="s">
        <v>258</v>
      </c>
      <c r="D342" s="50">
        <v>1</v>
      </c>
    </row>
    <row r="343" spans="1:4" x14ac:dyDescent="0.25">
      <c r="A343" s="50">
        <v>341</v>
      </c>
      <c r="B343" s="48" t="s">
        <v>3254</v>
      </c>
      <c r="C343" s="48" t="s">
        <v>129</v>
      </c>
      <c r="D343" s="50">
        <v>1</v>
      </c>
    </row>
    <row r="344" spans="1:4" x14ac:dyDescent="0.25">
      <c r="A344" s="50">
        <v>342</v>
      </c>
      <c r="B344" s="48" t="s">
        <v>3255</v>
      </c>
      <c r="C344" s="48" t="s">
        <v>70</v>
      </c>
      <c r="D344" s="50">
        <v>4</v>
      </c>
    </row>
    <row r="345" spans="1:4" x14ac:dyDescent="0.25">
      <c r="A345" s="50">
        <v>343</v>
      </c>
      <c r="B345" s="48" t="s">
        <v>2471</v>
      </c>
      <c r="C345" s="48" t="s">
        <v>17</v>
      </c>
      <c r="D345" s="50">
        <v>6</v>
      </c>
    </row>
    <row r="346" spans="1:4" x14ac:dyDescent="0.25">
      <c r="A346" s="50">
        <v>344</v>
      </c>
      <c r="B346" s="48" t="s">
        <v>3256</v>
      </c>
      <c r="C346" s="48" t="s">
        <v>7</v>
      </c>
      <c r="D346" s="50">
        <v>2</v>
      </c>
    </row>
    <row r="347" spans="1:4" x14ac:dyDescent="0.25">
      <c r="A347" s="50">
        <v>345</v>
      </c>
      <c r="B347" s="48" t="s">
        <v>776</v>
      </c>
      <c r="C347" s="48" t="s">
        <v>573</v>
      </c>
      <c r="D347" s="50">
        <v>3</v>
      </c>
    </row>
    <row r="348" spans="1:4" x14ac:dyDescent="0.25">
      <c r="A348" s="50">
        <v>346</v>
      </c>
      <c r="B348" s="48" t="s">
        <v>3257</v>
      </c>
      <c r="C348" s="48" t="s">
        <v>17</v>
      </c>
      <c r="D348" s="50">
        <v>2</v>
      </c>
    </row>
    <row r="349" spans="1:4" x14ac:dyDescent="0.25">
      <c r="A349" s="50">
        <v>347</v>
      </c>
      <c r="B349" s="48" t="s">
        <v>3258</v>
      </c>
      <c r="C349" s="48" t="s">
        <v>17</v>
      </c>
      <c r="D349" s="50">
        <v>2</v>
      </c>
    </row>
    <row r="350" spans="1:4" x14ac:dyDescent="0.25">
      <c r="A350" s="50">
        <v>348</v>
      </c>
      <c r="B350" s="48" t="s">
        <v>3259</v>
      </c>
      <c r="C350" s="48" t="s">
        <v>69</v>
      </c>
      <c r="D350" s="50">
        <v>6</v>
      </c>
    </row>
    <row r="351" spans="1:4" x14ac:dyDescent="0.25">
      <c r="A351" s="50">
        <v>349</v>
      </c>
      <c r="B351" s="48" t="s">
        <v>843</v>
      </c>
      <c r="C351" s="48" t="s">
        <v>66</v>
      </c>
      <c r="D351" s="50">
        <v>1</v>
      </c>
    </row>
    <row r="352" spans="1:4" x14ac:dyDescent="0.25">
      <c r="A352" s="50">
        <v>350</v>
      </c>
      <c r="B352" s="48" t="s">
        <v>3260</v>
      </c>
      <c r="C352" s="48" t="s">
        <v>70</v>
      </c>
      <c r="D352" s="50">
        <v>1</v>
      </c>
    </row>
    <row r="353" spans="1:4" x14ac:dyDescent="0.25">
      <c r="A353" s="50">
        <v>351</v>
      </c>
      <c r="B353" s="48" t="s">
        <v>3261</v>
      </c>
      <c r="C353" s="48" t="s">
        <v>17</v>
      </c>
      <c r="D353" s="50">
        <v>2</v>
      </c>
    </row>
    <row r="354" spans="1:4" x14ac:dyDescent="0.25">
      <c r="A354" s="50">
        <v>352</v>
      </c>
      <c r="B354" s="48" t="s">
        <v>1921</v>
      </c>
      <c r="C354" s="48" t="s">
        <v>17</v>
      </c>
      <c r="D354" s="50">
        <v>3</v>
      </c>
    </row>
    <row r="355" spans="1:4" x14ac:dyDescent="0.25">
      <c r="A355" s="50">
        <v>353</v>
      </c>
      <c r="B355" s="48" t="s">
        <v>3262</v>
      </c>
      <c r="C355" s="48" t="s">
        <v>121</v>
      </c>
      <c r="D355" s="50">
        <v>3</v>
      </c>
    </row>
    <row r="356" spans="1:4" x14ac:dyDescent="0.25">
      <c r="A356" s="50">
        <v>354</v>
      </c>
      <c r="B356" s="48" t="s">
        <v>1591</v>
      </c>
      <c r="C356" s="48" t="s">
        <v>19</v>
      </c>
      <c r="D356" s="50">
        <v>2</v>
      </c>
    </row>
    <row r="357" spans="1:4" x14ac:dyDescent="0.25">
      <c r="A357" s="50">
        <v>355</v>
      </c>
      <c r="B357" s="48" t="s">
        <v>1986</v>
      </c>
      <c r="C357" s="48" t="s">
        <v>70</v>
      </c>
      <c r="D357" s="50">
        <v>5</v>
      </c>
    </row>
    <row r="358" spans="1:4" x14ac:dyDescent="0.25">
      <c r="A358" s="50">
        <v>356</v>
      </c>
      <c r="B358" s="48" t="s">
        <v>736</v>
      </c>
      <c r="C358" s="48" t="s">
        <v>3307</v>
      </c>
      <c r="D358" s="50">
        <v>3</v>
      </c>
    </row>
    <row r="359" spans="1:4" x14ac:dyDescent="0.25">
      <c r="A359" s="50">
        <v>357</v>
      </c>
      <c r="B359" s="48" t="s">
        <v>3263</v>
      </c>
      <c r="C359" s="48" t="s">
        <v>567</v>
      </c>
      <c r="D359" s="50">
        <v>5</v>
      </c>
    </row>
    <row r="360" spans="1:4" x14ac:dyDescent="0.25">
      <c r="A360" s="50">
        <v>358</v>
      </c>
      <c r="B360" s="48" t="s">
        <v>3264</v>
      </c>
      <c r="C360" s="48" t="s">
        <v>39</v>
      </c>
      <c r="D360" s="50">
        <v>4</v>
      </c>
    </row>
    <row r="361" spans="1:4" x14ac:dyDescent="0.25">
      <c r="A361" s="50">
        <v>359</v>
      </c>
      <c r="B361" s="48" t="s">
        <v>3265</v>
      </c>
      <c r="C361" s="48" t="s">
        <v>37</v>
      </c>
      <c r="D361" s="50">
        <v>1</v>
      </c>
    </row>
    <row r="362" spans="1:4" x14ac:dyDescent="0.25">
      <c r="A362" s="50">
        <v>360</v>
      </c>
      <c r="B362" s="48" t="s">
        <v>3266</v>
      </c>
      <c r="C362" s="48" t="s">
        <v>17</v>
      </c>
      <c r="D362" s="50">
        <v>2</v>
      </c>
    </row>
    <row r="363" spans="1:4" x14ac:dyDescent="0.25">
      <c r="A363" s="50">
        <v>361</v>
      </c>
      <c r="B363" s="48" t="s">
        <v>3267</v>
      </c>
      <c r="C363" s="48" t="s">
        <v>5</v>
      </c>
      <c r="D363" s="50">
        <v>1</v>
      </c>
    </row>
    <row r="364" spans="1:4" x14ac:dyDescent="0.25">
      <c r="A364" s="50">
        <v>362</v>
      </c>
      <c r="B364" s="48" t="s">
        <v>3268</v>
      </c>
      <c r="C364" s="48" t="s">
        <v>502</v>
      </c>
      <c r="D364" s="50">
        <v>2</v>
      </c>
    </row>
    <row r="365" spans="1:4" x14ac:dyDescent="0.25">
      <c r="A365" s="50">
        <v>363</v>
      </c>
      <c r="B365" s="48" t="s">
        <v>3269</v>
      </c>
      <c r="C365" s="48" t="s">
        <v>17</v>
      </c>
      <c r="D365" s="50">
        <v>1</v>
      </c>
    </row>
    <row r="366" spans="1:4" x14ac:dyDescent="0.25">
      <c r="A366" s="50">
        <v>364</v>
      </c>
      <c r="B366" s="48" t="s">
        <v>551</v>
      </c>
      <c r="C366" s="48" t="s">
        <v>1595</v>
      </c>
      <c r="D366" s="50">
        <v>4</v>
      </c>
    </row>
    <row r="367" spans="1:4" x14ac:dyDescent="0.25">
      <c r="A367" s="50">
        <v>365</v>
      </c>
      <c r="B367" s="48" t="s">
        <v>3270</v>
      </c>
      <c r="C367" s="48" t="s">
        <v>17</v>
      </c>
      <c r="D367" s="50">
        <v>1</v>
      </c>
    </row>
    <row r="368" spans="1:4" x14ac:dyDescent="0.25">
      <c r="A368" s="50">
        <v>366</v>
      </c>
      <c r="B368" s="48" t="s">
        <v>3271</v>
      </c>
      <c r="C368" s="48" t="s">
        <v>17</v>
      </c>
      <c r="D368" s="50">
        <v>2</v>
      </c>
    </row>
    <row r="369" spans="1:4" x14ac:dyDescent="0.25">
      <c r="A369" s="50">
        <v>367</v>
      </c>
      <c r="B369" s="48" t="s">
        <v>2680</v>
      </c>
      <c r="C369" s="48" t="s">
        <v>70</v>
      </c>
      <c r="D369" s="50">
        <v>6</v>
      </c>
    </row>
    <row r="370" spans="1:4" x14ac:dyDescent="0.25">
      <c r="A370" s="50">
        <v>368</v>
      </c>
      <c r="B370" s="48" t="s">
        <v>3272</v>
      </c>
      <c r="C370" s="48" t="s">
        <v>131</v>
      </c>
      <c r="D370" s="50">
        <v>1</v>
      </c>
    </row>
    <row r="371" spans="1:4" x14ac:dyDescent="0.25">
      <c r="A371" s="50">
        <v>369</v>
      </c>
      <c r="B371" s="48" t="s">
        <v>1670</v>
      </c>
      <c r="C371" s="48" t="s">
        <v>17</v>
      </c>
      <c r="D371" s="50">
        <v>1</v>
      </c>
    </row>
    <row r="372" spans="1:4" x14ac:dyDescent="0.25">
      <c r="A372" s="50">
        <v>370</v>
      </c>
      <c r="B372" s="48" t="s">
        <v>3273</v>
      </c>
      <c r="C372" s="48" t="s">
        <v>17</v>
      </c>
      <c r="D372" s="50">
        <v>1</v>
      </c>
    </row>
    <row r="373" spans="1:4" x14ac:dyDescent="0.25">
      <c r="A373" s="50">
        <v>371</v>
      </c>
      <c r="B373" s="48" t="s">
        <v>3274</v>
      </c>
      <c r="C373" s="48" t="s">
        <v>17</v>
      </c>
      <c r="D373" s="50">
        <v>1</v>
      </c>
    </row>
    <row r="374" spans="1:4" x14ac:dyDescent="0.25">
      <c r="A374" s="50">
        <v>372</v>
      </c>
      <c r="B374" s="48" t="s">
        <v>3275</v>
      </c>
      <c r="C374" s="48" t="s">
        <v>17</v>
      </c>
      <c r="D374" s="50">
        <v>1</v>
      </c>
    </row>
    <row r="375" spans="1:4" x14ac:dyDescent="0.25">
      <c r="A375" s="50">
        <v>373</v>
      </c>
      <c r="B375" s="48" t="s">
        <v>3276</v>
      </c>
      <c r="C375" s="48" t="s">
        <v>17</v>
      </c>
      <c r="D375" s="50">
        <v>25</v>
      </c>
    </row>
    <row r="376" spans="1:4" x14ac:dyDescent="0.25">
      <c r="A376" s="50">
        <v>374</v>
      </c>
      <c r="B376" s="48" t="s">
        <v>3277</v>
      </c>
      <c r="C376" s="48" t="s">
        <v>17</v>
      </c>
      <c r="D376" s="50">
        <v>1</v>
      </c>
    </row>
    <row r="377" spans="1:4" x14ac:dyDescent="0.25">
      <c r="A377" s="50">
        <v>375</v>
      </c>
      <c r="B377" s="48" t="s">
        <v>3278</v>
      </c>
      <c r="C377" s="48" t="s">
        <v>17</v>
      </c>
      <c r="D377" s="50">
        <v>1</v>
      </c>
    </row>
    <row r="378" spans="1:4" x14ac:dyDescent="0.25">
      <c r="A378" s="50">
        <v>376</v>
      </c>
      <c r="B378" s="48" t="s">
        <v>3279</v>
      </c>
      <c r="C378" s="48" t="s">
        <v>17</v>
      </c>
      <c r="D378" s="50">
        <v>1</v>
      </c>
    </row>
    <row r="379" spans="1:4" x14ac:dyDescent="0.25">
      <c r="A379" s="50">
        <v>377</v>
      </c>
      <c r="B379" s="48" t="s">
        <v>3280</v>
      </c>
      <c r="C379" s="48" t="s">
        <v>17</v>
      </c>
      <c r="D379" s="50">
        <v>1</v>
      </c>
    </row>
    <row r="380" spans="1:4" x14ac:dyDescent="0.25">
      <c r="A380" s="50">
        <v>378</v>
      </c>
      <c r="B380" s="48" t="s">
        <v>859</v>
      </c>
      <c r="C380" s="48" t="s">
        <v>17</v>
      </c>
      <c r="D380" s="50">
        <v>1</v>
      </c>
    </row>
    <row r="381" spans="1:4" x14ac:dyDescent="0.25">
      <c r="A381" s="50">
        <v>379</v>
      </c>
      <c r="B381" s="48" t="s">
        <v>3281</v>
      </c>
      <c r="C381" s="48" t="s">
        <v>17</v>
      </c>
      <c r="D381" s="50">
        <v>1</v>
      </c>
    </row>
    <row r="382" spans="1:4" x14ac:dyDescent="0.25">
      <c r="A382" s="50">
        <v>380</v>
      </c>
      <c r="B382" s="48" t="s">
        <v>3282</v>
      </c>
      <c r="C382" s="48" t="s">
        <v>13</v>
      </c>
      <c r="D382" s="50">
        <v>1</v>
      </c>
    </row>
    <row r="383" spans="1:4" x14ac:dyDescent="0.25">
      <c r="A383" s="50">
        <v>381</v>
      </c>
      <c r="B383" s="48" t="s">
        <v>3283</v>
      </c>
      <c r="C383" s="48" t="s">
        <v>17</v>
      </c>
      <c r="D383" s="50">
        <v>2</v>
      </c>
    </row>
    <row r="384" spans="1:4" x14ac:dyDescent="0.25">
      <c r="A384" s="50">
        <v>382</v>
      </c>
      <c r="B384" s="48" t="s">
        <v>1746</v>
      </c>
      <c r="C384" s="48" t="s">
        <v>70</v>
      </c>
      <c r="D384" s="50">
        <v>1</v>
      </c>
    </row>
    <row r="385" spans="1:4" x14ac:dyDescent="0.25">
      <c r="A385" s="50">
        <v>383</v>
      </c>
      <c r="B385" s="48" t="s">
        <v>3284</v>
      </c>
      <c r="C385" s="48" t="s">
        <v>3308</v>
      </c>
      <c r="D385" s="50">
        <v>6</v>
      </c>
    </row>
    <row r="386" spans="1:4" x14ac:dyDescent="0.25">
      <c r="A386" s="50">
        <v>384</v>
      </c>
      <c r="B386" s="48" t="s">
        <v>3285</v>
      </c>
      <c r="C386" s="48" t="s">
        <v>17</v>
      </c>
      <c r="D386" s="50">
        <v>6</v>
      </c>
    </row>
    <row r="387" spans="1:4" x14ac:dyDescent="0.25">
      <c r="A387" s="50">
        <v>385</v>
      </c>
      <c r="B387" s="48" t="s">
        <v>3286</v>
      </c>
      <c r="C387" s="48" t="s">
        <v>17</v>
      </c>
      <c r="D387" s="50">
        <v>1</v>
      </c>
    </row>
    <row r="388" spans="1:4" x14ac:dyDescent="0.25">
      <c r="A388" s="50">
        <v>386</v>
      </c>
      <c r="B388" s="48" t="s">
        <v>3287</v>
      </c>
      <c r="C388" s="48" t="s">
        <v>445</v>
      </c>
      <c r="D388" s="50">
        <v>10</v>
      </c>
    </row>
    <row r="389" spans="1:4" x14ac:dyDescent="0.25">
      <c r="A389" s="50">
        <v>387</v>
      </c>
      <c r="B389" s="48" t="s">
        <v>3288</v>
      </c>
      <c r="C389" s="48" t="s">
        <v>17</v>
      </c>
      <c r="D389" s="50">
        <v>6</v>
      </c>
    </row>
    <row r="390" spans="1:4" x14ac:dyDescent="0.25">
      <c r="A390" s="50">
        <v>388</v>
      </c>
      <c r="B390" s="48" t="s">
        <v>3289</v>
      </c>
      <c r="C390" s="48" t="s">
        <v>17</v>
      </c>
      <c r="D390" s="50">
        <v>1</v>
      </c>
    </row>
    <row r="391" spans="1:4" x14ac:dyDescent="0.25">
      <c r="A391" s="50">
        <v>389</v>
      </c>
      <c r="B391" s="48" t="s">
        <v>237</v>
      </c>
      <c r="C391" s="48" t="s">
        <v>17</v>
      </c>
      <c r="D391" s="50">
        <v>1</v>
      </c>
    </row>
    <row r="392" spans="1:4" x14ac:dyDescent="0.25">
      <c r="A392" s="50">
        <v>390</v>
      </c>
      <c r="B392" s="48" t="s">
        <v>3290</v>
      </c>
      <c r="C392" s="48" t="s">
        <v>129</v>
      </c>
      <c r="D392" s="50">
        <v>2</v>
      </c>
    </row>
    <row r="393" spans="1:4" x14ac:dyDescent="0.25">
      <c r="A393" s="50">
        <v>391</v>
      </c>
      <c r="B393" s="48" t="s">
        <v>3291</v>
      </c>
      <c r="C393" s="48" t="s">
        <v>17</v>
      </c>
      <c r="D393" s="50">
        <v>1</v>
      </c>
    </row>
    <row r="394" spans="1:4" x14ac:dyDescent="0.25">
      <c r="A394" s="50">
        <v>392</v>
      </c>
      <c r="B394" s="48" t="s">
        <v>3292</v>
      </c>
      <c r="C394" s="48" t="s">
        <v>17</v>
      </c>
      <c r="D394" s="50">
        <v>2</v>
      </c>
    </row>
    <row r="395" spans="1:4" x14ac:dyDescent="0.25">
      <c r="A395" s="50">
        <v>393</v>
      </c>
      <c r="B395" s="48" t="s">
        <v>3309</v>
      </c>
      <c r="C395" s="48" t="s">
        <v>17</v>
      </c>
      <c r="D395" s="50">
        <v>3</v>
      </c>
    </row>
    <row r="396" spans="1:4" x14ac:dyDescent="0.25">
      <c r="A396" s="50">
        <v>394</v>
      </c>
      <c r="B396" s="48" t="s">
        <v>2432</v>
      </c>
      <c r="C396" s="48" t="s">
        <v>17</v>
      </c>
      <c r="D396" s="50">
        <v>3</v>
      </c>
    </row>
    <row r="397" spans="1:4" x14ac:dyDescent="0.25">
      <c r="A397" s="50">
        <v>395</v>
      </c>
      <c r="B397" s="48" t="s">
        <v>3293</v>
      </c>
      <c r="C397" s="48" t="s">
        <v>70</v>
      </c>
      <c r="D397" s="50">
        <v>1</v>
      </c>
    </row>
    <row r="398" spans="1:4" x14ac:dyDescent="0.25">
      <c r="A398" s="50">
        <v>396</v>
      </c>
      <c r="B398" s="48" t="s">
        <v>3294</v>
      </c>
      <c r="C398" s="48" t="s">
        <v>17</v>
      </c>
      <c r="D398" s="50">
        <v>3</v>
      </c>
    </row>
    <row r="399" spans="1:4" x14ac:dyDescent="0.25">
      <c r="A399" s="50">
        <v>397</v>
      </c>
      <c r="B399" s="48" t="s">
        <v>3295</v>
      </c>
      <c r="C399" s="48" t="s">
        <v>39</v>
      </c>
      <c r="D399" s="50">
        <v>3</v>
      </c>
    </row>
    <row r="400" spans="1:4" x14ac:dyDescent="0.25">
      <c r="A400" s="50">
        <v>398</v>
      </c>
      <c r="B400" s="48" t="s">
        <v>3311</v>
      </c>
      <c r="C400" s="48" t="s">
        <v>17</v>
      </c>
      <c r="D400" s="50">
        <v>2</v>
      </c>
    </row>
    <row r="401" spans="1:4" x14ac:dyDescent="0.25">
      <c r="A401" s="50">
        <v>399</v>
      </c>
      <c r="B401" s="48" t="s">
        <v>3296</v>
      </c>
      <c r="C401" s="48" t="s">
        <v>428</v>
      </c>
      <c r="D401" s="50">
        <v>9</v>
      </c>
    </row>
    <row r="402" spans="1:4" x14ac:dyDescent="0.25">
      <c r="A402" s="50">
        <v>400</v>
      </c>
      <c r="B402" s="48" t="s">
        <v>3281</v>
      </c>
      <c r="C402" s="48" t="s">
        <v>39</v>
      </c>
      <c r="D402" s="50">
        <v>10</v>
      </c>
    </row>
    <row r="403" spans="1:4" x14ac:dyDescent="0.25">
      <c r="A403" s="50">
        <v>401</v>
      </c>
      <c r="B403" s="48" t="s">
        <v>3297</v>
      </c>
      <c r="C403" s="48" t="s">
        <v>121</v>
      </c>
      <c r="D403" s="50">
        <v>10</v>
      </c>
    </row>
    <row r="404" spans="1:4" x14ac:dyDescent="0.25">
      <c r="A404" s="50">
        <v>402</v>
      </c>
      <c r="B404" s="48" t="s">
        <v>1816</v>
      </c>
      <c r="C404" s="48" t="s">
        <v>17</v>
      </c>
      <c r="D404" s="50">
        <v>4</v>
      </c>
    </row>
    <row r="405" spans="1:4" x14ac:dyDescent="0.25">
      <c r="A405" s="50">
        <v>403</v>
      </c>
      <c r="B405" s="48" t="s">
        <v>3298</v>
      </c>
      <c r="C405" s="48" t="s">
        <v>17</v>
      </c>
      <c r="D405" s="50">
        <v>3</v>
      </c>
    </row>
    <row r="406" spans="1:4" x14ac:dyDescent="0.25">
      <c r="A406" s="50">
        <v>404</v>
      </c>
      <c r="B406" s="48" t="s">
        <v>3299</v>
      </c>
      <c r="C406" s="48" t="s">
        <v>17</v>
      </c>
      <c r="D406" s="50">
        <v>4</v>
      </c>
    </row>
    <row r="407" spans="1:4" x14ac:dyDescent="0.25">
      <c r="A407" s="50">
        <v>405</v>
      </c>
      <c r="B407" s="48" t="s">
        <v>1864</v>
      </c>
      <c r="C407" s="48" t="s">
        <v>3045</v>
      </c>
      <c r="D407" s="50">
        <v>3</v>
      </c>
    </row>
    <row r="408" spans="1:4" x14ac:dyDescent="0.25">
      <c r="A408" s="50">
        <v>406</v>
      </c>
      <c r="B408" s="48" t="s">
        <v>3300</v>
      </c>
      <c r="C408" s="48" t="s">
        <v>17</v>
      </c>
      <c r="D408" s="50">
        <v>4</v>
      </c>
    </row>
    <row r="409" spans="1:4" x14ac:dyDescent="0.25">
      <c r="A409" s="50">
        <v>407</v>
      </c>
      <c r="B409" s="48" t="s">
        <v>585</v>
      </c>
      <c r="C409" s="48" t="s">
        <v>17</v>
      </c>
      <c r="D409" s="50">
        <v>2</v>
      </c>
    </row>
    <row r="410" spans="1:4" x14ac:dyDescent="0.25">
      <c r="A410" s="50">
        <v>408</v>
      </c>
      <c r="B410" s="48" t="s">
        <v>1873</v>
      </c>
      <c r="C410" s="48" t="s">
        <v>570</v>
      </c>
      <c r="D410" s="50">
        <v>2</v>
      </c>
    </row>
    <row r="411" spans="1:4" x14ac:dyDescent="0.25">
      <c r="A411" s="50">
        <v>409</v>
      </c>
      <c r="B411" s="48" t="s">
        <v>3301</v>
      </c>
      <c r="C411" s="48" t="s">
        <v>17</v>
      </c>
      <c r="D411" s="50">
        <v>1</v>
      </c>
    </row>
    <row r="412" spans="1:4" x14ac:dyDescent="0.25">
      <c r="A412" s="50">
        <v>410</v>
      </c>
      <c r="B412" s="48" t="s">
        <v>3302</v>
      </c>
      <c r="C412" s="48" t="s">
        <v>131</v>
      </c>
      <c r="D412" s="50">
        <v>2</v>
      </c>
    </row>
    <row r="413" spans="1:4" x14ac:dyDescent="0.25">
      <c r="A413" s="50">
        <v>411</v>
      </c>
      <c r="B413" s="48" t="s">
        <v>3310</v>
      </c>
      <c r="C413" s="48" t="s">
        <v>70</v>
      </c>
      <c r="D413" s="50">
        <v>3</v>
      </c>
    </row>
    <row r="414" spans="1:4" x14ac:dyDescent="0.25">
      <c r="A414" s="50">
        <v>412</v>
      </c>
      <c r="B414" s="48" t="s">
        <v>155</v>
      </c>
      <c r="C414" s="48" t="s">
        <v>493</v>
      </c>
      <c r="D414" s="50">
        <v>3</v>
      </c>
    </row>
    <row r="415" spans="1:4" x14ac:dyDescent="0.25">
      <c r="A415" s="50">
        <v>413</v>
      </c>
      <c r="B415" s="48" t="s">
        <v>3303</v>
      </c>
      <c r="C415" s="48" t="s">
        <v>9</v>
      </c>
      <c r="D415" s="50">
        <v>1</v>
      </c>
    </row>
    <row r="416" spans="1:4" x14ac:dyDescent="0.25">
      <c r="A416" s="50">
        <v>414</v>
      </c>
      <c r="B416" s="48" t="s">
        <v>3304</v>
      </c>
      <c r="C416" s="48" t="s">
        <v>9</v>
      </c>
      <c r="D416" s="50">
        <v>1</v>
      </c>
    </row>
    <row r="417" spans="1:4" x14ac:dyDescent="0.25">
      <c r="A417" s="50">
        <v>415</v>
      </c>
      <c r="B417" s="48" t="s">
        <v>1044</v>
      </c>
      <c r="C417" s="48" t="s">
        <v>9</v>
      </c>
      <c r="D417" s="50">
        <v>3</v>
      </c>
    </row>
    <row r="418" spans="1:4" x14ac:dyDescent="0.25">
      <c r="A418" s="50">
        <v>416</v>
      </c>
      <c r="B418" s="48" t="s">
        <v>538</v>
      </c>
      <c r="C418" s="48" t="s">
        <v>17</v>
      </c>
      <c r="D418" s="50">
        <v>1</v>
      </c>
    </row>
    <row r="419" spans="1:4" x14ac:dyDescent="0.25">
      <c r="A419" s="50">
        <v>417</v>
      </c>
      <c r="B419" s="48" t="s">
        <v>3305</v>
      </c>
      <c r="C419" s="48" t="s">
        <v>122</v>
      </c>
      <c r="D419" s="50">
        <v>1</v>
      </c>
    </row>
    <row r="420" spans="1:4" x14ac:dyDescent="0.25">
      <c r="A420" s="50">
        <v>418</v>
      </c>
      <c r="B420" s="48" t="s">
        <v>2064</v>
      </c>
      <c r="C420" s="48" t="s">
        <v>2632</v>
      </c>
      <c r="D420" s="50">
        <v>1</v>
      </c>
    </row>
    <row r="421" spans="1:4" x14ac:dyDescent="0.25">
      <c r="A421" s="50">
        <v>419</v>
      </c>
      <c r="B421" s="48" t="s">
        <v>3312</v>
      </c>
      <c r="C421" s="48" t="s">
        <v>69</v>
      </c>
      <c r="D421" s="50">
        <v>3</v>
      </c>
    </row>
    <row r="422" spans="1:4" x14ac:dyDescent="0.25">
      <c r="A422" s="50">
        <v>420</v>
      </c>
      <c r="B422" s="48" t="s">
        <v>3161</v>
      </c>
      <c r="C422" s="48" t="s">
        <v>188</v>
      </c>
      <c r="D422" s="50">
        <v>2</v>
      </c>
    </row>
    <row r="423" spans="1:4" x14ac:dyDescent="0.25">
      <c r="A423" s="50">
        <v>421</v>
      </c>
      <c r="B423" s="48" t="s">
        <v>348</v>
      </c>
      <c r="C423" s="48" t="s">
        <v>188</v>
      </c>
      <c r="D423" s="50">
        <v>10</v>
      </c>
    </row>
    <row r="424" spans="1:4" x14ac:dyDescent="0.25">
      <c r="A424" s="50">
        <v>422</v>
      </c>
      <c r="B424" s="48" t="s">
        <v>2442</v>
      </c>
      <c r="C424" s="48" t="s">
        <v>570</v>
      </c>
      <c r="D424" s="50">
        <v>3</v>
      </c>
    </row>
    <row r="425" spans="1:4" x14ac:dyDescent="0.25">
      <c r="A425" s="50">
        <v>423</v>
      </c>
      <c r="B425" s="48" t="s">
        <v>3313</v>
      </c>
      <c r="C425" s="48" t="s">
        <v>3044</v>
      </c>
      <c r="D425" s="50">
        <v>5</v>
      </c>
    </row>
    <row r="426" spans="1:4" x14ac:dyDescent="0.25">
      <c r="A426" s="50">
        <v>424</v>
      </c>
      <c r="B426" s="48" t="s">
        <v>3314</v>
      </c>
      <c r="C426" s="48" t="s">
        <v>70</v>
      </c>
      <c r="D426" s="50">
        <v>1</v>
      </c>
    </row>
    <row r="427" spans="1:4" x14ac:dyDescent="0.25">
      <c r="A427" s="50">
        <v>425</v>
      </c>
      <c r="B427" s="48" t="s">
        <v>3315</v>
      </c>
      <c r="C427" s="48" t="s">
        <v>1352</v>
      </c>
      <c r="D427" s="50">
        <v>5</v>
      </c>
    </row>
    <row r="428" spans="1:4" x14ac:dyDescent="0.25">
      <c r="A428" s="50">
        <v>426</v>
      </c>
      <c r="B428" s="48" t="s">
        <v>1836</v>
      </c>
      <c r="C428" s="48" t="s">
        <v>3408</v>
      </c>
      <c r="D428" s="50">
        <v>5</v>
      </c>
    </row>
    <row r="429" spans="1:4" x14ac:dyDescent="0.25">
      <c r="A429" s="50">
        <v>427</v>
      </c>
      <c r="B429" s="48" t="s">
        <v>3316</v>
      </c>
      <c r="C429" s="48" t="s">
        <v>570</v>
      </c>
      <c r="D429" s="50">
        <v>7</v>
      </c>
    </row>
    <row r="430" spans="1:4" x14ac:dyDescent="0.25">
      <c r="A430" s="50">
        <v>428</v>
      </c>
      <c r="B430" s="48" t="s">
        <v>3317</v>
      </c>
      <c r="C430" s="48" t="s">
        <v>69</v>
      </c>
      <c r="D430" s="50">
        <v>1</v>
      </c>
    </row>
    <row r="431" spans="1:4" x14ac:dyDescent="0.25">
      <c r="A431" s="50">
        <v>429</v>
      </c>
      <c r="B431" s="48" t="s">
        <v>3318</v>
      </c>
      <c r="C431" s="48" t="s">
        <v>39</v>
      </c>
      <c r="D431" s="50">
        <v>5</v>
      </c>
    </row>
    <row r="432" spans="1:4" x14ac:dyDescent="0.25">
      <c r="A432" s="50">
        <v>430</v>
      </c>
      <c r="B432" s="48" t="s">
        <v>3319</v>
      </c>
      <c r="C432" s="48" t="s">
        <v>39</v>
      </c>
      <c r="D432" s="50">
        <v>43</v>
      </c>
    </row>
    <row r="433" spans="1:4" x14ac:dyDescent="0.25">
      <c r="A433" s="50">
        <v>431</v>
      </c>
      <c r="B433" s="48" t="s">
        <v>3320</v>
      </c>
      <c r="C433" s="48" t="s">
        <v>39</v>
      </c>
      <c r="D433" s="50">
        <v>1</v>
      </c>
    </row>
    <row r="434" spans="1:4" x14ac:dyDescent="0.25">
      <c r="A434" s="50">
        <v>432</v>
      </c>
      <c r="B434" s="48" t="s">
        <v>3321</v>
      </c>
      <c r="C434" s="48" t="s">
        <v>39</v>
      </c>
      <c r="D434" s="50">
        <v>1</v>
      </c>
    </row>
    <row r="435" spans="1:4" x14ac:dyDescent="0.25">
      <c r="A435" s="50">
        <v>433</v>
      </c>
      <c r="B435" s="48" t="s">
        <v>3322</v>
      </c>
      <c r="C435" s="48" t="s">
        <v>39</v>
      </c>
      <c r="D435" s="50">
        <v>1</v>
      </c>
    </row>
    <row r="436" spans="1:4" x14ac:dyDescent="0.25">
      <c r="A436" s="50">
        <v>434</v>
      </c>
      <c r="B436" s="48" t="s">
        <v>3323</v>
      </c>
      <c r="C436" s="48" t="s">
        <v>39</v>
      </c>
      <c r="D436" s="50">
        <v>1</v>
      </c>
    </row>
    <row r="437" spans="1:4" x14ac:dyDescent="0.25">
      <c r="A437" s="50">
        <v>435</v>
      </c>
      <c r="B437" s="48" t="s">
        <v>3324</v>
      </c>
      <c r="C437" s="48" t="s">
        <v>39</v>
      </c>
      <c r="D437" s="50">
        <v>2</v>
      </c>
    </row>
    <row r="438" spans="1:4" x14ac:dyDescent="0.25">
      <c r="A438" s="50">
        <v>436</v>
      </c>
      <c r="B438" s="48" t="s">
        <v>3325</v>
      </c>
      <c r="C438" s="48" t="s">
        <v>39</v>
      </c>
      <c r="D438" s="50">
        <v>1</v>
      </c>
    </row>
    <row r="439" spans="1:4" x14ac:dyDescent="0.25">
      <c r="A439" s="50">
        <v>437</v>
      </c>
      <c r="B439" s="48" t="s">
        <v>3326</v>
      </c>
      <c r="C439" s="48" t="s">
        <v>39</v>
      </c>
      <c r="D439" s="50">
        <v>1</v>
      </c>
    </row>
    <row r="440" spans="1:4" x14ac:dyDescent="0.25">
      <c r="A440" s="50">
        <v>438</v>
      </c>
      <c r="B440" s="48" t="s">
        <v>3327</v>
      </c>
      <c r="C440" s="48" t="s">
        <v>39</v>
      </c>
      <c r="D440" s="50">
        <v>1</v>
      </c>
    </row>
    <row r="441" spans="1:4" x14ac:dyDescent="0.25">
      <c r="A441" s="50">
        <v>439</v>
      </c>
      <c r="B441" s="48" t="s">
        <v>3328</v>
      </c>
      <c r="C441" s="48" t="s">
        <v>428</v>
      </c>
      <c r="D441" s="50">
        <v>1</v>
      </c>
    </row>
    <row r="442" spans="1:4" x14ac:dyDescent="0.25">
      <c r="A442" s="50">
        <v>440</v>
      </c>
      <c r="B442" s="48" t="s">
        <v>3329</v>
      </c>
      <c r="C442" s="48" t="s">
        <v>567</v>
      </c>
      <c r="D442" s="50">
        <v>3</v>
      </c>
    </row>
    <row r="443" spans="1:4" x14ac:dyDescent="0.25">
      <c r="A443" s="50">
        <v>441</v>
      </c>
      <c r="B443" s="48" t="s">
        <v>3330</v>
      </c>
      <c r="C443" s="48" t="s">
        <v>17</v>
      </c>
      <c r="D443" s="50">
        <v>6</v>
      </c>
    </row>
    <row r="444" spans="1:4" x14ac:dyDescent="0.25">
      <c r="A444" s="50">
        <v>442</v>
      </c>
      <c r="B444" s="48" t="s">
        <v>426</v>
      </c>
      <c r="C444" s="48" t="s">
        <v>17</v>
      </c>
      <c r="D444" s="50">
        <v>3</v>
      </c>
    </row>
    <row r="445" spans="1:4" x14ac:dyDescent="0.25">
      <c r="A445" s="50">
        <v>443</v>
      </c>
      <c r="B445" s="48" t="s">
        <v>3331</v>
      </c>
      <c r="C445" s="48" t="s">
        <v>34</v>
      </c>
      <c r="D445" s="50">
        <v>5</v>
      </c>
    </row>
    <row r="446" spans="1:4" x14ac:dyDescent="0.25">
      <c r="A446" s="50">
        <v>444</v>
      </c>
      <c r="B446" s="48" t="s">
        <v>3332</v>
      </c>
      <c r="C446" s="48" t="s">
        <v>15</v>
      </c>
      <c r="D446" s="50">
        <v>5</v>
      </c>
    </row>
    <row r="447" spans="1:4" x14ac:dyDescent="0.25">
      <c r="A447" s="50">
        <v>445</v>
      </c>
      <c r="B447" s="48" t="s">
        <v>3333</v>
      </c>
      <c r="C447" s="48" t="s">
        <v>17</v>
      </c>
      <c r="D447" s="50">
        <v>1</v>
      </c>
    </row>
    <row r="448" spans="1:4" x14ac:dyDescent="0.25">
      <c r="A448" s="50">
        <v>446</v>
      </c>
      <c r="B448" s="48" t="s">
        <v>3334</v>
      </c>
      <c r="C448" s="48" t="s">
        <v>751</v>
      </c>
      <c r="D448" s="50">
        <v>1</v>
      </c>
    </row>
    <row r="449" spans="1:4" x14ac:dyDescent="0.25">
      <c r="A449" s="50">
        <v>447</v>
      </c>
      <c r="B449" s="48" t="s">
        <v>3335</v>
      </c>
      <c r="C449" s="48" t="s">
        <v>39</v>
      </c>
      <c r="D449" s="50">
        <v>2</v>
      </c>
    </row>
    <row r="450" spans="1:4" x14ac:dyDescent="0.25">
      <c r="A450" s="50">
        <v>448</v>
      </c>
      <c r="B450" s="48" t="s">
        <v>3336</v>
      </c>
      <c r="C450" s="48" t="s">
        <v>39</v>
      </c>
      <c r="D450" s="50">
        <v>2</v>
      </c>
    </row>
    <row r="451" spans="1:4" x14ac:dyDescent="0.25">
      <c r="A451" s="50">
        <v>449</v>
      </c>
      <c r="B451" s="48" t="s">
        <v>3337</v>
      </c>
      <c r="C451" s="48" t="s">
        <v>3409</v>
      </c>
      <c r="D451" s="50">
        <v>5</v>
      </c>
    </row>
    <row r="452" spans="1:4" x14ac:dyDescent="0.25">
      <c r="A452" s="50">
        <v>450</v>
      </c>
      <c r="B452" s="48" t="s">
        <v>3338</v>
      </c>
      <c r="C452" s="48" t="s">
        <v>70</v>
      </c>
      <c r="D452" s="50">
        <v>1</v>
      </c>
    </row>
    <row r="453" spans="1:4" x14ac:dyDescent="0.25">
      <c r="A453" s="50">
        <v>451</v>
      </c>
      <c r="B453" s="48" t="s">
        <v>779</v>
      </c>
      <c r="C453" s="48" t="s">
        <v>493</v>
      </c>
      <c r="D453" s="50">
        <v>4</v>
      </c>
    </row>
    <row r="454" spans="1:4" x14ac:dyDescent="0.25">
      <c r="A454" s="50">
        <v>452</v>
      </c>
      <c r="B454" s="48" t="s">
        <v>2038</v>
      </c>
      <c r="C454" s="48" t="s">
        <v>17</v>
      </c>
      <c r="D454" s="50">
        <v>1</v>
      </c>
    </row>
    <row r="455" spans="1:4" x14ac:dyDescent="0.25">
      <c r="A455" s="50">
        <v>453</v>
      </c>
      <c r="B455" s="48" t="s">
        <v>3339</v>
      </c>
      <c r="C455" s="48" t="s">
        <v>493</v>
      </c>
      <c r="D455" s="50">
        <v>1</v>
      </c>
    </row>
    <row r="456" spans="1:4" x14ac:dyDescent="0.25">
      <c r="A456" s="50">
        <v>454</v>
      </c>
      <c r="B456" s="48" t="s">
        <v>3340</v>
      </c>
      <c r="C456" s="48" t="s">
        <v>359</v>
      </c>
      <c r="D456" s="50">
        <v>1</v>
      </c>
    </row>
    <row r="457" spans="1:4" x14ac:dyDescent="0.25">
      <c r="A457" s="50">
        <v>455</v>
      </c>
      <c r="B457" s="48" t="s">
        <v>3341</v>
      </c>
      <c r="C457" s="48" t="s">
        <v>3410</v>
      </c>
      <c r="D457" s="50">
        <v>1</v>
      </c>
    </row>
    <row r="458" spans="1:4" x14ac:dyDescent="0.25">
      <c r="A458" s="50">
        <v>456</v>
      </c>
      <c r="B458" s="48" t="s">
        <v>3342</v>
      </c>
      <c r="C458" s="48" t="s">
        <v>19</v>
      </c>
      <c r="D458" s="50">
        <v>1</v>
      </c>
    </row>
    <row r="459" spans="1:4" x14ac:dyDescent="0.25">
      <c r="A459" s="50">
        <v>457</v>
      </c>
      <c r="B459" s="48" t="s">
        <v>3343</v>
      </c>
      <c r="C459" s="48" t="s">
        <v>19</v>
      </c>
      <c r="D459" s="50">
        <v>3</v>
      </c>
    </row>
    <row r="460" spans="1:4" x14ac:dyDescent="0.25">
      <c r="A460" s="50">
        <v>458</v>
      </c>
      <c r="B460" s="48" t="s">
        <v>3344</v>
      </c>
      <c r="C460" s="48" t="s">
        <v>70</v>
      </c>
      <c r="D460" s="50">
        <v>1</v>
      </c>
    </row>
    <row r="461" spans="1:4" x14ac:dyDescent="0.25">
      <c r="A461" s="50">
        <v>459</v>
      </c>
      <c r="B461" s="48" t="s">
        <v>3345</v>
      </c>
      <c r="C461" s="48" t="s">
        <v>17</v>
      </c>
      <c r="D461" s="50">
        <v>1</v>
      </c>
    </row>
    <row r="462" spans="1:4" x14ac:dyDescent="0.25">
      <c r="A462" s="50">
        <v>460</v>
      </c>
      <c r="B462" s="48" t="s">
        <v>3346</v>
      </c>
      <c r="C462" s="48" t="s">
        <v>124</v>
      </c>
      <c r="D462" s="50">
        <v>1</v>
      </c>
    </row>
    <row r="463" spans="1:4" x14ac:dyDescent="0.25">
      <c r="A463" s="50">
        <v>461</v>
      </c>
      <c r="B463" s="48" t="s">
        <v>3347</v>
      </c>
      <c r="C463" s="48" t="s">
        <v>17</v>
      </c>
      <c r="D463" s="50">
        <v>4</v>
      </c>
    </row>
    <row r="464" spans="1:4" x14ac:dyDescent="0.25">
      <c r="A464" s="50">
        <v>462</v>
      </c>
      <c r="B464" s="48" t="s">
        <v>3348</v>
      </c>
      <c r="C464" s="48" t="s">
        <v>70</v>
      </c>
      <c r="D464" s="50">
        <v>4</v>
      </c>
    </row>
    <row r="465" spans="1:4" x14ac:dyDescent="0.25">
      <c r="A465" s="50">
        <v>463</v>
      </c>
      <c r="B465" s="48" t="s">
        <v>241</v>
      </c>
      <c r="C465" s="48" t="s">
        <v>124</v>
      </c>
      <c r="D465" s="50">
        <v>2</v>
      </c>
    </row>
    <row r="466" spans="1:4" x14ac:dyDescent="0.25">
      <c r="A466" s="50">
        <v>464</v>
      </c>
      <c r="B466" s="48" t="s">
        <v>3349</v>
      </c>
      <c r="C466" s="48" t="s">
        <v>495</v>
      </c>
      <c r="D466" s="50">
        <v>2</v>
      </c>
    </row>
    <row r="467" spans="1:4" x14ac:dyDescent="0.25">
      <c r="A467" s="50">
        <v>465</v>
      </c>
      <c r="B467" s="48" t="s">
        <v>739</v>
      </c>
      <c r="C467" s="48" t="s">
        <v>495</v>
      </c>
      <c r="D467" s="50">
        <v>5</v>
      </c>
    </row>
    <row r="468" spans="1:4" x14ac:dyDescent="0.25">
      <c r="A468" s="50">
        <v>466</v>
      </c>
      <c r="B468" s="48" t="s">
        <v>3350</v>
      </c>
      <c r="C468" s="48" t="s">
        <v>17</v>
      </c>
      <c r="D468" s="50">
        <v>9</v>
      </c>
    </row>
    <row r="469" spans="1:4" x14ac:dyDescent="0.25">
      <c r="A469" s="50">
        <v>467</v>
      </c>
      <c r="B469" s="48" t="s">
        <v>3351</v>
      </c>
      <c r="C469" s="48" t="s">
        <v>495</v>
      </c>
      <c r="D469" s="50">
        <v>8</v>
      </c>
    </row>
    <row r="470" spans="1:4" x14ac:dyDescent="0.25">
      <c r="A470" s="50">
        <v>468</v>
      </c>
      <c r="B470" s="48" t="s">
        <v>3352</v>
      </c>
      <c r="C470" s="48" t="s">
        <v>999</v>
      </c>
      <c r="D470" s="50">
        <v>7</v>
      </c>
    </row>
    <row r="471" spans="1:4" x14ac:dyDescent="0.25">
      <c r="A471" s="50">
        <v>469</v>
      </c>
      <c r="B471" s="48" t="s">
        <v>3353</v>
      </c>
      <c r="C471" s="48" t="s">
        <v>3411</v>
      </c>
      <c r="D471" s="50">
        <v>3</v>
      </c>
    </row>
    <row r="472" spans="1:4" x14ac:dyDescent="0.25">
      <c r="A472" s="50">
        <v>470</v>
      </c>
      <c r="B472" s="48" t="s">
        <v>3354</v>
      </c>
      <c r="C472" s="48" t="s">
        <v>17</v>
      </c>
      <c r="D472" s="50">
        <v>4</v>
      </c>
    </row>
    <row r="473" spans="1:4" x14ac:dyDescent="0.25">
      <c r="A473" s="50">
        <v>471</v>
      </c>
      <c r="B473" s="48" t="s">
        <v>3355</v>
      </c>
      <c r="C473" s="48" t="s">
        <v>17</v>
      </c>
      <c r="D473" s="50">
        <v>1</v>
      </c>
    </row>
    <row r="474" spans="1:4" x14ac:dyDescent="0.25">
      <c r="A474" s="50">
        <v>472</v>
      </c>
      <c r="B474" s="48" t="s">
        <v>3356</v>
      </c>
      <c r="C474" s="48" t="s">
        <v>2634</v>
      </c>
      <c r="D474" s="50">
        <v>1</v>
      </c>
    </row>
    <row r="475" spans="1:4" x14ac:dyDescent="0.25">
      <c r="A475" s="50">
        <v>473</v>
      </c>
      <c r="B475" s="48" t="s">
        <v>291</v>
      </c>
      <c r="C475" s="48" t="s">
        <v>17</v>
      </c>
      <c r="D475" s="50">
        <v>1</v>
      </c>
    </row>
    <row r="476" spans="1:4" x14ac:dyDescent="0.25">
      <c r="A476" s="50">
        <v>474</v>
      </c>
      <c r="B476" s="48" t="s">
        <v>3357</v>
      </c>
      <c r="C476" s="48" t="s">
        <v>3412</v>
      </c>
      <c r="D476" s="50">
        <v>1</v>
      </c>
    </row>
    <row r="477" spans="1:4" x14ac:dyDescent="0.25">
      <c r="A477" s="50">
        <v>475</v>
      </c>
      <c r="B477" s="48" t="s">
        <v>1293</v>
      </c>
      <c r="C477" s="48" t="s">
        <v>70</v>
      </c>
      <c r="D477" s="50">
        <v>1</v>
      </c>
    </row>
    <row r="478" spans="1:4" x14ac:dyDescent="0.25">
      <c r="A478" s="50">
        <v>476</v>
      </c>
      <c r="B478" s="48" t="s">
        <v>3358</v>
      </c>
      <c r="C478" s="48" t="s">
        <v>70</v>
      </c>
      <c r="D478" s="50">
        <v>8</v>
      </c>
    </row>
    <row r="479" spans="1:4" x14ac:dyDescent="0.25">
      <c r="A479" s="50">
        <v>477</v>
      </c>
      <c r="B479" s="48" t="s">
        <v>3359</v>
      </c>
      <c r="C479" s="48" t="s">
        <v>39</v>
      </c>
      <c r="D479" s="50">
        <v>6</v>
      </c>
    </row>
    <row r="480" spans="1:4" x14ac:dyDescent="0.25">
      <c r="A480" s="50">
        <v>478</v>
      </c>
      <c r="B480" s="48" t="s">
        <v>3360</v>
      </c>
      <c r="C480" s="48" t="s">
        <v>493</v>
      </c>
      <c r="D480" s="50">
        <v>3</v>
      </c>
    </row>
    <row r="481" spans="1:4" x14ac:dyDescent="0.25">
      <c r="A481" s="50">
        <v>479</v>
      </c>
      <c r="B481" s="48" t="s">
        <v>2331</v>
      </c>
      <c r="C481" s="48" t="s">
        <v>188</v>
      </c>
      <c r="D481" s="50">
        <v>2</v>
      </c>
    </row>
    <row r="482" spans="1:4" x14ac:dyDescent="0.25">
      <c r="A482" s="50">
        <v>480</v>
      </c>
      <c r="B482" s="48" t="s">
        <v>3361</v>
      </c>
      <c r="C482" s="48" t="s">
        <v>17</v>
      </c>
      <c r="D482" s="50">
        <v>4</v>
      </c>
    </row>
    <row r="483" spans="1:4" x14ac:dyDescent="0.25">
      <c r="A483" s="50">
        <v>481</v>
      </c>
      <c r="B483" s="48" t="s">
        <v>3362</v>
      </c>
      <c r="C483" s="48" t="s">
        <v>39</v>
      </c>
      <c r="D483" s="50">
        <v>6</v>
      </c>
    </row>
    <row r="484" spans="1:4" x14ac:dyDescent="0.25">
      <c r="A484" s="50">
        <v>482</v>
      </c>
      <c r="B484" s="48" t="s">
        <v>3363</v>
      </c>
      <c r="C484" s="48" t="s">
        <v>39</v>
      </c>
      <c r="D484" s="50">
        <v>5</v>
      </c>
    </row>
    <row r="485" spans="1:4" x14ac:dyDescent="0.25">
      <c r="A485" s="50">
        <v>483</v>
      </c>
      <c r="B485" s="48" t="s">
        <v>3364</v>
      </c>
      <c r="C485" s="48" t="s">
        <v>17</v>
      </c>
      <c r="D485" s="50">
        <v>5</v>
      </c>
    </row>
    <row r="486" spans="1:4" x14ac:dyDescent="0.25">
      <c r="A486" s="50">
        <v>484</v>
      </c>
      <c r="B486" s="48" t="s">
        <v>3365</v>
      </c>
      <c r="C486" s="48" t="s">
        <v>17</v>
      </c>
      <c r="D486" s="50">
        <v>2</v>
      </c>
    </row>
    <row r="487" spans="1:4" x14ac:dyDescent="0.25">
      <c r="A487" s="50">
        <v>485</v>
      </c>
      <c r="B487" s="48" t="s">
        <v>3366</v>
      </c>
      <c r="C487" s="48" t="s">
        <v>70</v>
      </c>
      <c r="D487" s="50">
        <v>2</v>
      </c>
    </row>
    <row r="488" spans="1:4" x14ac:dyDescent="0.25">
      <c r="A488" s="50">
        <v>486</v>
      </c>
      <c r="B488" s="48" t="s">
        <v>3367</v>
      </c>
      <c r="C488" s="48" t="s">
        <v>5</v>
      </c>
      <c r="D488" s="50">
        <v>1</v>
      </c>
    </row>
    <row r="489" spans="1:4" x14ac:dyDescent="0.25">
      <c r="A489" s="50">
        <v>487</v>
      </c>
      <c r="B489" s="48" t="s">
        <v>3368</v>
      </c>
      <c r="C489" s="48" t="s">
        <v>507</v>
      </c>
      <c r="D489" s="50">
        <v>2</v>
      </c>
    </row>
    <row r="490" spans="1:4" x14ac:dyDescent="0.25">
      <c r="A490" s="50">
        <v>488</v>
      </c>
      <c r="B490" s="48" t="s">
        <v>3369</v>
      </c>
      <c r="C490" s="48" t="s">
        <v>9</v>
      </c>
      <c r="D490" s="50">
        <v>3</v>
      </c>
    </row>
    <row r="491" spans="1:4" x14ac:dyDescent="0.25">
      <c r="A491" s="50">
        <v>489</v>
      </c>
      <c r="B491" s="48" t="s">
        <v>3370</v>
      </c>
      <c r="C491" s="48" t="s">
        <v>188</v>
      </c>
      <c r="D491" s="50">
        <v>4</v>
      </c>
    </row>
    <row r="492" spans="1:4" x14ac:dyDescent="0.25">
      <c r="A492" s="50">
        <v>490</v>
      </c>
      <c r="B492" s="48" t="s">
        <v>3371</v>
      </c>
      <c r="C492" s="48" t="s">
        <v>17</v>
      </c>
      <c r="D492" s="50">
        <v>1</v>
      </c>
    </row>
    <row r="493" spans="1:4" x14ac:dyDescent="0.25">
      <c r="A493" s="50">
        <v>491</v>
      </c>
      <c r="B493" s="48" t="s">
        <v>244</v>
      </c>
      <c r="C493" s="48" t="s">
        <v>70</v>
      </c>
      <c r="D493" s="50">
        <v>55</v>
      </c>
    </row>
    <row r="494" spans="1:4" x14ac:dyDescent="0.25">
      <c r="A494" s="50">
        <v>492</v>
      </c>
      <c r="B494" s="48" t="s">
        <v>3372</v>
      </c>
      <c r="C494" s="48" t="s">
        <v>70</v>
      </c>
      <c r="D494" s="50">
        <v>1</v>
      </c>
    </row>
    <row r="495" spans="1:4" x14ac:dyDescent="0.25">
      <c r="A495" s="50">
        <v>493</v>
      </c>
      <c r="B495" s="48" t="s">
        <v>3373</v>
      </c>
      <c r="C495" s="48" t="s">
        <v>70</v>
      </c>
      <c r="D495" s="50">
        <v>1</v>
      </c>
    </row>
    <row r="496" spans="1:4" x14ac:dyDescent="0.25">
      <c r="A496" s="50">
        <v>494</v>
      </c>
      <c r="B496" s="48" t="s">
        <v>3374</v>
      </c>
      <c r="C496" s="48" t="s">
        <v>70</v>
      </c>
      <c r="D496" s="50">
        <v>1</v>
      </c>
    </row>
    <row r="497" spans="1:4" x14ac:dyDescent="0.25">
      <c r="A497" s="50">
        <v>495</v>
      </c>
      <c r="B497" s="48" t="s">
        <v>3375</v>
      </c>
      <c r="C497" s="48" t="s">
        <v>575</v>
      </c>
      <c r="D497" s="50">
        <v>2</v>
      </c>
    </row>
    <row r="498" spans="1:4" x14ac:dyDescent="0.25">
      <c r="A498" s="50">
        <v>496</v>
      </c>
      <c r="B498" s="48" t="s">
        <v>3376</v>
      </c>
      <c r="C498" s="48" t="s">
        <v>3413</v>
      </c>
      <c r="D498" s="50">
        <v>1</v>
      </c>
    </row>
    <row r="499" spans="1:4" x14ac:dyDescent="0.25">
      <c r="A499" s="50">
        <v>497</v>
      </c>
      <c r="B499" s="48" t="s">
        <v>3377</v>
      </c>
      <c r="C499" s="48" t="s">
        <v>17</v>
      </c>
      <c r="D499" s="50">
        <v>2</v>
      </c>
    </row>
    <row r="500" spans="1:4" x14ac:dyDescent="0.25">
      <c r="A500" s="50">
        <v>498</v>
      </c>
      <c r="B500" s="48" t="s">
        <v>3378</v>
      </c>
      <c r="C500" s="48" t="s">
        <v>17</v>
      </c>
      <c r="D500" s="50">
        <v>3</v>
      </c>
    </row>
    <row r="501" spans="1:4" x14ac:dyDescent="0.25">
      <c r="A501" s="50">
        <v>499</v>
      </c>
      <c r="B501" s="48" t="s">
        <v>3379</v>
      </c>
      <c r="C501" s="48" t="s">
        <v>15</v>
      </c>
      <c r="D501" s="50">
        <v>15</v>
      </c>
    </row>
    <row r="502" spans="1:4" x14ac:dyDescent="0.25">
      <c r="A502" s="50">
        <v>500</v>
      </c>
      <c r="B502" s="48" t="s">
        <v>917</v>
      </c>
      <c r="C502" s="48" t="s">
        <v>359</v>
      </c>
      <c r="D502" s="50">
        <v>2</v>
      </c>
    </row>
    <row r="503" spans="1:4" x14ac:dyDescent="0.25">
      <c r="A503" s="50">
        <v>501</v>
      </c>
      <c r="B503" s="48" t="s">
        <v>3380</v>
      </c>
      <c r="C503" s="48" t="s">
        <v>39</v>
      </c>
      <c r="D503" s="50">
        <v>2</v>
      </c>
    </row>
    <row r="504" spans="1:4" x14ac:dyDescent="0.25">
      <c r="A504" s="50">
        <v>502</v>
      </c>
      <c r="B504" s="48" t="s">
        <v>1864</v>
      </c>
      <c r="C504" s="48" t="s">
        <v>39</v>
      </c>
      <c r="D504" s="50">
        <v>7</v>
      </c>
    </row>
    <row r="505" spans="1:4" x14ac:dyDescent="0.25">
      <c r="A505" s="50">
        <v>503</v>
      </c>
      <c r="B505" s="48" t="s">
        <v>3381</v>
      </c>
      <c r="C505" s="48" t="s">
        <v>70</v>
      </c>
      <c r="D505" s="50">
        <v>3</v>
      </c>
    </row>
    <row r="506" spans="1:4" x14ac:dyDescent="0.25">
      <c r="A506" s="50">
        <v>504</v>
      </c>
      <c r="B506" s="48" t="s">
        <v>3382</v>
      </c>
      <c r="C506" s="48" t="s">
        <v>17</v>
      </c>
      <c r="D506" s="50">
        <v>1</v>
      </c>
    </row>
    <row r="507" spans="1:4" x14ac:dyDescent="0.25">
      <c r="A507" s="50">
        <v>505</v>
      </c>
      <c r="B507" s="48" t="s">
        <v>3383</v>
      </c>
      <c r="C507" s="48" t="s">
        <v>70</v>
      </c>
      <c r="D507" s="50">
        <v>3</v>
      </c>
    </row>
    <row r="508" spans="1:4" x14ac:dyDescent="0.25">
      <c r="A508" s="50">
        <v>506</v>
      </c>
      <c r="B508" s="48" t="s">
        <v>3384</v>
      </c>
      <c r="C508" s="48" t="s">
        <v>39</v>
      </c>
      <c r="D508" s="50">
        <v>2</v>
      </c>
    </row>
    <row r="509" spans="1:4" x14ac:dyDescent="0.25">
      <c r="A509" s="50">
        <v>507</v>
      </c>
      <c r="B509" s="48" t="s">
        <v>3292</v>
      </c>
      <c r="C509" s="48" t="s">
        <v>188</v>
      </c>
      <c r="D509" s="50">
        <v>9</v>
      </c>
    </row>
    <row r="510" spans="1:4" x14ac:dyDescent="0.25">
      <c r="A510" s="50">
        <v>508</v>
      </c>
      <c r="B510" s="48" t="s">
        <v>1552</v>
      </c>
      <c r="C510" s="48" t="s">
        <v>70</v>
      </c>
      <c r="D510" s="50">
        <v>2</v>
      </c>
    </row>
    <row r="511" spans="1:4" x14ac:dyDescent="0.25">
      <c r="A511" s="50">
        <v>509</v>
      </c>
      <c r="B511" s="48" t="s">
        <v>3385</v>
      </c>
      <c r="C511" s="48" t="s">
        <v>70</v>
      </c>
      <c r="D511" s="50">
        <v>4</v>
      </c>
    </row>
    <row r="512" spans="1:4" x14ac:dyDescent="0.25">
      <c r="A512" s="50">
        <v>510</v>
      </c>
      <c r="B512" s="48" t="s">
        <v>3386</v>
      </c>
      <c r="C512" s="48" t="s">
        <v>1547</v>
      </c>
      <c r="D512" s="50">
        <v>2</v>
      </c>
    </row>
    <row r="513" spans="1:4" x14ac:dyDescent="0.25">
      <c r="A513" s="50">
        <v>511</v>
      </c>
      <c r="B513" s="48" t="s">
        <v>3387</v>
      </c>
      <c r="C513" s="48" t="s">
        <v>3414</v>
      </c>
      <c r="D513" s="50">
        <v>1</v>
      </c>
    </row>
    <row r="514" spans="1:4" x14ac:dyDescent="0.25">
      <c r="A514" s="50">
        <v>512</v>
      </c>
      <c r="B514" s="48" t="s">
        <v>2574</v>
      </c>
      <c r="C514" s="48" t="s">
        <v>1068</v>
      </c>
      <c r="D514" s="50">
        <v>1</v>
      </c>
    </row>
    <row r="515" spans="1:4" x14ac:dyDescent="0.25">
      <c r="A515" s="50">
        <v>513</v>
      </c>
      <c r="B515" s="48" t="s">
        <v>3388</v>
      </c>
      <c r="C515" s="48" t="s">
        <v>17</v>
      </c>
      <c r="D515" s="50">
        <v>3</v>
      </c>
    </row>
    <row r="516" spans="1:4" x14ac:dyDescent="0.25">
      <c r="A516" s="50">
        <v>514</v>
      </c>
      <c r="B516" s="48" t="s">
        <v>3389</v>
      </c>
      <c r="C516" s="48" t="s">
        <v>39</v>
      </c>
      <c r="D516" s="50">
        <v>1</v>
      </c>
    </row>
    <row r="517" spans="1:4" x14ac:dyDescent="0.25">
      <c r="A517" s="50">
        <v>515</v>
      </c>
      <c r="B517" s="48" t="s">
        <v>3390</v>
      </c>
      <c r="C517" s="48" t="s">
        <v>431</v>
      </c>
      <c r="D517" s="50">
        <v>1</v>
      </c>
    </row>
    <row r="518" spans="1:4" x14ac:dyDescent="0.25">
      <c r="A518" s="50">
        <v>516</v>
      </c>
      <c r="B518" s="48" t="s">
        <v>3391</v>
      </c>
      <c r="C518" s="48" t="s">
        <v>17</v>
      </c>
      <c r="D518" s="50">
        <v>1</v>
      </c>
    </row>
    <row r="519" spans="1:4" x14ac:dyDescent="0.25">
      <c r="A519" s="50">
        <v>517</v>
      </c>
      <c r="B519" s="48" t="s">
        <v>3392</v>
      </c>
      <c r="C519" s="48" t="s">
        <v>17</v>
      </c>
      <c r="D519" s="50">
        <v>1</v>
      </c>
    </row>
    <row r="520" spans="1:4" x14ac:dyDescent="0.25">
      <c r="A520" s="50">
        <v>518</v>
      </c>
      <c r="B520" s="48" t="s">
        <v>3393</v>
      </c>
      <c r="C520" s="48" t="s">
        <v>17</v>
      </c>
      <c r="D520" s="50">
        <v>8</v>
      </c>
    </row>
    <row r="521" spans="1:4" x14ac:dyDescent="0.25">
      <c r="A521" s="50">
        <v>519</v>
      </c>
      <c r="B521" s="48" t="s">
        <v>3394</v>
      </c>
      <c r="C521" s="48" t="s">
        <v>188</v>
      </c>
      <c r="D521" s="50">
        <v>1</v>
      </c>
    </row>
    <row r="522" spans="1:4" x14ac:dyDescent="0.25">
      <c r="A522" s="50">
        <v>520</v>
      </c>
      <c r="B522" s="48" t="s">
        <v>3395</v>
      </c>
      <c r="C522" s="48" t="s">
        <v>69</v>
      </c>
      <c r="D522" s="50">
        <v>3</v>
      </c>
    </row>
    <row r="523" spans="1:4" x14ac:dyDescent="0.25">
      <c r="A523" s="50">
        <v>521</v>
      </c>
      <c r="B523" s="48" t="s">
        <v>3396</v>
      </c>
      <c r="C523" s="48" t="s">
        <v>7</v>
      </c>
      <c r="D523" s="50">
        <v>2</v>
      </c>
    </row>
    <row r="524" spans="1:4" x14ac:dyDescent="0.25">
      <c r="A524" s="50">
        <v>522</v>
      </c>
      <c r="B524" s="48" t="s">
        <v>3397</v>
      </c>
      <c r="C524" s="48" t="s">
        <v>445</v>
      </c>
      <c r="D524" s="50">
        <v>2</v>
      </c>
    </row>
    <row r="525" spans="1:4" x14ac:dyDescent="0.25">
      <c r="A525" s="50">
        <v>523</v>
      </c>
      <c r="B525" s="48" t="s">
        <v>3398</v>
      </c>
      <c r="C525" s="48" t="s">
        <v>9</v>
      </c>
      <c r="D525" s="50">
        <v>2</v>
      </c>
    </row>
    <row r="526" spans="1:4" x14ac:dyDescent="0.25">
      <c r="A526" s="50">
        <v>524</v>
      </c>
      <c r="B526" s="48" t="s">
        <v>1114</v>
      </c>
      <c r="C526" s="48" t="s">
        <v>360</v>
      </c>
      <c r="D526" s="50">
        <v>1</v>
      </c>
    </row>
    <row r="527" spans="1:4" x14ac:dyDescent="0.25">
      <c r="A527" s="50">
        <v>525</v>
      </c>
      <c r="B527" s="48" t="s">
        <v>1831</v>
      </c>
      <c r="C527" s="48" t="s">
        <v>70</v>
      </c>
      <c r="D527" s="50">
        <v>2</v>
      </c>
    </row>
    <row r="528" spans="1:4" x14ac:dyDescent="0.25">
      <c r="A528" s="50">
        <v>526</v>
      </c>
      <c r="B528" s="48" t="s">
        <v>3399</v>
      </c>
      <c r="C528" s="48" t="s">
        <v>2728</v>
      </c>
      <c r="D528" s="50">
        <v>3</v>
      </c>
    </row>
    <row r="529" spans="1:4" x14ac:dyDescent="0.25">
      <c r="A529" s="50">
        <v>527</v>
      </c>
      <c r="B529" s="48" t="s">
        <v>3400</v>
      </c>
      <c r="C529" s="48" t="s">
        <v>445</v>
      </c>
      <c r="D529" s="50">
        <v>5</v>
      </c>
    </row>
    <row r="530" spans="1:4" x14ac:dyDescent="0.25">
      <c r="A530" s="50">
        <v>528</v>
      </c>
      <c r="B530" s="48" t="s">
        <v>3401</v>
      </c>
      <c r="C530" s="48" t="s">
        <v>15</v>
      </c>
      <c r="D530" s="50">
        <v>2</v>
      </c>
    </row>
    <row r="531" spans="1:4" x14ac:dyDescent="0.25">
      <c r="A531" s="50">
        <v>529</v>
      </c>
      <c r="B531" s="48" t="s">
        <v>3402</v>
      </c>
      <c r="C531" s="48" t="s">
        <v>17</v>
      </c>
      <c r="D531" s="50">
        <v>10</v>
      </c>
    </row>
    <row r="532" spans="1:4" x14ac:dyDescent="0.25">
      <c r="A532" s="50">
        <v>530</v>
      </c>
      <c r="B532" s="48" t="s">
        <v>3403</v>
      </c>
      <c r="C532" s="48" t="s">
        <v>69</v>
      </c>
      <c r="D532" s="50">
        <v>1</v>
      </c>
    </row>
    <row r="533" spans="1:4" x14ac:dyDescent="0.25">
      <c r="A533" s="50">
        <v>531</v>
      </c>
      <c r="B533" s="48" t="s">
        <v>3404</v>
      </c>
      <c r="C533" s="48" t="s">
        <v>7</v>
      </c>
      <c r="D533" s="50">
        <v>1</v>
      </c>
    </row>
    <row r="534" spans="1:4" x14ac:dyDescent="0.25">
      <c r="A534" s="50">
        <v>532</v>
      </c>
      <c r="B534" s="48" t="s">
        <v>3405</v>
      </c>
      <c r="C534" s="48" t="s">
        <v>188</v>
      </c>
      <c r="D534" s="50">
        <v>1</v>
      </c>
    </row>
    <row r="535" spans="1:4" x14ac:dyDescent="0.25">
      <c r="A535" s="50">
        <v>533</v>
      </c>
      <c r="B535" s="48" t="s">
        <v>3406</v>
      </c>
      <c r="C535" s="48" t="s">
        <v>70</v>
      </c>
      <c r="D535" s="50">
        <v>2</v>
      </c>
    </row>
    <row r="536" spans="1:4" x14ac:dyDescent="0.25">
      <c r="A536" s="50">
        <v>534</v>
      </c>
      <c r="B536" s="48" t="s">
        <v>3407</v>
      </c>
      <c r="C536" s="48" t="s">
        <v>69</v>
      </c>
      <c r="D536" s="50">
        <v>8</v>
      </c>
    </row>
    <row r="537" spans="1:4" x14ac:dyDescent="0.25">
      <c r="A537" s="50">
        <v>535</v>
      </c>
      <c r="B537" s="48" t="s">
        <v>3415</v>
      </c>
      <c r="C537" s="48" t="s">
        <v>1979</v>
      </c>
      <c r="D537" s="50">
        <v>2</v>
      </c>
    </row>
    <row r="538" spans="1:4" x14ac:dyDescent="0.25">
      <c r="A538" s="50">
        <v>536</v>
      </c>
      <c r="B538" s="48" t="s">
        <v>3416</v>
      </c>
      <c r="C538" s="48" t="s">
        <v>17</v>
      </c>
      <c r="D538" s="50">
        <v>1</v>
      </c>
    </row>
    <row r="539" spans="1:4" x14ac:dyDescent="0.25">
      <c r="A539" s="50">
        <v>537</v>
      </c>
      <c r="B539" s="48" t="s">
        <v>3417</v>
      </c>
      <c r="C539" s="48" t="s">
        <v>3414</v>
      </c>
      <c r="D539" s="50">
        <v>1</v>
      </c>
    </row>
    <row r="540" spans="1:4" x14ac:dyDescent="0.25">
      <c r="A540" s="50">
        <v>538</v>
      </c>
      <c r="B540" s="48" t="s">
        <v>402</v>
      </c>
      <c r="C540" s="48" t="s">
        <v>3490</v>
      </c>
      <c r="D540" s="50">
        <v>2</v>
      </c>
    </row>
    <row r="541" spans="1:4" x14ac:dyDescent="0.25">
      <c r="A541" s="50">
        <v>539</v>
      </c>
      <c r="B541" s="48" t="s">
        <v>3418</v>
      </c>
      <c r="C541" s="48" t="s">
        <v>70</v>
      </c>
      <c r="D541" s="50">
        <v>24</v>
      </c>
    </row>
    <row r="542" spans="1:4" x14ac:dyDescent="0.25">
      <c r="A542" s="50">
        <v>540</v>
      </c>
      <c r="B542" s="48" t="s">
        <v>3106</v>
      </c>
      <c r="C542" s="48" t="s">
        <v>70</v>
      </c>
      <c r="D542" s="50">
        <v>4</v>
      </c>
    </row>
    <row r="543" spans="1:4" x14ac:dyDescent="0.25">
      <c r="A543" s="50">
        <v>541</v>
      </c>
      <c r="B543" s="48" t="s">
        <v>3419</v>
      </c>
      <c r="C543" s="48" t="s">
        <v>70</v>
      </c>
      <c r="D543" s="50">
        <v>50</v>
      </c>
    </row>
    <row r="544" spans="1:4" x14ac:dyDescent="0.25">
      <c r="A544" s="50">
        <v>542</v>
      </c>
      <c r="B544" s="48" t="s">
        <v>1257</v>
      </c>
      <c r="C544" s="48" t="s">
        <v>431</v>
      </c>
      <c r="D544" s="50">
        <v>9</v>
      </c>
    </row>
    <row r="545" spans="1:4" x14ac:dyDescent="0.25">
      <c r="A545" s="50">
        <v>543</v>
      </c>
      <c r="B545" s="48" t="s">
        <v>3420</v>
      </c>
      <c r="C545" s="48" t="s">
        <v>39</v>
      </c>
      <c r="D545" s="50">
        <v>2</v>
      </c>
    </row>
    <row r="546" spans="1:4" x14ac:dyDescent="0.25">
      <c r="A546" s="50">
        <v>544</v>
      </c>
      <c r="B546" s="48" t="s">
        <v>3421</v>
      </c>
      <c r="C546" s="48" t="s">
        <v>188</v>
      </c>
      <c r="D546" s="50">
        <v>5</v>
      </c>
    </row>
    <row r="547" spans="1:4" x14ac:dyDescent="0.25">
      <c r="A547" s="50">
        <v>545</v>
      </c>
      <c r="B547" s="48" t="s">
        <v>2941</v>
      </c>
      <c r="C547" s="48" t="s">
        <v>359</v>
      </c>
      <c r="D547" s="50">
        <v>2</v>
      </c>
    </row>
    <row r="548" spans="1:4" x14ac:dyDescent="0.25">
      <c r="A548" s="50">
        <v>546</v>
      </c>
      <c r="B548" s="48" t="s">
        <v>3422</v>
      </c>
      <c r="C548" s="48" t="s">
        <v>445</v>
      </c>
      <c r="D548" s="50">
        <v>2</v>
      </c>
    </row>
    <row r="549" spans="1:4" x14ac:dyDescent="0.25">
      <c r="A549" s="50">
        <v>547</v>
      </c>
      <c r="B549" s="48" t="s">
        <v>1539</v>
      </c>
      <c r="C549" s="48" t="s">
        <v>17</v>
      </c>
      <c r="D549" s="50">
        <v>2</v>
      </c>
    </row>
    <row r="550" spans="1:4" x14ac:dyDescent="0.25">
      <c r="A550" s="50">
        <v>548</v>
      </c>
      <c r="B550" s="48" t="s">
        <v>2711</v>
      </c>
      <c r="C550" s="48" t="s">
        <v>188</v>
      </c>
      <c r="D550" s="50">
        <v>5</v>
      </c>
    </row>
    <row r="551" spans="1:4" x14ac:dyDescent="0.25">
      <c r="A551" s="50">
        <v>549</v>
      </c>
      <c r="B551" s="48" t="s">
        <v>3423</v>
      </c>
      <c r="C551" s="48" t="s">
        <v>445</v>
      </c>
      <c r="D551" s="50">
        <v>6</v>
      </c>
    </row>
    <row r="552" spans="1:4" x14ac:dyDescent="0.25">
      <c r="A552" s="50">
        <v>550</v>
      </c>
      <c r="B552" s="48" t="s">
        <v>2396</v>
      </c>
      <c r="C552" s="48" t="s">
        <v>428</v>
      </c>
      <c r="D552" s="50">
        <v>1</v>
      </c>
    </row>
    <row r="553" spans="1:4" x14ac:dyDescent="0.25">
      <c r="A553" s="50">
        <v>551</v>
      </c>
      <c r="B553" s="48" t="s">
        <v>2296</v>
      </c>
      <c r="C553" s="48" t="s">
        <v>445</v>
      </c>
      <c r="D553" s="50">
        <v>1</v>
      </c>
    </row>
    <row r="554" spans="1:4" x14ac:dyDescent="0.25">
      <c r="A554" s="50">
        <v>552</v>
      </c>
      <c r="B554" s="48" t="s">
        <v>3424</v>
      </c>
      <c r="C554" s="48" t="s">
        <v>19</v>
      </c>
      <c r="D554" s="50">
        <v>6</v>
      </c>
    </row>
    <row r="555" spans="1:4" x14ac:dyDescent="0.25">
      <c r="A555" s="50">
        <v>553</v>
      </c>
      <c r="B555" s="48" t="s">
        <v>909</v>
      </c>
      <c r="C555" s="48" t="s">
        <v>69</v>
      </c>
      <c r="D555" s="50">
        <v>11</v>
      </c>
    </row>
    <row r="556" spans="1:4" x14ac:dyDescent="0.25">
      <c r="A556" s="50">
        <v>554</v>
      </c>
      <c r="B556" s="48" t="s">
        <v>1033</v>
      </c>
      <c r="C556" s="48" t="s">
        <v>17</v>
      </c>
      <c r="D556" s="50">
        <v>3</v>
      </c>
    </row>
    <row r="557" spans="1:4" x14ac:dyDescent="0.25">
      <c r="A557" s="50">
        <v>555</v>
      </c>
      <c r="B557" s="48" t="s">
        <v>1114</v>
      </c>
      <c r="C557" s="48" t="s">
        <v>70</v>
      </c>
      <c r="D557" s="50">
        <v>2</v>
      </c>
    </row>
    <row r="558" spans="1:4" x14ac:dyDescent="0.25">
      <c r="A558" s="50">
        <v>556</v>
      </c>
      <c r="B558" s="48" t="s">
        <v>2671</v>
      </c>
      <c r="C558" s="48" t="s">
        <v>992</v>
      </c>
      <c r="D558" s="50">
        <v>1</v>
      </c>
    </row>
    <row r="559" spans="1:4" x14ac:dyDescent="0.25">
      <c r="A559" s="50">
        <v>557</v>
      </c>
      <c r="B559" s="48" t="s">
        <v>3425</v>
      </c>
      <c r="C559" s="48" t="s">
        <v>1000</v>
      </c>
      <c r="D559" s="50">
        <v>4</v>
      </c>
    </row>
    <row r="560" spans="1:4" x14ac:dyDescent="0.25">
      <c r="A560" s="50">
        <v>558</v>
      </c>
      <c r="B560" s="48" t="s">
        <v>1246</v>
      </c>
      <c r="C560" s="48" t="s">
        <v>3135</v>
      </c>
      <c r="D560" s="50">
        <v>1</v>
      </c>
    </row>
    <row r="561" spans="1:4" x14ac:dyDescent="0.25">
      <c r="A561" s="50">
        <v>559</v>
      </c>
      <c r="B561" s="48" t="s">
        <v>3426</v>
      </c>
      <c r="C561" s="48" t="s">
        <v>3135</v>
      </c>
      <c r="D561" s="50">
        <v>1</v>
      </c>
    </row>
    <row r="562" spans="1:4" x14ac:dyDescent="0.25">
      <c r="A562" s="50">
        <v>560</v>
      </c>
      <c r="B562" s="48" t="s">
        <v>3427</v>
      </c>
      <c r="C562" s="48" t="s">
        <v>3135</v>
      </c>
      <c r="D562" s="50">
        <v>1</v>
      </c>
    </row>
    <row r="563" spans="1:4" x14ac:dyDescent="0.25">
      <c r="A563" s="50">
        <v>561</v>
      </c>
      <c r="B563" s="48" t="s">
        <v>405</v>
      </c>
      <c r="C563" s="48" t="s">
        <v>69</v>
      </c>
      <c r="D563" s="50">
        <v>5</v>
      </c>
    </row>
    <row r="564" spans="1:4" x14ac:dyDescent="0.25">
      <c r="A564" s="50">
        <v>562</v>
      </c>
      <c r="B564" s="48" t="s">
        <v>387</v>
      </c>
      <c r="C564" s="48" t="s">
        <v>69</v>
      </c>
      <c r="D564" s="50">
        <v>1</v>
      </c>
    </row>
    <row r="565" spans="1:4" x14ac:dyDescent="0.25">
      <c r="A565" s="50">
        <v>563</v>
      </c>
      <c r="B565" s="48" t="s">
        <v>3428</v>
      </c>
      <c r="C565" s="48" t="s">
        <v>69</v>
      </c>
      <c r="D565" s="50">
        <v>1</v>
      </c>
    </row>
    <row r="566" spans="1:4" x14ac:dyDescent="0.25">
      <c r="A566" s="50">
        <v>564</v>
      </c>
      <c r="B566" s="48" t="s">
        <v>3429</v>
      </c>
      <c r="C566" s="48" t="s">
        <v>69</v>
      </c>
      <c r="D566" s="50">
        <v>34</v>
      </c>
    </row>
    <row r="567" spans="1:4" x14ac:dyDescent="0.25">
      <c r="A567" s="50">
        <v>565</v>
      </c>
      <c r="B567" s="48" t="s">
        <v>2872</v>
      </c>
      <c r="C567" s="48" t="s">
        <v>69</v>
      </c>
      <c r="D567" s="50">
        <v>2</v>
      </c>
    </row>
    <row r="568" spans="1:4" x14ac:dyDescent="0.25">
      <c r="A568" s="50">
        <v>566</v>
      </c>
      <c r="B568" s="48" t="s">
        <v>3430</v>
      </c>
      <c r="C568" s="48" t="s">
        <v>507</v>
      </c>
      <c r="D568" s="50">
        <v>1</v>
      </c>
    </row>
    <row r="569" spans="1:4" x14ac:dyDescent="0.25">
      <c r="A569" s="50">
        <v>567</v>
      </c>
      <c r="B569" s="48" t="s">
        <v>3431</v>
      </c>
      <c r="C569" s="48" t="s">
        <v>69</v>
      </c>
      <c r="D569" s="50">
        <v>1</v>
      </c>
    </row>
    <row r="570" spans="1:4" x14ac:dyDescent="0.25">
      <c r="A570" s="50">
        <v>568</v>
      </c>
      <c r="B570" s="48" t="s">
        <v>3432</v>
      </c>
      <c r="C570" s="48" t="s">
        <v>69</v>
      </c>
      <c r="D570" s="50">
        <v>2</v>
      </c>
    </row>
    <row r="571" spans="1:4" x14ac:dyDescent="0.25">
      <c r="A571" s="50">
        <v>569</v>
      </c>
      <c r="B571" s="48" t="s">
        <v>3433</v>
      </c>
      <c r="C571" s="48" t="s">
        <v>751</v>
      </c>
      <c r="D571" s="50">
        <v>17</v>
      </c>
    </row>
    <row r="572" spans="1:4" x14ac:dyDescent="0.25">
      <c r="A572" s="50">
        <v>570</v>
      </c>
      <c r="B572" s="48" t="s">
        <v>3434</v>
      </c>
      <c r="C572" s="48" t="s">
        <v>70</v>
      </c>
      <c r="D572" s="50">
        <v>4</v>
      </c>
    </row>
    <row r="573" spans="1:4" x14ac:dyDescent="0.25">
      <c r="A573" s="50">
        <v>571</v>
      </c>
      <c r="B573" s="48" t="s">
        <v>3435</v>
      </c>
      <c r="C573" s="48" t="s">
        <v>70</v>
      </c>
      <c r="D573" s="50">
        <v>4</v>
      </c>
    </row>
    <row r="574" spans="1:4" x14ac:dyDescent="0.25">
      <c r="A574" s="50">
        <v>572</v>
      </c>
      <c r="B574" s="48" t="s">
        <v>3436</v>
      </c>
      <c r="C574" s="48" t="s">
        <v>183</v>
      </c>
      <c r="D574" s="50">
        <v>2</v>
      </c>
    </row>
    <row r="575" spans="1:4" x14ac:dyDescent="0.25">
      <c r="A575" s="50">
        <v>573</v>
      </c>
      <c r="B575" s="48" t="s">
        <v>2789</v>
      </c>
      <c r="C575" s="48" t="s">
        <v>3044</v>
      </c>
      <c r="D575" s="50">
        <v>1</v>
      </c>
    </row>
    <row r="576" spans="1:4" x14ac:dyDescent="0.25">
      <c r="A576" s="50">
        <v>574</v>
      </c>
      <c r="B576" s="48" t="s">
        <v>3437</v>
      </c>
      <c r="C576" s="48" t="s">
        <v>3044</v>
      </c>
      <c r="D576" s="50">
        <v>1</v>
      </c>
    </row>
    <row r="577" spans="1:4" x14ac:dyDescent="0.25">
      <c r="A577" s="50">
        <v>575</v>
      </c>
      <c r="B577" s="48" t="s">
        <v>3438</v>
      </c>
      <c r="C577" s="48" t="s">
        <v>493</v>
      </c>
      <c r="D577" s="50">
        <v>3</v>
      </c>
    </row>
    <row r="578" spans="1:4" x14ac:dyDescent="0.25">
      <c r="A578" s="50">
        <v>576</v>
      </c>
      <c r="B578" s="48" t="s">
        <v>3439</v>
      </c>
      <c r="C578" s="48" t="s">
        <v>39</v>
      </c>
      <c r="D578" s="50">
        <v>8</v>
      </c>
    </row>
    <row r="579" spans="1:4" x14ac:dyDescent="0.25">
      <c r="A579" s="50">
        <v>577</v>
      </c>
      <c r="B579" s="48" t="s">
        <v>3440</v>
      </c>
      <c r="C579" s="48" t="s">
        <v>1311</v>
      </c>
      <c r="D579" s="50">
        <v>3</v>
      </c>
    </row>
    <row r="580" spans="1:4" x14ac:dyDescent="0.25">
      <c r="A580" s="50">
        <v>578</v>
      </c>
      <c r="B580" s="48" t="s">
        <v>51</v>
      </c>
      <c r="C580" s="48" t="s">
        <v>183</v>
      </c>
      <c r="D580" s="50">
        <v>1</v>
      </c>
    </row>
    <row r="581" spans="1:4" x14ac:dyDescent="0.25">
      <c r="A581" s="50">
        <v>579</v>
      </c>
      <c r="B581" s="48" t="s">
        <v>3441</v>
      </c>
      <c r="C581" s="48" t="s">
        <v>70</v>
      </c>
      <c r="D581" s="50">
        <v>25</v>
      </c>
    </row>
    <row r="582" spans="1:4" x14ac:dyDescent="0.25">
      <c r="A582" s="50">
        <v>580</v>
      </c>
      <c r="B582" s="48" t="s">
        <v>3442</v>
      </c>
      <c r="C582" s="48" t="s">
        <v>3135</v>
      </c>
      <c r="D582" s="50">
        <v>4</v>
      </c>
    </row>
    <row r="583" spans="1:4" x14ac:dyDescent="0.25">
      <c r="A583" s="50">
        <v>581</v>
      </c>
      <c r="B583" s="48" t="s">
        <v>3443</v>
      </c>
      <c r="C583" s="48" t="s">
        <v>70</v>
      </c>
      <c r="D583" s="50">
        <v>14</v>
      </c>
    </row>
    <row r="584" spans="1:4" x14ac:dyDescent="0.25">
      <c r="A584" s="50">
        <v>582</v>
      </c>
      <c r="B584" s="48" t="s">
        <v>2442</v>
      </c>
      <c r="C584" s="48" t="s">
        <v>122</v>
      </c>
      <c r="D584" s="50">
        <v>1</v>
      </c>
    </row>
    <row r="585" spans="1:4" x14ac:dyDescent="0.25">
      <c r="A585" s="50">
        <v>583</v>
      </c>
      <c r="B585" s="48" t="s">
        <v>3444</v>
      </c>
      <c r="C585" s="48" t="s">
        <v>362</v>
      </c>
      <c r="D585" s="50">
        <v>2</v>
      </c>
    </row>
    <row r="586" spans="1:4" x14ac:dyDescent="0.25">
      <c r="A586" s="50">
        <v>584</v>
      </c>
      <c r="B586" s="48" t="s">
        <v>3445</v>
      </c>
      <c r="C586" s="48" t="s">
        <v>188</v>
      </c>
      <c r="D586" s="50">
        <v>5</v>
      </c>
    </row>
    <row r="587" spans="1:4" x14ac:dyDescent="0.25">
      <c r="A587" s="50">
        <v>585</v>
      </c>
      <c r="B587" s="48" t="s">
        <v>3032</v>
      </c>
      <c r="C587" s="48" t="s">
        <v>70</v>
      </c>
      <c r="D587" s="50">
        <v>3</v>
      </c>
    </row>
    <row r="588" spans="1:4" x14ac:dyDescent="0.25">
      <c r="A588" s="50">
        <v>586</v>
      </c>
      <c r="B588" s="48" t="s">
        <v>3446</v>
      </c>
      <c r="C588" s="48" t="s">
        <v>445</v>
      </c>
      <c r="D588" s="50">
        <v>5</v>
      </c>
    </row>
    <row r="589" spans="1:4" x14ac:dyDescent="0.25">
      <c r="A589" s="50">
        <v>587</v>
      </c>
      <c r="B589" s="48" t="s">
        <v>3447</v>
      </c>
      <c r="C589" s="48" t="s">
        <v>1750</v>
      </c>
      <c r="D589" s="50">
        <v>1</v>
      </c>
    </row>
    <row r="590" spans="1:4" x14ac:dyDescent="0.25">
      <c r="A590" s="50">
        <v>588</v>
      </c>
      <c r="B590" s="48" t="s">
        <v>1185</v>
      </c>
      <c r="C590" s="48" t="s">
        <v>70</v>
      </c>
      <c r="D590" s="50">
        <v>1</v>
      </c>
    </row>
    <row r="591" spans="1:4" x14ac:dyDescent="0.25">
      <c r="A591" s="50">
        <v>589</v>
      </c>
      <c r="B591" s="48" t="s">
        <v>2183</v>
      </c>
      <c r="C591" s="48" t="s">
        <v>70</v>
      </c>
      <c r="D591" s="50">
        <v>2</v>
      </c>
    </row>
    <row r="592" spans="1:4" x14ac:dyDescent="0.25">
      <c r="A592" s="50">
        <v>590</v>
      </c>
      <c r="B592" s="48" t="s">
        <v>65</v>
      </c>
      <c r="C592" s="48" t="s">
        <v>70</v>
      </c>
      <c r="D592" s="50">
        <v>3</v>
      </c>
    </row>
    <row r="593" spans="1:4" x14ac:dyDescent="0.25">
      <c r="A593" s="50">
        <v>591</v>
      </c>
      <c r="B593" s="48" t="s">
        <v>3448</v>
      </c>
      <c r="C593" s="48" t="s">
        <v>17</v>
      </c>
      <c r="D593" s="50">
        <v>1</v>
      </c>
    </row>
    <row r="594" spans="1:4" x14ac:dyDescent="0.25">
      <c r="A594" s="50">
        <v>592</v>
      </c>
      <c r="B594" s="48" t="s">
        <v>3449</v>
      </c>
      <c r="C594" s="48" t="s">
        <v>17</v>
      </c>
      <c r="D594" s="50">
        <v>1</v>
      </c>
    </row>
    <row r="595" spans="1:4" x14ac:dyDescent="0.25">
      <c r="A595" s="50">
        <v>593</v>
      </c>
      <c r="B595" s="48" t="s">
        <v>3450</v>
      </c>
      <c r="C595" s="48" t="s">
        <v>17</v>
      </c>
      <c r="D595" s="50">
        <v>6</v>
      </c>
    </row>
    <row r="596" spans="1:4" x14ac:dyDescent="0.25">
      <c r="A596" s="50">
        <v>594</v>
      </c>
      <c r="B596" s="48" t="s">
        <v>3451</v>
      </c>
      <c r="C596" s="48" t="s">
        <v>70</v>
      </c>
      <c r="D596" s="50">
        <v>1</v>
      </c>
    </row>
    <row r="597" spans="1:4" x14ac:dyDescent="0.25">
      <c r="A597" s="50">
        <v>595</v>
      </c>
      <c r="B597" s="48" t="s">
        <v>155</v>
      </c>
      <c r="C597" s="48" t="s">
        <v>70</v>
      </c>
      <c r="D597" s="50">
        <v>1</v>
      </c>
    </row>
    <row r="598" spans="1:4" x14ac:dyDescent="0.25">
      <c r="A598" s="50">
        <v>596</v>
      </c>
      <c r="B598" s="48" t="s">
        <v>871</v>
      </c>
      <c r="C598" s="48" t="s">
        <v>70</v>
      </c>
      <c r="D598" s="50">
        <v>1</v>
      </c>
    </row>
    <row r="599" spans="1:4" x14ac:dyDescent="0.25">
      <c r="A599" s="50">
        <v>597</v>
      </c>
      <c r="B599" s="48" t="s">
        <v>2653</v>
      </c>
      <c r="C599" s="48" t="s">
        <v>17</v>
      </c>
      <c r="D599" s="50">
        <v>1</v>
      </c>
    </row>
    <row r="600" spans="1:4" x14ac:dyDescent="0.25">
      <c r="A600" s="50">
        <v>598</v>
      </c>
      <c r="B600" s="48" t="s">
        <v>2163</v>
      </c>
      <c r="C600" s="48" t="s">
        <v>129</v>
      </c>
      <c r="D600" s="50">
        <v>2</v>
      </c>
    </row>
    <row r="601" spans="1:4" x14ac:dyDescent="0.25">
      <c r="A601" s="50">
        <v>599</v>
      </c>
      <c r="B601" s="48" t="s">
        <v>3452</v>
      </c>
      <c r="C601" s="48" t="s">
        <v>3135</v>
      </c>
      <c r="D601" s="50">
        <v>2</v>
      </c>
    </row>
    <row r="602" spans="1:4" x14ac:dyDescent="0.25">
      <c r="A602" s="50">
        <v>600</v>
      </c>
      <c r="B602" s="48" t="s">
        <v>779</v>
      </c>
      <c r="C602" s="48" t="s">
        <v>69</v>
      </c>
      <c r="D602" s="50">
        <v>1</v>
      </c>
    </row>
    <row r="603" spans="1:4" x14ac:dyDescent="0.25">
      <c r="A603" s="50">
        <v>601</v>
      </c>
      <c r="B603" s="48" t="s">
        <v>2873</v>
      </c>
      <c r="C603" s="48" t="s">
        <v>39</v>
      </c>
      <c r="D603" s="50">
        <v>7</v>
      </c>
    </row>
    <row r="604" spans="1:4" x14ac:dyDescent="0.25">
      <c r="A604" s="50">
        <v>602</v>
      </c>
      <c r="B604" s="48" t="s">
        <v>3453</v>
      </c>
      <c r="C604" s="48" t="s">
        <v>1352</v>
      </c>
      <c r="D604" s="50">
        <v>4</v>
      </c>
    </row>
    <row r="605" spans="1:4" x14ac:dyDescent="0.25">
      <c r="A605" s="50">
        <v>603</v>
      </c>
      <c r="B605" s="48" t="s">
        <v>3454</v>
      </c>
      <c r="C605" s="48" t="s">
        <v>69</v>
      </c>
      <c r="D605" s="50">
        <v>4</v>
      </c>
    </row>
    <row r="606" spans="1:4" x14ac:dyDescent="0.25">
      <c r="A606" s="50">
        <v>604</v>
      </c>
      <c r="B606" s="48" t="s">
        <v>3455</v>
      </c>
      <c r="C606" s="48" t="s">
        <v>3229</v>
      </c>
      <c r="D606" s="50">
        <v>10</v>
      </c>
    </row>
    <row r="607" spans="1:4" x14ac:dyDescent="0.25">
      <c r="A607" s="50">
        <v>605</v>
      </c>
      <c r="B607" s="48" t="s">
        <v>3456</v>
      </c>
      <c r="C607" s="48" t="s">
        <v>70</v>
      </c>
      <c r="D607" s="50">
        <v>4</v>
      </c>
    </row>
    <row r="608" spans="1:4" x14ac:dyDescent="0.25">
      <c r="A608" s="50">
        <v>606</v>
      </c>
      <c r="B608" s="48" t="s">
        <v>3457</v>
      </c>
      <c r="C608" s="48" t="s">
        <v>3045</v>
      </c>
      <c r="D608" s="50">
        <v>2</v>
      </c>
    </row>
    <row r="609" spans="1:4" x14ac:dyDescent="0.25">
      <c r="A609" s="50">
        <v>607</v>
      </c>
      <c r="B609" s="48" t="s">
        <v>3458</v>
      </c>
      <c r="C609" s="48" t="s">
        <v>3045</v>
      </c>
      <c r="D609" s="50">
        <v>2</v>
      </c>
    </row>
    <row r="610" spans="1:4" x14ac:dyDescent="0.25">
      <c r="A610" s="50">
        <v>608</v>
      </c>
      <c r="B610" s="48" t="s">
        <v>3459</v>
      </c>
      <c r="C610" s="48" t="s">
        <v>9</v>
      </c>
      <c r="D610" s="50">
        <v>3</v>
      </c>
    </row>
    <row r="611" spans="1:4" x14ac:dyDescent="0.25">
      <c r="A611" s="50">
        <v>609</v>
      </c>
      <c r="B611" s="48" t="s">
        <v>3138</v>
      </c>
      <c r="C611" s="48" t="s">
        <v>17</v>
      </c>
      <c r="D611" s="50">
        <v>4</v>
      </c>
    </row>
    <row r="612" spans="1:4" x14ac:dyDescent="0.25">
      <c r="A612" s="50">
        <v>610</v>
      </c>
      <c r="B612" s="48" t="s">
        <v>3460</v>
      </c>
      <c r="C612" s="48" t="s">
        <v>70</v>
      </c>
      <c r="D612" s="50">
        <v>3</v>
      </c>
    </row>
    <row r="613" spans="1:4" x14ac:dyDescent="0.25">
      <c r="A613" s="50">
        <v>611</v>
      </c>
      <c r="B613" s="48" t="s">
        <v>3461</v>
      </c>
      <c r="C613" s="48" t="s">
        <v>355</v>
      </c>
      <c r="D613" s="50">
        <v>1</v>
      </c>
    </row>
    <row r="614" spans="1:4" x14ac:dyDescent="0.25">
      <c r="A614" s="50">
        <v>612</v>
      </c>
      <c r="B614" s="48" t="s">
        <v>3462</v>
      </c>
      <c r="C614" s="48" t="s">
        <v>70</v>
      </c>
      <c r="D614" s="50">
        <v>1</v>
      </c>
    </row>
    <row r="615" spans="1:4" x14ac:dyDescent="0.25">
      <c r="A615" s="50">
        <v>613</v>
      </c>
      <c r="B615" s="48" t="s">
        <v>3463</v>
      </c>
      <c r="C615" s="48" t="s">
        <v>17</v>
      </c>
      <c r="D615" s="50">
        <v>5</v>
      </c>
    </row>
    <row r="616" spans="1:4" x14ac:dyDescent="0.25">
      <c r="A616" s="50">
        <v>614</v>
      </c>
      <c r="B616" s="48" t="s">
        <v>240</v>
      </c>
      <c r="C616" s="48" t="s">
        <v>1068</v>
      </c>
      <c r="D616" s="50">
        <v>1</v>
      </c>
    </row>
    <row r="617" spans="1:4" x14ac:dyDescent="0.25">
      <c r="A617" s="50">
        <v>615</v>
      </c>
      <c r="B617" s="48" t="s">
        <v>1498</v>
      </c>
      <c r="C617" s="48" t="s">
        <v>17</v>
      </c>
      <c r="D617" s="50">
        <v>4</v>
      </c>
    </row>
    <row r="618" spans="1:4" x14ac:dyDescent="0.25">
      <c r="A618" s="50">
        <v>616</v>
      </c>
      <c r="B618" s="48" t="s">
        <v>175</v>
      </c>
      <c r="C618" s="48" t="s">
        <v>17</v>
      </c>
      <c r="D618" s="50">
        <v>4</v>
      </c>
    </row>
    <row r="619" spans="1:4" x14ac:dyDescent="0.25">
      <c r="A619" s="50">
        <v>617</v>
      </c>
      <c r="B619" s="48" t="s">
        <v>3464</v>
      </c>
      <c r="C619" s="48" t="s">
        <v>121</v>
      </c>
      <c r="D619" s="50">
        <v>2</v>
      </c>
    </row>
    <row r="620" spans="1:4" x14ac:dyDescent="0.25">
      <c r="A620" s="50">
        <v>618</v>
      </c>
      <c r="B620" s="48" t="s">
        <v>3465</v>
      </c>
      <c r="C620" s="48" t="s">
        <v>3045</v>
      </c>
      <c r="D620" s="50">
        <v>1</v>
      </c>
    </row>
    <row r="621" spans="1:4" x14ac:dyDescent="0.25">
      <c r="A621" s="50">
        <v>619</v>
      </c>
      <c r="B621" s="48" t="s">
        <v>3466</v>
      </c>
      <c r="C621" s="48" t="s">
        <v>39</v>
      </c>
      <c r="D621" s="50">
        <v>32</v>
      </c>
    </row>
    <row r="622" spans="1:4" x14ac:dyDescent="0.25">
      <c r="A622" s="50">
        <v>620</v>
      </c>
      <c r="B622" s="48" t="s">
        <v>3467</v>
      </c>
      <c r="C622" s="48" t="s">
        <v>428</v>
      </c>
      <c r="D622" s="50">
        <v>33</v>
      </c>
    </row>
    <row r="623" spans="1:4" x14ac:dyDescent="0.25">
      <c r="A623" s="50">
        <v>621</v>
      </c>
      <c r="B623" s="48" t="s">
        <v>3468</v>
      </c>
      <c r="C623" s="48" t="s">
        <v>17</v>
      </c>
      <c r="D623" s="50">
        <v>4</v>
      </c>
    </row>
    <row r="624" spans="1:4" x14ac:dyDescent="0.25">
      <c r="A624" s="50">
        <v>622</v>
      </c>
      <c r="B624" s="48" t="s">
        <v>3469</v>
      </c>
      <c r="C624" s="48" t="s">
        <v>573</v>
      </c>
      <c r="D624" s="50">
        <v>2</v>
      </c>
    </row>
    <row r="625" spans="1:4" x14ac:dyDescent="0.25">
      <c r="A625" s="50">
        <v>623</v>
      </c>
      <c r="B625" s="48" t="s">
        <v>3470</v>
      </c>
      <c r="C625" s="48" t="s">
        <v>39</v>
      </c>
      <c r="D625" s="50">
        <v>32</v>
      </c>
    </row>
    <row r="626" spans="1:4" x14ac:dyDescent="0.25">
      <c r="A626" s="50">
        <v>624</v>
      </c>
      <c r="B626" s="48" t="s">
        <v>44</v>
      </c>
      <c r="C626" s="48" t="s">
        <v>39</v>
      </c>
      <c r="D626" s="50">
        <v>32</v>
      </c>
    </row>
    <row r="627" spans="1:4" x14ac:dyDescent="0.25">
      <c r="A627" s="50">
        <v>625</v>
      </c>
      <c r="B627" s="48" t="s">
        <v>3471</v>
      </c>
      <c r="C627" s="48" t="s">
        <v>188</v>
      </c>
      <c r="D627" s="50">
        <v>1</v>
      </c>
    </row>
    <row r="628" spans="1:4" x14ac:dyDescent="0.25">
      <c r="A628" s="50">
        <v>626</v>
      </c>
      <c r="B628" s="48" t="s">
        <v>3472</v>
      </c>
      <c r="C628" s="48" t="s">
        <v>13</v>
      </c>
      <c r="D628" s="50">
        <v>30</v>
      </c>
    </row>
    <row r="629" spans="1:4" x14ac:dyDescent="0.25">
      <c r="A629" s="50">
        <v>627</v>
      </c>
      <c r="B629" s="48" t="s">
        <v>3473</v>
      </c>
      <c r="C629" s="48" t="s">
        <v>13</v>
      </c>
      <c r="D629" s="50">
        <v>27</v>
      </c>
    </row>
    <row r="630" spans="1:4" x14ac:dyDescent="0.25">
      <c r="A630" s="50">
        <v>628</v>
      </c>
      <c r="B630" s="48" t="s">
        <v>342</v>
      </c>
      <c r="C630" s="48" t="s">
        <v>3491</v>
      </c>
      <c r="D630" s="50">
        <v>4</v>
      </c>
    </row>
    <row r="631" spans="1:4" x14ac:dyDescent="0.25">
      <c r="A631" s="50">
        <v>629</v>
      </c>
      <c r="B631" s="48" t="s">
        <v>3474</v>
      </c>
      <c r="C631" s="48" t="s">
        <v>69</v>
      </c>
      <c r="D631" s="50">
        <v>5</v>
      </c>
    </row>
    <row r="632" spans="1:4" x14ac:dyDescent="0.25">
      <c r="A632" s="50">
        <v>630</v>
      </c>
      <c r="B632" s="48" t="s">
        <v>1569</v>
      </c>
      <c r="C632" s="48" t="s">
        <v>70</v>
      </c>
      <c r="D632" s="50">
        <v>5</v>
      </c>
    </row>
    <row r="633" spans="1:4" x14ac:dyDescent="0.25">
      <c r="A633" s="50">
        <v>631</v>
      </c>
      <c r="B633" s="48" t="s">
        <v>1055</v>
      </c>
      <c r="C633" s="48" t="s">
        <v>17</v>
      </c>
      <c r="D633" s="50">
        <v>1</v>
      </c>
    </row>
    <row r="634" spans="1:4" x14ac:dyDescent="0.25">
      <c r="A634" s="50">
        <v>632</v>
      </c>
      <c r="B634" s="48" t="s">
        <v>3475</v>
      </c>
      <c r="C634" s="48" t="s">
        <v>17</v>
      </c>
      <c r="D634" s="50">
        <v>4</v>
      </c>
    </row>
    <row r="635" spans="1:4" x14ac:dyDescent="0.25">
      <c r="A635" s="50">
        <v>633</v>
      </c>
      <c r="B635" s="48" t="s">
        <v>3476</v>
      </c>
      <c r="C635" s="48" t="s">
        <v>3492</v>
      </c>
      <c r="D635" s="50">
        <v>5</v>
      </c>
    </row>
    <row r="636" spans="1:4" x14ac:dyDescent="0.25">
      <c r="A636" s="50">
        <v>634</v>
      </c>
      <c r="B636" s="48" t="s">
        <v>3477</v>
      </c>
      <c r="C636" s="48" t="s">
        <v>3492</v>
      </c>
      <c r="D636" s="50">
        <v>5</v>
      </c>
    </row>
    <row r="637" spans="1:4" x14ac:dyDescent="0.25">
      <c r="A637" s="50">
        <v>635</v>
      </c>
      <c r="B637" s="48" t="s">
        <v>1626</v>
      </c>
      <c r="C637" s="48" t="s">
        <v>70</v>
      </c>
      <c r="D637" s="50">
        <v>3</v>
      </c>
    </row>
    <row r="638" spans="1:4" x14ac:dyDescent="0.25">
      <c r="A638" s="50">
        <v>636</v>
      </c>
      <c r="B638" s="48" t="s">
        <v>2368</v>
      </c>
      <c r="C638" s="48" t="s">
        <v>17</v>
      </c>
      <c r="D638" s="50">
        <v>4</v>
      </c>
    </row>
    <row r="639" spans="1:4" x14ac:dyDescent="0.25">
      <c r="A639" s="50">
        <v>637</v>
      </c>
      <c r="B639" s="48" t="s">
        <v>3478</v>
      </c>
      <c r="C639" s="48" t="s">
        <v>69</v>
      </c>
      <c r="D639" s="50">
        <v>6</v>
      </c>
    </row>
    <row r="640" spans="1:4" x14ac:dyDescent="0.25">
      <c r="A640" s="50">
        <v>638</v>
      </c>
      <c r="B640" s="48" t="s">
        <v>3479</v>
      </c>
      <c r="C640" s="48" t="s">
        <v>70</v>
      </c>
      <c r="D640" s="50">
        <v>250</v>
      </c>
    </row>
    <row r="641" spans="1:4" x14ac:dyDescent="0.25">
      <c r="A641" s="50">
        <v>639</v>
      </c>
      <c r="B641" s="48" t="s">
        <v>3480</v>
      </c>
      <c r="C641" s="48" t="s">
        <v>17</v>
      </c>
      <c r="D641" s="50">
        <v>3</v>
      </c>
    </row>
    <row r="642" spans="1:4" x14ac:dyDescent="0.25">
      <c r="A642" s="50">
        <v>640</v>
      </c>
      <c r="B642" s="48" t="s">
        <v>3481</v>
      </c>
      <c r="C642" s="48" t="s">
        <v>17</v>
      </c>
      <c r="D642" s="50">
        <v>3</v>
      </c>
    </row>
    <row r="643" spans="1:4" x14ac:dyDescent="0.25">
      <c r="A643" s="50">
        <v>641</v>
      </c>
      <c r="B643" s="48" t="s">
        <v>392</v>
      </c>
      <c r="C643" s="48" t="s">
        <v>70</v>
      </c>
      <c r="D643" s="50">
        <v>1</v>
      </c>
    </row>
    <row r="644" spans="1:4" x14ac:dyDescent="0.25">
      <c r="A644" s="50">
        <v>642</v>
      </c>
      <c r="B644" s="48" t="s">
        <v>2331</v>
      </c>
      <c r="C644" s="48" t="s">
        <v>3135</v>
      </c>
      <c r="D644" s="50">
        <v>1</v>
      </c>
    </row>
    <row r="645" spans="1:4" x14ac:dyDescent="0.25">
      <c r="A645" s="50">
        <v>643</v>
      </c>
      <c r="B645" s="48" t="s">
        <v>96</v>
      </c>
      <c r="C645" s="48" t="s">
        <v>70</v>
      </c>
      <c r="D645" s="50">
        <v>1</v>
      </c>
    </row>
    <row r="646" spans="1:4" x14ac:dyDescent="0.25">
      <c r="A646" s="50">
        <v>644</v>
      </c>
      <c r="B646" s="48" t="s">
        <v>3482</v>
      </c>
      <c r="C646" s="48" t="s">
        <v>188</v>
      </c>
      <c r="D646" s="50">
        <v>2</v>
      </c>
    </row>
    <row r="647" spans="1:4" x14ac:dyDescent="0.25">
      <c r="A647" s="50">
        <v>645</v>
      </c>
      <c r="B647" s="48" t="s">
        <v>3483</v>
      </c>
      <c r="C647" s="48" t="s">
        <v>122</v>
      </c>
      <c r="D647" s="50">
        <v>2</v>
      </c>
    </row>
    <row r="648" spans="1:4" x14ac:dyDescent="0.25">
      <c r="A648" s="50">
        <v>646</v>
      </c>
      <c r="B648" s="48" t="s">
        <v>16</v>
      </c>
      <c r="C648" s="48" t="s">
        <v>3493</v>
      </c>
      <c r="D648" s="50">
        <v>7</v>
      </c>
    </row>
    <row r="649" spans="1:4" x14ac:dyDescent="0.25">
      <c r="A649" s="50">
        <v>647</v>
      </c>
      <c r="B649" s="48" t="s">
        <v>3484</v>
      </c>
      <c r="C649" s="48" t="s">
        <v>3229</v>
      </c>
      <c r="D649" s="50">
        <v>3</v>
      </c>
    </row>
    <row r="650" spans="1:4" x14ac:dyDescent="0.25">
      <c r="A650" s="50">
        <v>648</v>
      </c>
      <c r="B650" s="48" t="s">
        <v>3485</v>
      </c>
      <c r="C650" s="48" t="s">
        <v>69</v>
      </c>
      <c r="D650" s="50">
        <v>2</v>
      </c>
    </row>
    <row r="651" spans="1:4" x14ac:dyDescent="0.25">
      <c r="A651" s="50">
        <v>649</v>
      </c>
      <c r="B651" s="48" t="s">
        <v>3486</v>
      </c>
      <c r="C651" s="48" t="s">
        <v>39</v>
      </c>
      <c r="D651" s="50">
        <v>28</v>
      </c>
    </row>
    <row r="652" spans="1:4" x14ac:dyDescent="0.25">
      <c r="A652" s="50">
        <v>650</v>
      </c>
      <c r="B652" s="48" t="s">
        <v>3487</v>
      </c>
      <c r="C652" s="48" t="s">
        <v>39</v>
      </c>
      <c r="D652" s="50">
        <v>26</v>
      </c>
    </row>
    <row r="653" spans="1:4" x14ac:dyDescent="0.25">
      <c r="A653" s="50">
        <v>651</v>
      </c>
      <c r="B653" s="48" t="s">
        <v>3488</v>
      </c>
      <c r="C653" s="48" t="s">
        <v>39</v>
      </c>
      <c r="D653" s="50">
        <v>26</v>
      </c>
    </row>
    <row r="654" spans="1:4" x14ac:dyDescent="0.25">
      <c r="A654" s="50">
        <v>652</v>
      </c>
      <c r="B654" s="48" t="s">
        <v>3489</v>
      </c>
      <c r="C654" s="48" t="s">
        <v>39</v>
      </c>
      <c r="D654" s="50">
        <v>26</v>
      </c>
    </row>
    <row r="655" spans="1:4" x14ac:dyDescent="0.25">
      <c r="A655" s="50">
        <v>653</v>
      </c>
      <c r="B655" s="48" t="s">
        <v>3494</v>
      </c>
      <c r="C655" s="48" t="s">
        <v>39</v>
      </c>
      <c r="D655" s="50">
        <v>1</v>
      </c>
    </row>
    <row r="656" spans="1:4" x14ac:dyDescent="0.25">
      <c r="A656" s="50">
        <v>654</v>
      </c>
      <c r="B656" s="48" t="s">
        <v>3495</v>
      </c>
      <c r="C656" s="48" t="s">
        <v>39</v>
      </c>
      <c r="D656" s="50">
        <v>1</v>
      </c>
    </row>
    <row r="657" spans="1:4" x14ac:dyDescent="0.25">
      <c r="A657" s="50">
        <v>655</v>
      </c>
      <c r="B657" s="48" t="s">
        <v>3496</v>
      </c>
      <c r="C657" s="48" t="s">
        <v>39</v>
      </c>
      <c r="D657" s="50">
        <v>1</v>
      </c>
    </row>
    <row r="658" spans="1:4" x14ac:dyDescent="0.25">
      <c r="A658" s="50">
        <v>656</v>
      </c>
      <c r="B658" s="48" t="s">
        <v>3497</v>
      </c>
      <c r="C658" s="48" t="s">
        <v>69</v>
      </c>
      <c r="D658" s="50">
        <v>150</v>
      </c>
    </row>
    <row r="659" spans="1:4" x14ac:dyDescent="0.25">
      <c r="A659" s="50">
        <v>657</v>
      </c>
      <c r="B659" s="48" t="s">
        <v>139</v>
      </c>
      <c r="C659" s="48" t="s">
        <v>69</v>
      </c>
      <c r="D659" s="50">
        <v>1</v>
      </c>
    </row>
    <row r="660" spans="1:4" x14ac:dyDescent="0.25">
      <c r="A660" s="50">
        <v>658</v>
      </c>
      <c r="B660" s="48" t="s">
        <v>3498</v>
      </c>
      <c r="C660" s="48" t="s">
        <v>39</v>
      </c>
      <c r="D660" s="50">
        <v>1</v>
      </c>
    </row>
    <row r="661" spans="1:4" x14ac:dyDescent="0.25">
      <c r="A661" s="50">
        <v>659</v>
      </c>
      <c r="B661" s="48" t="s">
        <v>3499</v>
      </c>
      <c r="C661" s="48" t="s">
        <v>39</v>
      </c>
      <c r="D661" s="50">
        <v>1</v>
      </c>
    </row>
    <row r="662" spans="1:4" x14ac:dyDescent="0.25">
      <c r="A662" s="50">
        <v>660</v>
      </c>
      <c r="B662" s="48" t="s">
        <v>3500</v>
      </c>
      <c r="C662" s="48" t="s">
        <v>39</v>
      </c>
      <c r="D662" s="50">
        <v>1</v>
      </c>
    </row>
    <row r="663" spans="1:4" x14ac:dyDescent="0.25">
      <c r="A663" s="50">
        <v>661</v>
      </c>
      <c r="B663" s="48" t="s">
        <v>3501</v>
      </c>
      <c r="C663" s="48" t="s">
        <v>39</v>
      </c>
      <c r="D663" s="50">
        <v>1</v>
      </c>
    </row>
    <row r="664" spans="1:4" x14ac:dyDescent="0.25">
      <c r="A664" s="50">
        <v>662</v>
      </c>
      <c r="B664" s="48" t="s">
        <v>3502</v>
      </c>
      <c r="C664" s="48" t="s">
        <v>39</v>
      </c>
      <c r="D664" s="50">
        <v>1</v>
      </c>
    </row>
    <row r="665" spans="1:4" x14ac:dyDescent="0.25">
      <c r="A665" s="50">
        <v>663</v>
      </c>
      <c r="B665" s="48" t="s">
        <v>3503</v>
      </c>
      <c r="C665" s="48" t="s">
        <v>39</v>
      </c>
      <c r="D665" s="50">
        <v>3</v>
      </c>
    </row>
    <row r="666" spans="1:4" x14ac:dyDescent="0.25">
      <c r="A666" s="50">
        <v>664</v>
      </c>
      <c r="B666" s="48" t="s">
        <v>3504</v>
      </c>
      <c r="C666" s="48" t="s">
        <v>39</v>
      </c>
      <c r="D666" s="50">
        <v>1</v>
      </c>
    </row>
    <row r="667" spans="1:4" x14ac:dyDescent="0.25">
      <c r="A667" s="50">
        <v>665</v>
      </c>
      <c r="B667" s="48" t="s">
        <v>3505</v>
      </c>
      <c r="C667" s="48" t="s">
        <v>39</v>
      </c>
      <c r="D667" s="50">
        <v>1</v>
      </c>
    </row>
    <row r="668" spans="1:4" x14ac:dyDescent="0.25">
      <c r="A668" s="50">
        <v>666</v>
      </c>
      <c r="B668" s="48" t="s">
        <v>3506</v>
      </c>
      <c r="C668" s="48" t="s">
        <v>39</v>
      </c>
      <c r="D668" s="50">
        <v>1</v>
      </c>
    </row>
    <row r="669" spans="1:4" x14ac:dyDescent="0.25">
      <c r="A669" s="50">
        <v>667</v>
      </c>
      <c r="B669" s="48" t="s">
        <v>3507</v>
      </c>
      <c r="C669" s="48" t="s">
        <v>39</v>
      </c>
      <c r="D669" s="50">
        <v>1</v>
      </c>
    </row>
    <row r="670" spans="1:4" x14ac:dyDescent="0.25">
      <c r="A670" s="50">
        <v>668</v>
      </c>
      <c r="B670" s="48" t="s">
        <v>2678</v>
      </c>
      <c r="C670" s="48" t="s">
        <v>39</v>
      </c>
      <c r="D670" s="50">
        <v>1</v>
      </c>
    </row>
    <row r="671" spans="1:4" x14ac:dyDescent="0.25">
      <c r="A671" s="50">
        <v>669</v>
      </c>
      <c r="B671" s="48" t="s">
        <v>3508</v>
      </c>
      <c r="C671" s="48" t="s">
        <v>39</v>
      </c>
      <c r="D671" s="50">
        <v>1</v>
      </c>
    </row>
    <row r="672" spans="1:4" x14ac:dyDescent="0.25">
      <c r="A672" s="50">
        <v>670</v>
      </c>
      <c r="B672" s="48" t="s">
        <v>470</v>
      </c>
      <c r="C672" s="48" t="s">
        <v>17</v>
      </c>
      <c r="D672" s="50">
        <v>6</v>
      </c>
    </row>
    <row r="673" spans="1:4" x14ac:dyDescent="0.25">
      <c r="A673" s="50">
        <v>671</v>
      </c>
      <c r="B673" s="48" t="s">
        <v>739</v>
      </c>
      <c r="C673" s="48" t="s">
        <v>17</v>
      </c>
      <c r="D673" s="50">
        <v>2</v>
      </c>
    </row>
    <row r="674" spans="1:4" x14ac:dyDescent="0.25">
      <c r="A674" s="50">
        <v>672</v>
      </c>
      <c r="B674" s="48" t="s">
        <v>2676</v>
      </c>
      <c r="C674" s="48" t="s">
        <v>70</v>
      </c>
      <c r="D674" s="50">
        <v>5</v>
      </c>
    </row>
    <row r="675" spans="1:4" x14ac:dyDescent="0.25">
      <c r="A675" s="50">
        <v>673</v>
      </c>
      <c r="B675" s="48" t="s">
        <v>559</v>
      </c>
      <c r="C675" s="48" t="s">
        <v>17</v>
      </c>
      <c r="D675" s="50">
        <v>2</v>
      </c>
    </row>
    <row r="676" spans="1:4" x14ac:dyDescent="0.25">
      <c r="A676" s="50">
        <v>674</v>
      </c>
      <c r="B676" s="48" t="s">
        <v>96</v>
      </c>
      <c r="C676" s="48" t="s">
        <v>17</v>
      </c>
      <c r="D676" s="50">
        <v>1</v>
      </c>
    </row>
    <row r="677" spans="1:4" x14ac:dyDescent="0.25">
      <c r="A677" s="50">
        <v>675</v>
      </c>
      <c r="B677" s="48" t="s">
        <v>3509</v>
      </c>
      <c r="C677" s="48" t="s">
        <v>17</v>
      </c>
      <c r="D677" s="50">
        <v>4</v>
      </c>
    </row>
    <row r="678" spans="1:4" x14ac:dyDescent="0.25">
      <c r="A678" s="50">
        <v>676</v>
      </c>
      <c r="B678" s="48" t="s">
        <v>3510</v>
      </c>
      <c r="C678" s="48" t="s">
        <v>17</v>
      </c>
      <c r="D678" s="50">
        <v>2</v>
      </c>
    </row>
    <row r="679" spans="1:4" x14ac:dyDescent="0.25">
      <c r="A679" s="50">
        <v>677</v>
      </c>
      <c r="B679" s="48" t="s">
        <v>3511</v>
      </c>
      <c r="C679" s="48" t="s">
        <v>124</v>
      </c>
      <c r="D679" s="50">
        <v>2</v>
      </c>
    </row>
    <row r="680" spans="1:4" x14ac:dyDescent="0.25">
      <c r="A680" s="50">
        <v>678</v>
      </c>
      <c r="B680" s="48" t="s">
        <v>1157</v>
      </c>
      <c r="C680" s="48" t="s">
        <v>70</v>
      </c>
      <c r="D680" s="50">
        <v>2</v>
      </c>
    </row>
    <row r="681" spans="1:4" x14ac:dyDescent="0.25">
      <c r="A681" s="50">
        <v>679</v>
      </c>
      <c r="B681" s="48" t="s">
        <v>3512</v>
      </c>
      <c r="C681" s="48" t="s">
        <v>70</v>
      </c>
      <c r="D681" s="50">
        <v>3</v>
      </c>
    </row>
    <row r="682" spans="1:4" x14ac:dyDescent="0.25">
      <c r="A682" s="50">
        <v>680</v>
      </c>
      <c r="B682" s="48" t="s">
        <v>2817</v>
      </c>
      <c r="C682" s="48" t="s">
        <v>17</v>
      </c>
      <c r="D682" s="50">
        <v>3</v>
      </c>
    </row>
    <row r="683" spans="1:4" x14ac:dyDescent="0.25">
      <c r="A683" s="50">
        <v>681</v>
      </c>
      <c r="B683" s="48" t="s">
        <v>3513</v>
      </c>
      <c r="C683" s="48" t="s">
        <v>17</v>
      </c>
      <c r="D683" s="50">
        <v>2</v>
      </c>
    </row>
    <row r="684" spans="1:4" x14ac:dyDescent="0.25">
      <c r="A684" s="50">
        <v>682</v>
      </c>
      <c r="B684" s="48" t="s">
        <v>3514</v>
      </c>
      <c r="C684" s="48" t="s">
        <v>3045</v>
      </c>
      <c r="D684" s="50">
        <v>2</v>
      </c>
    </row>
    <row r="685" spans="1:4" x14ac:dyDescent="0.25">
      <c r="A685" s="50">
        <v>683</v>
      </c>
      <c r="B685" s="48" t="s">
        <v>3515</v>
      </c>
      <c r="C685" s="48" t="s">
        <v>39</v>
      </c>
      <c r="D685" s="50">
        <v>6</v>
      </c>
    </row>
    <row r="686" spans="1:4" x14ac:dyDescent="0.25">
      <c r="A686" s="50">
        <v>684</v>
      </c>
      <c r="B686" s="48" t="s">
        <v>3516</v>
      </c>
      <c r="C686" s="48" t="s">
        <v>17</v>
      </c>
      <c r="D686" s="50">
        <v>10</v>
      </c>
    </row>
    <row r="687" spans="1:4" x14ac:dyDescent="0.25">
      <c r="A687" s="50">
        <v>685</v>
      </c>
      <c r="B687" s="48" t="s">
        <v>3517</v>
      </c>
      <c r="C687" s="48" t="s">
        <v>17</v>
      </c>
      <c r="D687" s="50">
        <v>2</v>
      </c>
    </row>
    <row r="688" spans="1:4" x14ac:dyDescent="0.25">
      <c r="A688" s="50">
        <v>686</v>
      </c>
      <c r="B688" s="48" t="s">
        <v>874</v>
      </c>
      <c r="C688" s="48" t="s">
        <v>17</v>
      </c>
      <c r="D688" s="50">
        <v>2</v>
      </c>
    </row>
    <row r="689" spans="1:4" x14ac:dyDescent="0.25">
      <c r="A689" s="50">
        <v>687</v>
      </c>
      <c r="B689" s="48" t="s">
        <v>3518</v>
      </c>
      <c r="C689" s="48" t="s">
        <v>355</v>
      </c>
      <c r="D689" s="50">
        <v>6</v>
      </c>
    </row>
    <row r="690" spans="1:4" x14ac:dyDescent="0.25">
      <c r="A690" s="50">
        <v>688</v>
      </c>
      <c r="B690" s="48" t="s">
        <v>3519</v>
      </c>
      <c r="C690" s="48" t="s">
        <v>751</v>
      </c>
      <c r="D690" s="50">
        <v>2</v>
      </c>
    </row>
    <row r="691" spans="1:4" x14ac:dyDescent="0.25">
      <c r="A691" s="50">
        <v>689</v>
      </c>
      <c r="B691" s="48" t="s">
        <v>3520</v>
      </c>
      <c r="C691" s="48" t="s">
        <v>70</v>
      </c>
      <c r="D691" s="50">
        <v>2</v>
      </c>
    </row>
    <row r="692" spans="1:4" x14ac:dyDescent="0.25">
      <c r="A692" s="50">
        <v>690</v>
      </c>
      <c r="B692" s="48" t="s">
        <v>3521</v>
      </c>
      <c r="C692" s="48" t="s">
        <v>3410</v>
      </c>
      <c r="D692" s="50">
        <v>2</v>
      </c>
    </row>
    <row r="693" spans="1:4" x14ac:dyDescent="0.25">
      <c r="A693" s="50">
        <v>691</v>
      </c>
      <c r="B693" s="48" t="s">
        <v>3522</v>
      </c>
      <c r="C693" s="48" t="s">
        <v>991</v>
      </c>
      <c r="D693" s="50">
        <v>4</v>
      </c>
    </row>
    <row r="694" spans="1:4" x14ac:dyDescent="0.25">
      <c r="A694" s="50">
        <v>692</v>
      </c>
      <c r="B694" s="48" t="s">
        <v>3523</v>
      </c>
      <c r="C694" s="48" t="s">
        <v>70</v>
      </c>
      <c r="D694" s="50">
        <v>3</v>
      </c>
    </row>
    <row r="695" spans="1:4" x14ac:dyDescent="0.25">
      <c r="A695" s="50">
        <v>693</v>
      </c>
      <c r="B695" s="48" t="s">
        <v>3524</v>
      </c>
      <c r="C695" s="48" t="s">
        <v>17</v>
      </c>
      <c r="D695" s="50">
        <v>6</v>
      </c>
    </row>
    <row r="696" spans="1:4" x14ac:dyDescent="0.25">
      <c r="A696" s="50">
        <v>694</v>
      </c>
      <c r="B696" s="48" t="s">
        <v>3525</v>
      </c>
      <c r="C696" s="48" t="s">
        <v>120</v>
      </c>
      <c r="D696" s="50">
        <v>2</v>
      </c>
    </row>
    <row r="697" spans="1:4" x14ac:dyDescent="0.25">
      <c r="A697" s="50">
        <v>695</v>
      </c>
      <c r="B697" s="48" t="s">
        <v>3526</v>
      </c>
      <c r="C697" s="48" t="s">
        <v>17</v>
      </c>
      <c r="D697" s="50">
        <v>4</v>
      </c>
    </row>
    <row r="698" spans="1:4" x14ac:dyDescent="0.25">
      <c r="A698" s="50">
        <v>696</v>
      </c>
      <c r="B698" s="48" t="s">
        <v>3527</v>
      </c>
      <c r="C698" s="48" t="s">
        <v>17</v>
      </c>
      <c r="D698" s="50">
        <v>1</v>
      </c>
    </row>
    <row r="699" spans="1:4" x14ac:dyDescent="0.25">
      <c r="A699" s="50">
        <v>697</v>
      </c>
      <c r="B699" s="48" t="s">
        <v>3528</v>
      </c>
      <c r="C699" s="48" t="s">
        <v>17</v>
      </c>
      <c r="D699" s="50">
        <v>2</v>
      </c>
    </row>
    <row r="700" spans="1:4" x14ac:dyDescent="0.25">
      <c r="A700" s="50">
        <v>698</v>
      </c>
      <c r="B700" s="48" t="s">
        <v>3529</v>
      </c>
      <c r="C700" s="48" t="s">
        <v>70</v>
      </c>
      <c r="D700" s="50">
        <v>1</v>
      </c>
    </row>
    <row r="701" spans="1:4" x14ac:dyDescent="0.25">
      <c r="A701" s="50">
        <v>699</v>
      </c>
      <c r="B701" s="48" t="s">
        <v>3530</v>
      </c>
      <c r="C701" s="48" t="s">
        <v>265</v>
      </c>
      <c r="D701" s="50">
        <v>1</v>
      </c>
    </row>
    <row r="702" spans="1:4" x14ac:dyDescent="0.25">
      <c r="A702" s="50">
        <v>700</v>
      </c>
      <c r="B702" s="48" t="s">
        <v>3531</v>
      </c>
      <c r="C702" s="48" t="s">
        <v>2041</v>
      </c>
      <c r="D702" s="50">
        <v>1</v>
      </c>
    </row>
    <row r="703" spans="1:4" x14ac:dyDescent="0.25">
      <c r="A703" s="50">
        <v>701</v>
      </c>
      <c r="B703" s="48" t="s">
        <v>3532</v>
      </c>
      <c r="C703" s="48" t="s">
        <v>17</v>
      </c>
      <c r="D703" s="50">
        <v>3</v>
      </c>
    </row>
    <row r="704" spans="1:4" x14ac:dyDescent="0.25">
      <c r="A704" s="50">
        <v>702</v>
      </c>
      <c r="B704" s="48" t="s">
        <v>3533</v>
      </c>
      <c r="C704" s="48" t="s">
        <v>70</v>
      </c>
      <c r="D704" s="50">
        <v>4</v>
      </c>
    </row>
    <row r="705" spans="1:4" x14ac:dyDescent="0.25">
      <c r="A705" s="50">
        <v>703</v>
      </c>
      <c r="B705" s="48" t="s">
        <v>3534</v>
      </c>
      <c r="C705" s="48" t="s">
        <v>3581</v>
      </c>
      <c r="D705" s="50">
        <v>4</v>
      </c>
    </row>
    <row r="706" spans="1:4" x14ac:dyDescent="0.25">
      <c r="A706" s="50">
        <v>704</v>
      </c>
      <c r="B706" s="48" t="s">
        <v>3535</v>
      </c>
      <c r="C706" s="48" t="s">
        <v>70</v>
      </c>
      <c r="D706" s="50">
        <v>2</v>
      </c>
    </row>
    <row r="707" spans="1:4" x14ac:dyDescent="0.25">
      <c r="A707" s="50">
        <v>705</v>
      </c>
      <c r="B707" s="48" t="s">
        <v>3536</v>
      </c>
      <c r="C707" s="48" t="s">
        <v>188</v>
      </c>
      <c r="D707" s="50">
        <v>1</v>
      </c>
    </row>
    <row r="708" spans="1:4" x14ac:dyDescent="0.25">
      <c r="A708" s="50">
        <v>706</v>
      </c>
      <c r="B708" s="48" t="s">
        <v>3537</v>
      </c>
      <c r="C708" s="48" t="s">
        <v>9</v>
      </c>
      <c r="D708" s="50">
        <v>1</v>
      </c>
    </row>
    <row r="709" spans="1:4" x14ac:dyDescent="0.25">
      <c r="A709" s="50">
        <v>707</v>
      </c>
      <c r="B709" s="48" t="s">
        <v>3538</v>
      </c>
      <c r="C709" s="48" t="s">
        <v>188</v>
      </c>
      <c r="D709" s="50">
        <v>1</v>
      </c>
    </row>
    <row r="710" spans="1:4" x14ac:dyDescent="0.25">
      <c r="A710" s="50">
        <v>708</v>
      </c>
      <c r="B710" s="48" t="s">
        <v>3539</v>
      </c>
      <c r="C710" s="48" t="s">
        <v>69</v>
      </c>
      <c r="D710" s="50">
        <v>1</v>
      </c>
    </row>
    <row r="711" spans="1:4" x14ac:dyDescent="0.25">
      <c r="A711" s="50">
        <v>709</v>
      </c>
      <c r="B711" s="48" t="s">
        <v>2183</v>
      </c>
      <c r="C711" s="48" t="s">
        <v>123</v>
      </c>
      <c r="D711" s="50">
        <v>5</v>
      </c>
    </row>
    <row r="712" spans="1:4" x14ac:dyDescent="0.25">
      <c r="A712" s="50">
        <v>710</v>
      </c>
      <c r="B712" s="48" t="s">
        <v>3540</v>
      </c>
      <c r="C712" s="48" t="s">
        <v>2634</v>
      </c>
      <c r="D712" s="50">
        <v>4</v>
      </c>
    </row>
    <row r="713" spans="1:4" x14ac:dyDescent="0.25">
      <c r="A713" s="50">
        <v>711</v>
      </c>
      <c r="B713" s="48" t="s">
        <v>3541</v>
      </c>
      <c r="C713" s="48" t="s">
        <v>34</v>
      </c>
      <c r="D713" s="50">
        <v>2</v>
      </c>
    </row>
    <row r="714" spans="1:4" x14ac:dyDescent="0.25">
      <c r="A714" s="50">
        <v>712</v>
      </c>
      <c r="B714" s="48" t="s">
        <v>3542</v>
      </c>
      <c r="C714" s="48" t="s">
        <v>70</v>
      </c>
      <c r="D714" s="50">
        <v>1</v>
      </c>
    </row>
    <row r="715" spans="1:4" x14ac:dyDescent="0.25">
      <c r="A715" s="50">
        <v>713</v>
      </c>
      <c r="B715" s="48" t="s">
        <v>3543</v>
      </c>
      <c r="C715" s="48" t="s">
        <v>355</v>
      </c>
      <c r="D715" s="50">
        <v>1</v>
      </c>
    </row>
    <row r="716" spans="1:4" x14ac:dyDescent="0.25">
      <c r="A716" s="50">
        <v>714</v>
      </c>
      <c r="B716" s="48" t="s">
        <v>2628</v>
      </c>
      <c r="C716" s="48" t="s">
        <v>70</v>
      </c>
      <c r="D716" s="50">
        <v>1</v>
      </c>
    </row>
    <row r="717" spans="1:4" x14ac:dyDescent="0.25">
      <c r="A717" s="50">
        <v>715</v>
      </c>
      <c r="B717" s="48" t="s">
        <v>3434</v>
      </c>
      <c r="C717" s="48" t="s">
        <v>188</v>
      </c>
      <c r="D717" s="50">
        <v>1</v>
      </c>
    </row>
    <row r="718" spans="1:4" x14ac:dyDescent="0.25">
      <c r="A718" s="50">
        <v>716</v>
      </c>
      <c r="B718" s="48" t="s">
        <v>3544</v>
      </c>
      <c r="C718" s="48" t="s">
        <v>445</v>
      </c>
      <c r="D718" s="50">
        <v>2</v>
      </c>
    </row>
    <row r="719" spans="1:4" x14ac:dyDescent="0.25">
      <c r="A719" s="50">
        <v>717</v>
      </c>
      <c r="B719" s="48" t="s">
        <v>1779</v>
      </c>
      <c r="C719" s="48" t="s">
        <v>70</v>
      </c>
      <c r="D719" s="50">
        <v>2</v>
      </c>
    </row>
    <row r="720" spans="1:4" x14ac:dyDescent="0.25">
      <c r="A720" s="50">
        <v>718</v>
      </c>
      <c r="B720" s="48" t="s">
        <v>3244</v>
      </c>
      <c r="C720" s="48" t="s">
        <v>3582</v>
      </c>
      <c r="D720" s="50">
        <v>2</v>
      </c>
    </row>
    <row r="721" spans="1:4" x14ac:dyDescent="0.25">
      <c r="A721" s="50">
        <v>719</v>
      </c>
      <c r="B721" s="48" t="s">
        <v>3545</v>
      </c>
      <c r="C721" s="48" t="s">
        <v>17</v>
      </c>
      <c r="D721" s="50">
        <v>17</v>
      </c>
    </row>
    <row r="722" spans="1:4" x14ac:dyDescent="0.25">
      <c r="A722" s="50">
        <v>720</v>
      </c>
      <c r="B722" s="48" t="s">
        <v>3546</v>
      </c>
      <c r="C722" s="48" t="s">
        <v>567</v>
      </c>
      <c r="D722" s="50">
        <v>5</v>
      </c>
    </row>
    <row r="723" spans="1:4" x14ac:dyDescent="0.25">
      <c r="A723" s="50">
        <v>721</v>
      </c>
      <c r="B723" s="48" t="s">
        <v>3547</v>
      </c>
      <c r="C723" s="48" t="s">
        <v>17</v>
      </c>
      <c r="D723" s="50">
        <v>3</v>
      </c>
    </row>
    <row r="724" spans="1:4" x14ac:dyDescent="0.25">
      <c r="A724" s="50">
        <v>722</v>
      </c>
      <c r="B724" s="48" t="s">
        <v>3548</v>
      </c>
      <c r="C724" s="48" t="s">
        <v>15</v>
      </c>
      <c r="D724" s="50">
        <v>1</v>
      </c>
    </row>
    <row r="725" spans="1:4" x14ac:dyDescent="0.25">
      <c r="A725" s="50">
        <v>723</v>
      </c>
      <c r="B725" s="48" t="s">
        <v>3549</v>
      </c>
      <c r="C725" s="48" t="s">
        <v>188</v>
      </c>
      <c r="D725" s="50">
        <v>1</v>
      </c>
    </row>
    <row r="726" spans="1:4" x14ac:dyDescent="0.25">
      <c r="A726" s="50">
        <v>724</v>
      </c>
      <c r="B726" s="48" t="s">
        <v>1563</v>
      </c>
      <c r="C726" s="48" t="s">
        <v>3583</v>
      </c>
      <c r="D726" s="50">
        <v>1</v>
      </c>
    </row>
    <row r="727" spans="1:4" x14ac:dyDescent="0.25">
      <c r="A727" s="50">
        <v>725</v>
      </c>
      <c r="B727" s="48" t="s">
        <v>779</v>
      </c>
      <c r="C727" s="48" t="s">
        <v>17</v>
      </c>
      <c r="D727" s="50">
        <v>2</v>
      </c>
    </row>
    <row r="728" spans="1:4" x14ac:dyDescent="0.25">
      <c r="A728" s="50">
        <v>726</v>
      </c>
      <c r="B728" s="48" t="s">
        <v>3550</v>
      </c>
      <c r="C728" s="48" t="s">
        <v>17</v>
      </c>
      <c r="D728" s="50">
        <v>3</v>
      </c>
    </row>
    <row r="729" spans="1:4" x14ac:dyDescent="0.25">
      <c r="A729" s="50">
        <v>727</v>
      </c>
      <c r="B729" s="48" t="s">
        <v>3551</v>
      </c>
      <c r="C729" s="48" t="s">
        <v>3044</v>
      </c>
      <c r="D729" s="50">
        <v>6</v>
      </c>
    </row>
    <row r="730" spans="1:4" x14ac:dyDescent="0.25">
      <c r="A730" s="50">
        <v>728</v>
      </c>
      <c r="B730" s="48" t="s">
        <v>1114</v>
      </c>
      <c r="C730" s="48" t="s">
        <v>39</v>
      </c>
      <c r="D730" s="50">
        <v>3</v>
      </c>
    </row>
    <row r="731" spans="1:4" x14ac:dyDescent="0.25">
      <c r="A731" s="50">
        <v>729</v>
      </c>
      <c r="B731" s="48" t="s">
        <v>3552</v>
      </c>
      <c r="C731" s="48" t="s">
        <v>17</v>
      </c>
      <c r="D731" s="50">
        <v>3</v>
      </c>
    </row>
    <row r="732" spans="1:4" x14ac:dyDescent="0.25">
      <c r="A732" s="50">
        <v>730</v>
      </c>
      <c r="B732" s="48" t="s">
        <v>3553</v>
      </c>
      <c r="C732" s="48" t="s">
        <v>17</v>
      </c>
      <c r="D732" s="50">
        <v>3</v>
      </c>
    </row>
    <row r="733" spans="1:4" x14ac:dyDescent="0.25">
      <c r="A733" s="50">
        <v>731</v>
      </c>
      <c r="B733" s="48" t="s">
        <v>3554</v>
      </c>
      <c r="C733" s="48" t="s">
        <v>445</v>
      </c>
      <c r="D733" s="50">
        <v>2</v>
      </c>
    </row>
    <row r="734" spans="1:4" x14ac:dyDescent="0.25">
      <c r="A734" s="50">
        <v>732</v>
      </c>
      <c r="B734" s="48" t="s">
        <v>3555</v>
      </c>
      <c r="C734" s="48" t="s">
        <v>70</v>
      </c>
      <c r="D734" s="50">
        <v>4</v>
      </c>
    </row>
    <row r="735" spans="1:4" x14ac:dyDescent="0.25">
      <c r="A735" s="50">
        <v>733</v>
      </c>
      <c r="B735" s="48" t="s">
        <v>1864</v>
      </c>
      <c r="C735" s="48" t="s">
        <v>77</v>
      </c>
      <c r="D735" s="50">
        <v>1</v>
      </c>
    </row>
    <row r="736" spans="1:4" x14ac:dyDescent="0.25">
      <c r="A736" s="50">
        <v>734</v>
      </c>
      <c r="B736" s="48" t="s">
        <v>3556</v>
      </c>
      <c r="C736" s="48" t="s">
        <v>70</v>
      </c>
      <c r="D736" s="50">
        <v>2</v>
      </c>
    </row>
    <row r="737" spans="1:4" x14ac:dyDescent="0.25">
      <c r="A737" s="50">
        <v>735</v>
      </c>
      <c r="B737" s="48" t="s">
        <v>3557</v>
      </c>
      <c r="C737" s="48" t="s">
        <v>70</v>
      </c>
      <c r="D737" s="50">
        <v>4</v>
      </c>
    </row>
    <row r="738" spans="1:4" x14ac:dyDescent="0.25">
      <c r="A738" s="50">
        <v>736</v>
      </c>
      <c r="B738" s="48" t="s">
        <v>3558</v>
      </c>
      <c r="C738" s="48" t="s">
        <v>70</v>
      </c>
      <c r="D738" s="50">
        <v>7</v>
      </c>
    </row>
    <row r="739" spans="1:4" x14ac:dyDescent="0.25">
      <c r="A739" s="50">
        <v>737</v>
      </c>
      <c r="B739" s="48" t="s">
        <v>3559</v>
      </c>
      <c r="C739" s="48" t="s">
        <v>70</v>
      </c>
      <c r="D739" s="50">
        <v>6</v>
      </c>
    </row>
    <row r="740" spans="1:4" x14ac:dyDescent="0.25">
      <c r="A740" s="50">
        <v>738</v>
      </c>
      <c r="B740" s="48" t="s">
        <v>3560</v>
      </c>
      <c r="C740" s="48" t="s">
        <v>121</v>
      </c>
      <c r="D740" s="50">
        <v>39</v>
      </c>
    </row>
    <row r="741" spans="1:4" x14ac:dyDescent="0.25">
      <c r="A741" s="50">
        <v>739</v>
      </c>
      <c r="B741" s="48" t="s">
        <v>3561</v>
      </c>
      <c r="C741" s="48" t="s">
        <v>121</v>
      </c>
      <c r="D741" s="50">
        <v>4</v>
      </c>
    </row>
    <row r="742" spans="1:4" x14ac:dyDescent="0.25">
      <c r="A742" s="50">
        <v>740</v>
      </c>
      <c r="B742" s="48" t="s">
        <v>2442</v>
      </c>
      <c r="C742" s="48" t="s">
        <v>121</v>
      </c>
      <c r="D742" s="50">
        <v>3</v>
      </c>
    </row>
    <row r="743" spans="1:4" x14ac:dyDescent="0.25">
      <c r="A743" s="50">
        <v>741</v>
      </c>
      <c r="B743" s="48" t="s">
        <v>3562</v>
      </c>
      <c r="C743" s="48" t="s">
        <v>184</v>
      </c>
      <c r="D743" s="50">
        <v>1</v>
      </c>
    </row>
    <row r="744" spans="1:4" x14ac:dyDescent="0.25">
      <c r="A744" s="50">
        <v>742</v>
      </c>
      <c r="B744" s="48" t="s">
        <v>212</v>
      </c>
      <c r="C744" s="48" t="s">
        <v>184</v>
      </c>
      <c r="D744" s="50">
        <v>1</v>
      </c>
    </row>
    <row r="745" spans="1:4" x14ac:dyDescent="0.25">
      <c r="A745" s="50">
        <v>743</v>
      </c>
      <c r="B745" s="48" t="s">
        <v>2267</v>
      </c>
      <c r="C745" s="48" t="s">
        <v>184</v>
      </c>
      <c r="D745" s="50">
        <v>1</v>
      </c>
    </row>
    <row r="746" spans="1:4" x14ac:dyDescent="0.25">
      <c r="A746" s="50">
        <v>744</v>
      </c>
      <c r="B746" s="48" t="s">
        <v>3563</v>
      </c>
      <c r="C746" s="48" t="s">
        <v>184</v>
      </c>
      <c r="D746" s="50">
        <v>1</v>
      </c>
    </row>
    <row r="747" spans="1:4" x14ac:dyDescent="0.25">
      <c r="A747" s="50">
        <v>745</v>
      </c>
      <c r="B747" s="48" t="s">
        <v>3564</v>
      </c>
      <c r="C747" s="48" t="s">
        <v>17</v>
      </c>
      <c r="D747" s="50">
        <v>1</v>
      </c>
    </row>
    <row r="748" spans="1:4" x14ac:dyDescent="0.25">
      <c r="A748" s="50">
        <v>746</v>
      </c>
      <c r="B748" s="48" t="s">
        <v>3565</v>
      </c>
      <c r="C748" s="48" t="s">
        <v>17</v>
      </c>
      <c r="D748" s="50">
        <v>1</v>
      </c>
    </row>
    <row r="749" spans="1:4" x14ac:dyDescent="0.25">
      <c r="A749" s="50">
        <v>747</v>
      </c>
      <c r="B749" s="48" t="s">
        <v>3566</v>
      </c>
      <c r="C749" s="48" t="s">
        <v>66</v>
      </c>
      <c r="D749" s="50">
        <v>2</v>
      </c>
    </row>
    <row r="750" spans="1:4" x14ac:dyDescent="0.25">
      <c r="A750" s="50">
        <v>748</v>
      </c>
      <c r="B750" s="48" t="s">
        <v>3567</v>
      </c>
      <c r="C750" s="48" t="s">
        <v>17</v>
      </c>
      <c r="D750" s="50">
        <v>5</v>
      </c>
    </row>
    <row r="751" spans="1:4" x14ac:dyDescent="0.25">
      <c r="A751" s="50">
        <v>749</v>
      </c>
      <c r="B751" s="48" t="s">
        <v>3568</v>
      </c>
      <c r="C751" s="48" t="s">
        <v>428</v>
      </c>
      <c r="D751" s="50">
        <v>2</v>
      </c>
    </row>
    <row r="752" spans="1:4" x14ac:dyDescent="0.25">
      <c r="A752" s="50">
        <v>750</v>
      </c>
      <c r="B752" s="48" t="s">
        <v>941</v>
      </c>
      <c r="C752" s="48" t="s">
        <v>445</v>
      </c>
      <c r="D752" s="50">
        <v>1</v>
      </c>
    </row>
    <row r="753" spans="1:4" x14ac:dyDescent="0.25">
      <c r="A753" s="50">
        <v>751</v>
      </c>
      <c r="B753" s="48" t="s">
        <v>3569</v>
      </c>
      <c r="C753" s="48" t="s">
        <v>70</v>
      </c>
      <c r="D753" s="50">
        <v>1</v>
      </c>
    </row>
    <row r="754" spans="1:4" x14ac:dyDescent="0.25">
      <c r="A754" s="50">
        <v>752</v>
      </c>
      <c r="B754" s="48" t="s">
        <v>2683</v>
      </c>
      <c r="C754" s="48" t="s">
        <v>70</v>
      </c>
      <c r="D754" s="50">
        <v>5</v>
      </c>
    </row>
    <row r="755" spans="1:4" x14ac:dyDescent="0.25">
      <c r="A755" s="50">
        <v>753</v>
      </c>
      <c r="B755" s="48" t="s">
        <v>3570</v>
      </c>
      <c r="C755" s="48" t="s">
        <v>123</v>
      </c>
      <c r="D755" s="50">
        <v>6</v>
      </c>
    </row>
    <row r="756" spans="1:4" x14ac:dyDescent="0.25">
      <c r="A756" s="50">
        <v>754</v>
      </c>
      <c r="B756" s="48" t="s">
        <v>3571</v>
      </c>
      <c r="C756" s="48" t="s">
        <v>249</v>
      </c>
      <c r="D756" s="50">
        <v>2</v>
      </c>
    </row>
    <row r="757" spans="1:4" x14ac:dyDescent="0.25">
      <c r="A757" s="50">
        <v>755</v>
      </c>
      <c r="B757" s="48" t="s">
        <v>3572</v>
      </c>
      <c r="C757" s="48" t="s">
        <v>75</v>
      </c>
      <c r="D757" s="50">
        <v>1</v>
      </c>
    </row>
    <row r="758" spans="1:4" x14ac:dyDescent="0.25">
      <c r="A758" s="50">
        <v>756</v>
      </c>
      <c r="B758" s="48" t="s">
        <v>3573</v>
      </c>
      <c r="C758" s="48" t="s">
        <v>70</v>
      </c>
      <c r="D758" s="50">
        <v>5</v>
      </c>
    </row>
    <row r="759" spans="1:4" x14ac:dyDescent="0.25">
      <c r="A759" s="50">
        <v>757</v>
      </c>
      <c r="B759" s="48" t="s">
        <v>3574</v>
      </c>
      <c r="C759" s="48" t="s">
        <v>70</v>
      </c>
      <c r="D759" s="50">
        <v>2</v>
      </c>
    </row>
    <row r="760" spans="1:4" x14ac:dyDescent="0.25">
      <c r="A760" s="50">
        <v>758</v>
      </c>
      <c r="B760" s="48" t="s">
        <v>3575</v>
      </c>
      <c r="C760" s="48" t="s">
        <v>17</v>
      </c>
      <c r="D760" s="50">
        <v>1</v>
      </c>
    </row>
    <row r="761" spans="1:4" x14ac:dyDescent="0.25">
      <c r="A761" s="50">
        <v>759</v>
      </c>
      <c r="B761" s="48" t="s">
        <v>3576</v>
      </c>
      <c r="C761" s="48" t="s">
        <v>70</v>
      </c>
      <c r="D761" s="50">
        <v>1</v>
      </c>
    </row>
    <row r="762" spans="1:4" x14ac:dyDescent="0.25">
      <c r="A762" s="50">
        <v>760</v>
      </c>
      <c r="B762" s="48" t="s">
        <v>240</v>
      </c>
      <c r="C762" s="48" t="s">
        <v>70</v>
      </c>
      <c r="D762" s="50">
        <v>2</v>
      </c>
    </row>
    <row r="763" spans="1:4" x14ac:dyDescent="0.25">
      <c r="A763" s="50">
        <v>761</v>
      </c>
      <c r="B763" s="48" t="s">
        <v>3577</v>
      </c>
      <c r="C763" s="48" t="s">
        <v>17</v>
      </c>
      <c r="D763" s="50">
        <v>8</v>
      </c>
    </row>
    <row r="764" spans="1:4" x14ac:dyDescent="0.25">
      <c r="A764" s="50">
        <v>762</v>
      </c>
      <c r="B764" s="48" t="s">
        <v>3578</v>
      </c>
      <c r="C764" s="48" t="s">
        <v>70</v>
      </c>
      <c r="D764" s="50">
        <v>4</v>
      </c>
    </row>
    <row r="765" spans="1:4" x14ac:dyDescent="0.25">
      <c r="A765" s="50">
        <v>763</v>
      </c>
      <c r="B765" s="48" t="s">
        <v>3579</v>
      </c>
      <c r="C765" s="48" t="s">
        <v>70</v>
      </c>
      <c r="D765" s="50">
        <v>7</v>
      </c>
    </row>
    <row r="766" spans="1:4" x14ac:dyDescent="0.25">
      <c r="A766" s="50">
        <v>764</v>
      </c>
      <c r="B766" s="48" t="s">
        <v>3580</v>
      </c>
      <c r="C766" s="48" t="s">
        <v>21</v>
      </c>
      <c r="D766" s="50">
        <v>2</v>
      </c>
    </row>
    <row r="767" spans="1:4" x14ac:dyDescent="0.25">
      <c r="A767" s="50">
        <v>765</v>
      </c>
      <c r="B767" s="48" t="s">
        <v>3584</v>
      </c>
      <c r="C767" s="48" t="s">
        <v>17</v>
      </c>
      <c r="D767" s="50">
        <v>4</v>
      </c>
    </row>
    <row r="768" spans="1:4" x14ac:dyDescent="0.25">
      <c r="A768" s="50">
        <v>766</v>
      </c>
      <c r="B768" s="48" t="s">
        <v>3585</v>
      </c>
      <c r="C768" s="48" t="s">
        <v>21</v>
      </c>
      <c r="D768" s="50">
        <v>3</v>
      </c>
    </row>
    <row r="769" spans="1:4" x14ac:dyDescent="0.25">
      <c r="A769" s="50">
        <v>767</v>
      </c>
      <c r="B769" s="48" t="s">
        <v>32</v>
      </c>
      <c r="C769" s="48" t="s">
        <v>991</v>
      </c>
      <c r="D769" s="50">
        <v>18</v>
      </c>
    </row>
    <row r="770" spans="1:4" x14ac:dyDescent="0.25">
      <c r="A770" s="50">
        <v>768</v>
      </c>
      <c r="B770" s="48" t="s">
        <v>3586</v>
      </c>
      <c r="C770" s="48" t="s">
        <v>17</v>
      </c>
      <c r="D770" s="50">
        <v>1</v>
      </c>
    </row>
    <row r="771" spans="1:4" x14ac:dyDescent="0.25">
      <c r="A771" s="50">
        <v>769</v>
      </c>
      <c r="B771" s="48" t="s">
        <v>3587</v>
      </c>
      <c r="C771" s="48" t="s">
        <v>17</v>
      </c>
      <c r="D771" s="50">
        <v>1</v>
      </c>
    </row>
    <row r="772" spans="1:4" x14ac:dyDescent="0.25">
      <c r="A772" s="50">
        <v>770</v>
      </c>
      <c r="B772" s="48" t="s">
        <v>793</v>
      </c>
      <c r="C772" s="48" t="s">
        <v>17</v>
      </c>
      <c r="D772" s="50">
        <v>2</v>
      </c>
    </row>
    <row r="773" spans="1:4" x14ac:dyDescent="0.25">
      <c r="A773" s="50">
        <v>771</v>
      </c>
      <c r="B773" s="48" t="s">
        <v>3588</v>
      </c>
      <c r="C773" s="48" t="s">
        <v>3042</v>
      </c>
      <c r="D773" s="50">
        <v>5</v>
      </c>
    </row>
    <row r="774" spans="1:4" x14ac:dyDescent="0.25">
      <c r="A774" s="50">
        <v>772</v>
      </c>
      <c r="B774" s="48" t="s">
        <v>517</v>
      </c>
      <c r="C774" s="48" t="s">
        <v>39</v>
      </c>
      <c r="D774" s="50">
        <v>5</v>
      </c>
    </row>
    <row r="775" spans="1:4" x14ac:dyDescent="0.25">
      <c r="A775" s="50">
        <v>773</v>
      </c>
      <c r="B775" s="48" t="s">
        <v>3589</v>
      </c>
      <c r="C775" s="48" t="s">
        <v>17</v>
      </c>
      <c r="D775" s="50">
        <v>1</v>
      </c>
    </row>
    <row r="776" spans="1:4" x14ac:dyDescent="0.25">
      <c r="A776" s="50">
        <v>774</v>
      </c>
      <c r="B776" s="48" t="s">
        <v>3590</v>
      </c>
      <c r="C776" s="48" t="s">
        <v>17</v>
      </c>
      <c r="D776" s="50">
        <v>4</v>
      </c>
    </row>
    <row r="777" spans="1:4" x14ac:dyDescent="0.25">
      <c r="A777" s="50">
        <v>775</v>
      </c>
      <c r="B777" s="48" t="s">
        <v>3591</v>
      </c>
      <c r="C777" s="48" t="s">
        <v>17</v>
      </c>
      <c r="D777" s="50">
        <v>3</v>
      </c>
    </row>
    <row r="778" spans="1:4" x14ac:dyDescent="0.25">
      <c r="A778" s="50">
        <v>776</v>
      </c>
      <c r="B778" s="48" t="s">
        <v>3592</v>
      </c>
      <c r="C778" s="48" t="s">
        <v>17</v>
      </c>
      <c r="D778" s="50">
        <v>3</v>
      </c>
    </row>
    <row r="779" spans="1:4" x14ac:dyDescent="0.25">
      <c r="A779" s="50">
        <v>777</v>
      </c>
      <c r="B779" s="48" t="s">
        <v>1591</v>
      </c>
      <c r="C779" s="48" t="s">
        <v>70</v>
      </c>
      <c r="D779" s="50">
        <v>4</v>
      </c>
    </row>
    <row r="780" spans="1:4" x14ac:dyDescent="0.25">
      <c r="A780" s="50">
        <v>778</v>
      </c>
      <c r="B780" s="48" t="s">
        <v>3593</v>
      </c>
      <c r="C780" s="48" t="s">
        <v>351</v>
      </c>
      <c r="D780" s="50">
        <v>3</v>
      </c>
    </row>
    <row r="781" spans="1:4" x14ac:dyDescent="0.25">
      <c r="A781" s="50">
        <v>779</v>
      </c>
      <c r="B781" s="48" t="s">
        <v>3594</v>
      </c>
      <c r="C781" s="48" t="s">
        <v>3045</v>
      </c>
      <c r="D781" s="50">
        <v>4</v>
      </c>
    </row>
    <row r="782" spans="1:4" x14ac:dyDescent="0.25">
      <c r="A782" s="50">
        <v>780</v>
      </c>
      <c r="B782" s="48" t="s">
        <v>2473</v>
      </c>
      <c r="C782" s="48" t="s">
        <v>992</v>
      </c>
      <c r="D782" s="50">
        <v>4</v>
      </c>
    </row>
    <row r="783" spans="1:4" x14ac:dyDescent="0.25">
      <c r="A783" s="50">
        <v>781</v>
      </c>
      <c r="B783" s="48" t="s">
        <v>3595</v>
      </c>
      <c r="C783" s="48" t="s">
        <v>3045</v>
      </c>
      <c r="D783" s="50">
        <v>4</v>
      </c>
    </row>
    <row r="784" spans="1:4" x14ac:dyDescent="0.25">
      <c r="A784" s="50">
        <v>782</v>
      </c>
      <c r="B784" s="48" t="s">
        <v>44</v>
      </c>
      <c r="C784" s="48" t="s">
        <v>3045</v>
      </c>
      <c r="D784" s="50">
        <v>2</v>
      </c>
    </row>
    <row r="785" spans="1:4" x14ac:dyDescent="0.25">
      <c r="A785" s="50">
        <v>783</v>
      </c>
      <c r="B785" s="48" t="s">
        <v>3451</v>
      </c>
      <c r="C785" s="48" t="s">
        <v>70</v>
      </c>
      <c r="D785" s="50">
        <v>1</v>
      </c>
    </row>
    <row r="786" spans="1:4" x14ac:dyDescent="0.25">
      <c r="A786" s="50">
        <v>784</v>
      </c>
      <c r="B786" s="48" t="s">
        <v>2024</v>
      </c>
      <c r="C786" s="48" t="s">
        <v>70</v>
      </c>
      <c r="D786" s="50">
        <v>1</v>
      </c>
    </row>
    <row r="787" spans="1:4" x14ac:dyDescent="0.25">
      <c r="A787" s="50">
        <v>785</v>
      </c>
      <c r="B787" s="48" t="s">
        <v>3596</v>
      </c>
      <c r="C787" s="48" t="s">
        <v>17</v>
      </c>
      <c r="D787" s="50">
        <v>4</v>
      </c>
    </row>
    <row r="788" spans="1:4" x14ac:dyDescent="0.25">
      <c r="A788" s="50">
        <v>786</v>
      </c>
      <c r="B788" s="48" t="s">
        <v>3533</v>
      </c>
      <c r="C788" s="48" t="s">
        <v>3042</v>
      </c>
      <c r="D788" s="50">
        <v>1</v>
      </c>
    </row>
    <row r="789" spans="1:4" x14ac:dyDescent="0.25">
      <c r="A789" s="50">
        <v>787</v>
      </c>
      <c r="B789" s="48" t="s">
        <v>2024</v>
      </c>
      <c r="C789" s="48" t="s">
        <v>21</v>
      </c>
      <c r="D789" s="50">
        <v>3</v>
      </c>
    </row>
    <row r="790" spans="1:4" x14ac:dyDescent="0.25">
      <c r="A790" s="50">
        <v>788</v>
      </c>
      <c r="B790" s="48" t="s">
        <v>3597</v>
      </c>
      <c r="C790" s="48" t="s">
        <v>17</v>
      </c>
      <c r="D790" s="50">
        <v>5</v>
      </c>
    </row>
    <row r="791" spans="1:4" x14ac:dyDescent="0.25">
      <c r="A791" s="50">
        <v>789</v>
      </c>
      <c r="B791" s="48" t="s">
        <v>3598</v>
      </c>
      <c r="C791" s="48" t="s">
        <v>188</v>
      </c>
      <c r="D791" s="50">
        <v>1</v>
      </c>
    </row>
    <row r="792" spans="1:4" x14ac:dyDescent="0.25">
      <c r="A792" s="50">
        <v>790</v>
      </c>
      <c r="B792" s="48" t="s">
        <v>3599</v>
      </c>
      <c r="C792" s="48" t="s">
        <v>77</v>
      </c>
      <c r="D792" s="50">
        <v>1</v>
      </c>
    </row>
    <row r="793" spans="1:4" x14ac:dyDescent="0.25">
      <c r="A793" s="50">
        <v>791</v>
      </c>
      <c r="B793" s="48" t="s">
        <v>3600</v>
      </c>
      <c r="C793" s="48" t="s">
        <v>7</v>
      </c>
      <c r="D793" s="50">
        <v>6</v>
      </c>
    </row>
    <row r="794" spans="1:4" x14ac:dyDescent="0.25">
      <c r="A794" s="50">
        <v>792</v>
      </c>
      <c r="B794" s="48" t="s">
        <v>3601</v>
      </c>
      <c r="C794" s="48" t="s">
        <v>493</v>
      </c>
      <c r="D794" s="50">
        <v>5</v>
      </c>
    </row>
    <row r="795" spans="1:4" x14ac:dyDescent="0.25">
      <c r="A795" s="50">
        <v>793</v>
      </c>
      <c r="B795" s="48" t="s">
        <v>2341</v>
      </c>
      <c r="C795" s="48" t="s">
        <v>7</v>
      </c>
      <c r="D795" s="50">
        <v>2</v>
      </c>
    </row>
    <row r="796" spans="1:4" x14ac:dyDescent="0.25">
      <c r="A796" s="50">
        <v>794</v>
      </c>
      <c r="B796" s="48" t="s">
        <v>3602</v>
      </c>
      <c r="C796" s="48" t="s">
        <v>17</v>
      </c>
      <c r="D796" s="50">
        <v>1</v>
      </c>
    </row>
    <row r="797" spans="1:4" x14ac:dyDescent="0.25">
      <c r="A797" s="50">
        <v>795</v>
      </c>
      <c r="B797" s="48" t="s">
        <v>3603</v>
      </c>
      <c r="C797" s="48" t="s">
        <v>17</v>
      </c>
      <c r="D797" s="50">
        <v>1</v>
      </c>
    </row>
    <row r="798" spans="1:4" x14ac:dyDescent="0.25">
      <c r="A798" s="50">
        <v>796</v>
      </c>
      <c r="B798" s="48" t="s">
        <v>3604</v>
      </c>
      <c r="C798" s="48" t="s">
        <v>70</v>
      </c>
      <c r="D798" s="50">
        <v>5</v>
      </c>
    </row>
    <row r="799" spans="1:4" x14ac:dyDescent="0.25">
      <c r="A799" s="50">
        <v>797</v>
      </c>
      <c r="B799" s="48" t="s">
        <v>3605</v>
      </c>
      <c r="C799" s="48" t="s">
        <v>70</v>
      </c>
      <c r="D799" s="50">
        <v>2</v>
      </c>
    </row>
    <row r="800" spans="1:4" x14ac:dyDescent="0.25">
      <c r="A800" s="50">
        <v>798</v>
      </c>
      <c r="B800" s="48" t="s">
        <v>3606</v>
      </c>
      <c r="C800" s="48" t="s">
        <v>39</v>
      </c>
      <c r="D800" s="50">
        <v>6</v>
      </c>
    </row>
    <row r="801" spans="1:4" x14ac:dyDescent="0.25">
      <c r="A801" s="50">
        <v>799</v>
      </c>
      <c r="B801" s="48" t="s">
        <v>3607</v>
      </c>
      <c r="C801" s="48" t="s">
        <v>70</v>
      </c>
      <c r="D801" s="50">
        <v>120</v>
      </c>
    </row>
    <row r="802" spans="1:4" x14ac:dyDescent="0.25">
      <c r="A802" s="50">
        <v>800</v>
      </c>
      <c r="B802" s="48" t="s">
        <v>3608</v>
      </c>
      <c r="C802" s="48" t="s">
        <v>19</v>
      </c>
      <c r="D802" s="50">
        <v>2</v>
      </c>
    </row>
    <row r="803" spans="1:4" x14ac:dyDescent="0.25">
      <c r="A803" s="50">
        <v>801</v>
      </c>
      <c r="B803" s="48" t="s">
        <v>2279</v>
      </c>
      <c r="C803" s="48" t="s">
        <v>70</v>
      </c>
      <c r="D803" s="50">
        <v>4</v>
      </c>
    </row>
    <row r="804" spans="1:4" x14ac:dyDescent="0.25">
      <c r="A804" s="50">
        <v>802</v>
      </c>
      <c r="B804" s="48" t="s">
        <v>3609</v>
      </c>
      <c r="C804" s="48" t="s">
        <v>19</v>
      </c>
      <c r="D804" s="50">
        <v>5</v>
      </c>
    </row>
    <row r="805" spans="1:4" x14ac:dyDescent="0.25">
      <c r="A805" s="50">
        <v>803</v>
      </c>
      <c r="B805" s="48" t="s">
        <v>714</v>
      </c>
      <c r="C805" s="48" t="s">
        <v>123</v>
      </c>
      <c r="D805" s="50">
        <v>2</v>
      </c>
    </row>
    <row r="806" spans="1:4" x14ac:dyDescent="0.25">
      <c r="A806" s="50">
        <v>804</v>
      </c>
      <c r="B806" s="48" t="s">
        <v>3610</v>
      </c>
      <c r="C806" s="48" t="s">
        <v>17</v>
      </c>
      <c r="D806" s="50">
        <v>6</v>
      </c>
    </row>
    <row r="807" spans="1:4" x14ac:dyDescent="0.25">
      <c r="A807" s="50">
        <v>805</v>
      </c>
      <c r="B807" s="48" t="s">
        <v>1971</v>
      </c>
      <c r="C807" s="48" t="s">
        <v>21</v>
      </c>
      <c r="D807" s="50">
        <v>3</v>
      </c>
    </row>
    <row r="808" spans="1:4" x14ac:dyDescent="0.25">
      <c r="A808" s="50">
        <v>806</v>
      </c>
      <c r="B808" s="48" t="s">
        <v>3564</v>
      </c>
      <c r="C808" s="48" t="s">
        <v>131</v>
      </c>
      <c r="D808" s="50">
        <v>1</v>
      </c>
    </row>
    <row r="809" spans="1:4" x14ac:dyDescent="0.25">
      <c r="A809" s="50">
        <v>807</v>
      </c>
      <c r="B809" s="48" t="s">
        <v>1366</v>
      </c>
      <c r="C809" s="48" t="s">
        <v>77</v>
      </c>
      <c r="D809" s="50">
        <v>1</v>
      </c>
    </row>
    <row r="810" spans="1:4" x14ac:dyDescent="0.25">
      <c r="A810" s="50">
        <v>808</v>
      </c>
      <c r="B810" s="48" t="s">
        <v>3611</v>
      </c>
      <c r="C810" s="48" t="s">
        <v>3661</v>
      </c>
      <c r="D810" s="50">
        <v>5</v>
      </c>
    </row>
    <row r="811" spans="1:4" x14ac:dyDescent="0.25">
      <c r="A811" s="50">
        <v>809</v>
      </c>
      <c r="B811" s="48" t="s">
        <v>3612</v>
      </c>
      <c r="C811" s="48" t="s">
        <v>69</v>
      </c>
      <c r="D811" s="50">
        <v>2</v>
      </c>
    </row>
    <row r="812" spans="1:4" x14ac:dyDescent="0.25">
      <c r="A812" s="50">
        <v>810</v>
      </c>
      <c r="B812" s="48" t="s">
        <v>3032</v>
      </c>
      <c r="C812" s="48" t="s">
        <v>17</v>
      </c>
      <c r="D812" s="50">
        <v>2</v>
      </c>
    </row>
    <row r="813" spans="1:4" x14ac:dyDescent="0.25">
      <c r="A813" s="50">
        <v>811</v>
      </c>
      <c r="B813" s="48" t="s">
        <v>3613</v>
      </c>
      <c r="C813" s="48" t="s">
        <v>17</v>
      </c>
      <c r="D813" s="50">
        <v>1</v>
      </c>
    </row>
    <row r="814" spans="1:4" x14ac:dyDescent="0.25">
      <c r="A814" s="50">
        <v>812</v>
      </c>
      <c r="B814" s="48" t="s">
        <v>3614</v>
      </c>
      <c r="C814" s="48" t="s">
        <v>69</v>
      </c>
      <c r="D814" s="50">
        <v>4</v>
      </c>
    </row>
    <row r="815" spans="1:4" x14ac:dyDescent="0.25">
      <c r="A815" s="50">
        <v>813</v>
      </c>
      <c r="B815" s="48" t="s">
        <v>607</v>
      </c>
      <c r="C815" s="48" t="s">
        <v>69</v>
      </c>
      <c r="D815" s="50">
        <v>3</v>
      </c>
    </row>
    <row r="816" spans="1:4" x14ac:dyDescent="0.25">
      <c r="A816" s="50">
        <v>814</v>
      </c>
      <c r="B816" s="48" t="s">
        <v>3615</v>
      </c>
      <c r="C816" s="48" t="s">
        <v>69</v>
      </c>
      <c r="D816" s="50">
        <v>1</v>
      </c>
    </row>
    <row r="817" spans="1:4" x14ac:dyDescent="0.25">
      <c r="A817" s="50">
        <v>815</v>
      </c>
      <c r="B817" s="48" t="s">
        <v>3616</v>
      </c>
      <c r="C817" s="48" t="s">
        <v>69</v>
      </c>
      <c r="D817" s="50">
        <v>14</v>
      </c>
    </row>
    <row r="818" spans="1:4" x14ac:dyDescent="0.25">
      <c r="A818" s="50">
        <v>816</v>
      </c>
      <c r="B818" s="48" t="s">
        <v>3617</v>
      </c>
      <c r="C818" s="48" t="s">
        <v>17</v>
      </c>
      <c r="D818" s="50">
        <v>2</v>
      </c>
    </row>
    <row r="819" spans="1:4" x14ac:dyDescent="0.25">
      <c r="A819" s="50">
        <v>817</v>
      </c>
      <c r="B819" s="48" t="s">
        <v>3618</v>
      </c>
      <c r="C819" s="48" t="s">
        <v>17</v>
      </c>
      <c r="D819" s="50">
        <v>2</v>
      </c>
    </row>
    <row r="820" spans="1:4" x14ac:dyDescent="0.25">
      <c r="A820" s="50">
        <v>818</v>
      </c>
      <c r="B820" s="48" t="s">
        <v>3619</v>
      </c>
      <c r="C820" s="48" t="s">
        <v>3662</v>
      </c>
      <c r="D820" s="50">
        <v>1</v>
      </c>
    </row>
    <row r="821" spans="1:4" x14ac:dyDescent="0.25">
      <c r="A821" s="50">
        <v>819</v>
      </c>
      <c r="B821" s="48" t="s">
        <v>1456</v>
      </c>
      <c r="C821" s="48" t="s">
        <v>260</v>
      </c>
      <c r="D821" s="50">
        <v>8</v>
      </c>
    </row>
    <row r="822" spans="1:4" x14ac:dyDescent="0.25">
      <c r="A822" s="50">
        <v>820</v>
      </c>
      <c r="B822" s="48" t="s">
        <v>1287</v>
      </c>
      <c r="C822" s="48" t="s">
        <v>132</v>
      </c>
      <c r="D822" s="50">
        <v>1</v>
      </c>
    </row>
    <row r="823" spans="1:4" x14ac:dyDescent="0.25">
      <c r="A823" s="50">
        <v>821</v>
      </c>
      <c r="B823" s="48" t="s">
        <v>824</v>
      </c>
      <c r="C823" s="48" t="s">
        <v>70</v>
      </c>
      <c r="D823" s="50">
        <v>1</v>
      </c>
    </row>
    <row r="824" spans="1:4" x14ac:dyDescent="0.25">
      <c r="A824" s="50">
        <v>822</v>
      </c>
      <c r="B824" s="48" t="s">
        <v>3511</v>
      </c>
      <c r="C824" s="48" t="s">
        <v>124</v>
      </c>
      <c r="D824" s="50">
        <v>1</v>
      </c>
    </row>
    <row r="825" spans="1:4" x14ac:dyDescent="0.25">
      <c r="A825" s="50">
        <v>823</v>
      </c>
      <c r="B825" s="48" t="s">
        <v>3620</v>
      </c>
      <c r="C825" s="48" t="s">
        <v>188</v>
      </c>
      <c r="D825" s="50">
        <v>2</v>
      </c>
    </row>
    <row r="826" spans="1:4" x14ac:dyDescent="0.25">
      <c r="A826" s="50">
        <v>824</v>
      </c>
      <c r="B826" s="48" t="s">
        <v>3621</v>
      </c>
      <c r="C826" s="48" t="s">
        <v>70</v>
      </c>
      <c r="D826" s="50">
        <v>2</v>
      </c>
    </row>
    <row r="827" spans="1:4" x14ac:dyDescent="0.25">
      <c r="A827" s="50">
        <v>825</v>
      </c>
      <c r="B827" s="48" t="s">
        <v>291</v>
      </c>
      <c r="C827" s="48" t="s">
        <v>70</v>
      </c>
      <c r="D827" s="50">
        <v>3</v>
      </c>
    </row>
    <row r="828" spans="1:4" x14ac:dyDescent="0.25">
      <c r="A828" s="50">
        <v>826</v>
      </c>
      <c r="B828" s="48" t="s">
        <v>3622</v>
      </c>
      <c r="C828" s="48" t="s">
        <v>17</v>
      </c>
      <c r="D828" s="50">
        <v>1</v>
      </c>
    </row>
    <row r="829" spans="1:4" x14ac:dyDescent="0.25">
      <c r="A829" s="50">
        <v>827</v>
      </c>
      <c r="B829" s="48" t="s">
        <v>3623</v>
      </c>
      <c r="C829" s="48" t="s">
        <v>17</v>
      </c>
      <c r="D829" s="50">
        <v>4</v>
      </c>
    </row>
    <row r="830" spans="1:4" x14ac:dyDescent="0.25">
      <c r="A830" s="50">
        <v>828</v>
      </c>
      <c r="B830" s="48" t="s">
        <v>3624</v>
      </c>
      <c r="C830" s="48" t="s">
        <v>17</v>
      </c>
      <c r="D830" s="50">
        <v>6</v>
      </c>
    </row>
    <row r="831" spans="1:4" x14ac:dyDescent="0.25">
      <c r="A831" s="50">
        <v>829</v>
      </c>
      <c r="B831" s="48" t="s">
        <v>3625</v>
      </c>
      <c r="C831" s="48" t="s">
        <v>70</v>
      </c>
      <c r="D831" s="50">
        <v>2</v>
      </c>
    </row>
    <row r="832" spans="1:4" x14ac:dyDescent="0.25">
      <c r="A832" s="50">
        <v>830</v>
      </c>
      <c r="B832" s="48" t="s">
        <v>3626</v>
      </c>
      <c r="C832" s="48" t="s">
        <v>3045</v>
      </c>
      <c r="D832" s="50">
        <v>7</v>
      </c>
    </row>
    <row r="833" spans="1:4" x14ac:dyDescent="0.25">
      <c r="A833" s="50">
        <v>831</v>
      </c>
      <c r="B833" s="48" t="s">
        <v>3627</v>
      </c>
      <c r="C833" s="48" t="s">
        <v>122</v>
      </c>
      <c r="D833" s="50">
        <v>3</v>
      </c>
    </row>
    <row r="834" spans="1:4" x14ac:dyDescent="0.25">
      <c r="A834" s="50">
        <v>832</v>
      </c>
      <c r="B834" s="48" t="s">
        <v>2009</v>
      </c>
      <c r="C834" s="48" t="s">
        <v>188</v>
      </c>
      <c r="D834" s="50">
        <v>1</v>
      </c>
    </row>
    <row r="835" spans="1:4" x14ac:dyDescent="0.25">
      <c r="A835" s="50">
        <v>833</v>
      </c>
      <c r="B835" s="48" t="s">
        <v>1482</v>
      </c>
      <c r="C835" s="48" t="s">
        <v>17</v>
      </c>
      <c r="D835" s="50">
        <v>2</v>
      </c>
    </row>
    <row r="836" spans="1:4" x14ac:dyDescent="0.25">
      <c r="A836" s="50">
        <v>834</v>
      </c>
      <c r="B836" s="48" t="s">
        <v>3628</v>
      </c>
      <c r="C836" s="48" t="s">
        <v>17</v>
      </c>
      <c r="D836" s="50">
        <v>10</v>
      </c>
    </row>
    <row r="837" spans="1:4" x14ac:dyDescent="0.25">
      <c r="A837" s="50">
        <v>835</v>
      </c>
      <c r="B837" s="48" t="s">
        <v>3629</v>
      </c>
      <c r="C837" s="48" t="s">
        <v>355</v>
      </c>
      <c r="D837" s="50">
        <v>2</v>
      </c>
    </row>
    <row r="838" spans="1:4" x14ac:dyDescent="0.25">
      <c r="A838" s="50">
        <v>836</v>
      </c>
      <c r="B838" s="48" t="s">
        <v>3630</v>
      </c>
      <c r="C838" s="48" t="s">
        <v>355</v>
      </c>
      <c r="D838" s="50">
        <v>1</v>
      </c>
    </row>
    <row r="839" spans="1:4" x14ac:dyDescent="0.25">
      <c r="A839" s="50">
        <v>837</v>
      </c>
      <c r="B839" s="48" t="s">
        <v>3631</v>
      </c>
      <c r="C839" s="48" t="s">
        <v>123</v>
      </c>
      <c r="D839" s="50">
        <v>1</v>
      </c>
    </row>
    <row r="840" spans="1:4" x14ac:dyDescent="0.25">
      <c r="A840" s="50">
        <v>838</v>
      </c>
      <c r="B840" s="48" t="s">
        <v>3632</v>
      </c>
      <c r="C840" s="48" t="s">
        <v>123</v>
      </c>
      <c r="D840" s="50">
        <v>2</v>
      </c>
    </row>
    <row r="841" spans="1:4" x14ac:dyDescent="0.25">
      <c r="A841" s="50">
        <v>839</v>
      </c>
      <c r="B841" s="48" t="s">
        <v>1263</v>
      </c>
      <c r="C841" s="48" t="s">
        <v>17</v>
      </c>
      <c r="D841" s="50">
        <v>1</v>
      </c>
    </row>
    <row r="842" spans="1:4" x14ac:dyDescent="0.25">
      <c r="A842" s="50">
        <v>840</v>
      </c>
      <c r="B842" s="48" t="s">
        <v>3633</v>
      </c>
      <c r="C842" s="48" t="s">
        <v>132</v>
      </c>
      <c r="D842" s="50">
        <v>1</v>
      </c>
    </row>
    <row r="843" spans="1:4" x14ac:dyDescent="0.25">
      <c r="A843" s="50">
        <v>841</v>
      </c>
      <c r="B843" s="48" t="s">
        <v>923</v>
      </c>
      <c r="C843" s="48" t="s">
        <v>3663</v>
      </c>
      <c r="D843" s="50">
        <v>3</v>
      </c>
    </row>
    <row r="844" spans="1:4" x14ac:dyDescent="0.25">
      <c r="A844" s="50">
        <v>842</v>
      </c>
      <c r="B844" s="48" t="s">
        <v>139</v>
      </c>
      <c r="C844" s="48" t="s">
        <v>70</v>
      </c>
      <c r="D844" s="50">
        <v>4</v>
      </c>
    </row>
    <row r="845" spans="1:4" x14ac:dyDescent="0.25">
      <c r="A845" s="50">
        <v>843</v>
      </c>
      <c r="B845" s="48" t="s">
        <v>3634</v>
      </c>
      <c r="C845" s="48" t="s">
        <v>129</v>
      </c>
      <c r="D845" s="50">
        <v>1</v>
      </c>
    </row>
    <row r="846" spans="1:4" x14ac:dyDescent="0.25">
      <c r="A846" s="50">
        <v>844</v>
      </c>
      <c r="B846" s="48" t="s">
        <v>281</v>
      </c>
      <c r="C846" s="48" t="s">
        <v>3664</v>
      </c>
      <c r="D846" s="50">
        <v>1</v>
      </c>
    </row>
    <row r="847" spans="1:4" x14ac:dyDescent="0.25">
      <c r="A847" s="50">
        <v>845</v>
      </c>
      <c r="B847" s="48" t="s">
        <v>3635</v>
      </c>
      <c r="C847" s="48" t="s">
        <v>34</v>
      </c>
      <c r="D847" s="50">
        <v>14</v>
      </c>
    </row>
    <row r="848" spans="1:4" x14ac:dyDescent="0.25">
      <c r="A848" s="50">
        <v>846</v>
      </c>
      <c r="B848" s="48" t="s">
        <v>3636</v>
      </c>
      <c r="C848" s="48" t="s">
        <v>129</v>
      </c>
      <c r="D848" s="50">
        <v>1</v>
      </c>
    </row>
    <row r="849" spans="1:4" x14ac:dyDescent="0.25">
      <c r="A849" s="50">
        <v>847</v>
      </c>
      <c r="B849" s="48" t="s">
        <v>3637</v>
      </c>
      <c r="C849" s="48" t="s">
        <v>17</v>
      </c>
      <c r="D849" s="50">
        <v>1</v>
      </c>
    </row>
    <row r="850" spans="1:4" x14ac:dyDescent="0.25">
      <c r="A850" s="50">
        <v>848</v>
      </c>
      <c r="B850" s="48" t="s">
        <v>3638</v>
      </c>
      <c r="C850" s="48" t="s">
        <v>34</v>
      </c>
      <c r="D850" s="50">
        <v>1</v>
      </c>
    </row>
    <row r="851" spans="1:4" x14ac:dyDescent="0.25">
      <c r="A851" s="50">
        <v>849</v>
      </c>
      <c r="B851" s="48" t="s">
        <v>3639</v>
      </c>
      <c r="C851" s="48" t="s">
        <v>69</v>
      </c>
      <c r="D851" s="50">
        <v>1</v>
      </c>
    </row>
    <row r="852" spans="1:4" x14ac:dyDescent="0.25">
      <c r="A852" s="50">
        <v>850</v>
      </c>
      <c r="B852" s="48" t="s">
        <v>3640</v>
      </c>
      <c r="C852" s="48" t="s">
        <v>132</v>
      </c>
      <c r="D852" s="50">
        <v>1</v>
      </c>
    </row>
    <row r="853" spans="1:4" x14ac:dyDescent="0.25">
      <c r="A853" s="50">
        <v>851</v>
      </c>
      <c r="B853" s="48" t="s">
        <v>3641</v>
      </c>
      <c r="C853" s="48" t="s">
        <v>129</v>
      </c>
      <c r="D853" s="50">
        <v>3</v>
      </c>
    </row>
    <row r="854" spans="1:4" x14ac:dyDescent="0.25">
      <c r="A854" s="50">
        <v>852</v>
      </c>
      <c r="B854" s="48" t="s">
        <v>3642</v>
      </c>
      <c r="C854" s="48" t="s">
        <v>359</v>
      </c>
      <c r="D854" s="50">
        <v>2</v>
      </c>
    </row>
    <row r="855" spans="1:4" x14ac:dyDescent="0.25">
      <c r="A855" s="50">
        <v>853</v>
      </c>
      <c r="B855" s="48" t="s">
        <v>3643</v>
      </c>
      <c r="C855" s="48" t="s">
        <v>131</v>
      </c>
      <c r="D855" s="50">
        <v>1</v>
      </c>
    </row>
    <row r="856" spans="1:4" x14ac:dyDescent="0.25">
      <c r="A856" s="50">
        <v>854</v>
      </c>
      <c r="B856" s="48" t="s">
        <v>3644</v>
      </c>
      <c r="C856" s="48" t="s">
        <v>2169</v>
      </c>
      <c r="D856" s="50">
        <v>1</v>
      </c>
    </row>
    <row r="857" spans="1:4" x14ac:dyDescent="0.25">
      <c r="A857" s="50">
        <v>855</v>
      </c>
      <c r="B857" s="48" t="s">
        <v>3645</v>
      </c>
      <c r="C857" s="48" t="s">
        <v>17</v>
      </c>
      <c r="D857" s="50">
        <v>7</v>
      </c>
    </row>
    <row r="858" spans="1:4" x14ac:dyDescent="0.25">
      <c r="A858" s="50">
        <v>856</v>
      </c>
      <c r="B858" s="48" t="s">
        <v>1897</v>
      </c>
      <c r="C858" s="48" t="s">
        <v>3665</v>
      </c>
      <c r="D858" s="50">
        <v>5</v>
      </c>
    </row>
    <row r="859" spans="1:4" x14ac:dyDescent="0.25">
      <c r="A859" s="50">
        <v>857</v>
      </c>
      <c r="B859" s="48" t="s">
        <v>3646</v>
      </c>
      <c r="C859" s="48" t="s">
        <v>493</v>
      </c>
      <c r="D859" s="50">
        <v>2</v>
      </c>
    </row>
    <row r="860" spans="1:4" x14ac:dyDescent="0.25">
      <c r="A860" s="50">
        <v>858</v>
      </c>
      <c r="B860" s="48" t="s">
        <v>3647</v>
      </c>
      <c r="C860" s="48" t="s">
        <v>357</v>
      </c>
      <c r="D860" s="50">
        <v>9</v>
      </c>
    </row>
    <row r="861" spans="1:4" x14ac:dyDescent="0.25">
      <c r="A861" s="50">
        <v>859</v>
      </c>
      <c r="B861" s="48" t="s">
        <v>3648</v>
      </c>
      <c r="C861" s="48" t="s">
        <v>999</v>
      </c>
      <c r="D861" s="50">
        <v>1</v>
      </c>
    </row>
    <row r="862" spans="1:4" x14ac:dyDescent="0.25">
      <c r="A862" s="50">
        <v>860</v>
      </c>
      <c r="B862" s="48" t="s">
        <v>3649</v>
      </c>
      <c r="C862" s="48" t="s">
        <v>7</v>
      </c>
      <c r="D862" s="50">
        <v>4</v>
      </c>
    </row>
    <row r="863" spans="1:4" x14ac:dyDescent="0.25">
      <c r="A863" s="50">
        <v>861</v>
      </c>
      <c r="B863" s="48" t="s">
        <v>3650</v>
      </c>
      <c r="C863" s="48" t="s">
        <v>964</v>
      </c>
      <c r="D863" s="50">
        <v>6</v>
      </c>
    </row>
    <row r="864" spans="1:4" x14ac:dyDescent="0.25">
      <c r="A864" s="50">
        <v>862</v>
      </c>
      <c r="B864" s="48" t="s">
        <v>3651</v>
      </c>
      <c r="C864" s="48" t="s">
        <v>359</v>
      </c>
      <c r="D864" s="50">
        <v>2</v>
      </c>
    </row>
    <row r="865" spans="1:4" x14ac:dyDescent="0.25">
      <c r="A865" s="50">
        <v>863</v>
      </c>
      <c r="B865" s="48" t="s">
        <v>3652</v>
      </c>
      <c r="C865" s="48" t="s">
        <v>17</v>
      </c>
      <c r="D865" s="50">
        <v>4</v>
      </c>
    </row>
    <row r="866" spans="1:4" x14ac:dyDescent="0.25">
      <c r="A866" s="50">
        <v>864</v>
      </c>
      <c r="B866" s="48" t="s">
        <v>3653</v>
      </c>
      <c r="C866" s="48" t="s">
        <v>17</v>
      </c>
      <c r="D866" s="50">
        <v>1</v>
      </c>
    </row>
    <row r="867" spans="1:4" x14ac:dyDescent="0.25">
      <c r="A867" s="50">
        <v>865</v>
      </c>
      <c r="B867" s="48" t="s">
        <v>3654</v>
      </c>
      <c r="C867" s="48" t="s">
        <v>17</v>
      </c>
      <c r="D867" s="50">
        <v>1</v>
      </c>
    </row>
    <row r="868" spans="1:4" x14ac:dyDescent="0.25">
      <c r="A868" s="50">
        <v>866</v>
      </c>
      <c r="B868" s="48" t="s">
        <v>851</v>
      </c>
      <c r="C868" s="48" t="s">
        <v>188</v>
      </c>
      <c r="D868" s="50">
        <v>7</v>
      </c>
    </row>
    <row r="869" spans="1:4" x14ac:dyDescent="0.25">
      <c r="A869" s="50">
        <v>867</v>
      </c>
      <c r="B869" s="48" t="s">
        <v>3655</v>
      </c>
      <c r="C869" s="48" t="s">
        <v>70</v>
      </c>
      <c r="D869" s="50">
        <v>7</v>
      </c>
    </row>
    <row r="870" spans="1:4" x14ac:dyDescent="0.25">
      <c r="A870" s="50">
        <v>868</v>
      </c>
      <c r="B870" s="48" t="s">
        <v>3656</v>
      </c>
      <c r="C870" s="48" t="s">
        <v>368</v>
      </c>
      <c r="D870" s="50">
        <v>2</v>
      </c>
    </row>
    <row r="871" spans="1:4" x14ac:dyDescent="0.25">
      <c r="A871" s="50">
        <v>869</v>
      </c>
      <c r="B871" s="48" t="s">
        <v>3657</v>
      </c>
      <c r="C871" s="48" t="s">
        <v>1832</v>
      </c>
      <c r="D871" s="50">
        <v>2</v>
      </c>
    </row>
    <row r="872" spans="1:4" x14ac:dyDescent="0.25">
      <c r="A872" s="50">
        <v>870</v>
      </c>
      <c r="B872" s="48" t="s">
        <v>165</v>
      </c>
      <c r="C872" s="48" t="s">
        <v>351</v>
      </c>
      <c r="D872" s="50">
        <v>1</v>
      </c>
    </row>
    <row r="873" spans="1:4" x14ac:dyDescent="0.25">
      <c r="A873" s="50">
        <v>871</v>
      </c>
      <c r="B873" s="48" t="s">
        <v>3658</v>
      </c>
      <c r="C873" s="48" t="s">
        <v>3042</v>
      </c>
      <c r="D873" s="50">
        <v>1</v>
      </c>
    </row>
    <row r="874" spans="1:4" x14ac:dyDescent="0.25">
      <c r="A874" s="50">
        <v>872</v>
      </c>
      <c r="B874" s="48" t="s">
        <v>682</v>
      </c>
      <c r="C874" s="48" t="s">
        <v>368</v>
      </c>
      <c r="D874" s="50">
        <v>1</v>
      </c>
    </row>
    <row r="875" spans="1:4" x14ac:dyDescent="0.25">
      <c r="A875" s="50">
        <v>873</v>
      </c>
      <c r="B875" s="48" t="s">
        <v>81</v>
      </c>
      <c r="C875" s="48" t="s">
        <v>17</v>
      </c>
      <c r="D875" s="50">
        <v>2</v>
      </c>
    </row>
    <row r="876" spans="1:4" x14ac:dyDescent="0.25">
      <c r="A876" s="50">
        <v>874</v>
      </c>
      <c r="B876" s="48" t="s">
        <v>3659</v>
      </c>
      <c r="C876" s="48" t="s">
        <v>17</v>
      </c>
      <c r="D876" s="50">
        <v>3</v>
      </c>
    </row>
    <row r="877" spans="1:4" x14ac:dyDescent="0.25">
      <c r="A877" s="50">
        <v>875</v>
      </c>
      <c r="B877" s="48" t="s">
        <v>3660</v>
      </c>
      <c r="C877" s="48" t="s">
        <v>3045</v>
      </c>
      <c r="D877" s="50">
        <v>3</v>
      </c>
    </row>
    <row r="878" spans="1:4" x14ac:dyDescent="0.25">
      <c r="A878" s="50">
        <v>876</v>
      </c>
      <c r="B878" s="48" t="s">
        <v>3666</v>
      </c>
      <c r="C878" s="48" t="s">
        <v>129</v>
      </c>
      <c r="D878" s="50">
        <v>4</v>
      </c>
    </row>
    <row r="879" spans="1:4" x14ac:dyDescent="0.25">
      <c r="A879" s="50">
        <v>877</v>
      </c>
      <c r="B879" s="48" t="s">
        <v>779</v>
      </c>
      <c r="C879" s="48" t="s">
        <v>17</v>
      </c>
      <c r="D879" s="50">
        <v>3</v>
      </c>
    </row>
    <row r="880" spans="1:4" x14ac:dyDescent="0.25">
      <c r="A880" s="50">
        <v>878</v>
      </c>
      <c r="B880" s="48" t="s">
        <v>917</v>
      </c>
      <c r="C880" s="48" t="s">
        <v>17</v>
      </c>
      <c r="D880" s="50">
        <v>4</v>
      </c>
    </row>
    <row r="881" spans="1:4" x14ac:dyDescent="0.25">
      <c r="A881" s="50">
        <v>879</v>
      </c>
      <c r="B881" s="48" t="s">
        <v>3667</v>
      </c>
      <c r="C881" s="48" t="s">
        <v>17</v>
      </c>
      <c r="D881" s="50">
        <v>3</v>
      </c>
    </row>
    <row r="882" spans="1:4" x14ac:dyDescent="0.25">
      <c r="A882" s="50">
        <v>880</v>
      </c>
      <c r="B882" s="48" t="s">
        <v>1170</v>
      </c>
      <c r="C882" s="48" t="s">
        <v>3677</v>
      </c>
      <c r="D882" s="50">
        <v>1</v>
      </c>
    </row>
    <row r="883" spans="1:4" x14ac:dyDescent="0.25">
      <c r="A883" s="50">
        <v>881</v>
      </c>
      <c r="B883" s="48" t="s">
        <v>3668</v>
      </c>
      <c r="C883" s="48" t="s">
        <v>17</v>
      </c>
      <c r="D883" s="50">
        <v>5</v>
      </c>
    </row>
    <row r="884" spans="1:4" x14ac:dyDescent="0.25">
      <c r="A884" s="50">
        <v>882</v>
      </c>
      <c r="B884" s="48" t="s">
        <v>3669</v>
      </c>
      <c r="C884" s="48" t="s">
        <v>17</v>
      </c>
      <c r="D884" s="50">
        <v>1</v>
      </c>
    </row>
    <row r="885" spans="1:4" x14ac:dyDescent="0.25">
      <c r="A885" s="50">
        <v>883</v>
      </c>
      <c r="B885" s="48" t="s">
        <v>3670</v>
      </c>
      <c r="C885" s="48" t="s">
        <v>351</v>
      </c>
      <c r="D885" s="50">
        <v>3</v>
      </c>
    </row>
    <row r="886" spans="1:4" x14ac:dyDescent="0.25">
      <c r="A886" s="50">
        <v>884</v>
      </c>
      <c r="B886" s="48" t="s">
        <v>3671</v>
      </c>
      <c r="C886" s="48" t="s">
        <v>13</v>
      </c>
      <c r="D886" s="50">
        <v>2</v>
      </c>
    </row>
    <row r="887" spans="1:4" x14ac:dyDescent="0.25">
      <c r="A887" s="50">
        <v>885</v>
      </c>
      <c r="B887" s="48" t="s">
        <v>3672</v>
      </c>
      <c r="C887" s="48" t="s">
        <v>3678</v>
      </c>
      <c r="D887" s="50">
        <v>2</v>
      </c>
    </row>
    <row r="888" spans="1:4" x14ac:dyDescent="0.25">
      <c r="A888" s="50">
        <v>886</v>
      </c>
      <c r="B888" s="48" t="s">
        <v>909</v>
      </c>
      <c r="C888" s="48" t="s">
        <v>3410</v>
      </c>
      <c r="D888" s="50">
        <v>2</v>
      </c>
    </row>
    <row r="889" spans="1:4" x14ac:dyDescent="0.25">
      <c r="A889" s="50">
        <v>887</v>
      </c>
      <c r="B889" s="48" t="s">
        <v>1874</v>
      </c>
      <c r="C889" s="48" t="s">
        <v>13</v>
      </c>
      <c r="D889" s="50">
        <v>1</v>
      </c>
    </row>
    <row r="890" spans="1:4" x14ac:dyDescent="0.25">
      <c r="A890" s="50">
        <v>888</v>
      </c>
      <c r="B890" s="48" t="s">
        <v>3673</v>
      </c>
      <c r="C890" s="48" t="s">
        <v>13</v>
      </c>
      <c r="D890" s="50">
        <v>1</v>
      </c>
    </row>
    <row r="891" spans="1:4" x14ac:dyDescent="0.25">
      <c r="A891" s="50">
        <v>889</v>
      </c>
      <c r="B891" s="48" t="s">
        <v>3674</v>
      </c>
      <c r="C891" s="48" t="s">
        <v>17</v>
      </c>
      <c r="D891" s="50">
        <v>3</v>
      </c>
    </row>
    <row r="892" spans="1:4" x14ac:dyDescent="0.25">
      <c r="A892" s="50">
        <v>890</v>
      </c>
      <c r="B892" s="48" t="s">
        <v>3675</v>
      </c>
      <c r="C892" s="48" t="s">
        <v>17</v>
      </c>
      <c r="D892" s="50">
        <v>11</v>
      </c>
    </row>
    <row r="893" spans="1:4" x14ac:dyDescent="0.25">
      <c r="A893" s="50">
        <v>891</v>
      </c>
      <c r="B893" s="48" t="s">
        <v>3676</v>
      </c>
      <c r="C893" s="48" t="s">
        <v>17</v>
      </c>
      <c r="D893" s="50">
        <v>2</v>
      </c>
    </row>
    <row r="894" spans="1:4" x14ac:dyDescent="0.25">
      <c r="A894" s="50">
        <v>892</v>
      </c>
      <c r="B894" s="48" t="s">
        <v>165</v>
      </c>
      <c r="C894" s="48" t="s">
        <v>17</v>
      </c>
      <c r="D894" s="50">
        <v>6</v>
      </c>
    </row>
    <row r="895" spans="1:4" x14ac:dyDescent="0.25">
      <c r="A895" s="50">
        <v>893</v>
      </c>
      <c r="B895" s="48" t="s">
        <v>3679</v>
      </c>
      <c r="C895" s="48" t="s">
        <v>70</v>
      </c>
      <c r="D895" s="50">
        <v>7</v>
      </c>
    </row>
    <row r="896" spans="1:4" x14ac:dyDescent="0.25">
      <c r="A896" s="50">
        <v>894</v>
      </c>
      <c r="B896" s="48" t="s">
        <v>2340</v>
      </c>
      <c r="C896" s="48" t="s">
        <v>2041</v>
      </c>
      <c r="D896" s="50">
        <v>3</v>
      </c>
    </row>
    <row r="897" spans="1:4" x14ac:dyDescent="0.25">
      <c r="A897" s="50">
        <v>895</v>
      </c>
      <c r="B897" s="48" t="s">
        <v>3680</v>
      </c>
      <c r="C897" s="48" t="s">
        <v>129</v>
      </c>
      <c r="D897" s="50">
        <v>1</v>
      </c>
    </row>
    <row r="898" spans="1:4" x14ac:dyDescent="0.25">
      <c r="A898" s="50">
        <v>896</v>
      </c>
      <c r="B898" s="48" t="s">
        <v>3681</v>
      </c>
      <c r="C898" s="48" t="s">
        <v>1669</v>
      </c>
      <c r="D898" s="50">
        <v>1</v>
      </c>
    </row>
    <row r="899" spans="1:4" x14ac:dyDescent="0.25">
      <c r="A899" s="50">
        <v>897</v>
      </c>
      <c r="B899" s="48" t="s">
        <v>3682</v>
      </c>
      <c r="C899" s="48" t="s">
        <v>1150</v>
      </c>
      <c r="D899" s="50">
        <v>1</v>
      </c>
    </row>
    <row r="900" spans="1:4" x14ac:dyDescent="0.25">
      <c r="A900" s="50">
        <v>898</v>
      </c>
      <c r="B900" s="48" t="s">
        <v>3683</v>
      </c>
      <c r="C900" s="48" t="s">
        <v>39</v>
      </c>
      <c r="D900" s="50">
        <v>2</v>
      </c>
    </row>
    <row r="901" spans="1:4" x14ac:dyDescent="0.25">
      <c r="A901" s="50">
        <v>899</v>
      </c>
      <c r="B901" s="48" t="s">
        <v>3684</v>
      </c>
      <c r="C901" s="48" t="s">
        <v>183</v>
      </c>
      <c r="D901" s="50">
        <v>6</v>
      </c>
    </row>
    <row r="902" spans="1:4" x14ac:dyDescent="0.25">
      <c r="A902" s="50">
        <v>900</v>
      </c>
      <c r="B902" s="48" t="s">
        <v>1599</v>
      </c>
      <c r="C902" s="48" t="s">
        <v>70</v>
      </c>
      <c r="D902" s="50">
        <v>4</v>
      </c>
    </row>
    <row r="903" spans="1:4" x14ac:dyDescent="0.25">
      <c r="A903" s="50">
        <v>901</v>
      </c>
      <c r="B903" s="48" t="s">
        <v>3685</v>
      </c>
      <c r="C903" s="48" t="s">
        <v>70</v>
      </c>
      <c r="D903" s="50">
        <v>1</v>
      </c>
    </row>
    <row r="904" spans="1:4" x14ac:dyDescent="0.25">
      <c r="A904" s="50">
        <v>902</v>
      </c>
      <c r="B904" s="48" t="s">
        <v>3686</v>
      </c>
      <c r="C904" s="48" t="s">
        <v>23</v>
      </c>
      <c r="D904" s="50">
        <v>2</v>
      </c>
    </row>
    <row r="905" spans="1:4" x14ac:dyDescent="0.25">
      <c r="A905" s="50">
        <v>903</v>
      </c>
      <c r="B905" s="48" t="s">
        <v>3687</v>
      </c>
      <c r="C905" s="48" t="s">
        <v>751</v>
      </c>
      <c r="D905" s="50">
        <v>1</v>
      </c>
    </row>
    <row r="906" spans="1:4" x14ac:dyDescent="0.25">
      <c r="A906" s="50">
        <v>904</v>
      </c>
      <c r="B906" s="48" t="s">
        <v>3688</v>
      </c>
      <c r="C906" s="48" t="s">
        <v>3785</v>
      </c>
      <c r="D906" s="50">
        <v>1</v>
      </c>
    </row>
    <row r="907" spans="1:4" x14ac:dyDescent="0.25">
      <c r="A907" s="50">
        <v>905</v>
      </c>
      <c r="B907" s="48" t="s">
        <v>1430</v>
      </c>
      <c r="C907" s="48" t="s">
        <v>992</v>
      </c>
      <c r="D907" s="50">
        <v>3</v>
      </c>
    </row>
    <row r="908" spans="1:4" x14ac:dyDescent="0.25">
      <c r="A908" s="50">
        <v>906</v>
      </c>
      <c r="B908" s="48" t="s">
        <v>3568</v>
      </c>
      <c r="C908" s="48" t="s">
        <v>445</v>
      </c>
      <c r="D908" s="50">
        <v>4</v>
      </c>
    </row>
    <row r="909" spans="1:4" x14ac:dyDescent="0.25">
      <c r="A909" s="50">
        <v>907</v>
      </c>
      <c r="B909" s="48" t="s">
        <v>3689</v>
      </c>
      <c r="C909" s="48" t="s">
        <v>17</v>
      </c>
      <c r="D909" s="50">
        <v>6</v>
      </c>
    </row>
    <row r="910" spans="1:4" x14ac:dyDescent="0.25">
      <c r="A910" s="50">
        <v>908</v>
      </c>
      <c r="B910" s="48" t="s">
        <v>3690</v>
      </c>
      <c r="C910" s="48" t="s">
        <v>17</v>
      </c>
      <c r="D910" s="50">
        <v>4</v>
      </c>
    </row>
    <row r="911" spans="1:4" x14ac:dyDescent="0.25">
      <c r="A911" s="50">
        <v>909</v>
      </c>
      <c r="B911" s="48" t="s">
        <v>3691</v>
      </c>
      <c r="C911" s="48" t="s">
        <v>70</v>
      </c>
      <c r="D911" s="50">
        <v>3</v>
      </c>
    </row>
    <row r="912" spans="1:4" x14ac:dyDescent="0.25">
      <c r="A912" s="50">
        <v>910</v>
      </c>
      <c r="B912" s="48" t="s">
        <v>3692</v>
      </c>
      <c r="C912" s="48" t="s">
        <v>3136</v>
      </c>
      <c r="D912" s="50">
        <v>1</v>
      </c>
    </row>
    <row r="913" spans="1:4" x14ac:dyDescent="0.25">
      <c r="A913" s="50">
        <v>911</v>
      </c>
      <c r="B913" s="48" t="s">
        <v>3258</v>
      </c>
      <c r="C913" s="48" t="s">
        <v>359</v>
      </c>
      <c r="D913" s="50">
        <v>6</v>
      </c>
    </row>
    <row r="914" spans="1:4" x14ac:dyDescent="0.25">
      <c r="A914" s="50">
        <v>912</v>
      </c>
      <c r="B914" s="48" t="s">
        <v>3693</v>
      </c>
      <c r="C914" s="48" t="s">
        <v>21</v>
      </c>
      <c r="D914" s="50">
        <v>2</v>
      </c>
    </row>
    <row r="915" spans="1:4" x14ac:dyDescent="0.25">
      <c r="A915" s="50">
        <v>913</v>
      </c>
      <c r="B915" s="48" t="s">
        <v>3694</v>
      </c>
      <c r="C915" s="48" t="s">
        <v>17</v>
      </c>
      <c r="D915" s="50">
        <v>6</v>
      </c>
    </row>
    <row r="916" spans="1:4" x14ac:dyDescent="0.25">
      <c r="A916" s="50">
        <v>914</v>
      </c>
      <c r="B916" s="48" t="s">
        <v>3695</v>
      </c>
      <c r="C916" s="48" t="s">
        <v>68</v>
      </c>
      <c r="D916" s="50">
        <v>2</v>
      </c>
    </row>
    <row r="917" spans="1:4" x14ac:dyDescent="0.25">
      <c r="A917" s="50">
        <v>915</v>
      </c>
      <c r="B917" s="48" t="s">
        <v>857</v>
      </c>
      <c r="C917" s="48" t="s">
        <v>17</v>
      </c>
      <c r="D917" s="50">
        <v>2</v>
      </c>
    </row>
    <row r="918" spans="1:4" x14ac:dyDescent="0.25">
      <c r="A918" s="50">
        <v>916</v>
      </c>
      <c r="B918" s="48" t="s">
        <v>2084</v>
      </c>
      <c r="C918" s="48" t="s">
        <v>3135</v>
      </c>
      <c r="D918" s="50">
        <v>4</v>
      </c>
    </row>
    <row r="919" spans="1:4" x14ac:dyDescent="0.25">
      <c r="A919" s="50">
        <v>917</v>
      </c>
      <c r="B919" s="48" t="s">
        <v>3571</v>
      </c>
      <c r="C919" s="48" t="s">
        <v>3046</v>
      </c>
      <c r="D919" s="50">
        <v>4</v>
      </c>
    </row>
    <row r="920" spans="1:4" x14ac:dyDescent="0.25">
      <c r="A920" s="50">
        <v>918</v>
      </c>
      <c r="B920" s="48" t="s">
        <v>1498</v>
      </c>
      <c r="C920" s="48" t="s">
        <v>188</v>
      </c>
      <c r="D920" s="50">
        <v>1</v>
      </c>
    </row>
    <row r="921" spans="1:4" x14ac:dyDescent="0.25">
      <c r="A921" s="50">
        <v>919</v>
      </c>
      <c r="B921" s="48" t="s">
        <v>3696</v>
      </c>
      <c r="C921" s="48" t="s">
        <v>188</v>
      </c>
      <c r="D921" s="50">
        <v>4</v>
      </c>
    </row>
    <row r="922" spans="1:4" x14ac:dyDescent="0.25">
      <c r="A922" s="50">
        <v>920</v>
      </c>
      <c r="B922" s="48" t="s">
        <v>3697</v>
      </c>
      <c r="C922" s="48" t="s">
        <v>3786</v>
      </c>
      <c r="D922" s="50">
        <v>1</v>
      </c>
    </row>
    <row r="923" spans="1:4" x14ac:dyDescent="0.25">
      <c r="A923" s="50">
        <v>921</v>
      </c>
      <c r="B923" s="48" t="s">
        <v>533</v>
      </c>
      <c r="C923" s="48" t="s">
        <v>3787</v>
      </c>
      <c r="D923" s="50">
        <v>1</v>
      </c>
    </row>
    <row r="924" spans="1:4" x14ac:dyDescent="0.25">
      <c r="A924" s="50">
        <v>922</v>
      </c>
      <c r="B924" s="48" t="s">
        <v>1206</v>
      </c>
      <c r="C924" s="48" t="s">
        <v>3787</v>
      </c>
      <c r="D924" s="50">
        <v>1</v>
      </c>
    </row>
    <row r="925" spans="1:4" x14ac:dyDescent="0.25">
      <c r="A925" s="50">
        <v>923</v>
      </c>
      <c r="B925" s="48" t="s">
        <v>2416</v>
      </c>
      <c r="C925" s="48" t="s">
        <v>3787</v>
      </c>
      <c r="D925" s="50">
        <v>1</v>
      </c>
    </row>
    <row r="926" spans="1:4" x14ac:dyDescent="0.25">
      <c r="A926" s="50">
        <v>924</v>
      </c>
      <c r="B926" s="48" t="s">
        <v>3698</v>
      </c>
      <c r="C926" s="48" t="s">
        <v>3787</v>
      </c>
      <c r="D926" s="50">
        <v>1</v>
      </c>
    </row>
    <row r="927" spans="1:4" x14ac:dyDescent="0.25">
      <c r="A927" s="50">
        <v>925</v>
      </c>
      <c r="B927" s="48" t="s">
        <v>1816</v>
      </c>
      <c r="C927" s="48" t="s">
        <v>70</v>
      </c>
      <c r="D927" s="50">
        <v>45</v>
      </c>
    </row>
    <row r="928" spans="1:4" x14ac:dyDescent="0.25">
      <c r="A928" s="50">
        <v>926</v>
      </c>
      <c r="B928" s="48" t="s">
        <v>3699</v>
      </c>
      <c r="C928" s="48" t="s">
        <v>751</v>
      </c>
      <c r="D928" s="50">
        <v>1</v>
      </c>
    </row>
    <row r="929" spans="1:4" x14ac:dyDescent="0.25">
      <c r="A929" s="50">
        <v>927</v>
      </c>
      <c r="B929" s="48" t="s">
        <v>3700</v>
      </c>
      <c r="C929" s="48" t="s">
        <v>70</v>
      </c>
      <c r="D929" s="50">
        <v>2</v>
      </c>
    </row>
    <row r="930" spans="1:4" x14ac:dyDescent="0.25">
      <c r="A930" s="50">
        <v>928</v>
      </c>
      <c r="B930" s="48" t="s">
        <v>3701</v>
      </c>
      <c r="C930" s="48" t="s">
        <v>251</v>
      </c>
      <c r="D930" s="50">
        <v>3</v>
      </c>
    </row>
    <row r="931" spans="1:4" x14ac:dyDescent="0.25">
      <c r="A931" s="50">
        <v>929</v>
      </c>
      <c r="B931" s="48" t="s">
        <v>3702</v>
      </c>
      <c r="C931" s="48" t="s">
        <v>188</v>
      </c>
      <c r="D931" s="50">
        <v>5</v>
      </c>
    </row>
    <row r="932" spans="1:4" x14ac:dyDescent="0.25">
      <c r="A932" s="50">
        <v>930</v>
      </c>
      <c r="B932" s="48" t="s">
        <v>3703</v>
      </c>
      <c r="C932" s="48" t="s">
        <v>17</v>
      </c>
      <c r="D932" s="50">
        <v>2</v>
      </c>
    </row>
    <row r="933" spans="1:4" x14ac:dyDescent="0.25">
      <c r="A933" s="50">
        <v>931</v>
      </c>
      <c r="B933" s="48" t="s">
        <v>3704</v>
      </c>
      <c r="C933" s="48" t="s">
        <v>17</v>
      </c>
      <c r="D933" s="50">
        <v>1</v>
      </c>
    </row>
    <row r="934" spans="1:4" x14ac:dyDescent="0.25">
      <c r="A934" s="50">
        <v>932</v>
      </c>
      <c r="B934" s="48" t="s">
        <v>1114</v>
      </c>
      <c r="C934" s="48" t="s">
        <v>445</v>
      </c>
      <c r="D934" s="50">
        <v>1</v>
      </c>
    </row>
    <row r="935" spans="1:4" x14ac:dyDescent="0.25">
      <c r="A935" s="50">
        <v>933</v>
      </c>
      <c r="B935" s="48" t="s">
        <v>3705</v>
      </c>
      <c r="C935" s="48" t="s">
        <v>69</v>
      </c>
      <c r="D935" s="50">
        <v>2</v>
      </c>
    </row>
    <row r="936" spans="1:4" x14ac:dyDescent="0.25">
      <c r="A936" s="50">
        <v>934</v>
      </c>
      <c r="B936" s="48" t="s">
        <v>3706</v>
      </c>
      <c r="C936" s="48" t="s">
        <v>1000</v>
      </c>
      <c r="D936" s="50">
        <v>1</v>
      </c>
    </row>
    <row r="937" spans="1:4" x14ac:dyDescent="0.25">
      <c r="A937" s="50">
        <v>935</v>
      </c>
      <c r="B937" s="48" t="s">
        <v>3707</v>
      </c>
      <c r="C937" s="48" t="s">
        <v>17</v>
      </c>
      <c r="D937" s="50">
        <v>5</v>
      </c>
    </row>
    <row r="938" spans="1:4" x14ac:dyDescent="0.25">
      <c r="A938" s="50">
        <v>936</v>
      </c>
      <c r="B938" s="48" t="s">
        <v>3708</v>
      </c>
      <c r="C938" s="48" t="s">
        <v>357</v>
      </c>
      <c r="D938" s="50">
        <v>1</v>
      </c>
    </row>
    <row r="939" spans="1:4" x14ac:dyDescent="0.25">
      <c r="A939" s="50">
        <v>937</v>
      </c>
      <c r="B939" s="48" t="s">
        <v>3709</v>
      </c>
      <c r="C939" s="48" t="s">
        <v>357</v>
      </c>
      <c r="D939" s="50">
        <v>1</v>
      </c>
    </row>
    <row r="940" spans="1:4" x14ac:dyDescent="0.25">
      <c r="A940" s="50">
        <v>938</v>
      </c>
      <c r="B940" s="48" t="s">
        <v>3710</v>
      </c>
      <c r="C940" s="48" t="s">
        <v>17</v>
      </c>
      <c r="D940" s="50">
        <v>1</v>
      </c>
    </row>
    <row r="941" spans="1:4" x14ac:dyDescent="0.25">
      <c r="A941" s="50">
        <v>939</v>
      </c>
      <c r="B941" s="48" t="s">
        <v>3711</v>
      </c>
      <c r="C941" s="48" t="s">
        <v>3045</v>
      </c>
      <c r="D941" s="50">
        <v>6</v>
      </c>
    </row>
    <row r="942" spans="1:4" x14ac:dyDescent="0.25">
      <c r="A942" s="50">
        <v>940</v>
      </c>
      <c r="B942" s="48" t="s">
        <v>3712</v>
      </c>
      <c r="C942" s="48" t="s">
        <v>17</v>
      </c>
      <c r="D942" s="50">
        <v>3</v>
      </c>
    </row>
    <row r="943" spans="1:4" x14ac:dyDescent="0.25">
      <c r="A943" s="50">
        <v>941</v>
      </c>
      <c r="B943" s="48" t="s">
        <v>3713</v>
      </c>
      <c r="C943" s="48" t="s">
        <v>256</v>
      </c>
      <c r="D943" s="50">
        <v>2</v>
      </c>
    </row>
    <row r="944" spans="1:4" x14ac:dyDescent="0.25">
      <c r="A944" s="50">
        <v>942</v>
      </c>
      <c r="B944" s="48" t="s">
        <v>3714</v>
      </c>
      <c r="C944" s="48" t="s">
        <v>3581</v>
      </c>
      <c r="D944" s="50">
        <v>2</v>
      </c>
    </row>
    <row r="945" spans="1:4" x14ac:dyDescent="0.25">
      <c r="A945" s="50">
        <v>943</v>
      </c>
      <c r="B945" s="48" t="s">
        <v>3715</v>
      </c>
      <c r="C945" s="48" t="s">
        <v>70</v>
      </c>
      <c r="D945" s="50">
        <v>45</v>
      </c>
    </row>
    <row r="946" spans="1:4" x14ac:dyDescent="0.25">
      <c r="A946" s="50">
        <v>944</v>
      </c>
      <c r="B946" s="48" t="s">
        <v>3716</v>
      </c>
      <c r="C946" s="48" t="s">
        <v>17</v>
      </c>
      <c r="D946" s="50">
        <v>4</v>
      </c>
    </row>
    <row r="947" spans="1:4" x14ac:dyDescent="0.25">
      <c r="A947" s="50">
        <v>945</v>
      </c>
      <c r="B947" s="48" t="s">
        <v>3717</v>
      </c>
      <c r="C947" s="48" t="s">
        <v>17</v>
      </c>
      <c r="D947" s="50">
        <v>2</v>
      </c>
    </row>
    <row r="948" spans="1:4" x14ac:dyDescent="0.25">
      <c r="A948" s="50">
        <v>946</v>
      </c>
      <c r="B948" s="48" t="s">
        <v>3718</v>
      </c>
      <c r="C948" s="48" t="s">
        <v>1979</v>
      </c>
      <c r="D948" s="50">
        <v>2</v>
      </c>
    </row>
    <row r="949" spans="1:4" x14ac:dyDescent="0.25">
      <c r="A949" s="50">
        <v>947</v>
      </c>
      <c r="B949" s="48" t="s">
        <v>3719</v>
      </c>
      <c r="C949" s="48" t="s">
        <v>3135</v>
      </c>
      <c r="D949" s="50">
        <v>2</v>
      </c>
    </row>
    <row r="950" spans="1:4" x14ac:dyDescent="0.25">
      <c r="A950" s="50">
        <v>948</v>
      </c>
      <c r="B950" s="48" t="s">
        <v>2239</v>
      </c>
      <c r="C950" s="48" t="s">
        <v>351</v>
      </c>
      <c r="D950" s="50">
        <v>3</v>
      </c>
    </row>
    <row r="951" spans="1:4" x14ac:dyDescent="0.25">
      <c r="A951" s="50">
        <v>949</v>
      </c>
      <c r="B951" s="48" t="s">
        <v>3720</v>
      </c>
      <c r="C951" s="48" t="s">
        <v>351</v>
      </c>
      <c r="D951" s="50">
        <v>3</v>
      </c>
    </row>
    <row r="952" spans="1:4" x14ac:dyDescent="0.25">
      <c r="A952" s="50">
        <v>950</v>
      </c>
      <c r="B952" s="48" t="s">
        <v>1711</v>
      </c>
      <c r="C952" s="48" t="s">
        <v>70</v>
      </c>
      <c r="D952" s="50">
        <v>3</v>
      </c>
    </row>
    <row r="953" spans="1:4" x14ac:dyDescent="0.25">
      <c r="A953" s="50">
        <v>951</v>
      </c>
      <c r="B953" s="48" t="s">
        <v>3721</v>
      </c>
      <c r="C953" s="48" t="s">
        <v>70</v>
      </c>
      <c r="D953" s="50">
        <v>6</v>
      </c>
    </row>
    <row r="954" spans="1:4" x14ac:dyDescent="0.25">
      <c r="A954" s="50">
        <v>952</v>
      </c>
      <c r="B954" s="48" t="s">
        <v>3722</v>
      </c>
      <c r="C954" s="48" t="s">
        <v>567</v>
      </c>
      <c r="D954" s="50">
        <v>2</v>
      </c>
    </row>
    <row r="955" spans="1:4" x14ac:dyDescent="0.25">
      <c r="A955" s="50">
        <v>953</v>
      </c>
      <c r="B955" s="48" t="s">
        <v>3723</v>
      </c>
      <c r="C955" s="48" t="s">
        <v>69</v>
      </c>
      <c r="D955" s="50">
        <v>90</v>
      </c>
    </row>
    <row r="956" spans="1:4" x14ac:dyDescent="0.25">
      <c r="A956" s="50">
        <v>954</v>
      </c>
      <c r="B956" s="48" t="s">
        <v>3724</v>
      </c>
      <c r="C956" s="48" t="s">
        <v>69</v>
      </c>
      <c r="D956" s="50">
        <v>70</v>
      </c>
    </row>
    <row r="957" spans="1:4" x14ac:dyDescent="0.25">
      <c r="A957" s="50">
        <v>955</v>
      </c>
      <c r="B957" s="48" t="s">
        <v>3725</v>
      </c>
      <c r="C957" s="48" t="s">
        <v>3788</v>
      </c>
      <c r="D957" s="50">
        <v>1</v>
      </c>
    </row>
    <row r="958" spans="1:4" x14ac:dyDescent="0.25">
      <c r="A958" s="50">
        <v>956</v>
      </c>
      <c r="B958" s="48" t="s">
        <v>3726</v>
      </c>
      <c r="C958" s="48" t="s">
        <v>3044</v>
      </c>
      <c r="D958" s="50">
        <v>5</v>
      </c>
    </row>
    <row r="959" spans="1:4" x14ac:dyDescent="0.25">
      <c r="A959" s="50">
        <v>957</v>
      </c>
      <c r="B959" s="48" t="s">
        <v>303</v>
      </c>
      <c r="C959" s="48" t="s">
        <v>17</v>
      </c>
      <c r="D959" s="50">
        <v>1</v>
      </c>
    </row>
    <row r="960" spans="1:4" x14ac:dyDescent="0.25">
      <c r="A960" s="50">
        <v>958</v>
      </c>
      <c r="B960" s="48" t="s">
        <v>3727</v>
      </c>
      <c r="C960" s="48" t="s">
        <v>69</v>
      </c>
      <c r="D960" s="50">
        <v>19</v>
      </c>
    </row>
    <row r="961" spans="1:4" x14ac:dyDescent="0.25">
      <c r="A961" s="50">
        <v>959</v>
      </c>
      <c r="B961" s="48" t="s">
        <v>3023</v>
      </c>
      <c r="C961" s="48" t="s">
        <v>70</v>
      </c>
      <c r="D961" s="50">
        <v>3</v>
      </c>
    </row>
    <row r="962" spans="1:4" x14ac:dyDescent="0.25">
      <c r="A962" s="50">
        <v>960</v>
      </c>
      <c r="B962" s="48" t="s">
        <v>3728</v>
      </c>
      <c r="C962" s="48" t="s">
        <v>131</v>
      </c>
      <c r="D962" s="50">
        <v>5</v>
      </c>
    </row>
    <row r="963" spans="1:4" x14ac:dyDescent="0.25">
      <c r="A963" s="50">
        <v>961</v>
      </c>
      <c r="B963" s="48" t="s">
        <v>3729</v>
      </c>
      <c r="C963" s="48" t="s">
        <v>188</v>
      </c>
      <c r="D963" s="50">
        <v>7</v>
      </c>
    </row>
    <row r="964" spans="1:4" x14ac:dyDescent="0.25">
      <c r="A964" s="50">
        <v>962</v>
      </c>
      <c r="B964" s="48" t="s">
        <v>3730</v>
      </c>
      <c r="C964" s="48" t="s">
        <v>77</v>
      </c>
      <c r="D964" s="50">
        <v>1</v>
      </c>
    </row>
    <row r="965" spans="1:4" x14ac:dyDescent="0.25">
      <c r="A965" s="50">
        <v>963</v>
      </c>
      <c r="B965" s="48" t="s">
        <v>3731</v>
      </c>
      <c r="C965" s="48" t="s">
        <v>7</v>
      </c>
      <c r="D965" s="50">
        <v>6</v>
      </c>
    </row>
    <row r="966" spans="1:4" x14ac:dyDescent="0.25">
      <c r="A966" s="50">
        <v>964</v>
      </c>
      <c r="B966" s="48" t="s">
        <v>3732</v>
      </c>
      <c r="C966" s="48" t="s">
        <v>964</v>
      </c>
      <c r="D966" s="50">
        <v>4</v>
      </c>
    </row>
    <row r="967" spans="1:4" x14ac:dyDescent="0.25">
      <c r="A967" s="50">
        <v>965</v>
      </c>
      <c r="B967" s="48" t="s">
        <v>3733</v>
      </c>
      <c r="C967" s="48" t="s">
        <v>17</v>
      </c>
      <c r="D967" s="50">
        <v>2</v>
      </c>
    </row>
    <row r="968" spans="1:4" x14ac:dyDescent="0.25">
      <c r="A968" s="50">
        <v>966</v>
      </c>
      <c r="B968" s="48" t="s">
        <v>3734</v>
      </c>
      <c r="C968" s="48" t="s">
        <v>3789</v>
      </c>
      <c r="D968" s="50">
        <v>6</v>
      </c>
    </row>
    <row r="969" spans="1:4" x14ac:dyDescent="0.25">
      <c r="A969" s="50">
        <v>967</v>
      </c>
      <c r="B969" s="48" t="s">
        <v>3735</v>
      </c>
      <c r="C969" s="48" t="s">
        <v>17</v>
      </c>
      <c r="D969" s="50">
        <v>3</v>
      </c>
    </row>
    <row r="970" spans="1:4" x14ac:dyDescent="0.25">
      <c r="A970" s="50">
        <v>968</v>
      </c>
      <c r="B970" s="48" t="s">
        <v>779</v>
      </c>
      <c r="C970" s="48" t="s">
        <v>70</v>
      </c>
      <c r="D970" s="50">
        <v>3</v>
      </c>
    </row>
    <row r="971" spans="1:4" x14ac:dyDescent="0.25">
      <c r="A971" s="50">
        <v>969</v>
      </c>
      <c r="B971" s="48" t="s">
        <v>139</v>
      </c>
      <c r="C971" s="48" t="s">
        <v>17</v>
      </c>
      <c r="D971" s="50">
        <v>2</v>
      </c>
    </row>
    <row r="972" spans="1:4" x14ac:dyDescent="0.25">
      <c r="A972" s="50">
        <v>970</v>
      </c>
      <c r="B972" s="48" t="s">
        <v>3736</v>
      </c>
      <c r="C972" s="48" t="s">
        <v>17</v>
      </c>
      <c r="D972" s="50">
        <v>2</v>
      </c>
    </row>
    <row r="973" spans="1:4" x14ac:dyDescent="0.25">
      <c r="A973" s="50">
        <v>971</v>
      </c>
      <c r="B973" s="48" t="s">
        <v>3737</v>
      </c>
      <c r="C973" s="48" t="s">
        <v>17</v>
      </c>
      <c r="D973" s="50">
        <v>5</v>
      </c>
    </row>
    <row r="974" spans="1:4" x14ac:dyDescent="0.25">
      <c r="A974" s="50">
        <v>972</v>
      </c>
      <c r="B974" s="48" t="s">
        <v>3738</v>
      </c>
      <c r="C974" s="48" t="s">
        <v>17</v>
      </c>
      <c r="D974" s="50">
        <v>2</v>
      </c>
    </row>
    <row r="975" spans="1:4" x14ac:dyDescent="0.25">
      <c r="A975" s="50">
        <v>973</v>
      </c>
      <c r="B975" s="48" t="s">
        <v>3739</v>
      </c>
      <c r="C975" s="48" t="s">
        <v>567</v>
      </c>
      <c r="D975" s="50">
        <v>3</v>
      </c>
    </row>
    <row r="976" spans="1:4" x14ac:dyDescent="0.25">
      <c r="A976" s="50">
        <v>974</v>
      </c>
      <c r="B976" s="48" t="s">
        <v>2038</v>
      </c>
      <c r="C976" s="48" t="s">
        <v>17</v>
      </c>
      <c r="D976" s="50">
        <v>1</v>
      </c>
    </row>
    <row r="977" spans="1:4" x14ac:dyDescent="0.25">
      <c r="A977" s="50">
        <v>975</v>
      </c>
      <c r="B977" s="48" t="s">
        <v>3740</v>
      </c>
      <c r="C977" s="48" t="s">
        <v>17</v>
      </c>
      <c r="D977" s="50">
        <v>1</v>
      </c>
    </row>
    <row r="978" spans="1:4" x14ac:dyDescent="0.25">
      <c r="A978" s="50">
        <v>976</v>
      </c>
      <c r="B978" s="48" t="s">
        <v>3741</v>
      </c>
      <c r="C978" s="48" t="s">
        <v>17</v>
      </c>
      <c r="D978" s="50">
        <v>1</v>
      </c>
    </row>
    <row r="979" spans="1:4" x14ac:dyDescent="0.25">
      <c r="A979" s="50">
        <v>977</v>
      </c>
      <c r="B979" s="48" t="s">
        <v>1685</v>
      </c>
      <c r="C979" s="48" t="s">
        <v>17</v>
      </c>
      <c r="D979" s="50">
        <v>1</v>
      </c>
    </row>
    <row r="980" spans="1:4" x14ac:dyDescent="0.25">
      <c r="A980" s="50">
        <v>978</v>
      </c>
      <c r="B980" s="48" t="s">
        <v>3742</v>
      </c>
      <c r="C980" s="48" t="s">
        <v>17</v>
      </c>
      <c r="D980" s="50">
        <v>1</v>
      </c>
    </row>
    <row r="981" spans="1:4" x14ac:dyDescent="0.25">
      <c r="A981" s="50">
        <v>979</v>
      </c>
      <c r="B981" s="48" t="s">
        <v>3743</v>
      </c>
      <c r="C981" s="48" t="s">
        <v>3790</v>
      </c>
      <c r="D981" s="50">
        <v>3</v>
      </c>
    </row>
    <row r="982" spans="1:4" x14ac:dyDescent="0.25">
      <c r="A982" s="50">
        <v>980</v>
      </c>
      <c r="B982" s="48" t="s">
        <v>1233</v>
      </c>
      <c r="C982" s="48" t="s">
        <v>17</v>
      </c>
      <c r="D982" s="50">
        <v>1</v>
      </c>
    </row>
    <row r="983" spans="1:4" x14ac:dyDescent="0.25">
      <c r="A983" s="50">
        <v>981</v>
      </c>
      <c r="B983" s="48" t="s">
        <v>3257</v>
      </c>
      <c r="C983" s="48" t="s">
        <v>77</v>
      </c>
      <c r="D983" s="50">
        <v>1</v>
      </c>
    </row>
    <row r="984" spans="1:4" x14ac:dyDescent="0.25">
      <c r="A984" s="50">
        <v>982</v>
      </c>
      <c r="B984" s="48" t="s">
        <v>1439</v>
      </c>
      <c r="C984" s="48" t="s">
        <v>77</v>
      </c>
      <c r="D984" s="50">
        <v>1</v>
      </c>
    </row>
    <row r="985" spans="1:4" x14ac:dyDescent="0.25">
      <c r="A985" s="50">
        <v>983</v>
      </c>
      <c r="B985" s="48" t="s">
        <v>2113</v>
      </c>
      <c r="C985" s="48" t="s">
        <v>77</v>
      </c>
      <c r="D985" s="50">
        <v>1</v>
      </c>
    </row>
    <row r="986" spans="1:4" x14ac:dyDescent="0.25">
      <c r="A986" s="50">
        <v>984</v>
      </c>
      <c r="B986" s="48" t="s">
        <v>1147</v>
      </c>
      <c r="C986" s="48" t="s">
        <v>445</v>
      </c>
      <c r="D986" s="50">
        <v>1</v>
      </c>
    </row>
    <row r="987" spans="1:4" x14ac:dyDescent="0.25">
      <c r="A987" s="50">
        <v>985</v>
      </c>
      <c r="B987" s="48" t="s">
        <v>682</v>
      </c>
      <c r="C987" s="48" t="s">
        <v>445</v>
      </c>
      <c r="D987" s="50">
        <v>1</v>
      </c>
    </row>
    <row r="988" spans="1:4" x14ac:dyDescent="0.25">
      <c r="A988" s="50">
        <v>986</v>
      </c>
      <c r="B988" s="48" t="s">
        <v>247</v>
      </c>
      <c r="C988" s="48" t="s">
        <v>445</v>
      </c>
      <c r="D988" s="50">
        <v>8</v>
      </c>
    </row>
    <row r="989" spans="1:4" x14ac:dyDescent="0.25">
      <c r="A989" s="50">
        <v>987</v>
      </c>
      <c r="B989" s="48" t="s">
        <v>3504</v>
      </c>
      <c r="C989" s="48" t="s">
        <v>445</v>
      </c>
      <c r="D989" s="50">
        <v>1</v>
      </c>
    </row>
    <row r="990" spans="1:4" x14ac:dyDescent="0.25">
      <c r="A990" s="50">
        <v>988</v>
      </c>
      <c r="B990" s="48" t="s">
        <v>3744</v>
      </c>
      <c r="C990" s="48" t="s">
        <v>3042</v>
      </c>
      <c r="D990" s="50">
        <v>1</v>
      </c>
    </row>
    <row r="991" spans="1:4" x14ac:dyDescent="0.25">
      <c r="A991" s="50">
        <v>989</v>
      </c>
      <c r="B991" s="48" t="s">
        <v>3745</v>
      </c>
      <c r="C991" s="48" t="s">
        <v>445</v>
      </c>
      <c r="D991" s="50">
        <v>1</v>
      </c>
    </row>
    <row r="992" spans="1:4" x14ac:dyDescent="0.25">
      <c r="A992" s="50">
        <v>990</v>
      </c>
      <c r="B992" s="48" t="s">
        <v>3746</v>
      </c>
      <c r="C992" s="48" t="s">
        <v>70</v>
      </c>
      <c r="D992" s="50">
        <v>1</v>
      </c>
    </row>
    <row r="993" spans="1:4" x14ac:dyDescent="0.25">
      <c r="A993" s="50">
        <v>991</v>
      </c>
      <c r="B993" s="48" t="s">
        <v>3747</v>
      </c>
      <c r="C993" s="48" t="s">
        <v>70</v>
      </c>
      <c r="D993" s="50">
        <v>1</v>
      </c>
    </row>
    <row r="994" spans="1:4" x14ac:dyDescent="0.25">
      <c r="A994" s="50">
        <v>992</v>
      </c>
      <c r="B994" s="48" t="s">
        <v>846</v>
      </c>
      <c r="C994" s="48" t="s">
        <v>70</v>
      </c>
      <c r="D994" s="50">
        <v>1</v>
      </c>
    </row>
    <row r="995" spans="1:4" x14ac:dyDescent="0.25">
      <c r="A995" s="50">
        <v>993</v>
      </c>
      <c r="B995" s="48" t="s">
        <v>3748</v>
      </c>
      <c r="C995" s="48" t="s">
        <v>70</v>
      </c>
      <c r="D995" s="50">
        <v>1</v>
      </c>
    </row>
    <row r="996" spans="1:4" x14ac:dyDescent="0.25">
      <c r="A996" s="50">
        <v>994</v>
      </c>
      <c r="B996" s="48" t="s">
        <v>3749</v>
      </c>
      <c r="C996" s="48" t="s">
        <v>445</v>
      </c>
      <c r="D996" s="50">
        <v>1</v>
      </c>
    </row>
    <row r="997" spans="1:4" x14ac:dyDescent="0.25">
      <c r="A997" s="50">
        <v>995</v>
      </c>
      <c r="B997" s="48" t="s">
        <v>3750</v>
      </c>
      <c r="C997" s="48" t="s">
        <v>21</v>
      </c>
      <c r="D997" s="50">
        <v>7</v>
      </c>
    </row>
    <row r="998" spans="1:4" x14ac:dyDescent="0.25">
      <c r="A998" s="50">
        <v>996</v>
      </c>
      <c r="B998" s="48" t="s">
        <v>3751</v>
      </c>
      <c r="C998" s="48" t="s">
        <v>17</v>
      </c>
      <c r="D998" s="50">
        <v>6</v>
      </c>
    </row>
    <row r="999" spans="1:4" x14ac:dyDescent="0.25">
      <c r="A999" s="50">
        <v>997</v>
      </c>
      <c r="B999" s="48" t="s">
        <v>3752</v>
      </c>
      <c r="C999" s="48" t="s">
        <v>17</v>
      </c>
      <c r="D999" s="50">
        <v>1</v>
      </c>
    </row>
    <row r="1000" spans="1:4" x14ac:dyDescent="0.25">
      <c r="A1000" s="50">
        <v>998</v>
      </c>
      <c r="B1000" s="48" t="s">
        <v>3753</v>
      </c>
      <c r="C1000" s="48" t="s">
        <v>17</v>
      </c>
      <c r="D1000" s="50">
        <v>7</v>
      </c>
    </row>
    <row r="1001" spans="1:4" x14ac:dyDescent="0.25">
      <c r="A1001" s="50">
        <v>999</v>
      </c>
      <c r="B1001" s="48" t="s">
        <v>3338</v>
      </c>
      <c r="C1001" s="48" t="s">
        <v>132</v>
      </c>
      <c r="D1001" s="50">
        <v>4</v>
      </c>
    </row>
    <row r="1002" spans="1:4" x14ac:dyDescent="0.25">
      <c r="A1002" s="50">
        <v>1000</v>
      </c>
      <c r="B1002" s="48" t="s">
        <v>1782</v>
      </c>
      <c r="C1002" s="48" t="s">
        <v>70</v>
      </c>
      <c r="D1002" s="50">
        <v>2</v>
      </c>
    </row>
    <row r="1003" spans="1:4" x14ac:dyDescent="0.25">
      <c r="A1003" s="50">
        <v>1001</v>
      </c>
      <c r="B1003" s="48" t="s">
        <v>3754</v>
      </c>
      <c r="C1003" s="48" t="s">
        <v>575</v>
      </c>
      <c r="D1003" s="50">
        <v>2</v>
      </c>
    </row>
    <row r="1004" spans="1:4" x14ac:dyDescent="0.25">
      <c r="A1004" s="50">
        <v>1002</v>
      </c>
      <c r="B1004" s="48" t="s">
        <v>1100</v>
      </c>
      <c r="C1004" s="48" t="s">
        <v>184</v>
      </c>
      <c r="D1004" s="50">
        <v>3</v>
      </c>
    </row>
    <row r="1005" spans="1:4" x14ac:dyDescent="0.25">
      <c r="A1005" s="50">
        <v>1003</v>
      </c>
      <c r="B1005" s="48" t="s">
        <v>3755</v>
      </c>
      <c r="C1005" s="48" t="s">
        <v>17</v>
      </c>
      <c r="D1005" s="50">
        <v>2</v>
      </c>
    </row>
    <row r="1006" spans="1:4" x14ac:dyDescent="0.25">
      <c r="A1006" s="50">
        <v>1004</v>
      </c>
      <c r="B1006" s="48" t="s">
        <v>628</v>
      </c>
      <c r="C1006" s="48" t="s">
        <v>70</v>
      </c>
      <c r="D1006" s="50">
        <v>1</v>
      </c>
    </row>
    <row r="1007" spans="1:4" x14ac:dyDescent="0.25">
      <c r="A1007" s="50">
        <v>1005</v>
      </c>
      <c r="B1007" s="48" t="s">
        <v>3756</v>
      </c>
      <c r="C1007" s="48" t="s">
        <v>70</v>
      </c>
      <c r="D1007" s="50">
        <v>1</v>
      </c>
    </row>
    <row r="1008" spans="1:4" x14ac:dyDescent="0.25">
      <c r="A1008" s="50">
        <v>1006</v>
      </c>
      <c r="B1008" s="48" t="s">
        <v>3757</v>
      </c>
      <c r="C1008" s="48" t="s">
        <v>70</v>
      </c>
      <c r="D1008" s="50">
        <v>3</v>
      </c>
    </row>
    <row r="1009" spans="1:4" x14ac:dyDescent="0.25">
      <c r="A1009" s="50">
        <v>1007</v>
      </c>
      <c r="B1009" s="48" t="s">
        <v>1765</v>
      </c>
      <c r="C1009" s="48" t="s">
        <v>77</v>
      </c>
      <c r="D1009" s="50">
        <v>3</v>
      </c>
    </row>
    <row r="1010" spans="1:4" x14ac:dyDescent="0.25">
      <c r="A1010" s="50">
        <v>1008</v>
      </c>
      <c r="B1010" s="48" t="s">
        <v>3758</v>
      </c>
      <c r="C1010" s="48" t="s">
        <v>3230</v>
      </c>
      <c r="D1010" s="50">
        <v>4</v>
      </c>
    </row>
    <row r="1011" spans="1:4" x14ac:dyDescent="0.25">
      <c r="A1011" s="50">
        <v>1009</v>
      </c>
      <c r="B1011" s="48" t="s">
        <v>3759</v>
      </c>
      <c r="C1011" s="48" t="s">
        <v>70</v>
      </c>
      <c r="D1011" s="50">
        <v>31</v>
      </c>
    </row>
    <row r="1012" spans="1:4" x14ac:dyDescent="0.25">
      <c r="A1012" s="50">
        <v>1010</v>
      </c>
      <c r="B1012" s="48" t="s">
        <v>3760</v>
      </c>
      <c r="C1012" s="48" t="s">
        <v>445</v>
      </c>
      <c r="D1012" s="50">
        <v>12</v>
      </c>
    </row>
    <row r="1013" spans="1:4" x14ac:dyDescent="0.25">
      <c r="A1013" s="50">
        <v>1011</v>
      </c>
      <c r="B1013" s="48" t="s">
        <v>3761</v>
      </c>
      <c r="C1013" s="48" t="s">
        <v>1595</v>
      </c>
      <c r="D1013" s="50">
        <v>11</v>
      </c>
    </row>
    <row r="1014" spans="1:4" x14ac:dyDescent="0.25">
      <c r="A1014" s="50">
        <v>1012</v>
      </c>
      <c r="B1014" s="48" t="s">
        <v>3762</v>
      </c>
      <c r="C1014" s="48" t="s">
        <v>17</v>
      </c>
      <c r="D1014" s="50">
        <v>2</v>
      </c>
    </row>
    <row r="1015" spans="1:4" x14ac:dyDescent="0.25">
      <c r="A1015" s="50">
        <v>1013</v>
      </c>
      <c r="B1015" s="48" t="s">
        <v>392</v>
      </c>
      <c r="C1015" s="48" t="s">
        <v>17</v>
      </c>
      <c r="D1015" s="50">
        <v>11</v>
      </c>
    </row>
    <row r="1016" spans="1:4" x14ac:dyDescent="0.25">
      <c r="A1016" s="50">
        <v>1014</v>
      </c>
      <c r="B1016" s="48" t="s">
        <v>3440</v>
      </c>
      <c r="C1016" s="48" t="s">
        <v>17</v>
      </c>
      <c r="D1016" s="50">
        <v>7</v>
      </c>
    </row>
    <row r="1017" spans="1:4" x14ac:dyDescent="0.25">
      <c r="A1017" s="50">
        <v>1015</v>
      </c>
      <c r="B1017" s="48" t="s">
        <v>3763</v>
      </c>
      <c r="C1017" s="48" t="s">
        <v>992</v>
      </c>
      <c r="D1017" s="50">
        <v>7</v>
      </c>
    </row>
    <row r="1018" spans="1:4" x14ac:dyDescent="0.25">
      <c r="A1018" s="50">
        <v>1016</v>
      </c>
      <c r="B1018" s="48" t="s">
        <v>1782</v>
      </c>
      <c r="C1018" s="48" t="s">
        <v>17</v>
      </c>
      <c r="D1018" s="50">
        <v>8</v>
      </c>
    </row>
    <row r="1019" spans="1:4" x14ac:dyDescent="0.25">
      <c r="A1019" s="50">
        <v>1017</v>
      </c>
      <c r="B1019" s="48" t="s">
        <v>3764</v>
      </c>
      <c r="C1019" s="48" t="s">
        <v>70</v>
      </c>
      <c r="D1019" s="50">
        <v>16</v>
      </c>
    </row>
    <row r="1020" spans="1:4" x14ac:dyDescent="0.25">
      <c r="A1020" s="50">
        <v>1018</v>
      </c>
      <c r="B1020" s="48" t="s">
        <v>3765</v>
      </c>
      <c r="C1020" s="48" t="s">
        <v>188</v>
      </c>
      <c r="D1020" s="50">
        <v>8</v>
      </c>
    </row>
    <row r="1021" spans="1:4" x14ac:dyDescent="0.25">
      <c r="A1021" s="50">
        <v>1019</v>
      </c>
      <c r="B1021" s="48" t="s">
        <v>2629</v>
      </c>
      <c r="C1021" s="48" t="s">
        <v>188</v>
      </c>
      <c r="D1021" s="50">
        <v>6</v>
      </c>
    </row>
    <row r="1022" spans="1:4" x14ac:dyDescent="0.25">
      <c r="A1022" s="50">
        <v>1020</v>
      </c>
      <c r="B1022" s="48" t="s">
        <v>3766</v>
      </c>
      <c r="C1022" s="48" t="s">
        <v>132</v>
      </c>
      <c r="D1022" s="50">
        <v>2</v>
      </c>
    </row>
    <row r="1023" spans="1:4" x14ac:dyDescent="0.25">
      <c r="A1023" s="50">
        <v>1021</v>
      </c>
      <c r="B1023" s="48" t="s">
        <v>3767</v>
      </c>
      <c r="C1023" s="48" t="s">
        <v>23</v>
      </c>
      <c r="D1023" s="50">
        <v>3</v>
      </c>
    </row>
    <row r="1024" spans="1:4" x14ac:dyDescent="0.25">
      <c r="A1024" s="50">
        <v>1022</v>
      </c>
      <c r="B1024" s="48" t="s">
        <v>3768</v>
      </c>
      <c r="C1024" s="48" t="s">
        <v>7</v>
      </c>
      <c r="D1024" s="50">
        <v>2</v>
      </c>
    </row>
    <row r="1025" spans="1:4" x14ac:dyDescent="0.25">
      <c r="A1025" s="50">
        <v>1023</v>
      </c>
      <c r="B1025" s="48" t="s">
        <v>3769</v>
      </c>
      <c r="C1025" s="48" t="s">
        <v>493</v>
      </c>
      <c r="D1025" s="50">
        <v>7</v>
      </c>
    </row>
    <row r="1026" spans="1:4" x14ac:dyDescent="0.25">
      <c r="A1026" s="50">
        <v>1024</v>
      </c>
      <c r="B1026" s="48" t="s">
        <v>3770</v>
      </c>
      <c r="C1026" s="48" t="s">
        <v>19</v>
      </c>
      <c r="D1026" s="50">
        <v>2</v>
      </c>
    </row>
    <row r="1027" spans="1:4" x14ac:dyDescent="0.25">
      <c r="A1027" s="50">
        <v>1025</v>
      </c>
      <c r="B1027" s="48" t="s">
        <v>1194</v>
      </c>
      <c r="C1027" s="48" t="s">
        <v>359</v>
      </c>
      <c r="D1027" s="50">
        <v>1</v>
      </c>
    </row>
    <row r="1028" spans="1:4" x14ac:dyDescent="0.25">
      <c r="A1028" s="50">
        <v>1026</v>
      </c>
      <c r="B1028" s="48" t="s">
        <v>3771</v>
      </c>
      <c r="C1028" s="48" t="s">
        <v>17</v>
      </c>
      <c r="D1028" s="50">
        <v>2</v>
      </c>
    </row>
    <row r="1029" spans="1:4" x14ac:dyDescent="0.25">
      <c r="A1029" s="50">
        <v>1027</v>
      </c>
      <c r="B1029" s="48" t="s">
        <v>3772</v>
      </c>
      <c r="C1029" s="48" t="s">
        <v>17</v>
      </c>
      <c r="D1029" s="50">
        <v>4</v>
      </c>
    </row>
    <row r="1030" spans="1:4" x14ac:dyDescent="0.25">
      <c r="A1030" s="50">
        <v>1028</v>
      </c>
      <c r="B1030" s="48" t="s">
        <v>3773</v>
      </c>
      <c r="C1030" s="48" t="s">
        <v>7</v>
      </c>
      <c r="D1030" s="50">
        <v>4</v>
      </c>
    </row>
    <row r="1031" spans="1:4" x14ac:dyDescent="0.25">
      <c r="A1031" s="50">
        <v>1029</v>
      </c>
      <c r="B1031" s="48" t="s">
        <v>3774</v>
      </c>
      <c r="C1031" s="48" t="s">
        <v>3791</v>
      </c>
      <c r="D1031" s="50">
        <v>7</v>
      </c>
    </row>
    <row r="1032" spans="1:4" x14ac:dyDescent="0.25">
      <c r="A1032" s="50">
        <v>1030</v>
      </c>
      <c r="B1032" s="48" t="s">
        <v>3775</v>
      </c>
      <c r="C1032" s="48" t="s">
        <v>70</v>
      </c>
      <c r="D1032" s="50">
        <v>6</v>
      </c>
    </row>
    <row r="1033" spans="1:4" x14ac:dyDescent="0.25">
      <c r="A1033" s="50">
        <v>1031</v>
      </c>
      <c r="B1033" s="48" t="s">
        <v>1498</v>
      </c>
      <c r="C1033" s="48" t="s">
        <v>78</v>
      </c>
      <c r="D1033" s="50">
        <v>8</v>
      </c>
    </row>
    <row r="1034" spans="1:4" x14ac:dyDescent="0.25">
      <c r="A1034" s="50">
        <v>1032</v>
      </c>
      <c r="B1034" s="48" t="s">
        <v>3776</v>
      </c>
      <c r="C1034" s="48" t="s">
        <v>3410</v>
      </c>
      <c r="D1034" s="50">
        <v>1</v>
      </c>
    </row>
    <row r="1035" spans="1:4" x14ac:dyDescent="0.25">
      <c r="A1035" s="50">
        <v>1033</v>
      </c>
      <c r="B1035" s="48" t="s">
        <v>3777</v>
      </c>
      <c r="C1035" s="48" t="s">
        <v>39</v>
      </c>
      <c r="D1035" s="50">
        <v>3</v>
      </c>
    </row>
    <row r="1036" spans="1:4" x14ac:dyDescent="0.25">
      <c r="A1036" s="50">
        <v>1034</v>
      </c>
      <c r="B1036" s="48" t="s">
        <v>3778</v>
      </c>
      <c r="C1036" s="48" t="s">
        <v>3791</v>
      </c>
      <c r="D1036" s="50">
        <v>20</v>
      </c>
    </row>
    <row r="1037" spans="1:4" x14ac:dyDescent="0.25">
      <c r="A1037" s="50">
        <v>1035</v>
      </c>
      <c r="B1037" s="48" t="s">
        <v>3779</v>
      </c>
      <c r="C1037" s="48" t="s">
        <v>3791</v>
      </c>
      <c r="D1037" s="50">
        <v>20</v>
      </c>
    </row>
    <row r="1038" spans="1:4" x14ac:dyDescent="0.25">
      <c r="A1038" s="50">
        <v>1036</v>
      </c>
      <c r="B1038" s="48" t="s">
        <v>3780</v>
      </c>
      <c r="C1038" s="48" t="s">
        <v>3791</v>
      </c>
      <c r="D1038" s="50">
        <v>2</v>
      </c>
    </row>
    <row r="1039" spans="1:4" x14ac:dyDescent="0.25">
      <c r="A1039" s="50">
        <v>1037</v>
      </c>
      <c r="B1039" s="48" t="s">
        <v>3781</v>
      </c>
      <c r="C1039" s="48" t="s">
        <v>3791</v>
      </c>
      <c r="D1039" s="50">
        <v>2</v>
      </c>
    </row>
    <row r="1040" spans="1:4" x14ac:dyDescent="0.25">
      <c r="A1040" s="50">
        <v>1038</v>
      </c>
      <c r="B1040" s="48" t="s">
        <v>3782</v>
      </c>
      <c r="C1040" s="48" t="s">
        <v>69</v>
      </c>
      <c r="D1040" s="50">
        <v>6</v>
      </c>
    </row>
    <row r="1041" spans="1:4" x14ac:dyDescent="0.25">
      <c r="A1041" s="50">
        <v>1039</v>
      </c>
      <c r="B1041" s="48" t="s">
        <v>3783</v>
      </c>
      <c r="C1041" s="48" t="s">
        <v>69</v>
      </c>
      <c r="D1041" s="50">
        <v>3</v>
      </c>
    </row>
    <row r="1042" spans="1:4" x14ac:dyDescent="0.25">
      <c r="A1042" s="50">
        <v>1040</v>
      </c>
      <c r="B1042" s="48" t="s">
        <v>3784</v>
      </c>
      <c r="C1042" s="48" t="s">
        <v>359</v>
      </c>
      <c r="D1042" s="50">
        <v>5</v>
      </c>
    </row>
    <row r="1043" spans="1:4" x14ac:dyDescent="0.25">
      <c r="A1043" s="50">
        <v>1041</v>
      </c>
      <c r="B1043" s="48" t="s">
        <v>3792</v>
      </c>
      <c r="C1043" s="48" t="s">
        <v>19</v>
      </c>
      <c r="D1043" s="50">
        <v>2</v>
      </c>
    </row>
    <row r="1044" spans="1:4" x14ac:dyDescent="0.25">
      <c r="A1044" s="50">
        <v>1042</v>
      </c>
      <c r="B1044" s="48" t="s">
        <v>3793</v>
      </c>
      <c r="C1044" s="48" t="s">
        <v>567</v>
      </c>
      <c r="D1044" s="50">
        <v>3</v>
      </c>
    </row>
    <row r="1045" spans="1:4" x14ac:dyDescent="0.25">
      <c r="A1045" s="50">
        <v>1043</v>
      </c>
      <c r="B1045" s="48" t="s">
        <v>3794</v>
      </c>
      <c r="C1045" s="48" t="s">
        <v>567</v>
      </c>
      <c r="D1045" s="50">
        <v>1</v>
      </c>
    </row>
    <row r="1046" spans="1:4" x14ac:dyDescent="0.25">
      <c r="A1046" s="50">
        <v>1044</v>
      </c>
      <c r="B1046" s="48" t="s">
        <v>3795</v>
      </c>
      <c r="C1046" s="48" t="s">
        <v>368</v>
      </c>
      <c r="D1046" s="50">
        <v>1</v>
      </c>
    </row>
    <row r="1047" spans="1:4" x14ac:dyDescent="0.25">
      <c r="A1047" s="50">
        <v>1045</v>
      </c>
      <c r="B1047" s="48" t="s">
        <v>3796</v>
      </c>
      <c r="C1047" s="48" t="s">
        <v>3135</v>
      </c>
      <c r="D1047" s="50">
        <v>2</v>
      </c>
    </row>
    <row r="1048" spans="1:4" x14ac:dyDescent="0.25">
      <c r="A1048" s="50">
        <v>1046</v>
      </c>
      <c r="B1048" s="48" t="s">
        <v>3797</v>
      </c>
      <c r="C1048" s="48" t="s">
        <v>3410</v>
      </c>
      <c r="D1048" s="50">
        <v>2</v>
      </c>
    </row>
    <row r="1049" spans="1:4" x14ac:dyDescent="0.25">
      <c r="A1049" s="50">
        <v>1047</v>
      </c>
      <c r="B1049" s="48" t="s">
        <v>1782</v>
      </c>
      <c r="C1049" s="48" t="s">
        <v>351</v>
      </c>
      <c r="D1049" s="50">
        <v>4</v>
      </c>
    </row>
    <row r="1050" spans="1:4" x14ac:dyDescent="0.25">
      <c r="A1050" s="50">
        <v>1048</v>
      </c>
      <c r="B1050" s="48" t="s">
        <v>3798</v>
      </c>
      <c r="C1050" s="48" t="s">
        <v>17</v>
      </c>
      <c r="D1050" s="50">
        <v>5</v>
      </c>
    </row>
    <row r="1051" spans="1:4" x14ac:dyDescent="0.25">
      <c r="A1051" s="50">
        <v>1049</v>
      </c>
      <c r="B1051" s="48" t="s">
        <v>2253</v>
      </c>
      <c r="C1051" s="48" t="s">
        <v>17</v>
      </c>
      <c r="D1051" s="50">
        <v>3</v>
      </c>
    </row>
    <row r="1052" spans="1:4" x14ac:dyDescent="0.25">
      <c r="A1052" s="50">
        <v>1050</v>
      </c>
      <c r="B1052" s="48" t="s">
        <v>3799</v>
      </c>
      <c r="C1052" s="48" t="s">
        <v>1006</v>
      </c>
      <c r="D1052" s="50">
        <v>4</v>
      </c>
    </row>
    <row r="1053" spans="1:4" x14ac:dyDescent="0.25">
      <c r="A1053" s="50">
        <v>1051</v>
      </c>
      <c r="B1053" s="48" t="s">
        <v>3705</v>
      </c>
      <c r="C1053" s="48" t="s">
        <v>17</v>
      </c>
      <c r="D1053" s="50">
        <v>4</v>
      </c>
    </row>
    <row r="1054" spans="1:4" x14ac:dyDescent="0.25">
      <c r="A1054" s="50">
        <v>1052</v>
      </c>
      <c r="B1054" s="48" t="s">
        <v>3800</v>
      </c>
      <c r="C1054" s="48" t="s">
        <v>193</v>
      </c>
      <c r="D1054" s="50">
        <v>2</v>
      </c>
    </row>
    <row r="1055" spans="1:4" x14ac:dyDescent="0.25">
      <c r="A1055" s="50">
        <v>1053</v>
      </c>
      <c r="B1055" s="48" t="s">
        <v>3801</v>
      </c>
      <c r="C1055" s="48" t="s">
        <v>3410</v>
      </c>
      <c r="D1055" s="50">
        <v>1</v>
      </c>
    </row>
    <row r="1056" spans="1:4" x14ac:dyDescent="0.25">
      <c r="A1056" s="50">
        <v>1054</v>
      </c>
      <c r="B1056" s="48" t="s">
        <v>213</v>
      </c>
      <c r="C1056" s="48" t="s">
        <v>70</v>
      </c>
      <c r="D1056" s="50">
        <v>1</v>
      </c>
    </row>
    <row r="1057" spans="1:4" x14ac:dyDescent="0.25">
      <c r="A1057" s="50">
        <v>1055</v>
      </c>
      <c r="B1057" s="48" t="s">
        <v>3802</v>
      </c>
      <c r="C1057" s="48" t="s">
        <v>17</v>
      </c>
      <c r="D1057" s="50">
        <v>3</v>
      </c>
    </row>
    <row r="1058" spans="1:4" x14ac:dyDescent="0.25">
      <c r="A1058" s="50">
        <v>1056</v>
      </c>
      <c r="B1058" s="48" t="s">
        <v>1473</v>
      </c>
      <c r="C1058" s="48" t="s">
        <v>70</v>
      </c>
      <c r="D1058" s="50">
        <v>3</v>
      </c>
    </row>
    <row r="1059" spans="1:4" x14ac:dyDescent="0.25">
      <c r="A1059" s="50">
        <v>1057</v>
      </c>
      <c r="B1059" s="48" t="s">
        <v>3803</v>
      </c>
      <c r="C1059" s="48" t="s">
        <v>124</v>
      </c>
      <c r="D1059" s="50">
        <v>2</v>
      </c>
    </row>
    <row r="1060" spans="1:4" x14ac:dyDescent="0.25">
      <c r="A1060" s="50">
        <v>1058</v>
      </c>
      <c r="B1060" s="48" t="s">
        <v>3804</v>
      </c>
      <c r="C1060" s="48" t="s">
        <v>70</v>
      </c>
      <c r="D1060" s="50">
        <v>5</v>
      </c>
    </row>
    <row r="1061" spans="1:4" x14ac:dyDescent="0.25">
      <c r="A1061" s="50">
        <v>1059</v>
      </c>
      <c r="B1061" s="48" t="s">
        <v>3805</v>
      </c>
      <c r="C1061" s="48" t="s">
        <v>70</v>
      </c>
      <c r="D1061" s="50">
        <v>3</v>
      </c>
    </row>
    <row r="1062" spans="1:4" x14ac:dyDescent="0.25">
      <c r="A1062" s="50">
        <v>1060</v>
      </c>
      <c r="B1062" s="48" t="s">
        <v>3806</v>
      </c>
      <c r="C1062" s="48" t="s">
        <v>70</v>
      </c>
      <c r="D1062" s="50">
        <v>6</v>
      </c>
    </row>
    <row r="1063" spans="1:4" x14ac:dyDescent="0.25">
      <c r="A1063" s="50">
        <v>1061</v>
      </c>
      <c r="B1063" s="48" t="s">
        <v>3807</v>
      </c>
      <c r="C1063" s="48" t="s">
        <v>19</v>
      </c>
      <c r="D1063" s="50">
        <v>2</v>
      </c>
    </row>
    <row r="1064" spans="1:4" x14ac:dyDescent="0.25">
      <c r="A1064" s="50">
        <v>1062</v>
      </c>
      <c r="B1064" s="48" t="s">
        <v>3808</v>
      </c>
      <c r="C1064" s="48" t="s">
        <v>3895</v>
      </c>
      <c r="D1064" s="50">
        <v>10</v>
      </c>
    </row>
    <row r="1065" spans="1:4" x14ac:dyDescent="0.25">
      <c r="A1065" s="50">
        <v>1063</v>
      </c>
      <c r="B1065" s="48" t="s">
        <v>3809</v>
      </c>
      <c r="C1065" s="48" t="s">
        <v>70</v>
      </c>
      <c r="D1065" s="50">
        <v>15</v>
      </c>
    </row>
    <row r="1066" spans="1:4" x14ac:dyDescent="0.25">
      <c r="A1066" s="50">
        <v>1064</v>
      </c>
      <c r="B1066" s="48" t="s">
        <v>3810</v>
      </c>
      <c r="C1066" s="48" t="s">
        <v>70</v>
      </c>
      <c r="D1066" s="50">
        <v>4</v>
      </c>
    </row>
    <row r="1067" spans="1:4" x14ac:dyDescent="0.25">
      <c r="A1067" s="50">
        <v>1065</v>
      </c>
      <c r="B1067" s="48" t="s">
        <v>1907</v>
      </c>
      <c r="C1067" s="48" t="s">
        <v>1593</v>
      </c>
      <c r="D1067" s="50">
        <v>4</v>
      </c>
    </row>
    <row r="1068" spans="1:4" x14ac:dyDescent="0.25">
      <c r="A1068" s="50">
        <v>1066</v>
      </c>
      <c r="B1068" s="48" t="s">
        <v>3811</v>
      </c>
      <c r="C1068" s="48" t="s">
        <v>69</v>
      </c>
      <c r="D1068" s="50">
        <v>5</v>
      </c>
    </row>
    <row r="1069" spans="1:4" x14ac:dyDescent="0.25">
      <c r="A1069" s="50">
        <v>1067</v>
      </c>
      <c r="B1069" s="48" t="s">
        <v>3812</v>
      </c>
      <c r="C1069" s="48" t="s">
        <v>265</v>
      </c>
      <c r="D1069" s="50">
        <v>1</v>
      </c>
    </row>
    <row r="1070" spans="1:4" x14ac:dyDescent="0.25">
      <c r="A1070" s="50">
        <v>1068</v>
      </c>
      <c r="B1070" s="48" t="s">
        <v>3813</v>
      </c>
      <c r="C1070" s="48" t="s">
        <v>3896</v>
      </c>
      <c r="D1070" s="50">
        <v>7</v>
      </c>
    </row>
    <row r="1071" spans="1:4" x14ac:dyDescent="0.25">
      <c r="A1071" s="50">
        <v>1069</v>
      </c>
      <c r="B1071" s="48" t="s">
        <v>3814</v>
      </c>
      <c r="C1071" s="48" t="s">
        <v>15</v>
      </c>
      <c r="D1071" s="50">
        <v>4</v>
      </c>
    </row>
    <row r="1072" spans="1:4" x14ac:dyDescent="0.25">
      <c r="A1072" s="50">
        <v>1070</v>
      </c>
      <c r="B1072" s="48" t="s">
        <v>3815</v>
      </c>
      <c r="C1072" s="48" t="s">
        <v>70</v>
      </c>
      <c r="D1072" s="50">
        <v>4</v>
      </c>
    </row>
    <row r="1073" spans="1:4" x14ac:dyDescent="0.25">
      <c r="A1073" s="50">
        <v>1071</v>
      </c>
      <c r="B1073" s="48" t="s">
        <v>3816</v>
      </c>
      <c r="C1073" s="48" t="s">
        <v>70</v>
      </c>
      <c r="D1073" s="50">
        <v>2</v>
      </c>
    </row>
    <row r="1074" spans="1:4" x14ac:dyDescent="0.25">
      <c r="A1074" s="50">
        <v>1072</v>
      </c>
      <c r="B1074" s="48" t="s">
        <v>3817</v>
      </c>
      <c r="C1074" s="48" t="s">
        <v>70</v>
      </c>
      <c r="D1074" s="50">
        <v>1</v>
      </c>
    </row>
    <row r="1075" spans="1:4" x14ac:dyDescent="0.25">
      <c r="A1075" s="50">
        <v>1073</v>
      </c>
      <c r="B1075" s="48" t="s">
        <v>3630</v>
      </c>
      <c r="C1075" s="48" t="s">
        <v>17</v>
      </c>
      <c r="D1075" s="50">
        <v>4</v>
      </c>
    </row>
    <row r="1076" spans="1:4" x14ac:dyDescent="0.25">
      <c r="A1076" s="50">
        <v>1074</v>
      </c>
      <c r="B1076" s="48" t="s">
        <v>3818</v>
      </c>
      <c r="C1076" s="48" t="s">
        <v>250</v>
      </c>
      <c r="D1076" s="50">
        <v>3</v>
      </c>
    </row>
    <row r="1077" spans="1:4" x14ac:dyDescent="0.25">
      <c r="A1077" s="50">
        <v>1075</v>
      </c>
      <c r="B1077" s="48" t="s">
        <v>3310</v>
      </c>
      <c r="C1077" s="48" t="s">
        <v>17</v>
      </c>
      <c r="D1077" s="50">
        <v>1</v>
      </c>
    </row>
    <row r="1078" spans="1:4" x14ac:dyDescent="0.25">
      <c r="A1078" s="50">
        <v>1076</v>
      </c>
      <c r="B1078" s="48" t="s">
        <v>3819</v>
      </c>
      <c r="C1078" s="48" t="s">
        <v>70</v>
      </c>
      <c r="D1078" s="50">
        <v>24</v>
      </c>
    </row>
    <row r="1079" spans="1:4" x14ac:dyDescent="0.25">
      <c r="A1079" s="50">
        <v>1077</v>
      </c>
      <c r="B1079" s="48" t="s">
        <v>3820</v>
      </c>
      <c r="C1079" s="48" t="s">
        <v>121</v>
      </c>
      <c r="D1079" s="50">
        <v>3</v>
      </c>
    </row>
    <row r="1080" spans="1:4" x14ac:dyDescent="0.25">
      <c r="A1080" s="50">
        <v>1078</v>
      </c>
      <c r="B1080" s="48" t="s">
        <v>794</v>
      </c>
      <c r="C1080" s="48" t="s">
        <v>362</v>
      </c>
      <c r="D1080" s="50">
        <v>1</v>
      </c>
    </row>
    <row r="1081" spans="1:4" x14ac:dyDescent="0.25">
      <c r="A1081" s="50">
        <v>1079</v>
      </c>
      <c r="B1081" s="48" t="s">
        <v>454</v>
      </c>
      <c r="C1081" s="48" t="s">
        <v>70</v>
      </c>
      <c r="D1081" s="50">
        <v>5</v>
      </c>
    </row>
    <row r="1082" spans="1:4" x14ac:dyDescent="0.25">
      <c r="A1082" s="50">
        <v>1080</v>
      </c>
      <c r="B1082" s="48" t="s">
        <v>3821</v>
      </c>
      <c r="C1082" s="48" t="s">
        <v>1000</v>
      </c>
      <c r="D1082" s="50">
        <v>7</v>
      </c>
    </row>
    <row r="1083" spans="1:4" x14ac:dyDescent="0.25">
      <c r="A1083" s="50">
        <v>1081</v>
      </c>
      <c r="B1083" s="48" t="s">
        <v>1061</v>
      </c>
      <c r="C1083" s="48" t="s">
        <v>368</v>
      </c>
      <c r="D1083" s="50">
        <v>4</v>
      </c>
    </row>
    <row r="1084" spans="1:4" x14ac:dyDescent="0.25">
      <c r="A1084" s="50">
        <v>1082</v>
      </c>
      <c r="B1084" s="48" t="s">
        <v>3822</v>
      </c>
      <c r="C1084" s="48" t="s">
        <v>504</v>
      </c>
      <c r="D1084" s="50">
        <v>3</v>
      </c>
    </row>
    <row r="1085" spans="1:4" x14ac:dyDescent="0.25">
      <c r="A1085" s="50">
        <v>1083</v>
      </c>
      <c r="B1085" s="48" t="s">
        <v>2368</v>
      </c>
      <c r="C1085" s="48" t="s">
        <v>39</v>
      </c>
      <c r="D1085" s="50">
        <v>3</v>
      </c>
    </row>
    <row r="1086" spans="1:4" x14ac:dyDescent="0.25">
      <c r="A1086" s="50">
        <v>1084</v>
      </c>
      <c r="B1086" s="48" t="s">
        <v>2113</v>
      </c>
      <c r="C1086" s="48" t="s">
        <v>3045</v>
      </c>
      <c r="D1086" s="50">
        <v>3</v>
      </c>
    </row>
    <row r="1087" spans="1:4" x14ac:dyDescent="0.25">
      <c r="A1087" s="50">
        <v>1085</v>
      </c>
      <c r="B1087" s="48" t="s">
        <v>3823</v>
      </c>
      <c r="C1087" s="48" t="s">
        <v>3897</v>
      </c>
      <c r="D1087" s="50">
        <v>3</v>
      </c>
    </row>
    <row r="1088" spans="1:4" x14ac:dyDescent="0.25">
      <c r="A1088" s="50">
        <v>1086</v>
      </c>
      <c r="B1088" s="48" t="s">
        <v>1779</v>
      </c>
      <c r="C1088" s="48" t="s">
        <v>132</v>
      </c>
      <c r="D1088" s="50">
        <v>3</v>
      </c>
    </row>
    <row r="1089" spans="1:4" x14ac:dyDescent="0.25">
      <c r="A1089" s="50">
        <v>1087</v>
      </c>
      <c r="B1089" s="48" t="s">
        <v>3824</v>
      </c>
      <c r="C1089" s="48" t="s">
        <v>70</v>
      </c>
      <c r="D1089" s="50">
        <v>21</v>
      </c>
    </row>
    <row r="1090" spans="1:4" x14ac:dyDescent="0.25">
      <c r="A1090" s="50">
        <v>1088</v>
      </c>
      <c r="B1090" s="48" t="s">
        <v>2024</v>
      </c>
      <c r="C1090" s="48" t="s">
        <v>763</v>
      </c>
      <c r="D1090" s="50">
        <v>8</v>
      </c>
    </row>
    <row r="1091" spans="1:4" x14ac:dyDescent="0.25">
      <c r="A1091" s="50">
        <v>1089</v>
      </c>
      <c r="B1091" s="48" t="s">
        <v>3825</v>
      </c>
      <c r="C1091" s="48" t="s">
        <v>357</v>
      </c>
      <c r="D1091" s="50">
        <v>2</v>
      </c>
    </row>
    <row r="1092" spans="1:4" x14ac:dyDescent="0.25">
      <c r="A1092" s="50">
        <v>1090</v>
      </c>
      <c r="B1092" s="48" t="s">
        <v>2473</v>
      </c>
      <c r="C1092" s="48" t="s">
        <v>39</v>
      </c>
      <c r="D1092" s="50">
        <v>2</v>
      </c>
    </row>
    <row r="1093" spans="1:4" x14ac:dyDescent="0.25">
      <c r="A1093" s="50">
        <v>1091</v>
      </c>
      <c r="B1093" s="48" t="s">
        <v>3826</v>
      </c>
      <c r="C1093" s="48" t="s">
        <v>69</v>
      </c>
      <c r="D1093" s="50">
        <v>6</v>
      </c>
    </row>
    <row r="1094" spans="1:4" x14ac:dyDescent="0.25">
      <c r="A1094" s="50">
        <v>1092</v>
      </c>
      <c r="B1094" s="48" t="s">
        <v>2735</v>
      </c>
      <c r="C1094" s="48" t="s">
        <v>70</v>
      </c>
      <c r="D1094" s="50">
        <v>6</v>
      </c>
    </row>
    <row r="1095" spans="1:4" x14ac:dyDescent="0.25">
      <c r="A1095" s="50">
        <v>1093</v>
      </c>
      <c r="B1095" s="48" t="s">
        <v>3827</v>
      </c>
      <c r="C1095" s="48" t="s">
        <v>351</v>
      </c>
      <c r="D1095" s="50">
        <v>1</v>
      </c>
    </row>
    <row r="1096" spans="1:4" x14ac:dyDescent="0.25">
      <c r="A1096" s="50">
        <v>1094</v>
      </c>
      <c r="B1096" s="48" t="s">
        <v>3555</v>
      </c>
      <c r="C1096" s="48" t="s">
        <v>17</v>
      </c>
      <c r="D1096" s="50">
        <v>1</v>
      </c>
    </row>
    <row r="1097" spans="1:4" x14ac:dyDescent="0.25">
      <c r="A1097" s="50">
        <v>1095</v>
      </c>
      <c r="B1097" s="48" t="s">
        <v>1782</v>
      </c>
      <c r="C1097" s="48" t="s">
        <v>123</v>
      </c>
      <c r="D1097" s="50">
        <v>4</v>
      </c>
    </row>
    <row r="1098" spans="1:4" x14ac:dyDescent="0.25">
      <c r="A1098" s="50">
        <v>1096</v>
      </c>
      <c r="B1098" s="48" t="s">
        <v>3828</v>
      </c>
      <c r="C1098" s="48" t="s">
        <v>70</v>
      </c>
      <c r="D1098" s="50">
        <v>4</v>
      </c>
    </row>
    <row r="1099" spans="1:4" x14ac:dyDescent="0.25">
      <c r="A1099" s="50">
        <v>1097</v>
      </c>
      <c r="B1099" s="48" t="s">
        <v>3829</v>
      </c>
      <c r="C1099" s="48" t="s">
        <v>17</v>
      </c>
      <c r="D1099" s="50">
        <v>1</v>
      </c>
    </row>
    <row r="1100" spans="1:4" x14ac:dyDescent="0.25">
      <c r="A1100" s="50">
        <v>1098</v>
      </c>
      <c r="B1100" s="48" t="s">
        <v>3830</v>
      </c>
      <c r="C1100" s="48" t="s">
        <v>3898</v>
      </c>
      <c r="D1100" s="50">
        <v>6</v>
      </c>
    </row>
    <row r="1101" spans="1:4" x14ac:dyDescent="0.25">
      <c r="A1101" s="50">
        <v>1099</v>
      </c>
      <c r="B1101" s="48" t="s">
        <v>3831</v>
      </c>
      <c r="C1101" s="48" t="s">
        <v>70</v>
      </c>
      <c r="D1101" s="50">
        <v>4</v>
      </c>
    </row>
    <row r="1102" spans="1:4" x14ac:dyDescent="0.25">
      <c r="A1102" s="50">
        <v>1100</v>
      </c>
      <c r="B1102" s="48" t="s">
        <v>49</v>
      </c>
      <c r="C1102" s="48" t="s">
        <v>17</v>
      </c>
      <c r="D1102" s="50">
        <v>4</v>
      </c>
    </row>
    <row r="1103" spans="1:4" x14ac:dyDescent="0.25">
      <c r="A1103" s="50">
        <v>1101</v>
      </c>
      <c r="B1103" s="48" t="s">
        <v>3832</v>
      </c>
      <c r="C1103" s="48" t="s">
        <v>39</v>
      </c>
      <c r="D1103" s="50">
        <v>1</v>
      </c>
    </row>
    <row r="1104" spans="1:4" x14ac:dyDescent="0.25">
      <c r="A1104" s="50">
        <v>1102</v>
      </c>
      <c r="B1104" s="48" t="s">
        <v>3833</v>
      </c>
      <c r="C1104" s="48" t="s">
        <v>3042</v>
      </c>
      <c r="D1104" s="50">
        <v>2</v>
      </c>
    </row>
    <row r="1105" spans="1:4" x14ac:dyDescent="0.25">
      <c r="A1105" s="50">
        <v>1103</v>
      </c>
      <c r="B1105" s="48" t="s">
        <v>3834</v>
      </c>
      <c r="C1105" s="48" t="s">
        <v>70</v>
      </c>
      <c r="D1105" s="50">
        <v>7</v>
      </c>
    </row>
    <row r="1106" spans="1:4" x14ac:dyDescent="0.25">
      <c r="A1106" s="50">
        <v>1104</v>
      </c>
      <c r="B1106" s="48" t="s">
        <v>3835</v>
      </c>
      <c r="C1106" s="48" t="s">
        <v>19</v>
      </c>
      <c r="D1106" s="50">
        <v>4</v>
      </c>
    </row>
    <row r="1107" spans="1:4" x14ac:dyDescent="0.25">
      <c r="A1107" s="50">
        <v>1105</v>
      </c>
      <c r="B1107" s="48" t="s">
        <v>3836</v>
      </c>
      <c r="C1107" s="48" t="s">
        <v>570</v>
      </c>
      <c r="D1107" s="50">
        <v>4</v>
      </c>
    </row>
    <row r="1108" spans="1:4" x14ac:dyDescent="0.25">
      <c r="A1108" s="50">
        <v>1106</v>
      </c>
      <c r="B1108" s="48" t="s">
        <v>3837</v>
      </c>
      <c r="C1108" s="48" t="s">
        <v>3042</v>
      </c>
      <c r="D1108" s="50">
        <v>4</v>
      </c>
    </row>
    <row r="1109" spans="1:4" x14ac:dyDescent="0.25">
      <c r="A1109" s="50">
        <v>1107</v>
      </c>
      <c r="B1109" s="48" t="s">
        <v>3838</v>
      </c>
      <c r="C1109" s="48" t="s">
        <v>2849</v>
      </c>
      <c r="D1109" s="50">
        <v>2</v>
      </c>
    </row>
    <row r="1110" spans="1:4" x14ac:dyDescent="0.25">
      <c r="A1110" s="50">
        <v>1108</v>
      </c>
      <c r="B1110" s="48" t="s">
        <v>3325</v>
      </c>
      <c r="C1110" s="48" t="s">
        <v>39</v>
      </c>
      <c r="D1110" s="50">
        <v>8</v>
      </c>
    </row>
    <row r="1111" spans="1:4" x14ac:dyDescent="0.25">
      <c r="A1111" s="50">
        <v>1109</v>
      </c>
      <c r="B1111" s="48" t="s">
        <v>3839</v>
      </c>
      <c r="C1111" s="48" t="s">
        <v>19</v>
      </c>
      <c r="D1111" s="50">
        <v>3</v>
      </c>
    </row>
    <row r="1112" spans="1:4" x14ac:dyDescent="0.25">
      <c r="A1112" s="50">
        <v>1110</v>
      </c>
      <c r="B1112" s="48" t="s">
        <v>3840</v>
      </c>
      <c r="C1112" s="48" t="s">
        <v>15</v>
      </c>
      <c r="D1112" s="50">
        <v>5</v>
      </c>
    </row>
    <row r="1113" spans="1:4" x14ac:dyDescent="0.25">
      <c r="A1113" s="50">
        <v>1111</v>
      </c>
      <c r="B1113" s="48" t="s">
        <v>2105</v>
      </c>
      <c r="C1113" s="48" t="s">
        <v>17</v>
      </c>
      <c r="D1113" s="50">
        <v>2</v>
      </c>
    </row>
    <row r="1114" spans="1:4" x14ac:dyDescent="0.25">
      <c r="A1114" s="50">
        <v>1112</v>
      </c>
      <c r="B1114" s="48" t="s">
        <v>3841</v>
      </c>
      <c r="C1114" s="48" t="s">
        <v>39</v>
      </c>
      <c r="D1114" s="50">
        <v>5</v>
      </c>
    </row>
    <row r="1115" spans="1:4" x14ac:dyDescent="0.25">
      <c r="A1115" s="50">
        <v>1113</v>
      </c>
      <c r="B1115" s="48" t="s">
        <v>3842</v>
      </c>
      <c r="C1115" s="48" t="s">
        <v>32</v>
      </c>
      <c r="D1115" s="50">
        <v>6</v>
      </c>
    </row>
    <row r="1116" spans="1:4" x14ac:dyDescent="0.25">
      <c r="A1116" s="50">
        <v>1114</v>
      </c>
      <c r="B1116" s="48" t="s">
        <v>3843</v>
      </c>
      <c r="C1116" s="48" t="s">
        <v>17</v>
      </c>
      <c r="D1116" s="50">
        <v>5</v>
      </c>
    </row>
    <row r="1117" spans="1:4" x14ac:dyDescent="0.25">
      <c r="A1117" s="50">
        <v>1115</v>
      </c>
      <c r="B1117" s="48" t="s">
        <v>1827</v>
      </c>
      <c r="C1117" s="48" t="s">
        <v>3135</v>
      </c>
      <c r="D1117" s="50">
        <v>6</v>
      </c>
    </row>
    <row r="1118" spans="1:4" x14ac:dyDescent="0.25">
      <c r="A1118" s="50">
        <v>1116</v>
      </c>
      <c r="B1118" s="48" t="s">
        <v>3844</v>
      </c>
      <c r="C1118" s="48" t="s">
        <v>70</v>
      </c>
      <c r="D1118" s="50">
        <v>5</v>
      </c>
    </row>
    <row r="1119" spans="1:4" x14ac:dyDescent="0.25">
      <c r="A1119" s="50">
        <v>1117</v>
      </c>
      <c r="B1119" s="48" t="s">
        <v>1037</v>
      </c>
      <c r="C1119" s="48" t="s">
        <v>123</v>
      </c>
      <c r="D1119" s="50">
        <v>8</v>
      </c>
    </row>
    <row r="1120" spans="1:4" x14ac:dyDescent="0.25">
      <c r="A1120" s="50">
        <v>1118</v>
      </c>
      <c r="B1120" s="48" t="s">
        <v>3845</v>
      </c>
      <c r="C1120" s="48" t="s">
        <v>351</v>
      </c>
      <c r="D1120" s="50">
        <v>11</v>
      </c>
    </row>
    <row r="1121" spans="1:4" x14ac:dyDescent="0.25">
      <c r="A1121" s="50">
        <v>1119</v>
      </c>
      <c r="B1121" s="48" t="s">
        <v>3846</v>
      </c>
      <c r="C1121" s="48" t="s">
        <v>3135</v>
      </c>
      <c r="D1121" s="50">
        <v>5</v>
      </c>
    </row>
    <row r="1122" spans="1:4" x14ac:dyDescent="0.25">
      <c r="A1122" s="50">
        <v>1120</v>
      </c>
      <c r="B1122" s="48" t="s">
        <v>1485</v>
      </c>
      <c r="C1122" s="48" t="s">
        <v>3135</v>
      </c>
      <c r="D1122" s="50">
        <v>40</v>
      </c>
    </row>
    <row r="1123" spans="1:4" x14ac:dyDescent="0.25">
      <c r="A1123" s="50">
        <v>1121</v>
      </c>
      <c r="B1123" s="48" t="s">
        <v>3847</v>
      </c>
      <c r="C1123" s="48" t="s">
        <v>493</v>
      </c>
      <c r="D1123" s="50">
        <v>4</v>
      </c>
    </row>
    <row r="1124" spans="1:4" x14ac:dyDescent="0.25">
      <c r="A1124" s="50">
        <v>1122</v>
      </c>
      <c r="B1124" s="48" t="s">
        <v>3848</v>
      </c>
      <c r="C1124" s="48" t="s">
        <v>121</v>
      </c>
      <c r="D1124" s="50">
        <v>4</v>
      </c>
    </row>
    <row r="1125" spans="1:4" x14ac:dyDescent="0.25">
      <c r="A1125" s="50">
        <v>1123</v>
      </c>
      <c r="B1125" s="48" t="s">
        <v>3849</v>
      </c>
      <c r="C1125" s="48" t="s">
        <v>7</v>
      </c>
      <c r="D1125" s="50">
        <v>1</v>
      </c>
    </row>
    <row r="1126" spans="1:4" x14ac:dyDescent="0.25">
      <c r="A1126" s="50">
        <v>1124</v>
      </c>
      <c r="B1126" s="48" t="s">
        <v>1738</v>
      </c>
      <c r="C1126" s="48" t="s">
        <v>7</v>
      </c>
      <c r="D1126" s="50">
        <v>1</v>
      </c>
    </row>
    <row r="1127" spans="1:4" x14ac:dyDescent="0.25">
      <c r="A1127" s="50">
        <v>1125</v>
      </c>
      <c r="B1127" s="48" t="s">
        <v>3850</v>
      </c>
      <c r="C1127" s="48" t="s">
        <v>7</v>
      </c>
      <c r="D1127" s="50">
        <v>1</v>
      </c>
    </row>
    <row r="1128" spans="1:4" x14ac:dyDescent="0.25">
      <c r="A1128" s="50">
        <v>1126</v>
      </c>
      <c r="B1128" s="48" t="s">
        <v>3851</v>
      </c>
      <c r="C1128" s="48" t="s">
        <v>7</v>
      </c>
      <c r="D1128" s="50">
        <v>1</v>
      </c>
    </row>
    <row r="1129" spans="1:4" x14ac:dyDescent="0.25">
      <c r="A1129" s="50">
        <v>1127</v>
      </c>
      <c r="B1129" s="48" t="s">
        <v>3852</v>
      </c>
      <c r="C1129" s="48" t="s">
        <v>124</v>
      </c>
      <c r="D1129" s="50">
        <v>3</v>
      </c>
    </row>
    <row r="1130" spans="1:4" x14ac:dyDescent="0.25">
      <c r="A1130" s="50">
        <v>1128</v>
      </c>
      <c r="B1130" s="48" t="s">
        <v>139</v>
      </c>
      <c r="C1130" s="48" t="s">
        <v>17</v>
      </c>
      <c r="D1130" s="50">
        <v>12</v>
      </c>
    </row>
    <row r="1131" spans="1:4" x14ac:dyDescent="0.25">
      <c r="A1131" s="50">
        <v>1129</v>
      </c>
      <c r="B1131" s="48" t="s">
        <v>535</v>
      </c>
      <c r="C1131" s="48" t="s">
        <v>23</v>
      </c>
      <c r="D1131" s="50">
        <v>2</v>
      </c>
    </row>
    <row r="1132" spans="1:4" x14ac:dyDescent="0.25">
      <c r="A1132" s="50">
        <v>1130</v>
      </c>
      <c r="B1132" s="48" t="s">
        <v>3853</v>
      </c>
      <c r="C1132" s="48" t="s">
        <v>3899</v>
      </c>
      <c r="D1132" s="50">
        <v>2</v>
      </c>
    </row>
    <row r="1133" spans="1:4" x14ac:dyDescent="0.25">
      <c r="A1133" s="50">
        <v>1131</v>
      </c>
      <c r="B1133" s="48" t="s">
        <v>3854</v>
      </c>
      <c r="C1133" s="48" t="s">
        <v>188</v>
      </c>
      <c r="D1133" s="50">
        <v>2</v>
      </c>
    </row>
    <row r="1134" spans="1:4" x14ac:dyDescent="0.25">
      <c r="A1134" s="50">
        <v>1132</v>
      </c>
      <c r="B1134" s="48" t="s">
        <v>3855</v>
      </c>
      <c r="C1134" s="48" t="s">
        <v>434</v>
      </c>
      <c r="D1134" s="50">
        <v>3</v>
      </c>
    </row>
    <row r="1135" spans="1:4" x14ac:dyDescent="0.25">
      <c r="A1135" s="50">
        <v>1133</v>
      </c>
      <c r="B1135" s="48" t="s">
        <v>3856</v>
      </c>
      <c r="C1135" s="48" t="s">
        <v>32</v>
      </c>
      <c r="D1135" s="50">
        <v>4</v>
      </c>
    </row>
    <row r="1136" spans="1:4" x14ac:dyDescent="0.25">
      <c r="A1136" s="50">
        <v>1134</v>
      </c>
      <c r="B1136" s="48" t="s">
        <v>3857</v>
      </c>
      <c r="C1136" s="48" t="s">
        <v>32</v>
      </c>
      <c r="D1136" s="50">
        <v>8</v>
      </c>
    </row>
    <row r="1137" spans="1:4" x14ac:dyDescent="0.25">
      <c r="A1137" s="50">
        <v>1135</v>
      </c>
      <c r="B1137" s="48" t="s">
        <v>3858</v>
      </c>
      <c r="C1137" s="48" t="s">
        <v>120</v>
      </c>
      <c r="D1137" s="50">
        <v>4</v>
      </c>
    </row>
    <row r="1138" spans="1:4" x14ac:dyDescent="0.25">
      <c r="A1138" s="50">
        <v>1136</v>
      </c>
      <c r="B1138" s="48" t="s">
        <v>3859</v>
      </c>
      <c r="C1138" s="48" t="s">
        <v>641</v>
      </c>
      <c r="D1138" s="50">
        <v>3</v>
      </c>
    </row>
    <row r="1139" spans="1:4" x14ac:dyDescent="0.25">
      <c r="A1139" s="50">
        <v>1137</v>
      </c>
      <c r="B1139" s="48" t="s">
        <v>3860</v>
      </c>
      <c r="C1139" s="48" t="s">
        <v>69</v>
      </c>
      <c r="D1139" s="50">
        <v>6</v>
      </c>
    </row>
    <row r="1140" spans="1:4" x14ac:dyDescent="0.25">
      <c r="A1140" s="50">
        <v>1138</v>
      </c>
      <c r="B1140" s="48" t="s">
        <v>3861</v>
      </c>
      <c r="C1140" s="48" t="s">
        <v>17</v>
      </c>
      <c r="D1140" s="50">
        <v>3</v>
      </c>
    </row>
    <row r="1141" spans="1:4" x14ac:dyDescent="0.25">
      <c r="A1141" s="50">
        <v>1139</v>
      </c>
      <c r="B1141" s="48" t="s">
        <v>3862</v>
      </c>
      <c r="C1141" s="48" t="s">
        <v>70</v>
      </c>
      <c r="D1141" s="50">
        <v>4</v>
      </c>
    </row>
    <row r="1142" spans="1:4" x14ac:dyDescent="0.25">
      <c r="A1142" s="50">
        <v>1140</v>
      </c>
      <c r="B1142" s="48" t="s">
        <v>3863</v>
      </c>
      <c r="C1142" s="48" t="s">
        <v>70</v>
      </c>
      <c r="D1142" s="50">
        <v>6</v>
      </c>
    </row>
    <row r="1143" spans="1:4" x14ac:dyDescent="0.25">
      <c r="A1143" s="50">
        <v>1141</v>
      </c>
      <c r="B1143" s="48" t="s">
        <v>3864</v>
      </c>
      <c r="C1143" s="48" t="s">
        <v>17</v>
      </c>
      <c r="D1143" s="50">
        <v>4</v>
      </c>
    </row>
    <row r="1144" spans="1:4" x14ac:dyDescent="0.25">
      <c r="A1144" s="50">
        <v>1142</v>
      </c>
      <c r="B1144" s="48" t="s">
        <v>3865</v>
      </c>
      <c r="C1144" s="48" t="s">
        <v>39</v>
      </c>
      <c r="D1144" s="50">
        <v>2</v>
      </c>
    </row>
    <row r="1145" spans="1:4" x14ac:dyDescent="0.25">
      <c r="A1145" s="50">
        <v>1143</v>
      </c>
      <c r="B1145" s="48" t="s">
        <v>3866</v>
      </c>
      <c r="C1145" s="48" t="s">
        <v>17</v>
      </c>
      <c r="D1145" s="50">
        <v>3</v>
      </c>
    </row>
    <row r="1146" spans="1:4" x14ac:dyDescent="0.25">
      <c r="A1146" s="50">
        <v>1144</v>
      </c>
      <c r="B1146" s="48" t="s">
        <v>2238</v>
      </c>
      <c r="C1146" s="48" t="s">
        <v>445</v>
      </c>
      <c r="D1146" s="50">
        <v>6</v>
      </c>
    </row>
    <row r="1147" spans="1:4" x14ac:dyDescent="0.25">
      <c r="A1147" s="50">
        <v>1145</v>
      </c>
      <c r="B1147" s="48" t="s">
        <v>3867</v>
      </c>
      <c r="C1147" s="48" t="s">
        <v>188</v>
      </c>
      <c r="D1147" s="50">
        <v>6</v>
      </c>
    </row>
    <row r="1148" spans="1:4" x14ac:dyDescent="0.25">
      <c r="A1148" s="50">
        <v>1146</v>
      </c>
      <c r="B1148" s="48" t="s">
        <v>3868</v>
      </c>
      <c r="C1148" s="48" t="s">
        <v>2169</v>
      </c>
      <c r="D1148" s="50">
        <v>8</v>
      </c>
    </row>
    <row r="1149" spans="1:4" x14ac:dyDescent="0.25">
      <c r="A1149" s="50">
        <v>1147</v>
      </c>
      <c r="B1149" s="48" t="s">
        <v>3869</v>
      </c>
      <c r="C1149" s="48" t="s">
        <v>131</v>
      </c>
      <c r="D1149" s="50">
        <v>5</v>
      </c>
    </row>
    <row r="1150" spans="1:4" x14ac:dyDescent="0.25">
      <c r="A1150" s="50">
        <v>1148</v>
      </c>
      <c r="B1150" s="48" t="s">
        <v>3870</v>
      </c>
      <c r="C1150" s="48" t="s">
        <v>39</v>
      </c>
      <c r="D1150" s="50">
        <v>1</v>
      </c>
    </row>
    <row r="1151" spans="1:4" x14ac:dyDescent="0.25">
      <c r="A1151" s="50">
        <v>1149</v>
      </c>
      <c r="B1151" s="48" t="s">
        <v>3871</v>
      </c>
      <c r="C1151" s="48" t="s">
        <v>39</v>
      </c>
      <c r="D1151" s="50">
        <v>1</v>
      </c>
    </row>
    <row r="1152" spans="1:4" x14ac:dyDescent="0.25">
      <c r="A1152" s="50">
        <v>1150</v>
      </c>
      <c r="B1152" s="48" t="s">
        <v>1854</v>
      </c>
      <c r="C1152" s="48" t="s">
        <v>129</v>
      </c>
      <c r="D1152" s="50">
        <v>2</v>
      </c>
    </row>
    <row r="1153" spans="1:4" x14ac:dyDescent="0.25">
      <c r="A1153" s="50">
        <v>1151</v>
      </c>
      <c r="B1153" s="48" t="s">
        <v>3872</v>
      </c>
      <c r="C1153" s="48" t="s">
        <v>359</v>
      </c>
      <c r="D1153" s="50">
        <v>2</v>
      </c>
    </row>
    <row r="1154" spans="1:4" x14ac:dyDescent="0.25">
      <c r="A1154" s="50">
        <v>1152</v>
      </c>
      <c r="B1154" s="48" t="s">
        <v>2245</v>
      </c>
      <c r="C1154" s="48" t="s">
        <v>751</v>
      </c>
      <c r="D1154" s="50">
        <v>4</v>
      </c>
    </row>
    <row r="1155" spans="1:4" x14ac:dyDescent="0.25">
      <c r="A1155" s="50">
        <v>1153</v>
      </c>
      <c r="B1155" s="48" t="s">
        <v>3873</v>
      </c>
      <c r="C1155" s="48" t="s">
        <v>78</v>
      </c>
      <c r="D1155" s="50">
        <v>6</v>
      </c>
    </row>
    <row r="1156" spans="1:4" x14ac:dyDescent="0.25">
      <c r="A1156" s="50">
        <v>1154</v>
      </c>
      <c r="B1156" s="48" t="s">
        <v>3874</v>
      </c>
      <c r="C1156" s="48" t="s">
        <v>39</v>
      </c>
      <c r="D1156" s="50">
        <v>11</v>
      </c>
    </row>
    <row r="1157" spans="1:4" x14ac:dyDescent="0.25">
      <c r="A1157" s="50">
        <v>1155</v>
      </c>
      <c r="B1157" s="48" t="s">
        <v>3875</v>
      </c>
      <c r="C1157" s="48" t="s">
        <v>39</v>
      </c>
      <c r="D1157" s="50">
        <v>3</v>
      </c>
    </row>
    <row r="1158" spans="1:4" x14ac:dyDescent="0.25">
      <c r="A1158" s="50">
        <v>1156</v>
      </c>
      <c r="B1158" s="48" t="s">
        <v>3876</v>
      </c>
      <c r="C1158" s="48" t="s">
        <v>78</v>
      </c>
      <c r="D1158" s="50">
        <v>1</v>
      </c>
    </row>
    <row r="1159" spans="1:4" x14ac:dyDescent="0.25">
      <c r="A1159" s="50">
        <v>1157</v>
      </c>
      <c r="B1159" s="48" t="s">
        <v>3877</v>
      </c>
      <c r="C1159" s="48" t="s">
        <v>17</v>
      </c>
      <c r="D1159" s="50">
        <v>1</v>
      </c>
    </row>
    <row r="1160" spans="1:4" x14ac:dyDescent="0.25">
      <c r="A1160" s="50">
        <v>1158</v>
      </c>
      <c r="B1160" s="48" t="s">
        <v>3878</v>
      </c>
      <c r="C1160" s="48" t="s">
        <v>39</v>
      </c>
      <c r="D1160" s="50">
        <v>9</v>
      </c>
    </row>
    <row r="1161" spans="1:4" x14ac:dyDescent="0.25">
      <c r="A1161" s="50">
        <v>1159</v>
      </c>
      <c r="B1161" s="48" t="s">
        <v>3879</v>
      </c>
      <c r="C1161" s="48" t="s">
        <v>39</v>
      </c>
      <c r="D1161" s="50">
        <v>2</v>
      </c>
    </row>
    <row r="1162" spans="1:4" x14ac:dyDescent="0.25">
      <c r="A1162" s="50">
        <v>1160</v>
      </c>
      <c r="B1162" s="48" t="s">
        <v>3880</v>
      </c>
      <c r="C1162" s="48" t="s">
        <v>39</v>
      </c>
      <c r="D1162" s="50">
        <v>1</v>
      </c>
    </row>
    <row r="1163" spans="1:4" x14ac:dyDescent="0.25">
      <c r="A1163" s="50">
        <v>1161</v>
      </c>
      <c r="B1163" s="48" t="s">
        <v>1560</v>
      </c>
      <c r="C1163" s="48" t="s">
        <v>39</v>
      </c>
      <c r="D1163" s="50">
        <v>1</v>
      </c>
    </row>
    <row r="1164" spans="1:4" x14ac:dyDescent="0.25">
      <c r="A1164" s="50">
        <v>1162</v>
      </c>
      <c r="B1164" s="48" t="s">
        <v>3881</v>
      </c>
      <c r="C1164" s="48" t="s">
        <v>120</v>
      </c>
      <c r="D1164" s="50">
        <v>6</v>
      </c>
    </row>
    <row r="1165" spans="1:4" x14ac:dyDescent="0.25">
      <c r="A1165" s="50">
        <v>1163</v>
      </c>
      <c r="B1165" s="48" t="s">
        <v>3882</v>
      </c>
      <c r="C1165" s="48" t="s">
        <v>39</v>
      </c>
      <c r="D1165" s="50">
        <v>1</v>
      </c>
    </row>
    <row r="1166" spans="1:4" x14ac:dyDescent="0.25">
      <c r="A1166" s="50">
        <v>1164</v>
      </c>
      <c r="B1166" s="48" t="s">
        <v>1079</v>
      </c>
      <c r="C1166" s="48" t="s">
        <v>39</v>
      </c>
      <c r="D1166" s="50">
        <v>9</v>
      </c>
    </row>
    <row r="1167" spans="1:4" x14ac:dyDescent="0.25">
      <c r="A1167" s="50">
        <v>1165</v>
      </c>
      <c r="B1167" s="48" t="s">
        <v>3883</v>
      </c>
      <c r="C1167" s="48" t="s">
        <v>188</v>
      </c>
      <c r="D1167" s="50">
        <v>5</v>
      </c>
    </row>
    <row r="1168" spans="1:4" x14ac:dyDescent="0.25">
      <c r="A1168" s="50">
        <v>1166</v>
      </c>
      <c r="B1168" s="48" t="s">
        <v>3884</v>
      </c>
      <c r="C1168" s="48" t="s">
        <v>39</v>
      </c>
      <c r="D1168" s="50">
        <v>7</v>
      </c>
    </row>
    <row r="1169" spans="1:4" x14ac:dyDescent="0.25">
      <c r="A1169" s="50">
        <v>1167</v>
      </c>
      <c r="B1169" s="48" t="s">
        <v>3885</v>
      </c>
      <c r="C1169" s="48" t="s">
        <v>188</v>
      </c>
      <c r="D1169" s="50">
        <v>6</v>
      </c>
    </row>
    <row r="1170" spans="1:4" x14ac:dyDescent="0.25">
      <c r="A1170" s="50">
        <v>1168</v>
      </c>
      <c r="B1170" s="48" t="s">
        <v>3886</v>
      </c>
      <c r="C1170" s="48" t="s">
        <v>360</v>
      </c>
      <c r="D1170" s="50">
        <v>7</v>
      </c>
    </row>
    <row r="1171" spans="1:4" x14ac:dyDescent="0.25">
      <c r="A1171" s="50">
        <v>1169</v>
      </c>
      <c r="B1171" s="48" t="s">
        <v>3887</v>
      </c>
      <c r="C1171" s="48" t="s">
        <v>39</v>
      </c>
      <c r="D1171" s="50">
        <v>6</v>
      </c>
    </row>
    <row r="1172" spans="1:4" x14ac:dyDescent="0.25">
      <c r="A1172" s="50">
        <v>1170</v>
      </c>
      <c r="B1172" s="48" t="s">
        <v>3888</v>
      </c>
      <c r="C1172" s="48" t="s">
        <v>17</v>
      </c>
      <c r="D1172" s="50">
        <v>5</v>
      </c>
    </row>
    <row r="1173" spans="1:4" x14ac:dyDescent="0.25">
      <c r="A1173" s="50">
        <v>1171</v>
      </c>
      <c r="B1173" s="48" t="s">
        <v>3889</v>
      </c>
      <c r="C1173" s="48" t="s">
        <v>7</v>
      </c>
      <c r="D1173" s="50">
        <v>11</v>
      </c>
    </row>
    <row r="1174" spans="1:4" x14ac:dyDescent="0.25">
      <c r="A1174" s="50">
        <v>1172</v>
      </c>
      <c r="B1174" s="48" t="s">
        <v>3890</v>
      </c>
      <c r="C1174" s="48" t="s">
        <v>77</v>
      </c>
      <c r="D1174" s="50">
        <v>5</v>
      </c>
    </row>
    <row r="1175" spans="1:4" x14ac:dyDescent="0.25">
      <c r="A1175" s="50">
        <v>1173</v>
      </c>
      <c r="B1175" s="48" t="s">
        <v>3832</v>
      </c>
      <c r="C1175" s="48" t="s">
        <v>3410</v>
      </c>
      <c r="D1175" s="50">
        <v>10</v>
      </c>
    </row>
    <row r="1176" spans="1:4" x14ac:dyDescent="0.25">
      <c r="A1176" s="50">
        <v>1174</v>
      </c>
      <c r="B1176" s="48" t="s">
        <v>833</v>
      </c>
      <c r="C1176" s="48" t="s">
        <v>17</v>
      </c>
      <c r="D1176" s="50">
        <v>2</v>
      </c>
    </row>
    <row r="1177" spans="1:4" x14ac:dyDescent="0.25">
      <c r="A1177" s="50">
        <v>1175</v>
      </c>
      <c r="B1177" s="48" t="s">
        <v>3891</v>
      </c>
      <c r="C1177" s="48" t="s">
        <v>17</v>
      </c>
      <c r="D1177" s="50">
        <v>3</v>
      </c>
    </row>
    <row r="1178" spans="1:4" x14ac:dyDescent="0.25">
      <c r="A1178" s="50">
        <v>1176</v>
      </c>
      <c r="B1178" s="48" t="s">
        <v>3281</v>
      </c>
      <c r="C1178" s="48" t="s">
        <v>19</v>
      </c>
      <c r="D1178" s="50">
        <v>4</v>
      </c>
    </row>
    <row r="1179" spans="1:4" x14ac:dyDescent="0.25">
      <c r="A1179" s="50">
        <v>1177</v>
      </c>
      <c r="B1179" s="48" t="s">
        <v>3892</v>
      </c>
      <c r="C1179" s="48" t="s">
        <v>70</v>
      </c>
      <c r="D1179" s="50">
        <v>4</v>
      </c>
    </row>
    <row r="1180" spans="1:4" x14ac:dyDescent="0.25">
      <c r="A1180" s="50">
        <v>1178</v>
      </c>
      <c r="B1180" s="48" t="s">
        <v>3265</v>
      </c>
      <c r="C1180" s="48" t="s">
        <v>1295</v>
      </c>
      <c r="D1180" s="50">
        <v>1</v>
      </c>
    </row>
    <row r="1181" spans="1:4" x14ac:dyDescent="0.25">
      <c r="A1181" s="50">
        <v>1179</v>
      </c>
      <c r="B1181" s="48" t="s">
        <v>3893</v>
      </c>
      <c r="C1181" s="48" t="s">
        <v>1295</v>
      </c>
      <c r="D1181" s="50">
        <v>4</v>
      </c>
    </row>
    <row r="1182" spans="1:4" x14ac:dyDescent="0.25">
      <c r="A1182" s="50">
        <v>1180</v>
      </c>
      <c r="B1182" s="48" t="s">
        <v>3894</v>
      </c>
      <c r="C1182" s="48" t="s">
        <v>1979</v>
      </c>
      <c r="D1182" s="50">
        <v>1</v>
      </c>
    </row>
    <row r="1183" spans="1:4" x14ac:dyDescent="0.25">
      <c r="A1183" s="50">
        <v>1181</v>
      </c>
      <c r="B1183" s="48" t="s">
        <v>3691</v>
      </c>
      <c r="C1183" s="48" t="s">
        <v>70</v>
      </c>
      <c r="D1183" s="50">
        <v>10</v>
      </c>
    </row>
    <row r="1184" spans="1:4" x14ac:dyDescent="0.25">
      <c r="A1184" s="50">
        <v>1182</v>
      </c>
      <c r="B1184" s="48" t="s">
        <v>628</v>
      </c>
      <c r="C1184" s="48" t="s">
        <v>17</v>
      </c>
      <c r="D1184" s="50">
        <v>7</v>
      </c>
    </row>
    <row r="1185" spans="1:4" x14ac:dyDescent="0.25">
      <c r="A1185" s="50">
        <v>1183</v>
      </c>
      <c r="B1185" s="48" t="s">
        <v>3900</v>
      </c>
      <c r="C1185" s="48" t="s">
        <v>17</v>
      </c>
      <c r="D1185" s="50">
        <v>1</v>
      </c>
    </row>
    <row r="1186" spans="1:4" x14ac:dyDescent="0.25">
      <c r="A1186" s="50">
        <v>1184</v>
      </c>
      <c r="B1186" s="48" t="s">
        <v>3901</v>
      </c>
      <c r="C1186" s="48" t="s">
        <v>17</v>
      </c>
      <c r="D1186" s="50">
        <v>1</v>
      </c>
    </row>
    <row r="1187" spans="1:4" x14ac:dyDescent="0.25">
      <c r="A1187" s="50">
        <v>1185</v>
      </c>
      <c r="B1187" s="48" t="s">
        <v>3902</v>
      </c>
      <c r="C1187" s="48" t="s">
        <v>17</v>
      </c>
      <c r="D1187" s="50">
        <v>1</v>
      </c>
    </row>
    <row r="1188" spans="1:4" x14ac:dyDescent="0.25">
      <c r="A1188" s="50">
        <v>1186</v>
      </c>
      <c r="B1188" s="48" t="s">
        <v>3903</v>
      </c>
      <c r="C1188" s="48" t="s">
        <v>17</v>
      </c>
      <c r="D1188" s="50">
        <v>1</v>
      </c>
    </row>
    <row r="1189" spans="1:4" x14ac:dyDescent="0.25">
      <c r="A1189" s="50">
        <v>1187</v>
      </c>
      <c r="B1189" s="48" t="s">
        <v>3904</v>
      </c>
      <c r="C1189" s="48" t="s">
        <v>17</v>
      </c>
      <c r="D1189" s="50">
        <v>1</v>
      </c>
    </row>
    <row r="1190" spans="1:4" x14ac:dyDescent="0.25">
      <c r="A1190" s="50">
        <v>1188</v>
      </c>
      <c r="B1190" s="48" t="s">
        <v>3861</v>
      </c>
      <c r="C1190" s="48" t="s">
        <v>39</v>
      </c>
      <c r="D1190" s="50">
        <v>2</v>
      </c>
    </row>
    <row r="1191" spans="1:4" x14ac:dyDescent="0.25">
      <c r="A1191" s="50">
        <v>1189</v>
      </c>
      <c r="B1191" s="48" t="s">
        <v>3905</v>
      </c>
      <c r="C1191" s="48" t="s">
        <v>568</v>
      </c>
      <c r="D1191" s="50">
        <v>7</v>
      </c>
    </row>
    <row r="1192" spans="1:4" x14ac:dyDescent="0.25">
      <c r="A1192" s="50">
        <v>1190</v>
      </c>
      <c r="B1192" s="48" t="s">
        <v>3906</v>
      </c>
      <c r="C1192" s="48" t="s">
        <v>3045</v>
      </c>
      <c r="D1192" s="50">
        <v>1</v>
      </c>
    </row>
    <row r="1193" spans="1:4" x14ac:dyDescent="0.25">
      <c r="A1193" s="50">
        <v>1191</v>
      </c>
      <c r="B1193" s="48" t="s">
        <v>2456</v>
      </c>
      <c r="C1193" s="48" t="s">
        <v>3045</v>
      </c>
      <c r="D1193" s="50">
        <v>1</v>
      </c>
    </row>
    <row r="1194" spans="1:4" x14ac:dyDescent="0.25">
      <c r="A1194" s="50">
        <v>1192</v>
      </c>
      <c r="B1194" s="48" t="s">
        <v>3907</v>
      </c>
      <c r="C1194" s="48" t="s">
        <v>70</v>
      </c>
      <c r="D1194" s="50">
        <v>11</v>
      </c>
    </row>
    <row r="1195" spans="1:4" x14ac:dyDescent="0.25">
      <c r="A1195" s="50">
        <v>1193</v>
      </c>
      <c r="B1195" s="48" t="s">
        <v>3908</v>
      </c>
      <c r="C1195" s="48" t="s">
        <v>570</v>
      </c>
      <c r="D1195" s="50">
        <v>4</v>
      </c>
    </row>
    <row r="1196" spans="1:4" x14ac:dyDescent="0.25">
      <c r="A1196" s="50">
        <v>1194</v>
      </c>
      <c r="B1196" s="48" t="s">
        <v>3909</v>
      </c>
      <c r="C1196" s="48" t="s">
        <v>70</v>
      </c>
      <c r="D1196" s="50">
        <v>1</v>
      </c>
    </row>
    <row r="1197" spans="1:4" x14ac:dyDescent="0.25">
      <c r="A1197" s="50">
        <v>1195</v>
      </c>
      <c r="B1197" s="48" t="s">
        <v>3792</v>
      </c>
      <c r="C1197" s="48" t="s">
        <v>15</v>
      </c>
      <c r="D1197" s="50">
        <v>1</v>
      </c>
    </row>
    <row r="1198" spans="1:4" x14ac:dyDescent="0.25">
      <c r="A1198" s="50">
        <v>1196</v>
      </c>
      <c r="B1198" s="48" t="s">
        <v>1782</v>
      </c>
      <c r="C1198" s="48" t="s">
        <v>70</v>
      </c>
      <c r="D1198" s="50">
        <v>1</v>
      </c>
    </row>
    <row r="1199" spans="1:4" x14ac:dyDescent="0.25">
      <c r="A1199" s="50">
        <v>1197</v>
      </c>
      <c r="B1199" s="48" t="s">
        <v>3910</v>
      </c>
      <c r="C1199" s="48" t="s">
        <v>70</v>
      </c>
      <c r="D1199" s="50">
        <v>1</v>
      </c>
    </row>
    <row r="1200" spans="1:4" x14ac:dyDescent="0.25">
      <c r="A1200" s="50">
        <v>1198</v>
      </c>
      <c r="B1200" s="48" t="s">
        <v>3911</v>
      </c>
      <c r="C1200" s="48" t="s">
        <v>17</v>
      </c>
      <c r="D1200" s="50">
        <v>1</v>
      </c>
    </row>
    <row r="1201" spans="1:4" x14ac:dyDescent="0.25">
      <c r="A1201" s="50">
        <v>1199</v>
      </c>
      <c r="B1201" s="48" t="s">
        <v>3013</v>
      </c>
      <c r="C1201" s="48" t="s">
        <v>4078</v>
      </c>
      <c r="D1201" s="50">
        <v>1</v>
      </c>
    </row>
    <row r="1202" spans="1:4" x14ac:dyDescent="0.25">
      <c r="A1202" s="50">
        <v>1200</v>
      </c>
      <c r="B1202" s="48" t="s">
        <v>3912</v>
      </c>
      <c r="C1202" s="48" t="s">
        <v>370</v>
      </c>
      <c r="D1202" s="50">
        <v>1</v>
      </c>
    </row>
    <row r="1203" spans="1:4" x14ac:dyDescent="0.25">
      <c r="A1203" s="50">
        <v>1201</v>
      </c>
      <c r="B1203" s="48" t="s">
        <v>488</v>
      </c>
      <c r="C1203" s="48" t="s">
        <v>69</v>
      </c>
      <c r="D1203" s="50">
        <v>8</v>
      </c>
    </row>
    <row r="1204" spans="1:4" x14ac:dyDescent="0.25">
      <c r="A1204" s="50">
        <v>1202</v>
      </c>
      <c r="B1204" s="48" t="s">
        <v>3913</v>
      </c>
      <c r="C1204" s="48" t="s">
        <v>39</v>
      </c>
      <c r="D1204" s="50">
        <v>3</v>
      </c>
    </row>
    <row r="1205" spans="1:4" x14ac:dyDescent="0.25">
      <c r="A1205" s="50">
        <v>1203</v>
      </c>
      <c r="B1205" s="48" t="s">
        <v>3914</v>
      </c>
      <c r="C1205" s="48" t="s">
        <v>184</v>
      </c>
      <c r="D1205" s="50">
        <v>11</v>
      </c>
    </row>
    <row r="1206" spans="1:4" x14ac:dyDescent="0.25">
      <c r="A1206" s="50">
        <v>1204</v>
      </c>
      <c r="B1206" s="48" t="s">
        <v>3061</v>
      </c>
      <c r="C1206" s="48" t="s">
        <v>999</v>
      </c>
      <c r="D1206" s="50">
        <v>3</v>
      </c>
    </row>
    <row r="1207" spans="1:4" x14ac:dyDescent="0.25">
      <c r="A1207" s="50">
        <v>1205</v>
      </c>
      <c r="B1207" s="48" t="s">
        <v>3915</v>
      </c>
      <c r="C1207" s="48" t="s">
        <v>428</v>
      </c>
      <c r="D1207" s="50">
        <v>10</v>
      </c>
    </row>
    <row r="1208" spans="1:4" x14ac:dyDescent="0.25">
      <c r="A1208" s="50">
        <v>1206</v>
      </c>
      <c r="B1208" s="48" t="s">
        <v>3916</v>
      </c>
      <c r="C1208" s="48" t="s">
        <v>2632</v>
      </c>
      <c r="D1208" s="50">
        <v>3</v>
      </c>
    </row>
    <row r="1209" spans="1:4" x14ac:dyDescent="0.25">
      <c r="A1209" s="50">
        <v>1207</v>
      </c>
      <c r="B1209" s="48" t="s">
        <v>3917</v>
      </c>
      <c r="C1209" s="48" t="s">
        <v>70</v>
      </c>
      <c r="D1209" s="50">
        <v>4</v>
      </c>
    </row>
    <row r="1210" spans="1:4" x14ac:dyDescent="0.25">
      <c r="A1210" s="50">
        <v>1208</v>
      </c>
      <c r="B1210" s="48" t="s">
        <v>628</v>
      </c>
      <c r="C1210" s="48" t="s">
        <v>77</v>
      </c>
      <c r="D1210" s="50">
        <v>2</v>
      </c>
    </row>
    <row r="1211" spans="1:4" x14ac:dyDescent="0.25">
      <c r="A1211" s="50">
        <v>1209</v>
      </c>
      <c r="B1211" s="48" t="s">
        <v>3918</v>
      </c>
      <c r="C1211" s="48" t="s">
        <v>7</v>
      </c>
      <c r="D1211" s="50">
        <v>2</v>
      </c>
    </row>
    <row r="1212" spans="1:4" x14ac:dyDescent="0.25">
      <c r="A1212" s="50">
        <v>1210</v>
      </c>
      <c r="B1212" s="48" t="s">
        <v>3919</v>
      </c>
      <c r="C1212" s="48" t="s">
        <v>17</v>
      </c>
      <c r="D1212" s="50">
        <v>30</v>
      </c>
    </row>
    <row r="1213" spans="1:4" x14ac:dyDescent="0.25">
      <c r="A1213" s="50">
        <v>1211</v>
      </c>
      <c r="B1213" s="48" t="s">
        <v>1686</v>
      </c>
      <c r="C1213" s="48" t="s">
        <v>359</v>
      </c>
      <c r="D1213" s="50">
        <v>1</v>
      </c>
    </row>
    <row r="1214" spans="1:4" x14ac:dyDescent="0.25">
      <c r="A1214" s="50">
        <v>1212</v>
      </c>
      <c r="B1214" s="48" t="s">
        <v>2009</v>
      </c>
      <c r="C1214" s="48" t="s">
        <v>17</v>
      </c>
      <c r="D1214" s="50">
        <v>4</v>
      </c>
    </row>
    <row r="1215" spans="1:4" x14ac:dyDescent="0.25">
      <c r="A1215" s="50">
        <v>1213</v>
      </c>
      <c r="B1215" s="48" t="s">
        <v>3920</v>
      </c>
      <c r="C1215" s="48" t="s">
        <v>17</v>
      </c>
      <c r="D1215" s="50">
        <v>1</v>
      </c>
    </row>
    <row r="1216" spans="1:4" x14ac:dyDescent="0.25">
      <c r="A1216" s="50">
        <v>1214</v>
      </c>
      <c r="B1216" s="48" t="s">
        <v>1485</v>
      </c>
      <c r="C1216" s="48" t="s">
        <v>70</v>
      </c>
      <c r="D1216" s="50">
        <v>1</v>
      </c>
    </row>
    <row r="1217" spans="1:4" x14ac:dyDescent="0.25">
      <c r="A1217" s="50">
        <v>1215</v>
      </c>
      <c r="B1217" s="48" t="s">
        <v>3921</v>
      </c>
      <c r="C1217" s="48" t="s">
        <v>70</v>
      </c>
      <c r="D1217" s="50">
        <v>1</v>
      </c>
    </row>
    <row r="1218" spans="1:4" x14ac:dyDescent="0.25">
      <c r="A1218" s="50">
        <v>1216</v>
      </c>
      <c r="B1218" s="48" t="s">
        <v>1147</v>
      </c>
      <c r="C1218" s="48" t="s">
        <v>763</v>
      </c>
      <c r="D1218" s="50">
        <v>1</v>
      </c>
    </row>
    <row r="1219" spans="1:4" x14ac:dyDescent="0.25">
      <c r="A1219" s="50">
        <v>1217</v>
      </c>
      <c r="B1219" s="48" t="s">
        <v>3922</v>
      </c>
      <c r="C1219" s="48" t="s">
        <v>70</v>
      </c>
      <c r="D1219" s="50">
        <v>2</v>
      </c>
    </row>
    <row r="1220" spans="1:4" x14ac:dyDescent="0.25">
      <c r="A1220" s="50">
        <v>1218</v>
      </c>
      <c r="B1220" s="48" t="s">
        <v>2620</v>
      </c>
      <c r="C1220" s="48" t="s">
        <v>4079</v>
      </c>
      <c r="D1220" s="50">
        <v>1</v>
      </c>
    </row>
    <row r="1221" spans="1:4" x14ac:dyDescent="0.25">
      <c r="A1221" s="50">
        <v>1219</v>
      </c>
      <c r="B1221" s="48" t="s">
        <v>1079</v>
      </c>
      <c r="C1221" s="48" t="s">
        <v>17</v>
      </c>
      <c r="D1221" s="50">
        <v>5</v>
      </c>
    </row>
    <row r="1222" spans="1:4" x14ac:dyDescent="0.25">
      <c r="A1222" s="50">
        <v>1220</v>
      </c>
      <c r="B1222" s="48" t="s">
        <v>3923</v>
      </c>
      <c r="C1222" s="48" t="s">
        <v>255</v>
      </c>
      <c r="D1222" s="50">
        <v>7</v>
      </c>
    </row>
    <row r="1223" spans="1:4" x14ac:dyDescent="0.25">
      <c r="A1223" s="50">
        <v>1221</v>
      </c>
      <c r="B1223" s="48" t="s">
        <v>3924</v>
      </c>
      <c r="C1223" s="48" t="s">
        <v>70</v>
      </c>
      <c r="D1223" s="50">
        <v>4</v>
      </c>
    </row>
    <row r="1224" spans="1:4" x14ac:dyDescent="0.25">
      <c r="A1224" s="50">
        <v>1222</v>
      </c>
      <c r="B1224" s="48" t="s">
        <v>3925</v>
      </c>
      <c r="C1224" s="48" t="s">
        <v>39</v>
      </c>
      <c r="D1224" s="50">
        <v>3</v>
      </c>
    </row>
    <row r="1225" spans="1:4" x14ac:dyDescent="0.25">
      <c r="A1225" s="50">
        <v>1223</v>
      </c>
      <c r="B1225" s="48" t="s">
        <v>3926</v>
      </c>
      <c r="C1225" s="48" t="s">
        <v>39</v>
      </c>
      <c r="D1225" s="50">
        <v>1</v>
      </c>
    </row>
    <row r="1226" spans="1:4" x14ac:dyDescent="0.25">
      <c r="A1226" s="50">
        <v>1224</v>
      </c>
      <c r="B1226" s="48" t="s">
        <v>3927</v>
      </c>
      <c r="C1226" s="48" t="s">
        <v>39</v>
      </c>
      <c r="D1226" s="50">
        <v>1</v>
      </c>
    </row>
    <row r="1227" spans="1:4" x14ac:dyDescent="0.25">
      <c r="A1227" s="50">
        <v>1225</v>
      </c>
      <c r="B1227" s="48" t="s">
        <v>593</v>
      </c>
      <c r="C1227" s="48" t="s">
        <v>70</v>
      </c>
      <c r="D1227" s="50">
        <v>1</v>
      </c>
    </row>
    <row r="1228" spans="1:4" x14ac:dyDescent="0.25">
      <c r="A1228" s="50">
        <v>1226</v>
      </c>
      <c r="B1228" s="48" t="s">
        <v>3928</v>
      </c>
      <c r="C1228" s="48" t="s">
        <v>66</v>
      </c>
      <c r="D1228" s="50">
        <v>1</v>
      </c>
    </row>
    <row r="1229" spans="1:4" x14ac:dyDescent="0.25">
      <c r="A1229" s="50">
        <v>1227</v>
      </c>
      <c r="B1229" s="48" t="s">
        <v>3929</v>
      </c>
      <c r="C1229" s="48" t="s">
        <v>78</v>
      </c>
      <c r="D1229" s="50">
        <v>11</v>
      </c>
    </row>
    <row r="1230" spans="1:4" x14ac:dyDescent="0.25">
      <c r="A1230" s="50">
        <v>1228</v>
      </c>
      <c r="B1230" s="48" t="s">
        <v>3930</v>
      </c>
      <c r="C1230" s="48" t="s">
        <v>39</v>
      </c>
      <c r="D1230" s="50">
        <v>2</v>
      </c>
    </row>
    <row r="1231" spans="1:4" x14ac:dyDescent="0.25">
      <c r="A1231" s="50">
        <v>1229</v>
      </c>
      <c r="B1231" s="48" t="s">
        <v>3931</v>
      </c>
      <c r="C1231" s="48" t="s">
        <v>39</v>
      </c>
      <c r="D1231" s="50">
        <v>2</v>
      </c>
    </row>
    <row r="1232" spans="1:4" x14ac:dyDescent="0.25">
      <c r="A1232" s="50">
        <v>1230</v>
      </c>
      <c r="B1232" s="48" t="s">
        <v>3932</v>
      </c>
      <c r="C1232" s="48" t="s">
        <v>69</v>
      </c>
      <c r="D1232" s="50">
        <v>5</v>
      </c>
    </row>
    <row r="1233" spans="1:4" x14ac:dyDescent="0.25">
      <c r="A1233" s="50">
        <v>1231</v>
      </c>
      <c r="B1233" s="48" t="s">
        <v>3933</v>
      </c>
      <c r="C1233" s="48" t="s">
        <v>1562</v>
      </c>
      <c r="D1233" s="50">
        <v>2</v>
      </c>
    </row>
    <row r="1234" spans="1:4" x14ac:dyDescent="0.25">
      <c r="A1234" s="50">
        <v>1232</v>
      </c>
      <c r="B1234" s="48" t="s">
        <v>3934</v>
      </c>
      <c r="C1234" s="48" t="s">
        <v>39</v>
      </c>
      <c r="D1234" s="50">
        <v>1</v>
      </c>
    </row>
    <row r="1235" spans="1:4" x14ac:dyDescent="0.25">
      <c r="A1235" s="50">
        <v>1233</v>
      </c>
      <c r="B1235" s="48" t="s">
        <v>146</v>
      </c>
      <c r="C1235" s="48" t="s">
        <v>69</v>
      </c>
      <c r="D1235" s="50">
        <v>2</v>
      </c>
    </row>
    <row r="1236" spans="1:4" x14ac:dyDescent="0.25">
      <c r="A1236" s="50">
        <v>1234</v>
      </c>
      <c r="B1236" s="48" t="s">
        <v>2180</v>
      </c>
      <c r="C1236" s="48" t="s">
        <v>999</v>
      </c>
      <c r="D1236" s="50">
        <v>5</v>
      </c>
    </row>
    <row r="1237" spans="1:4" x14ac:dyDescent="0.25">
      <c r="A1237" s="50">
        <v>1235</v>
      </c>
      <c r="B1237" s="48" t="s">
        <v>3935</v>
      </c>
      <c r="C1237" s="48" t="s">
        <v>17</v>
      </c>
      <c r="D1237" s="50">
        <v>4</v>
      </c>
    </row>
    <row r="1238" spans="1:4" x14ac:dyDescent="0.25">
      <c r="A1238" s="50">
        <v>1236</v>
      </c>
      <c r="B1238" s="48" t="s">
        <v>146</v>
      </c>
      <c r="C1238" s="48" t="s">
        <v>17</v>
      </c>
      <c r="D1238" s="50">
        <v>3</v>
      </c>
    </row>
    <row r="1239" spans="1:4" x14ac:dyDescent="0.25">
      <c r="A1239" s="50">
        <v>1237</v>
      </c>
      <c r="B1239" s="48" t="s">
        <v>1782</v>
      </c>
      <c r="C1239" s="48" t="s">
        <v>78</v>
      </c>
      <c r="D1239" s="50">
        <v>2</v>
      </c>
    </row>
    <row r="1240" spans="1:4" x14ac:dyDescent="0.25">
      <c r="A1240" s="50">
        <v>1238</v>
      </c>
      <c r="B1240" s="48" t="s">
        <v>3936</v>
      </c>
      <c r="C1240" s="48" t="s">
        <v>70</v>
      </c>
      <c r="D1240" s="50">
        <v>1</v>
      </c>
    </row>
    <row r="1241" spans="1:4" x14ac:dyDescent="0.25">
      <c r="A1241" s="50">
        <v>1239</v>
      </c>
      <c r="B1241" s="48" t="s">
        <v>917</v>
      </c>
      <c r="C1241" s="48" t="s">
        <v>70</v>
      </c>
      <c r="D1241" s="50">
        <v>2</v>
      </c>
    </row>
    <row r="1242" spans="1:4" x14ac:dyDescent="0.25">
      <c r="A1242" s="50">
        <v>1240</v>
      </c>
      <c r="B1242" s="48" t="s">
        <v>3937</v>
      </c>
      <c r="C1242" s="48" t="s">
        <v>70</v>
      </c>
      <c r="D1242" s="50">
        <v>4</v>
      </c>
    </row>
    <row r="1243" spans="1:4" x14ac:dyDescent="0.25">
      <c r="A1243" s="50">
        <v>1241</v>
      </c>
      <c r="B1243" s="48" t="s">
        <v>2752</v>
      </c>
      <c r="C1243" s="48" t="s">
        <v>1593</v>
      </c>
      <c r="D1243" s="50">
        <v>4</v>
      </c>
    </row>
    <row r="1244" spans="1:4" x14ac:dyDescent="0.25">
      <c r="A1244" s="50">
        <v>1242</v>
      </c>
      <c r="B1244" s="48" t="s">
        <v>1067</v>
      </c>
      <c r="C1244" s="48" t="s">
        <v>751</v>
      </c>
      <c r="D1244" s="50">
        <v>4</v>
      </c>
    </row>
    <row r="1245" spans="1:4" x14ac:dyDescent="0.25">
      <c r="A1245" s="50">
        <v>1243</v>
      </c>
      <c r="B1245" s="48" t="s">
        <v>3938</v>
      </c>
      <c r="C1245" s="48" t="s">
        <v>15</v>
      </c>
      <c r="D1245" s="50">
        <v>5</v>
      </c>
    </row>
    <row r="1246" spans="1:4" x14ac:dyDescent="0.25">
      <c r="A1246" s="50">
        <v>1244</v>
      </c>
      <c r="B1246" s="48" t="s">
        <v>3939</v>
      </c>
      <c r="C1246" s="48" t="s">
        <v>1996</v>
      </c>
      <c r="D1246" s="50">
        <v>6</v>
      </c>
    </row>
    <row r="1247" spans="1:4" x14ac:dyDescent="0.25">
      <c r="A1247" s="50">
        <v>1245</v>
      </c>
      <c r="B1247" s="48" t="s">
        <v>3940</v>
      </c>
      <c r="C1247" s="48" t="s">
        <v>19</v>
      </c>
      <c r="D1247" s="50">
        <v>6</v>
      </c>
    </row>
    <row r="1248" spans="1:4" x14ac:dyDescent="0.25">
      <c r="A1248" s="50">
        <v>1246</v>
      </c>
      <c r="B1248" s="48" t="s">
        <v>3941</v>
      </c>
      <c r="C1248" s="48" t="s">
        <v>3042</v>
      </c>
      <c r="D1248" s="50">
        <v>2</v>
      </c>
    </row>
    <row r="1249" spans="1:4" x14ac:dyDescent="0.25">
      <c r="A1249" s="50">
        <v>1247</v>
      </c>
      <c r="B1249" s="48" t="s">
        <v>3555</v>
      </c>
      <c r="C1249" s="48" t="s">
        <v>999</v>
      </c>
      <c r="D1249" s="50">
        <v>3</v>
      </c>
    </row>
    <row r="1250" spans="1:4" x14ac:dyDescent="0.25">
      <c r="A1250" s="50">
        <v>1248</v>
      </c>
      <c r="B1250" s="48" t="s">
        <v>3942</v>
      </c>
      <c r="C1250" s="48" t="s">
        <v>70</v>
      </c>
      <c r="D1250" s="50">
        <v>13</v>
      </c>
    </row>
    <row r="1251" spans="1:4" x14ac:dyDescent="0.25">
      <c r="A1251" s="50">
        <v>1249</v>
      </c>
      <c r="B1251" s="48" t="s">
        <v>3943</v>
      </c>
      <c r="C1251" s="48" t="s">
        <v>70</v>
      </c>
      <c r="D1251" s="50">
        <v>4</v>
      </c>
    </row>
    <row r="1252" spans="1:4" x14ac:dyDescent="0.25">
      <c r="A1252" s="50">
        <v>1250</v>
      </c>
      <c r="B1252" s="48" t="s">
        <v>237</v>
      </c>
      <c r="C1252" s="48" t="s">
        <v>188</v>
      </c>
      <c r="D1252" s="50">
        <v>8</v>
      </c>
    </row>
    <row r="1253" spans="1:4" x14ac:dyDescent="0.25">
      <c r="A1253" s="50">
        <v>1251</v>
      </c>
      <c r="B1253" s="48" t="s">
        <v>3944</v>
      </c>
      <c r="C1253" s="48" t="s">
        <v>70</v>
      </c>
      <c r="D1253" s="50">
        <v>40</v>
      </c>
    </row>
    <row r="1254" spans="1:4" x14ac:dyDescent="0.25">
      <c r="A1254" s="50">
        <v>1252</v>
      </c>
      <c r="B1254" s="48" t="s">
        <v>3945</v>
      </c>
      <c r="C1254" s="48" t="s">
        <v>13</v>
      </c>
      <c r="D1254" s="50">
        <v>1</v>
      </c>
    </row>
    <row r="1255" spans="1:4" x14ac:dyDescent="0.25">
      <c r="A1255" s="50">
        <v>1253</v>
      </c>
      <c r="B1255" s="48" t="s">
        <v>3946</v>
      </c>
      <c r="C1255" s="48" t="s">
        <v>1580</v>
      </c>
      <c r="D1255" s="50">
        <v>1</v>
      </c>
    </row>
    <row r="1256" spans="1:4" x14ac:dyDescent="0.25">
      <c r="A1256" s="50">
        <v>1254</v>
      </c>
      <c r="B1256" s="48" t="s">
        <v>3947</v>
      </c>
      <c r="C1256" s="48" t="s">
        <v>70</v>
      </c>
      <c r="D1256" s="50">
        <v>35</v>
      </c>
    </row>
    <row r="1257" spans="1:4" x14ac:dyDescent="0.25">
      <c r="A1257" s="50">
        <v>1255</v>
      </c>
      <c r="B1257" s="48" t="s">
        <v>3948</v>
      </c>
      <c r="C1257" s="48" t="s">
        <v>3410</v>
      </c>
      <c r="D1257" s="50">
        <v>4</v>
      </c>
    </row>
    <row r="1258" spans="1:4" x14ac:dyDescent="0.25">
      <c r="A1258" s="50">
        <v>1256</v>
      </c>
      <c r="B1258" s="48" t="s">
        <v>426</v>
      </c>
      <c r="C1258" s="48" t="s">
        <v>70</v>
      </c>
      <c r="D1258" s="50">
        <v>1</v>
      </c>
    </row>
    <row r="1259" spans="1:4" x14ac:dyDescent="0.25">
      <c r="A1259" s="50">
        <v>1257</v>
      </c>
      <c r="B1259" s="48" t="s">
        <v>3949</v>
      </c>
      <c r="C1259" s="48" t="s">
        <v>131</v>
      </c>
      <c r="D1259" s="50">
        <v>2</v>
      </c>
    </row>
    <row r="1260" spans="1:4" x14ac:dyDescent="0.25">
      <c r="A1260" s="50">
        <v>1258</v>
      </c>
      <c r="B1260" s="48" t="s">
        <v>1971</v>
      </c>
      <c r="C1260" s="48" t="s">
        <v>39</v>
      </c>
      <c r="D1260" s="50">
        <v>11</v>
      </c>
    </row>
    <row r="1261" spans="1:4" x14ac:dyDescent="0.25">
      <c r="A1261" s="50">
        <v>1259</v>
      </c>
      <c r="B1261" s="48" t="s">
        <v>1100</v>
      </c>
      <c r="C1261" s="48" t="s">
        <v>188</v>
      </c>
      <c r="D1261" s="50">
        <v>5</v>
      </c>
    </row>
    <row r="1262" spans="1:4" x14ac:dyDescent="0.25">
      <c r="A1262" s="50">
        <v>1260</v>
      </c>
      <c r="B1262" s="48" t="s">
        <v>2378</v>
      </c>
      <c r="C1262" s="48" t="s">
        <v>70</v>
      </c>
      <c r="D1262" s="50">
        <v>1</v>
      </c>
    </row>
    <row r="1263" spans="1:4" x14ac:dyDescent="0.25">
      <c r="A1263" s="50">
        <v>1261</v>
      </c>
      <c r="B1263" s="48" t="s">
        <v>3950</v>
      </c>
      <c r="C1263" s="48" t="s">
        <v>19</v>
      </c>
      <c r="D1263" s="50">
        <v>6</v>
      </c>
    </row>
    <row r="1264" spans="1:4" x14ac:dyDescent="0.25">
      <c r="A1264" s="50">
        <v>1262</v>
      </c>
      <c r="B1264" s="48" t="s">
        <v>3281</v>
      </c>
      <c r="C1264" s="48" t="s">
        <v>495</v>
      </c>
      <c r="D1264" s="50">
        <v>6</v>
      </c>
    </row>
    <row r="1265" spans="1:4" x14ac:dyDescent="0.25">
      <c r="A1265" s="50">
        <v>1263</v>
      </c>
      <c r="B1265" s="48" t="s">
        <v>3951</v>
      </c>
      <c r="C1265" s="48" t="s">
        <v>971</v>
      </c>
      <c r="D1265" s="50">
        <v>6</v>
      </c>
    </row>
    <row r="1266" spans="1:4" x14ac:dyDescent="0.25">
      <c r="A1266" s="50">
        <v>1264</v>
      </c>
      <c r="B1266" s="48" t="s">
        <v>3952</v>
      </c>
      <c r="C1266" s="48" t="s">
        <v>188</v>
      </c>
      <c r="D1266" s="50">
        <v>2</v>
      </c>
    </row>
    <row r="1267" spans="1:4" x14ac:dyDescent="0.25">
      <c r="A1267" s="50">
        <v>1265</v>
      </c>
      <c r="B1267" s="48" t="s">
        <v>3953</v>
      </c>
      <c r="C1267" s="48" t="s">
        <v>368</v>
      </c>
      <c r="D1267" s="50">
        <v>7</v>
      </c>
    </row>
    <row r="1268" spans="1:4" x14ac:dyDescent="0.25">
      <c r="A1268" s="50">
        <v>1266</v>
      </c>
      <c r="B1268" s="48" t="s">
        <v>1782</v>
      </c>
      <c r="C1268" s="48" t="s">
        <v>120</v>
      </c>
      <c r="D1268" s="50">
        <v>7</v>
      </c>
    </row>
    <row r="1269" spans="1:4" x14ac:dyDescent="0.25">
      <c r="A1269" s="50">
        <v>1267</v>
      </c>
      <c r="B1269" s="48" t="s">
        <v>1782</v>
      </c>
      <c r="C1269" s="48" t="s">
        <v>70</v>
      </c>
      <c r="D1269" s="50">
        <v>5</v>
      </c>
    </row>
    <row r="1270" spans="1:4" x14ac:dyDescent="0.25">
      <c r="A1270" s="50">
        <v>1268</v>
      </c>
      <c r="B1270" s="48" t="s">
        <v>3954</v>
      </c>
      <c r="C1270" s="48" t="s">
        <v>355</v>
      </c>
      <c r="D1270" s="50">
        <v>3</v>
      </c>
    </row>
    <row r="1271" spans="1:4" x14ac:dyDescent="0.25">
      <c r="A1271" s="50">
        <v>1269</v>
      </c>
      <c r="B1271" s="48" t="s">
        <v>3225</v>
      </c>
      <c r="C1271" s="48" t="s">
        <v>70</v>
      </c>
      <c r="D1271" s="50">
        <v>1</v>
      </c>
    </row>
    <row r="1272" spans="1:4" x14ac:dyDescent="0.25">
      <c r="A1272" s="50">
        <v>1270</v>
      </c>
      <c r="B1272" s="48" t="s">
        <v>3955</v>
      </c>
      <c r="C1272" s="48" t="s">
        <v>70</v>
      </c>
      <c r="D1272" s="50">
        <v>3</v>
      </c>
    </row>
    <row r="1273" spans="1:4" x14ac:dyDescent="0.25">
      <c r="A1273" s="50">
        <v>1271</v>
      </c>
      <c r="B1273" s="48" t="s">
        <v>3956</v>
      </c>
      <c r="C1273" s="48" t="s">
        <v>39</v>
      </c>
      <c r="D1273" s="50">
        <v>2</v>
      </c>
    </row>
    <row r="1274" spans="1:4" x14ac:dyDescent="0.25">
      <c r="A1274" s="50">
        <v>1272</v>
      </c>
      <c r="B1274" s="48" t="s">
        <v>3456</v>
      </c>
      <c r="C1274" s="48" t="s">
        <v>3135</v>
      </c>
      <c r="D1274" s="50">
        <v>12</v>
      </c>
    </row>
    <row r="1275" spans="1:4" x14ac:dyDescent="0.25">
      <c r="A1275" s="50">
        <v>1273</v>
      </c>
      <c r="B1275" s="48" t="s">
        <v>3957</v>
      </c>
      <c r="C1275" s="48" t="s">
        <v>69</v>
      </c>
      <c r="D1275" s="50">
        <v>3</v>
      </c>
    </row>
    <row r="1276" spans="1:4" x14ac:dyDescent="0.25">
      <c r="A1276" s="50">
        <v>1274</v>
      </c>
      <c r="B1276" s="48" t="s">
        <v>3958</v>
      </c>
      <c r="C1276" s="48" t="s">
        <v>188</v>
      </c>
      <c r="D1276" s="50">
        <v>2</v>
      </c>
    </row>
    <row r="1277" spans="1:4" x14ac:dyDescent="0.25">
      <c r="A1277" s="50">
        <v>1275</v>
      </c>
      <c r="B1277" s="48" t="s">
        <v>3959</v>
      </c>
      <c r="C1277" s="48" t="s">
        <v>70</v>
      </c>
      <c r="D1277" s="50">
        <v>1</v>
      </c>
    </row>
    <row r="1278" spans="1:4" x14ac:dyDescent="0.25">
      <c r="A1278" s="50">
        <v>1276</v>
      </c>
      <c r="B1278" s="48" t="s">
        <v>3960</v>
      </c>
      <c r="C1278" s="48" t="s">
        <v>70</v>
      </c>
      <c r="D1278" s="50">
        <v>1</v>
      </c>
    </row>
    <row r="1279" spans="1:4" x14ac:dyDescent="0.25">
      <c r="A1279" s="50">
        <v>1277</v>
      </c>
      <c r="B1279" s="48" t="s">
        <v>3961</v>
      </c>
      <c r="C1279" s="48" t="s">
        <v>70</v>
      </c>
      <c r="D1279" s="50">
        <v>6</v>
      </c>
    </row>
    <row r="1280" spans="1:4" x14ac:dyDescent="0.25">
      <c r="A1280" s="50">
        <v>1278</v>
      </c>
      <c r="B1280" s="48" t="s">
        <v>3962</v>
      </c>
      <c r="C1280" s="48" t="s">
        <v>23</v>
      </c>
      <c r="D1280" s="50">
        <v>7</v>
      </c>
    </row>
    <row r="1281" spans="1:4" x14ac:dyDescent="0.25">
      <c r="A1281" s="50">
        <v>1279</v>
      </c>
      <c r="B1281" s="48" t="s">
        <v>3963</v>
      </c>
      <c r="C1281" s="48" t="s">
        <v>188</v>
      </c>
      <c r="D1281" s="50">
        <v>2</v>
      </c>
    </row>
    <row r="1282" spans="1:4" x14ac:dyDescent="0.25">
      <c r="A1282" s="50">
        <v>1280</v>
      </c>
      <c r="B1282" s="48" t="s">
        <v>1781</v>
      </c>
      <c r="C1282" s="48" t="s">
        <v>3135</v>
      </c>
      <c r="D1282" s="50">
        <v>9</v>
      </c>
    </row>
    <row r="1283" spans="1:4" x14ac:dyDescent="0.25">
      <c r="A1283" s="50">
        <v>1281</v>
      </c>
      <c r="B1283" s="48" t="s">
        <v>3964</v>
      </c>
      <c r="C1283" s="48" t="s">
        <v>355</v>
      </c>
      <c r="D1283" s="50">
        <v>47</v>
      </c>
    </row>
    <row r="1284" spans="1:4" x14ac:dyDescent="0.25">
      <c r="A1284" s="50">
        <v>1282</v>
      </c>
      <c r="B1284" s="48" t="s">
        <v>3965</v>
      </c>
      <c r="C1284" s="48" t="s">
        <v>15</v>
      </c>
      <c r="D1284" s="50">
        <v>1</v>
      </c>
    </row>
    <row r="1285" spans="1:4" x14ac:dyDescent="0.25">
      <c r="A1285" s="50">
        <v>1283</v>
      </c>
      <c r="B1285" s="48" t="s">
        <v>3966</v>
      </c>
      <c r="C1285" s="48" t="s">
        <v>15</v>
      </c>
      <c r="D1285" s="50">
        <v>1</v>
      </c>
    </row>
    <row r="1286" spans="1:4" x14ac:dyDescent="0.25">
      <c r="A1286" s="50">
        <v>1284</v>
      </c>
      <c r="B1286" s="48" t="s">
        <v>3967</v>
      </c>
      <c r="C1286" s="48" t="s">
        <v>4080</v>
      </c>
      <c r="D1286" s="50">
        <v>3</v>
      </c>
    </row>
    <row r="1287" spans="1:4" x14ac:dyDescent="0.25">
      <c r="A1287" s="50">
        <v>1285</v>
      </c>
      <c r="B1287" s="48" t="s">
        <v>3968</v>
      </c>
      <c r="C1287" s="48" t="s">
        <v>17</v>
      </c>
      <c r="D1287" s="50">
        <v>4</v>
      </c>
    </row>
    <row r="1288" spans="1:4" x14ac:dyDescent="0.25">
      <c r="A1288" s="50">
        <v>1286</v>
      </c>
      <c r="B1288" s="48" t="s">
        <v>155</v>
      </c>
      <c r="C1288" s="48" t="s">
        <v>15</v>
      </c>
      <c r="D1288" s="50">
        <v>1</v>
      </c>
    </row>
    <row r="1289" spans="1:4" x14ac:dyDescent="0.25">
      <c r="A1289" s="50">
        <v>1287</v>
      </c>
      <c r="B1289" s="48" t="s">
        <v>3969</v>
      </c>
      <c r="C1289" s="48" t="s">
        <v>69</v>
      </c>
      <c r="D1289" s="50">
        <v>1</v>
      </c>
    </row>
    <row r="1290" spans="1:4" x14ac:dyDescent="0.25">
      <c r="A1290" s="50">
        <v>1288</v>
      </c>
      <c r="B1290" s="48" t="s">
        <v>2025</v>
      </c>
      <c r="C1290" s="48" t="s">
        <v>17</v>
      </c>
      <c r="D1290" s="50">
        <v>1</v>
      </c>
    </row>
    <row r="1291" spans="1:4" x14ac:dyDescent="0.25">
      <c r="A1291" s="50">
        <v>1289</v>
      </c>
      <c r="B1291" s="48" t="s">
        <v>3970</v>
      </c>
      <c r="C1291" s="48" t="s">
        <v>3135</v>
      </c>
      <c r="D1291" s="50">
        <v>1</v>
      </c>
    </row>
    <row r="1292" spans="1:4" x14ac:dyDescent="0.25">
      <c r="A1292" s="50">
        <v>1290</v>
      </c>
      <c r="B1292" s="48" t="s">
        <v>3971</v>
      </c>
      <c r="C1292" s="48" t="s">
        <v>70</v>
      </c>
      <c r="D1292" s="50">
        <v>9</v>
      </c>
    </row>
    <row r="1293" spans="1:4" x14ac:dyDescent="0.25">
      <c r="A1293" s="50">
        <v>1291</v>
      </c>
      <c r="B1293" s="48" t="s">
        <v>3972</v>
      </c>
      <c r="C1293" s="48" t="s">
        <v>124</v>
      </c>
      <c r="D1293" s="50">
        <v>8</v>
      </c>
    </row>
    <row r="1294" spans="1:4" x14ac:dyDescent="0.25">
      <c r="A1294" s="50">
        <v>1292</v>
      </c>
      <c r="B1294" s="48" t="s">
        <v>3973</v>
      </c>
      <c r="C1294" s="48" t="s">
        <v>70</v>
      </c>
      <c r="D1294" s="50">
        <v>5</v>
      </c>
    </row>
    <row r="1295" spans="1:4" x14ac:dyDescent="0.25">
      <c r="A1295" s="50">
        <v>1293</v>
      </c>
      <c r="B1295" s="48" t="s">
        <v>927</v>
      </c>
      <c r="C1295" s="48" t="s">
        <v>17</v>
      </c>
      <c r="D1295" s="50">
        <v>2</v>
      </c>
    </row>
    <row r="1296" spans="1:4" x14ac:dyDescent="0.25">
      <c r="A1296" s="50">
        <v>1294</v>
      </c>
      <c r="B1296" s="48" t="s">
        <v>3974</v>
      </c>
      <c r="C1296" s="48" t="s">
        <v>70</v>
      </c>
      <c r="D1296" s="50">
        <v>8</v>
      </c>
    </row>
    <row r="1297" spans="1:4" x14ac:dyDescent="0.25">
      <c r="A1297" s="50">
        <v>1295</v>
      </c>
      <c r="B1297" s="48" t="s">
        <v>2209</v>
      </c>
      <c r="C1297" s="48" t="s">
        <v>70</v>
      </c>
      <c r="D1297" s="50">
        <v>7</v>
      </c>
    </row>
    <row r="1298" spans="1:4" x14ac:dyDescent="0.25">
      <c r="A1298" s="50">
        <v>1296</v>
      </c>
      <c r="B1298" s="48" t="s">
        <v>40</v>
      </c>
      <c r="C1298" s="48" t="s">
        <v>70</v>
      </c>
      <c r="D1298" s="50">
        <v>4</v>
      </c>
    </row>
    <row r="1299" spans="1:4" x14ac:dyDescent="0.25">
      <c r="A1299" s="50">
        <v>1297</v>
      </c>
      <c r="B1299" s="48" t="s">
        <v>3975</v>
      </c>
      <c r="C1299" s="48" t="s">
        <v>70</v>
      </c>
      <c r="D1299" s="50">
        <v>4</v>
      </c>
    </row>
    <row r="1300" spans="1:4" x14ac:dyDescent="0.25">
      <c r="A1300" s="50">
        <v>1298</v>
      </c>
      <c r="B1300" s="35" t="s">
        <v>2368</v>
      </c>
      <c r="C1300" s="35" t="s">
        <v>39</v>
      </c>
      <c r="D1300" s="34">
        <v>6</v>
      </c>
    </row>
    <row r="1301" spans="1:4" x14ac:dyDescent="0.25">
      <c r="A1301" s="50">
        <v>1299</v>
      </c>
      <c r="B1301" s="35" t="s">
        <v>7511</v>
      </c>
      <c r="C1301" s="35" t="s">
        <v>39</v>
      </c>
      <c r="D1301" s="34">
        <v>6</v>
      </c>
    </row>
    <row r="1302" spans="1:4" x14ac:dyDescent="0.25">
      <c r="A1302" s="50">
        <v>1300</v>
      </c>
      <c r="B1302" s="35" t="s">
        <v>10508</v>
      </c>
      <c r="C1302" s="35" t="s">
        <v>5962</v>
      </c>
      <c r="D1302" s="34">
        <v>14</v>
      </c>
    </row>
    <row r="1303" spans="1:4" x14ac:dyDescent="0.25">
      <c r="A1303" s="50">
        <v>1301</v>
      </c>
      <c r="B1303" s="35" t="s">
        <v>1170</v>
      </c>
      <c r="C1303" s="35" t="s">
        <v>39</v>
      </c>
      <c r="D1303" s="34">
        <v>6</v>
      </c>
    </row>
    <row r="1304" spans="1:4" x14ac:dyDescent="0.25">
      <c r="A1304" s="50">
        <v>1302</v>
      </c>
      <c r="B1304" s="35" t="s">
        <v>4248</v>
      </c>
      <c r="C1304" s="35" t="s">
        <v>744</v>
      </c>
      <c r="D1304" s="34">
        <v>20</v>
      </c>
    </row>
    <row r="1305" spans="1:4" x14ac:dyDescent="0.25">
      <c r="A1305" s="50">
        <v>1303</v>
      </c>
      <c r="B1305" s="35" t="s">
        <v>14857</v>
      </c>
      <c r="C1305" s="35" t="s">
        <v>122</v>
      </c>
      <c r="D1305" s="34">
        <v>2</v>
      </c>
    </row>
    <row r="1306" spans="1:4" x14ac:dyDescent="0.25">
      <c r="A1306" s="50">
        <v>1304</v>
      </c>
      <c r="B1306" s="35" t="s">
        <v>833</v>
      </c>
      <c r="C1306" s="35" t="s">
        <v>2849</v>
      </c>
      <c r="D1306" s="34">
        <v>2</v>
      </c>
    </row>
    <row r="1307" spans="1:4" x14ac:dyDescent="0.25">
      <c r="A1307" s="50">
        <v>1305</v>
      </c>
      <c r="B1307" s="35" t="s">
        <v>14858</v>
      </c>
      <c r="C1307" s="35" t="s">
        <v>744</v>
      </c>
      <c r="D1307" s="34">
        <v>1</v>
      </c>
    </row>
    <row r="1308" spans="1:4" x14ac:dyDescent="0.25">
      <c r="A1308" s="50">
        <v>1306</v>
      </c>
      <c r="B1308" s="35" t="s">
        <v>14859</v>
      </c>
      <c r="C1308" s="35" t="s">
        <v>507</v>
      </c>
      <c r="D1308" s="34">
        <v>1</v>
      </c>
    </row>
    <row r="1309" spans="1:4" x14ac:dyDescent="0.25">
      <c r="A1309" s="50">
        <v>1307</v>
      </c>
      <c r="B1309" s="35" t="s">
        <v>281</v>
      </c>
      <c r="C1309" s="35" t="s">
        <v>507</v>
      </c>
      <c r="D1309" s="34">
        <v>1</v>
      </c>
    </row>
    <row r="1310" spans="1:4" x14ac:dyDescent="0.25">
      <c r="A1310" s="50">
        <v>1308</v>
      </c>
      <c r="B1310" s="35" t="s">
        <v>14860</v>
      </c>
      <c r="C1310" s="35" t="s">
        <v>2398</v>
      </c>
      <c r="D1310" s="34">
        <v>1</v>
      </c>
    </row>
    <row r="1311" spans="1:4" x14ac:dyDescent="0.25">
      <c r="A1311" s="50">
        <v>1309</v>
      </c>
      <c r="B1311" s="35" t="s">
        <v>14861</v>
      </c>
      <c r="C1311" s="35" t="s">
        <v>14862</v>
      </c>
      <c r="D1311" s="34">
        <v>1</v>
      </c>
    </row>
    <row r="1312" spans="1:4" x14ac:dyDescent="0.25">
      <c r="A1312" s="50">
        <v>1310</v>
      </c>
      <c r="B1312" s="35" t="s">
        <v>11082</v>
      </c>
      <c r="C1312" s="35" t="s">
        <v>14862</v>
      </c>
      <c r="D1312" s="34">
        <v>7</v>
      </c>
    </row>
    <row r="1313" spans="1:4" x14ac:dyDescent="0.25">
      <c r="A1313" s="50">
        <v>1311</v>
      </c>
      <c r="B1313" s="35" t="s">
        <v>7583</v>
      </c>
      <c r="C1313" s="35" t="s">
        <v>14862</v>
      </c>
      <c r="D1313" s="34">
        <v>2</v>
      </c>
    </row>
    <row r="1314" spans="1:4" x14ac:dyDescent="0.25">
      <c r="A1314" s="50">
        <v>1312</v>
      </c>
      <c r="B1314" s="35" t="s">
        <v>14863</v>
      </c>
      <c r="C1314" s="35" t="s">
        <v>2349</v>
      </c>
      <c r="D1314" s="34">
        <v>1</v>
      </c>
    </row>
    <row r="1315" spans="1:4" x14ac:dyDescent="0.25">
      <c r="A1315" s="50">
        <v>1313</v>
      </c>
      <c r="B1315" s="35" t="s">
        <v>14864</v>
      </c>
      <c r="C1315" s="35" t="s">
        <v>2351</v>
      </c>
      <c r="D1315" s="34">
        <v>5</v>
      </c>
    </row>
    <row r="1316" spans="1:4" x14ac:dyDescent="0.25">
      <c r="A1316" s="50">
        <v>1314</v>
      </c>
      <c r="B1316" s="35" t="s">
        <v>2180</v>
      </c>
      <c r="C1316" s="35" t="s">
        <v>2349</v>
      </c>
      <c r="D1316" s="34">
        <v>2</v>
      </c>
    </row>
    <row r="1317" spans="1:4" x14ac:dyDescent="0.25">
      <c r="A1317" s="50">
        <v>1315</v>
      </c>
      <c r="B1317" s="35" t="s">
        <v>11599</v>
      </c>
      <c r="C1317" s="35" t="s">
        <v>507</v>
      </c>
      <c r="D1317" s="34">
        <v>3</v>
      </c>
    </row>
    <row r="1318" spans="1:4" x14ac:dyDescent="0.25">
      <c r="A1318" s="50">
        <v>1316</v>
      </c>
      <c r="B1318" s="35" t="s">
        <v>3109</v>
      </c>
      <c r="C1318" s="35" t="s">
        <v>507</v>
      </c>
      <c r="D1318" s="34">
        <v>4</v>
      </c>
    </row>
    <row r="1319" spans="1:4" x14ac:dyDescent="0.25">
      <c r="A1319" s="50">
        <v>1317</v>
      </c>
      <c r="B1319" s="35" t="s">
        <v>927</v>
      </c>
      <c r="C1319" s="35" t="s">
        <v>2350</v>
      </c>
      <c r="D1319" s="34">
        <v>4</v>
      </c>
    </row>
    <row r="1320" spans="1:4" x14ac:dyDescent="0.25">
      <c r="A1320" s="50">
        <v>1318</v>
      </c>
      <c r="B1320" s="35" t="s">
        <v>2371</v>
      </c>
      <c r="C1320" s="35" t="s">
        <v>14862</v>
      </c>
      <c r="D1320" s="34">
        <v>1</v>
      </c>
    </row>
    <row r="1321" spans="1:4" x14ac:dyDescent="0.25">
      <c r="A1321" s="50">
        <v>1319</v>
      </c>
      <c r="B1321" s="35" t="s">
        <v>12221</v>
      </c>
      <c r="C1321" s="35" t="s">
        <v>2545</v>
      </c>
      <c r="D1321" s="34">
        <v>1</v>
      </c>
    </row>
    <row r="1322" spans="1:4" x14ac:dyDescent="0.25">
      <c r="A1322" s="50">
        <v>1320</v>
      </c>
      <c r="B1322" s="35" t="s">
        <v>10172</v>
      </c>
      <c r="C1322" s="35" t="s">
        <v>14862</v>
      </c>
      <c r="D1322" s="34">
        <v>2</v>
      </c>
    </row>
    <row r="1323" spans="1:4" x14ac:dyDescent="0.25">
      <c r="A1323" s="50">
        <v>1321</v>
      </c>
      <c r="B1323" s="35" t="s">
        <v>14865</v>
      </c>
      <c r="C1323" s="35" t="s">
        <v>5196</v>
      </c>
      <c r="D1323" s="34">
        <v>2</v>
      </c>
    </row>
    <row r="1324" spans="1:4" x14ac:dyDescent="0.25">
      <c r="A1324" s="50">
        <v>1322</v>
      </c>
      <c r="B1324" s="35" t="s">
        <v>7794</v>
      </c>
      <c r="C1324" s="35" t="s">
        <v>2349</v>
      </c>
      <c r="D1324" s="34">
        <v>16</v>
      </c>
    </row>
    <row r="1325" spans="1:4" x14ac:dyDescent="0.25">
      <c r="A1325" s="50">
        <v>1323</v>
      </c>
      <c r="B1325" s="35" t="s">
        <v>1257</v>
      </c>
      <c r="C1325" s="35" t="s">
        <v>2349</v>
      </c>
      <c r="D1325" s="34">
        <v>2</v>
      </c>
    </row>
    <row r="1326" spans="1:4" x14ac:dyDescent="0.25">
      <c r="A1326" s="50">
        <v>1324</v>
      </c>
      <c r="B1326" s="35" t="s">
        <v>14866</v>
      </c>
      <c r="C1326" s="35" t="s">
        <v>999</v>
      </c>
      <c r="D1326" s="34">
        <v>2</v>
      </c>
    </row>
    <row r="1327" spans="1:4" x14ac:dyDescent="0.25">
      <c r="A1327" s="50">
        <v>1325</v>
      </c>
      <c r="B1327" s="35" t="s">
        <v>14867</v>
      </c>
      <c r="C1327" s="35" t="s">
        <v>2349</v>
      </c>
      <c r="D1327" s="34">
        <v>9</v>
      </c>
    </row>
    <row r="1328" spans="1:4" x14ac:dyDescent="0.25">
      <c r="A1328" s="50">
        <v>1326</v>
      </c>
      <c r="B1328" s="35" t="s">
        <v>10963</v>
      </c>
      <c r="C1328" s="35" t="s">
        <v>2349</v>
      </c>
      <c r="D1328" s="34">
        <v>2</v>
      </c>
    </row>
    <row r="1329" spans="1:4" x14ac:dyDescent="0.25">
      <c r="A1329" s="50">
        <v>1327</v>
      </c>
      <c r="B1329" s="35" t="s">
        <v>901</v>
      </c>
      <c r="C1329" s="35" t="s">
        <v>2349</v>
      </c>
      <c r="D1329" s="34">
        <v>1</v>
      </c>
    </row>
    <row r="1330" spans="1:4" x14ac:dyDescent="0.25">
      <c r="A1330" s="50">
        <v>1328</v>
      </c>
      <c r="B1330" s="35" t="s">
        <v>2055</v>
      </c>
      <c r="C1330" s="35" t="s">
        <v>2349</v>
      </c>
      <c r="D1330" s="34">
        <v>4</v>
      </c>
    </row>
    <row r="1331" spans="1:4" x14ac:dyDescent="0.25">
      <c r="A1331" s="50">
        <v>1329</v>
      </c>
      <c r="B1331" s="35" t="s">
        <v>14868</v>
      </c>
      <c r="C1331" s="35" t="s">
        <v>2349</v>
      </c>
      <c r="D1331" s="34">
        <v>3</v>
      </c>
    </row>
    <row r="1332" spans="1:4" x14ac:dyDescent="0.25">
      <c r="A1332" s="50">
        <v>1330</v>
      </c>
      <c r="B1332" s="35" t="s">
        <v>4032</v>
      </c>
      <c r="C1332" s="35" t="s">
        <v>2349</v>
      </c>
      <c r="D1332" s="34">
        <v>2</v>
      </c>
    </row>
    <row r="1333" spans="1:4" x14ac:dyDescent="0.25">
      <c r="A1333" s="50">
        <v>1331</v>
      </c>
      <c r="B1333" s="35" t="s">
        <v>5589</v>
      </c>
      <c r="C1333" s="35" t="s">
        <v>2349</v>
      </c>
      <c r="D1333" s="34">
        <v>1</v>
      </c>
    </row>
    <row r="1334" spans="1:4" x14ac:dyDescent="0.25">
      <c r="A1334" s="50">
        <v>1332</v>
      </c>
      <c r="B1334" s="35" t="s">
        <v>14869</v>
      </c>
      <c r="C1334" s="35" t="s">
        <v>2349</v>
      </c>
      <c r="D1334" s="34">
        <v>5</v>
      </c>
    </row>
    <row r="1335" spans="1:4" x14ac:dyDescent="0.25">
      <c r="A1335" s="50">
        <v>1333</v>
      </c>
      <c r="B1335" s="35" t="s">
        <v>1100</v>
      </c>
      <c r="C1335" s="35" t="s">
        <v>2349</v>
      </c>
      <c r="D1335" s="34">
        <v>1</v>
      </c>
    </row>
    <row r="1336" spans="1:4" x14ac:dyDescent="0.25">
      <c r="A1336" s="50">
        <v>1334</v>
      </c>
      <c r="B1336" s="35" t="s">
        <v>14870</v>
      </c>
      <c r="C1336" s="35" t="s">
        <v>2349</v>
      </c>
      <c r="D1336" s="34">
        <v>1</v>
      </c>
    </row>
    <row r="1337" spans="1:4" x14ac:dyDescent="0.25">
      <c r="A1337" s="50">
        <v>1335</v>
      </c>
      <c r="B1337" s="35" t="s">
        <v>14871</v>
      </c>
      <c r="C1337" s="35" t="s">
        <v>2349</v>
      </c>
      <c r="D1337" s="34">
        <v>10</v>
      </c>
    </row>
    <row r="1338" spans="1:4" x14ac:dyDescent="0.25">
      <c r="A1338" s="50">
        <v>1336</v>
      </c>
      <c r="B1338" s="35" t="s">
        <v>1765</v>
      </c>
      <c r="C1338" s="35" t="s">
        <v>2349</v>
      </c>
      <c r="D1338" s="34">
        <v>1</v>
      </c>
    </row>
    <row r="1339" spans="1:4" x14ac:dyDescent="0.25">
      <c r="A1339" s="50">
        <v>1337</v>
      </c>
      <c r="B1339" s="35" t="s">
        <v>1473</v>
      </c>
      <c r="C1339" s="35" t="s">
        <v>2349</v>
      </c>
      <c r="D1339" s="34">
        <v>4</v>
      </c>
    </row>
    <row r="1340" spans="1:4" x14ac:dyDescent="0.25">
      <c r="A1340" s="50">
        <v>1338</v>
      </c>
      <c r="B1340" s="35" t="s">
        <v>14872</v>
      </c>
      <c r="C1340" s="35" t="s">
        <v>2349</v>
      </c>
      <c r="D1340" s="34">
        <v>5</v>
      </c>
    </row>
    <row r="1341" spans="1:4" x14ac:dyDescent="0.25">
      <c r="A1341" s="50">
        <v>1339</v>
      </c>
      <c r="B1341" s="35" t="s">
        <v>173</v>
      </c>
      <c r="C1341" s="35" t="s">
        <v>2349</v>
      </c>
      <c r="D1341" s="34">
        <v>4</v>
      </c>
    </row>
    <row r="1342" spans="1:4" x14ac:dyDescent="0.25">
      <c r="A1342" s="50">
        <v>1340</v>
      </c>
      <c r="B1342" s="35" t="s">
        <v>14873</v>
      </c>
      <c r="C1342" s="35" t="s">
        <v>2349</v>
      </c>
      <c r="D1342" s="34">
        <v>2</v>
      </c>
    </row>
    <row r="1343" spans="1:4" x14ac:dyDescent="0.25">
      <c r="A1343" s="50">
        <v>1341</v>
      </c>
      <c r="B1343" s="35" t="s">
        <v>922</v>
      </c>
      <c r="C1343" s="35" t="s">
        <v>14862</v>
      </c>
      <c r="D1343" s="34">
        <v>5</v>
      </c>
    </row>
    <row r="1344" spans="1:4" x14ac:dyDescent="0.25">
      <c r="A1344" s="50">
        <v>1342</v>
      </c>
      <c r="B1344" s="35" t="s">
        <v>1874</v>
      </c>
      <c r="C1344" s="35" t="s">
        <v>2349</v>
      </c>
      <c r="D1344" s="34">
        <v>1</v>
      </c>
    </row>
    <row r="1345" spans="1:4" x14ac:dyDescent="0.25">
      <c r="A1345" s="50">
        <v>1343</v>
      </c>
      <c r="B1345" s="35" t="s">
        <v>705</v>
      </c>
      <c r="C1345" s="35" t="s">
        <v>999</v>
      </c>
      <c r="D1345" s="34">
        <v>1</v>
      </c>
    </row>
    <row r="1346" spans="1:4" x14ac:dyDescent="0.25">
      <c r="A1346" s="50">
        <v>1344</v>
      </c>
      <c r="B1346" s="35" t="s">
        <v>2242</v>
      </c>
      <c r="C1346" s="35" t="s">
        <v>2349</v>
      </c>
      <c r="D1346" s="34">
        <v>124</v>
      </c>
    </row>
    <row r="1347" spans="1:4" x14ac:dyDescent="0.25">
      <c r="A1347" s="50">
        <v>1345</v>
      </c>
      <c r="B1347" s="35" t="s">
        <v>14874</v>
      </c>
      <c r="C1347" s="35" t="s">
        <v>14862</v>
      </c>
      <c r="D1347" s="34">
        <v>2</v>
      </c>
    </row>
    <row r="1348" spans="1:4" x14ac:dyDescent="0.25">
      <c r="A1348" s="50">
        <v>1346</v>
      </c>
      <c r="B1348" s="35" t="s">
        <v>2179</v>
      </c>
      <c r="C1348" s="35" t="s">
        <v>2349</v>
      </c>
      <c r="D1348" s="34">
        <v>1</v>
      </c>
    </row>
    <row r="1349" spans="1:4" x14ac:dyDescent="0.25">
      <c r="A1349" s="50">
        <v>1347</v>
      </c>
      <c r="B1349" s="35" t="s">
        <v>14875</v>
      </c>
      <c r="C1349" s="35" t="s">
        <v>2349</v>
      </c>
      <c r="D1349" s="34">
        <v>10</v>
      </c>
    </row>
    <row r="1350" spans="1:4" x14ac:dyDescent="0.25">
      <c r="A1350" s="50">
        <v>1348</v>
      </c>
      <c r="B1350" s="35" t="s">
        <v>860</v>
      </c>
      <c r="C1350" s="35" t="s">
        <v>999</v>
      </c>
      <c r="D1350" s="34">
        <v>12</v>
      </c>
    </row>
    <row r="1351" spans="1:4" x14ac:dyDescent="0.25">
      <c r="A1351" s="50">
        <v>1349</v>
      </c>
      <c r="B1351" s="35" t="s">
        <v>14876</v>
      </c>
      <c r="C1351" s="35" t="s">
        <v>14862</v>
      </c>
      <c r="D1351" s="34">
        <v>1</v>
      </c>
    </row>
    <row r="1352" spans="1:4" x14ac:dyDescent="0.25">
      <c r="A1352" s="50">
        <v>1350</v>
      </c>
      <c r="B1352" s="35" t="s">
        <v>14877</v>
      </c>
      <c r="C1352" s="35" t="s">
        <v>122</v>
      </c>
      <c r="D1352" s="34">
        <v>1</v>
      </c>
    </row>
    <row r="1353" spans="1:4" x14ac:dyDescent="0.25">
      <c r="A1353" s="50">
        <v>1351</v>
      </c>
      <c r="B1353" s="35" t="s">
        <v>2620</v>
      </c>
      <c r="C1353" s="35" t="s">
        <v>14862</v>
      </c>
      <c r="D1353" s="34">
        <v>3</v>
      </c>
    </row>
    <row r="1354" spans="1:4" x14ac:dyDescent="0.25">
      <c r="A1354" s="50">
        <v>1352</v>
      </c>
      <c r="B1354" s="35" t="s">
        <v>14878</v>
      </c>
      <c r="C1354" s="35" t="s">
        <v>77</v>
      </c>
      <c r="D1354" s="34">
        <v>1</v>
      </c>
    </row>
    <row r="1355" spans="1:4" x14ac:dyDescent="0.25">
      <c r="A1355" s="50">
        <v>1353</v>
      </c>
      <c r="B1355" s="35" t="s">
        <v>16</v>
      </c>
      <c r="C1355" s="35" t="s">
        <v>14879</v>
      </c>
      <c r="D1355" s="34">
        <v>1</v>
      </c>
    </row>
    <row r="1356" spans="1:4" x14ac:dyDescent="0.25">
      <c r="A1356" s="50">
        <v>1354</v>
      </c>
      <c r="B1356" s="35" t="s">
        <v>14880</v>
      </c>
      <c r="C1356" s="35" t="s">
        <v>14862</v>
      </c>
      <c r="D1356" s="34">
        <v>1</v>
      </c>
    </row>
    <row r="1357" spans="1:4" x14ac:dyDescent="0.25">
      <c r="A1357" s="50">
        <v>1355</v>
      </c>
      <c r="B1357" s="35" t="s">
        <v>12223</v>
      </c>
      <c r="C1357" s="35" t="s">
        <v>2349</v>
      </c>
      <c r="D1357" s="34">
        <v>1</v>
      </c>
    </row>
    <row r="1358" spans="1:4" x14ac:dyDescent="0.25">
      <c r="A1358" s="50">
        <v>1356</v>
      </c>
      <c r="B1358" s="35" t="s">
        <v>1430</v>
      </c>
      <c r="C1358" s="35" t="s">
        <v>2349</v>
      </c>
      <c r="D1358" s="34">
        <v>5</v>
      </c>
    </row>
    <row r="1359" spans="1:4" x14ac:dyDescent="0.25">
      <c r="A1359" s="50">
        <v>1357</v>
      </c>
      <c r="B1359" s="35" t="s">
        <v>14881</v>
      </c>
      <c r="C1359" s="35" t="s">
        <v>2349</v>
      </c>
      <c r="D1359" s="34">
        <v>1</v>
      </c>
    </row>
    <row r="1360" spans="1:4" x14ac:dyDescent="0.25">
      <c r="A1360" s="50">
        <v>1358</v>
      </c>
      <c r="B1360" s="35" t="s">
        <v>14882</v>
      </c>
      <c r="C1360" s="35" t="s">
        <v>2349</v>
      </c>
      <c r="D1360" s="34">
        <v>1</v>
      </c>
    </row>
    <row r="1361" spans="1:4" x14ac:dyDescent="0.25">
      <c r="A1361" s="50">
        <v>1359</v>
      </c>
      <c r="B1361" s="35" t="s">
        <v>14883</v>
      </c>
      <c r="C1361" s="35" t="s">
        <v>2349</v>
      </c>
      <c r="D1361" s="34">
        <v>6</v>
      </c>
    </row>
    <row r="1362" spans="1:4" x14ac:dyDescent="0.25">
      <c r="A1362" s="50">
        <v>1360</v>
      </c>
      <c r="B1362" s="35" t="s">
        <v>917</v>
      </c>
      <c r="C1362" s="35" t="s">
        <v>493</v>
      </c>
      <c r="D1362" s="34">
        <v>1</v>
      </c>
    </row>
    <row r="1363" spans="1:4" x14ac:dyDescent="0.25">
      <c r="A1363" s="50">
        <v>1361</v>
      </c>
      <c r="B1363" s="35" t="s">
        <v>3292</v>
      </c>
      <c r="C1363" s="35" t="s">
        <v>5196</v>
      </c>
      <c r="D1363" s="34">
        <v>1</v>
      </c>
    </row>
    <row r="1364" spans="1:4" x14ac:dyDescent="0.25">
      <c r="A1364" s="50">
        <v>1362</v>
      </c>
      <c r="B1364" s="35" t="s">
        <v>14884</v>
      </c>
      <c r="C1364" s="35" t="s">
        <v>2349</v>
      </c>
      <c r="D1364" s="34">
        <v>146</v>
      </c>
    </row>
    <row r="1365" spans="1:4" x14ac:dyDescent="0.25">
      <c r="A1365" s="50">
        <v>1363</v>
      </c>
      <c r="B1365" s="35" t="s">
        <v>14885</v>
      </c>
      <c r="C1365" s="35" t="s">
        <v>2349</v>
      </c>
      <c r="D1365" s="34">
        <v>2</v>
      </c>
    </row>
    <row r="1366" spans="1:4" x14ac:dyDescent="0.25">
      <c r="A1366" s="50">
        <v>1364</v>
      </c>
      <c r="B1366" s="35" t="s">
        <v>14886</v>
      </c>
      <c r="C1366" s="35" t="s">
        <v>14862</v>
      </c>
      <c r="D1366" s="34">
        <v>4</v>
      </c>
    </row>
    <row r="1367" spans="1:4" x14ac:dyDescent="0.25">
      <c r="A1367" s="50">
        <v>1365</v>
      </c>
      <c r="B1367" s="35" t="s">
        <v>3079</v>
      </c>
      <c r="C1367" s="35" t="s">
        <v>2349</v>
      </c>
      <c r="D1367" s="34">
        <v>2</v>
      </c>
    </row>
    <row r="1368" spans="1:4" x14ac:dyDescent="0.25">
      <c r="A1368" s="50">
        <v>1366</v>
      </c>
      <c r="B1368" s="35" t="s">
        <v>2089</v>
      </c>
      <c r="C1368" s="35" t="s">
        <v>2349</v>
      </c>
      <c r="D1368" s="34">
        <v>3</v>
      </c>
    </row>
    <row r="1369" spans="1:4" x14ac:dyDescent="0.25">
      <c r="A1369" s="50">
        <v>1367</v>
      </c>
      <c r="B1369" s="35" t="s">
        <v>14887</v>
      </c>
      <c r="C1369" s="35" t="s">
        <v>39</v>
      </c>
      <c r="D1369" s="34">
        <v>8</v>
      </c>
    </row>
    <row r="1370" spans="1:4" x14ac:dyDescent="0.25">
      <c r="A1370" s="50">
        <v>1368</v>
      </c>
      <c r="B1370" s="35" t="s">
        <v>14888</v>
      </c>
      <c r="C1370" s="35" t="s">
        <v>14862</v>
      </c>
      <c r="D1370" s="34">
        <v>3</v>
      </c>
    </row>
    <row r="1371" spans="1:4" x14ac:dyDescent="0.25">
      <c r="A1371" s="50">
        <v>1369</v>
      </c>
      <c r="B1371" s="35" t="s">
        <v>14889</v>
      </c>
      <c r="C1371" s="35" t="s">
        <v>188</v>
      </c>
      <c r="D1371" s="34">
        <v>2</v>
      </c>
    </row>
    <row r="1372" spans="1:4" x14ac:dyDescent="0.25">
      <c r="A1372" s="50">
        <v>1370</v>
      </c>
      <c r="B1372" s="35" t="s">
        <v>1765</v>
      </c>
      <c r="C1372" s="35" t="s">
        <v>999</v>
      </c>
      <c r="D1372" s="34">
        <v>2</v>
      </c>
    </row>
    <row r="1373" spans="1:4" x14ac:dyDescent="0.25">
      <c r="A1373" s="50">
        <v>1371</v>
      </c>
      <c r="B1373" s="35" t="s">
        <v>2113</v>
      </c>
      <c r="C1373" s="35" t="s">
        <v>2545</v>
      </c>
      <c r="D1373" s="34">
        <v>1</v>
      </c>
    </row>
    <row r="1374" spans="1:4" x14ac:dyDescent="0.25">
      <c r="A1374" s="50">
        <v>1372</v>
      </c>
      <c r="B1374" s="35" t="s">
        <v>14890</v>
      </c>
      <c r="C1374" s="35" t="s">
        <v>2345</v>
      </c>
      <c r="D1374" s="34">
        <v>4</v>
      </c>
    </row>
    <row r="1375" spans="1:4" x14ac:dyDescent="0.25">
      <c r="A1375" s="50">
        <v>1373</v>
      </c>
      <c r="B1375" s="35" t="s">
        <v>10216</v>
      </c>
      <c r="C1375" s="35" t="s">
        <v>999</v>
      </c>
      <c r="D1375" s="34">
        <v>4</v>
      </c>
    </row>
    <row r="1376" spans="1:4" x14ac:dyDescent="0.25">
      <c r="A1376" s="50">
        <v>1374</v>
      </c>
      <c r="B1376" s="35" t="s">
        <v>3575</v>
      </c>
      <c r="C1376" s="35" t="s">
        <v>2349</v>
      </c>
      <c r="D1376" s="34">
        <v>22</v>
      </c>
    </row>
    <row r="1377" spans="1:4" x14ac:dyDescent="0.25">
      <c r="A1377" s="50">
        <v>1375</v>
      </c>
      <c r="B1377" s="35" t="s">
        <v>14891</v>
      </c>
      <c r="C1377" s="35" t="s">
        <v>14862</v>
      </c>
      <c r="D1377" s="34">
        <v>3</v>
      </c>
    </row>
    <row r="1378" spans="1:4" x14ac:dyDescent="0.25">
      <c r="A1378" s="50">
        <v>1376</v>
      </c>
      <c r="B1378" s="35" t="s">
        <v>14892</v>
      </c>
      <c r="C1378" s="35" t="s">
        <v>14862</v>
      </c>
      <c r="D1378" s="34">
        <v>4</v>
      </c>
    </row>
    <row r="1379" spans="1:4" x14ac:dyDescent="0.25">
      <c r="A1379" s="50">
        <v>1377</v>
      </c>
      <c r="B1379" s="35" t="s">
        <v>2434</v>
      </c>
      <c r="C1379" s="35" t="s">
        <v>2545</v>
      </c>
      <c r="D1379" s="34">
        <v>5</v>
      </c>
    </row>
    <row r="1380" spans="1:4" x14ac:dyDescent="0.25">
      <c r="A1380" s="50">
        <v>1378</v>
      </c>
      <c r="B1380" s="35" t="s">
        <v>14893</v>
      </c>
      <c r="C1380" s="35" t="s">
        <v>2349</v>
      </c>
      <c r="D1380" s="34">
        <v>63</v>
      </c>
    </row>
    <row r="1381" spans="1:4" x14ac:dyDescent="0.25">
      <c r="A1381" s="50">
        <v>1379</v>
      </c>
      <c r="B1381" s="35" t="s">
        <v>2081</v>
      </c>
      <c r="C1381" s="35" t="s">
        <v>2349</v>
      </c>
      <c r="D1381" s="34">
        <v>1</v>
      </c>
    </row>
    <row r="1382" spans="1:4" x14ac:dyDescent="0.25">
      <c r="A1382" s="50">
        <v>1380</v>
      </c>
      <c r="B1382" s="35" t="s">
        <v>14894</v>
      </c>
      <c r="C1382" s="35" t="s">
        <v>2398</v>
      </c>
      <c r="D1382" s="34">
        <v>1</v>
      </c>
    </row>
    <row r="1383" spans="1:4" x14ac:dyDescent="0.25">
      <c r="A1383" s="50">
        <v>1381</v>
      </c>
      <c r="B1383" s="35" t="s">
        <v>14895</v>
      </c>
      <c r="C1383" s="35" t="s">
        <v>14896</v>
      </c>
      <c r="D1383" s="34">
        <v>1</v>
      </c>
    </row>
    <row r="1384" spans="1:4" x14ac:dyDescent="0.25">
      <c r="A1384" s="50">
        <v>1382</v>
      </c>
      <c r="B1384" s="35" t="s">
        <v>1092</v>
      </c>
      <c r="C1384" s="35" t="s">
        <v>14862</v>
      </c>
      <c r="D1384" s="34">
        <v>1</v>
      </c>
    </row>
    <row r="1385" spans="1:4" x14ac:dyDescent="0.25">
      <c r="A1385" s="50">
        <v>1383</v>
      </c>
      <c r="B1385" s="35" t="s">
        <v>7797</v>
      </c>
      <c r="C1385" s="35" t="s">
        <v>2349</v>
      </c>
      <c r="D1385" s="34">
        <v>1</v>
      </c>
    </row>
    <row r="1386" spans="1:4" x14ac:dyDescent="0.25">
      <c r="A1386" s="50">
        <v>1384</v>
      </c>
      <c r="B1386" s="35" t="s">
        <v>8974</v>
      </c>
      <c r="C1386" s="35" t="s">
        <v>2349</v>
      </c>
      <c r="D1386" s="34">
        <v>10</v>
      </c>
    </row>
    <row r="1387" spans="1:4" x14ac:dyDescent="0.25">
      <c r="A1387" s="50">
        <v>1385</v>
      </c>
      <c r="B1387" s="35" t="s">
        <v>14897</v>
      </c>
      <c r="C1387" s="35" t="s">
        <v>39</v>
      </c>
      <c r="D1387" s="34">
        <v>4</v>
      </c>
    </row>
    <row r="1388" spans="1:4" x14ac:dyDescent="0.25">
      <c r="A1388" s="50">
        <v>1386</v>
      </c>
      <c r="B1388" s="35" t="s">
        <v>14898</v>
      </c>
      <c r="C1388" s="35" t="s">
        <v>2349</v>
      </c>
      <c r="D1388" s="34">
        <v>6</v>
      </c>
    </row>
    <row r="1389" spans="1:4" x14ac:dyDescent="0.25">
      <c r="A1389" s="50">
        <v>1387</v>
      </c>
      <c r="B1389" s="35" t="s">
        <v>28</v>
      </c>
      <c r="C1389" s="35" t="s">
        <v>2349</v>
      </c>
      <c r="D1389" s="34">
        <v>21</v>
      </c>
    </row>
    <row r="1390" spans="1:4" x14ac:dyDescent="0.25">
      <c r="A1390" s="50">
        <v>1388</v>
      </c>
      <c r="B1390" s="35" t="s">
        <v>14899</v>
      </c>
      <c r="C1390" s="35" t="s">
        <v>2349</v>
      </c>
      <c r="D1390" s="34">
        <v>3</v>
      </c>
    </row>
    <row r="1391" spans="1:4" x14ac:dyDescent="0.25">
      <c r="A1391" s="50">
        <v>1389</v>
      </c>
      <c r="B1391" s="35" t="s">
        <v>6761</v>
      </c>
      <c r="C1391" s="35" t="s">
        <v>2350</v>
      </c>
      <c r="D1391" s="34">
        <v>1</v>
      </c>
    </row>
    <row r="1392" spans="1:4" x14ac:dyDescent="0.25">
      <c r="A1392" s="50">
        <v>1390</v>
      </c>
      <c r="B1392" s="35" t="s">
        <v>14900</v>
      </c>
      <c r="C1392" s="35" t="s">
        <v>2349</v>
      </c>
      <c r="D1392" s="34">
        <v>4</v>
      </c>
    </row>
    <row r="1393" spans="1:4" x14ac:dyDescent="0.25">
      <c r="A1393" s="50">
        <v>1391</v>
      </c>
      <c r="B1393" s="35" t="s">
        <v>14901</v>
      </c>
      <c r="C1393" s="35" t="s">
        <v>188</v>
      </c>
      <c r="D1393" s="34">
        <v>1</v>
      </c>
    </row>
    <row r="1394" spans="1:4" x14ac:dyDescent="0.25">
      <c r="A1394" s="50">
        <v>1392</v>
      </c>
      <c r="B1394" s="35" t="s">
        <v>1350</v>
      </c>
      <c r="C1394" s="35" t="s">
        <v>2349</v>
      </c>
      <c r="D1394" s="34">
        <v>1</v>
      </c>
    </row>
    <row r="1395" spans="1:4" x14ac:dyDescent="0.25">
      <c r="A1395" s="50">
        <v>1393</v>
      </c>
      <c r="B1395" s="35" t="s">
        <v>14902</v>
      </c>
      <c r="C1395" s="35" t="s">
        <v>2350</v>
      </c>
      <c r="D1395" s="34">
        <v>4</v>
      </c>
    </row>
    <row r="1396" spans="1:4" x14ac:dyDescent="0.25">
      <c r="A1396" s="50">
        <v>1394</v>
      </c>
      <c r="B1396" s="35" t="s">
        <v>118</v>
      </c>
      <c r="C1396" s="35" t="s">
        <v>14862</v>
      </c>
      <c r="D1396" s="34">
        <v>1</v>
      </c>
    </row>
    <row r="1397" spans="1:4" x14ac:dyDescent="0.25">
      <c r="A1397" s="50">
        <v>1395</v>
      </c>
      <c r="B1397" s="35" t="s">
        <v>14903</v>
      </c>
      <c r="C1397" s="35" t="s">
        <v>2349</v>
      </c>
      <c r="D1397" s="34">
        <v>2</v>
      </c>
    </row>
    <row r="1398" spans="1:4" x14ac:dyDescent="0.25">
      <c r="A1398" s="50">
        <v>1396</v>
      </c>
      <c r="B1398" s="35" t="s">
        <v>14904</v>
      </c>
      <c r="C1398" s="35" t="s">
        <v>14862</v>
      </c>
      <c r="D1398" s="34">
        <v>5</v>
      </c>
    </row>
    <row r="1399" spans="1:4" x14ac:dyDescent="0.25">
      <c r="A1399" s="50">
        <v>1397</v>
      </c>
      <c r="B1399" s="35" t="s">
        <v>14905</v>
      </c>
      <c r="C1399" s="35" t="s">
        <v>14862</v>
      </c>
      <c r="D1399" s="34">
        <v>1</v>
      </c>
    </row>
    <row r="1400" spans="1:4" x14ac:dyDescent="0.25">
      <c r="A1400" s="50">
        <v>1398</v>
      </c>
      <c r="B1400" s="35" t="s">
        <v>9329</v>
      </c>
      <c r="C1400" s="35" t="s">
        <v>14862</v>
      </c>
      <c r="D1400" s="34">
        <v>1</v>
      </c>
    </row>
    <row r="1401" spans="1:4" x14ac:dyDescent="0.25">
      <c r="A1401" s="50">
        <v>1399</v>
      </c>
      <c r="B1401" s="35" t="s">
        <v>2029</v>
      </c>
      <c r="C1401" s="35" t="s">
        <v>14862</v>
      </c>
      <c r="D1401" s="34">
        <v>1</v>
      </c>
    </row>
    <row r="1402" spans="1:4" x14ac:dyDescent="0.25">
      <c r="A1402" s="50">
        <v>1400</v>
      </c>
      <c r="B1402" s="35" t="s">
        <v>1147</v>
      </c>
      <c r="C1402" s="35" t="s">
        <v>2349</v>
      </c>
      <c r="D1402" s="34">
        <v>77</v>
      </c>
    </row>
    <row r="1403" spans="1:4" x14ac:dyDescent="0.25">
      <c r="A1403" s="50">
        <v>1401</v>
      </c>
      <c r="B1403" s="35" t="s">
        <v>14906</v>
      </c>
      <c r="C1403" s="35" t="s">
        <v>2349</v>
      </c>
      <c r="D1403" s="34">
        <v>1</v>
      </c>
    </row>
    <row r="1404" spans="1:4" x14ac:dyDescent="0.25">
      <c r="A1404" s="50">
        <v>1402</v>
      </c>
      <c r="B1404" s="35" t="s">
        <v>338</v>
      </c>
      <c r="C1404" s="35" t="s">
        <v>2349</v>
      </c>
      <c r="D1404" s="34">
        <v>1</v>
      </c>
    </row>
    <row r="1405" spans="1:4" x14ac:dyDescent="0.25">
      <c r="A1405" s="50">
        <v>1403</v>
      </c>
      <c r="B1405" s="35" t="s">
        <v>14907</v>
      </c>
      <c r="C1405" s="35" t="s">
        <v>2349</v>
      </c>
      <c r="D1405" s="34">
        <v>1</v>
      </c>
    </row>
    <row r="1406" spans="1:4" x14ac:dyDescent="0.25">
      <c r="A1406" s="50">
        <v>1404</v>
      </c>
      <c r="B1406" s="35" t="s">
        <v>1286</v>
      </c>
      <c r="C1406" s="35" t="s">
        <v>2349</v>
      </c>
      <c r="D1406" s="34">
        <v>1</v>
      </c>
    </row>
    <row r="1407" spans="1:4" x14ac:dyDescent="0.25">
      <c r="A1407" s="50">
        <v>1405</v>
      </c>
      <c r="B1407" s="35" t="s">
        <v>14908</v>
      </c>
      <c r="C1407" s="35" t="s">
        <v>2349</v>
      </c>
      <c r="D1407" s="34">
        <v>2</v>
      </c>
    </row>
    <row r="1408" spans="1:4" x14ac:dyDescent="0.25">
      <c r="A1408" s="50">
        <v>1406</v>
      </c>
      <c r="B1408" s="35" t="s">
        <v>583</v>
      </c>
      <c r="C1408" s="35" t="s">
        <v>5278</v>
      </c>
      <c r="D1408" s="34">
        <v>5</v>
      </c>
    </row>
    <row r="1409" spans="1:4" x14ac:dyDescent="0.25">
      <c r="A1409" s="50">
        <v>1407</v>
      </c>
      <c r="B1409" s="35" t="s">
        <v>16</v>
      </c>
      <c r="C1409" s="35" t="s">
        <v>5278</v>
      </c>
      <c r="D1409" s="34">
        <v>1</v>
      </c>
    </row>
    <row r="1410" spans="1:4" x14ac:dyDescent="0.25">
      <c r="A1410" s="50">
        <v>1408</v>
      </c>
      <c r="B1410" s="35" t="s">
        <v>6266</v>
      </c>
      <c r="C1410" s="35" t="s">
        <v>999</v>
      </c>
      <c r="D1410" s="34">
        <v>15</v>
      </c>
    </row>
    <row r="1411" spans="1:4" x14ac:dyDescent="0.25">
      <c r="A1411" s="50">
        <v>1409</v>
      </c>
      <c r="B1411" s="35" t="s">
        <v>14909</v>
      </c>
      <c r="C1411" s="35" t="s">
        <v>436</v>
      </c>
      <c r="D1411" s="34">
        <v>2</v>
      </c>
    </row>
    <row r="1412" spans="1:4" x14ac:dyDescent="0.25">
      <c r="A1412" s="50">
        <v>1410</v>
      </c>
      <c r="B1412" s="35" t="s">
        <v>14910</v>
      </c>
      <c r="C1412" s="35" t="s">
        <v>2349</v>
      </c>
      <c r="D1412" s="34">
        <v>2</v>
      </c>
    </row>
    <row r="1413" spans="1:4" x14ac:dyDescent="0.25">
      <c r="A1413" s="50">
        <v>1411</v>
      </c>
      <c r="B1413" s="35" t="s">
        <v>14911</v>
      </c>
      <c r="C1413" s="35" t="s">
        <v>14862</v>
      </c>
      <c r="D1413" s="34">
        <v>3</v>
      </c>
    </row>
    <row r="1414" spans="1:4" x14ac:dyDescent="0.25">
      <c r="A1414" s="50">
        <v>1412</v>
      </c>
      <c r="B1414" s="35" t="s">
        <v>4159</v>
      </c>
      <c r="C1414" s="35" t="s">
        <v>2349</v>
      </c>
      <c r="D1414" s="34">
        <v>2</v>
      </c>
    </row>
    <row r="1415" spans="1:4" x14ac:dyDescent="0.25">
      <c r="A1415" s="50">
        <v>1413</v>
      </c>
      <c r="B1415" s="35" t="s">
        <v>281</v>
      </c>
      <c r="C1415" s="35" t="s">
        <v>2349</v>
      </c>
      <c r="D1415" s="34">
        <v>2</v>
      </c>
    </row>
    <row r="1416" spans="1:4" x14ac:dyDescent="0.25">
      <c r="A1416" s="50">
        <v>1414</v>
      </c>
      <c r="B1416" s="35" t="s">
        <v>8878</v>
      </c>
      <c r="C1416" s="35" t="s">
        <v>14862</v>
      </c>
      <c r="D1416" s="34">
        <v>1</v>
      </c>
    </row>
    <row r="1417" spans="1:4" x14ac:dyDescent="0.25">
      <c r="A1417" s="50">
        <v>1415</v>
      </c>
      <c r="B1417" s="35" t="s">
        <v>9419</v>
      </c>
      <c r="C1417" s="35" t="s">
        <v>351</v>
      </c>
      <c r="D1417" s="34">
        <v>6</v>
      </c>
    </row>
    <row r="1418" spans="1:4" x14ac:dyDescent="0.25">
      <c r="A1418" s="50">
        <v>1416</v>
      </c>
      <c r="B1418" s="35" t="s">
        <v>14912</v>
      </c>
      <c r="C1418" s="35" t="s">
        <v>188</v>
      </c>
      <c r="D1418" s="34">
        <v>6</v>
      </c>
    </row>
    <row r="1419" spans="1:4" x14ac:dyDescent="0.25">
      <c r="A1419" s="50">
        <v>1417</v>
      </c>
      <c r="B1419" s="35" t="s">
        <v>14913</v>
      </c>
      <c r="C1419" s="35" t="s">
        <v>2349</v>
      </c>
      <c r="D1419" s="34">
        <v>3</v>
      </c>
    </row>
    <row r="1420" spans="1:4" x14ac:dyDescent="0.25">
      <c r="A1420" s="50">
        <v>1418</v>
      </c>
      <c r="B1420" s="35" t="s">
        <v>841</v>
      </c>
      <c r="C1420" s="35" t="s">
        <v>2849</v>
      </c>
      <c r="D1420" s="34">
        <v>1</v>
      </c>
    </row>
    <row r="1421" spans="1:4" x14ac:dyDescent="0.25">
      <c r="A1421" s="50">
        <v>1419</v>
      </c>
      <c r="B1421" s="35" t="s">
        <v>14914</v>
      </c>
      <c r="C1421" s="35" t="s">
        <v>2849</v>
      </c>
      <c r="D1421" s="34">
        <v>1</v>
      </c>
    </row>
    <row r="1422" spans="1:4" x14ac:dyDescent="0.25">
      <c r="A1422" s="50">
        <v>1420</v>
      </c>
      <c r="B1422" s="35" t="s">
        <v>538</v>
      </c>
      <c r="C1422" s="35" t="s">
        <v>2849</v>
      </c>
      <c r="D1422" s="34">
        <v>1</v>
      </c>
    </row>
    <row r="1423" spans="1:4" x14ac:dyDescent="0.25">
      <c r="A1423" s="50">
        <v>1421</v>
      </c>
      <c r="B1423" s="35" t="s">
        <v>14915</v>
      </c>
      <c r="C1423" s="35" t="s">
        <v>5206</v>
      </c>
      <c r="D1423" s="34">
        <v>6</v>
      </c>
    </row>
    <row r="1424" spans="1:4" x14ac:dyDescent="0.25">
      <c r="A1424" s="50">
        <v>1422</v>
      </c>
      <c r="B1424" s="35" t="s">
        <v>1921</v>
      </c>
      <c r="C1424" s="35" t="s">
        <v>357</v>
      </c>
      <c r="D1424" s="34">
        <v>4</v>
      </c>
    </row>
    <row r="1425" spans="1:4" x14ac:dyDescent="0.25">
      <c r="A1425" s="50">
        <v>1423</v>
      </c>
      <c r="B1425" s="35" t="s">
        <v>5826</v>
      </c>
      <c r="C1425" s="35" t="s">
        <v>2349</v>
      </c>
      <c r="D1425" s="34">
        <v>6</v>
      </c>
    </row>
    <row r="1426" spans="1:4" x14ac:dyDescent="0.25">
      <c r="A1426" s="50">
        <v>1424</v>
      </c>
      <c r="B1426" s="35" t="s">
        <v>1378</v>
      </c>
      <c r="C1426" s="35" t="s">
        <v>993</v>
      </c>
      <c r="D1426" s="34">
        <v>4</v>
      </c>
    </row>
    <row r="1427" spans="1:4" x14ac:dyDescent="0.25">
      <c r="A1427" s="50">
        <v>1425</v>
      </c>
      <c r="B1427" s="35" t="s">
        <v>14916</v>
      </c>
      <c r="C1427" s="35" t="s">
        <v>2685</v>
      </c>
      <c r="D1427" s="34">
        <v>5</v>
      </c>
    </row>
    <row r="1428" spans="1:4" x14ac:dyDescent="0.25">
      <c r="A1428" s="50">
        <v>1426</v>
      </c>
      <c r="B1428" s="35" t="s">
        <v>14917</v>
      </c>
      <c r="C1428" s="35" t="s">
        <v>2349</v>
      </c>
      <c r="D1428" s="34">
        <v>4</v>
      </c>
    </row>
    <row r="1429" spans="1:4" x14ac:dyDescent="0.25">
      <c r="A1429" s="50">
        <v>1427</v>
      </c>
      <c r="B1429" s="35" t="s">
        <v>1498</v>
      </c>
      <c r="C1429" s="35" t="s">
        <v>14862</v>
      </c>
      <c r="D1429" s="34">
        <v>3</v>
      </c>
    </row>
    <row r="1430" spans="1:4" x14ac:dyDescent="0.25">
      <c r="A1430" s="50">
        <v>1428</v>
      </c>
      <c r="B1430" s="35" t="s">
        <v>2939</v>
      </c>
      <c r="C1430" s="35" t="s">
        <v>14862</v>
      </c>
      <c r="D1430" s="34">
        <v>2</v>
      </c>
    </row>
    <row r="1431" spans="1:4" x14ac:dyDescent="0.25">
      <c r="A1431" s="50">
        <v>1429</v>
      </c>
      <c r="B1431" s="35" t="s">
        <v>7957</v>
      </c>
      <c r="C1431" s="35" t="s">
        <v>2398</v>
      </c>
      <c r="D1431" s="34">
        <v>7</v>
      </c>
    </row>
    <row r="1432" spans="1:4" x14ac:dyDescent="0.25">
      <c r="A1432" s="50">
        <v>1430</v>
      </c>
      <c r="B1432" s="35" t="s">
        <v>2426</v>
      </c>
      <c r="C1432" s="35" t="s">
        <v>39</v>
      </c>
      <c r="D1432" s="34">
        <v>4</v>
      </c>
    </row>
    <row r="1433" spans="1:4" x14ac:dyDescent="0.25">
      <c r="A1433" s="50">
        <v>1431</v>
      </c>
      <c r="B1433" s="35" t="s">
        <v>13319</v>
      </c>
      <c r="C1433" s="35" t="s">
        <v>7465</v>
      </c>
      <c r="D1433" s="34">
        <v>2</v>
      </c>
    </row>
    <row r="1434" spans="1:4" x14ac:dyDescent="0.25">
      <c r="A1434" s="50">
        <v>1432</v>
      </c>
      <c r="B1434" s="35" t="s">
        <v>2251</v>
      </c>
      <c r="C1434" s="35" t="s">
        <v>188</v>
      </c>
      <c r="D1434" s="34">
        <v>1</v>
      </c>
    </row>
    <row r="1435" spans="1:4" x14ac:dyDescent="0.25">
      <c r="A1435" s="50">
        <v>1433</v>
      </c>
      <c r="B1435" s="35" t="s">
        <v>1038</v>
      </c>
      <c r="C1435" s="35" t="s">
        <v>188</v>
      </c>
      <c r="D1435" s="34">
        <v>1</v>
      </c>
    </row>
    <row r="1436" spans="1:4" x14ac:dyDescent="0.25">
      <c r="A1436" s="50">
        <v>1434</v>
      </c>
      <c r="B1436" s="35" t="s">
        <v>13752</v>
      </c>
      <c r="C1436" s="35" t="s">
        <v>188</v>
      </c>
      <c r="D1436" s="34">
        <v>1</v>
      </c>
    </row>
    <row r="1437" spans="1:4" x14ac:dyDescent="0.25">
      <c r="A1437" s="50">
        <v>1435</v>
      </c>
      <c r="B1437" s="35" t="s">
        <v>860</v>
      </c>
      <c r="C1437" s="35" t="s">
        <v>188</v>
      </c>
      <c r="D1437" s="34">
        <v>1</v>
      </c>
    </row>
    <row r="1438" spans="1:4" x14ac:dyDescent="0.25">
      <c r="A1438" s="50">
        <v>1436</v>
      </c>
      <c r="B1438" s="35" t="s">
        <v>775</v>
      </c>
      <c r="C1438" s="35" t="s">
        <v>188</v>
      </c>
      <c r="D1438" s="34">
        <v>1</v>
      </c>
    </row>
    <row r="1439" spans="1:4" x14ac:dyDescent="0.25">
      <c r="A1439" s="50">
        <v>1437</v>
      </c>
      <c r="B1439" s="35" t="s">
        <v>6501</v>
      </c>
      <c r="C1439" s="35" t="s">
        <v>14862</v>
      </c>
      <c r="D1439" s="34">
        <v>3</v>
      </c>
    </row>
    <row r="1440" spans="1:4" x14ac:dyDescent="0.25">
      <c r="A1440" s="50">
        <v>1438</v>
      </c>
      <c r="B1440" s="35" t="s">
        <v>14918</v>
      </c>
      <c r="C1440" s="35" t="s">
        <v>2351</v>
      </c>
      <c r="D1440" s="34">
        <v>7</v>
      </c>
    </row>
    <row r="1441" spans="1:4" x14ac:dyDescent="0.25">
      <c r="A1441" s="50">
        <v>1439</v>
      </c>
      <c r="B1441" s="35" t="s">
        <v>14919</v>
      </c>
      <c r="C1441" s="35" t="s">
        <v>2351</v>
      </c>
      <c r="D1441" s="34">
        <v>9</v>
      </c>
    </row>
    <row r="1442" spans="1:4" x14ac:dyDescent="0.25">
      <c r="A1442" s="50">
        <v>1440</v>
      </c>
      <c r="B1442" s="35" t="s">
        <v>10873</v>
      </c>
      <c r="C1442" s="35" t="s">
        <v>368</v>
      </c>
      <c r="D1442" s="34">
        <v>9</v>
      </c>
    </row>
    <row r="1443" spans="1:4" x14ac:dyDescent="0.25">
      <c r="A1443" s="50">
        <v>1441</v>
      </c>
      <c r="B1443" s="35" t="s">
        <v>14920</v>
      </c>
      <c r="C1443" s="35" t="s">
        <v>368</v>
      </c>
      <c r="D1443" s="34">
        <v>5</v>
      </c>
    </row>
    <row r="1444" spans="1:4" x14ac:dyDescent="0.25">
      <c r="A1444" s="50">
        <v>1442</v>
      </c>
      <c r="B1444" s="35" t="s">
        <v>14921</v>
      </c>
      <c r="C1444" s="35" t="s">
        <v>5313</v>
      </c>
      <c r="D1444" s="34">
        <v>2</v>
      </c>
    </row>
    <row r="1445" spans="1:4" x14ac:dyDescent="0.25">
      <c r="A1445" s="50">
        <v>1443</v>
      </c>
      <c r="B1445" s="35" t="s">
        <v>14922</v>
      </c>
      <c r="C1445" s="35" t="s">
        <v>2349</v>
      </c>
      <c r="D1445" s="34">
        <v>4</v>
      </c>
    </row>
    <row r="1446" spans="1:4" x14ac:dyDescent="0.25">
      <c r="A1446" s="50">
        <v>1444</v>
      </c>
      <c r="B1446" s="35" t="s">
        <v>6597</v>
      </c>
      <c r="C1446" s="35" t="s">
        <v>999</v>
      </c>
      <c r="D1446" s="34">
        <v>3</v>
      </c>
    </row>
    <row r="1447" spans="1:4" x14ac:dyDescent="0.25">
      <c r="A1447" s="50">
        <v>1445</v>
      </c>
      <c r="B1447" s="35" t="s">
        <v>14923</v>
      </c>
      <c r="C1447" s="35" t="s">
        <v>360</v>
      </c>
      <c r="D1447" s="34">
        <v>2</v>
      </c>
    </row>
    <row r="1448" spans="1:4" x14ac:dyDescent="0.25">
      <c r="A1448" s="50">
        <v>1446</v>
      </c>
      <c r="B1448" s="35" t="s">
        <v>1985</v>
      </c>
      <c r="C1448" s="35" t="s">
        <v>2349</v>
      </c>
      <c r="D1448" s="34">
        <v>94</v>
      </c>
    </row>
    <row r="1449" spans="1:4" x14ac:dyDescent="0.25">
      <c r="A1449" s="50">
        <v>1447</v>
      </c>
      <c r="B1449" s="35" t="s">
        <v>2944</v>
      </c>
      <c r="C1449" s="35" t="s">
        <v>2350</v>
      </c>
      <c r="D1449" s="34">
        <v>4</v>
      </c>
    </row>
    <row r="1450" spans="1:4" x14ac:dyDescent="0.25">
      <c r="A1450" s="50">
        <v>1448</v>
      </c>
      <c r="B1450" s="35" t="s">
        <v>14924</v>
      </c>
      <c r="C1450" s="35" t="s">
        <v>14862</v>
      </c>
      <c r="D1450" s="34">
        <v>4</v>
      </c>
    </row>
    <row r="1451" spans="1:4" x14ac:dyDescent="0.25">
      <c r="A1451" s="50">
        <v>1449</v>
      </c>
      <c r="B1451" s="35" t="s">
        <v>291</v>
      </c>
      <c r="C1451" s="35" t="s">
        <v>2349</v>
      </c>
      <c r="D1451" s="34">
        <v>11</v>
      </c>
    </row>
    <row r="1452" spans="1:4" x14ac:dyDescent="0.25">
      <c r="A1452" s="50">
        <v>1450</v>
      </c>
      <c r="B1452" s="35" t="s">
        <v>14925</v>
      </c>
      <c r="C1452" s="35" t="s">
        <v>14862</v>
      </c>
      <c r="D1452" s="34">
        <v>4</v>
      </c>
    </row>
    <row r="1453" spans="1:4" x14ac:dyDescent="0.25">
      <c r="A1453" s="50">
        <v>1451</v>
      </c>
      <c r="B1453" s="35" t="s">
        <v>5168</v>
      </c>
      <c r="C1453" s="35" t="s">
        <v>2349</v>
      </c>
      <c r="D1453" s="34">
        <v>2</v>
      </c>
    </row>
    <row r="1454" spans="1:4" x14ac:dyDescent="0.25">
      <c r="A1454" s="50">
        <v>1452</v>
      </c>
      <c r="B1454" s="35" t="s">
        <v>14926</v>
      </c>
      <c r="C1454" s="35" t="s">
        <v>2349</v>
      </c>
      <c r="D1454" s="34">
        <v>1</v>
      </c>
    </row>
    <row r="1455" spans="1:4" x14ac:dyDescent="0.25">
      <c r="A1455" s="50">
        <v>1453</v>
      </c>
      <c r="B1455" s="35" t="s">
        <v>5001</v>
      </c>
      <c r="C1455" s="35" t="s">
        <v>14862</v>
      </c>
      <c r="D1455" s="34">
        <v>2</v>
      </c>
    </row>
    <row r="1456" spans="1:4" x14ac:dyDescent="0.25">
      <c r="A1456" s="50">
        <v>1454</v>
      </c>
      <c r="B1456" s="35" t="s">
        <v>11944</v>
      </c>
      <c r="C1456" s="35" t="s">
        <v>2351</v>
      </c>
      <c r="D1456" s="34">
        <v>1</v>
      </c>
    </row>
    <row r="1457" spans="1:4" x14ac:dyDescent="0.25">
      <c r="A1457" s="50">
        <v>1455</v>
      </c>
      <c r="B1457" s="35" t="s">
        <v>14927</v>
      </c>
      <c r="C1457" s="35" t="s">
        <v>368</v>
      </c>
      <c r="D1457" s="34">
        <v>2</v>
      </c>
    </row>
    <row r="1458" spans="1:4" x14ac:dyDescent="0.25">
      <c r="A1458" s="50">
        <v>1456</v>
      </c>
      <c r="B1458" s="35" t="s">
        <v>14928</v>
      </c>
      <c r="C1458" s="35" t="s">
        <v>2349</v>
      </c>
      <c r="D1458" s="34">
        <v>4</v>
      </c>
    </row>
    <row r="1459" spans="1:4" x14ac:dyDescent="0.25">
      <c r="A1459" s="50">
        <v>1457</v>
      </c>
      <c r="B1459" s="35" t="s">
        <v>14929</v>
      </c>
      <c r="C1459" s="35" t="s">
        <v>14862</v>
      </c>
      <c r="D1459" s="34">
        <v>2</v>
      </c>
    </row>
    <row r="1460" spans="1:4" x14ac:dyDescent="0.25">
      <c r="A1460" s="50">
        <v>1458</v>
      </c>
      <c r="B1460" s="35" t="s">
        <v>14930</v>
      </c>
      <c r="C1460" s="35" t="s">
        <v>2545</v>
      </c>
      <c r="D1460" s="34">
        <v>1</v>
      </c>
    </row>
    <row r="1461" spans="1:4" x14ac:dyDescent="0.25">
      <c r="A1461" s="50">
        <v>1459</v>
      </c>
      <c r="B1461" s="35" t="s">
        <v>181</v>
      </c>
      <c r="C1461" s="35" t="s">
        <v>2349</v>
      </c>
      <c r="D1461" s="34">
        <v>4</v>
      </c>
    </row>
    <row r="1462" spans="1:4" x14ac:dyDescent="0.25">
      <c r="A1462" s="50">
        <v>1460</v>
      </c>
      <c r="B1462" s="35" t="s">
        <v>96</v>
      </c>
      <c r="C1462" s="35" t="s">
        <v>2349</v>
      </c>
      <c r="D1462" s="34">
        <v>7</v>
      </c>
    </row>
    <row r="1463" spans="1:4" x14ac:dyDescent="0.25">
      <c r="A1463" s="50">
        <v>1461</v>
      </c>
      <c r="B1463" s="35" t="s">
        <v>490</v>
      </c>
      <c r="C1463" s="35" t="s">
        <v>14862</v>
      </c>
      <c r="D1463" s="34">
        <v>4</v>
      </c>
    </row>
    <row r="1464" spans="1:4" x14ac:dyDescent="0.25">
      <c r="A1464" s="50">
        <v>1462</v>
      </c>
      <c r="B1464" s="35" t="s">
        <v>5210</v>
      </c>
      <c r="C1464" s="35" t="s">
        <v>2349</v>
      </c>
      <c r="D1464" s="34">
        <v>2</v>
      </c>
    </row>
    <row r="1465" spans="1:4" x14ac:dyDescent="0.25">
      <c r="A1465" s="50">
        <v>1463</v>
      </c>
      <c r="B1465" s="35" t="s">
        <v>2105</v>
      </c>
      <c r="C1465" s="35" t="s">
        <v>2349</v>
      </c>
      <c r="D1465" s="34">
        <v>5</v>
      </c>
    </row>
    <row r="1466" spans="1:4" x14ac:dyDescent="0.25">
      <c r="A1466" s="50">
        <v>1464</v>
      </c>
      <c r="B1466" s="35" t="s">
        <v>181</v>
      </c>
      <c r="C1466" s="35" t="s">
        <v>14862</v>
      </c>
      <c r="D1466" s="34">
        <v>1</v>
      </c>
    </row>
    <row r="1467" spans="1:4" x14ac:dyDescent="0.25">
      <c r="A1467" s="50">
        <v>1465</v>
      </c>
      <c r="B1467" s="35" t="s">
        <v>849</v>
      </c>
      <c r="C1467" s="35" t="s">
        <v>2349</v>
      </c>
      <c r="D1467" s="34">
        <v>5</v>
      </c>
    </row>
    <row r="1468" spans="1:4" x14ac:dyDescent="0.25">
      <c r="A1468" s="50">
        <v>1466</v>
      </c>
      <c r="B1468" s="35" t="s">
        <v>237</v>
      </c>
      <c r="C1468" s="35" t="s">
        <v>2349</v>
      </c>
      <c r="D1468" s="34">
        <v>3</v>
      </c>
    </row>
    <row r="1469" spans="1:4" x14ac:dyDescent="0.25">
      <c r="A1469" s="50">
        <v>1467</v>
      </c>
      <c r="B1469" s="35" t="s">
        <v>1766</v>
      </c>
      <c r="C1469" s="35" t="s">
        <v>2349</v>
      </c>
      <c r="D1469" s="34">
        <v>4</v>
      </c>
    </row>
    <row r="1470" spans="1:4" x14ac:dyDescent="0.25">
      <c r="A1470" s="50">
        <v>1468</v>
      </c>
      <c r="B1470" s="35" t="s">
        <v>5612</v>
      </c>
      <c r="C1470" s="35" t="s">
        <v>256</v>
      </c>
      <c r="D1470" s="34">
        <v>3</v>
      </c>
    </row>
    <row r="1471" spans="1:4" x14ac:dyDescent="0.25">
      <c r="A1471" s="50">
        <v>1469</v>
      </c>
      <c r="B1471" s="35" t="s">
        <v>14931</v>
      </c>
      <c r="C1471" s="35" t="s">
        <v>2349</v>
      </c>
      <c r="D1471" s="34">
        <v>3</v>
      </c>
    </row>
    <row r="1472" spans="1:4" x14ac:dyDescent="0.25">
      <c r="A1472" s="50">
        <v>1470</v>
      </c>
      <c r="B1472" s="35" t="s">
        <v>14932</v>
      </c>
      <c r="C1472" s="35" t="s">
        <v>2349</v>
      </c>
      <c r="D1472" s="34">
        <v>1</v>
      </c>
    </row>
    <row r="1473" spans="1:4" x14ac:dyDescent="0.25">
      <c r="A1473" s="50">
        <v>1471</v>
      </c>
      <c r="B1473" s="35" t="s">
        <v>6582</v>
      </c>
      <c r="C1473" s="35" t="s">
        <v>2349</v>
      </c>
      <c r="D1473" s="34">
        <v>1</v>
      </c>
    </row>
    <row r="1474" spans="1:4" x14ac:dyDescent="0.25">
      <c r="A1474" s="50">
        <v>1472</v>
      </c>
      <c r="B1474" s="35" t="s">
        <v>14933</v>
      </c>
      <c r="C1474" s="35" t="s">
        <v>2349</v>
      </c>
      <c r="D1474" s="34">
        <v>1</v>
      </c>
    </row>
    <row r="1475" spans="1:4" x14ac:dyDescent="0.25">
      <c r="A1475" s="50">
        <v>1473</v>
      </c>
      <c r="B1475" s="35" t="s">
        <v>10601</v>
      </c>
      <c r="C1475" s="35" t="s">
        <v>2349</v>
      </c>
      <c r="D1475" s="34">
        <v>1</v>
      </c>
    </row>
    <row r="1476" spans="1:4" x14ac:dyDescent="0.25">
      <c r="A1476" s="50">
        <v>1474</v>
      </c>
      <c r="B1476" s="35" t="s">
        <v>14934</v>
      </c>
      <c r="C1476" s="35" t="s">
        <v>2349</v>
      </c>
      <c r="D1476" s="34">
        <v>2</v>
      </c>
    </row>
    <row r="1477" spans="1:4" x14ac:dyDescent="0.25">
      <c r="A1477" s="50">
        <v>1475</v>
      </c>
      <c r="B1477" s="35" t="s">
        <v>14935</v>
      </c>
      <c r="C1477" s="35" t="s">
        <v>14862</v>
      </c>
      <c r="D1477" s="34">
        <v>5</v>
      </c>
    </row>
    <row r="1478" spans="1:4" x14ac:dyDescent="0.25">
      <c r="A1478" s="50">
        <v>1476</v>
      </c>
      <c r="B1478" s="35" t="s">
        <v>14936</v>
      </c>
      <c r="C1478" s="35" t="s">
        <v>428</v>
      </c>
      <c r="D1478" s="34">
        <v>2</v>
      </c>
    </row>
    <row r="1479" spans="1:4" x14ac:dyDescent="0.25">
      <c r="A1479" s="50"/>
      <c r="B1479" s="33" t="s">
        <v>2974</v>
      </c>
      <c r="C1479" s="17"/>
      <c r="D1479" s="49">
        <f>SUM(D3:D1478)</f>
        <v>7697</v>
      </c>
    </row>
    <row r="2746" spans="2:4" x14ac:dyDescent="0.25">
      <c r="B2746" s="4"/>
      <c r="D2746" s="5"/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47EC-841D-4DDC-AC48-619B9A3545E6}">
  <dimension ref="A1:D1447"/>
  <sheetViews>
    <sheetView topLeftCell="A1437" workbookViewId="0">
      <selection activeCell="B630" sqref="B630"/>
    </sheetView>
  </sheetViews>
  <sheetFormatPr defaultRowHeight="15" x14ac:dyDescent="0.25"/>
  <cols>
    <col min="1" max="1" width="9.140625" style="47"/>
    <col min="2" max="2" width="23.85546875" customWidth="1"/>
    <col min="3" max="3" width="25.28515625" customWidth="1"/>
    <col min="4" max="4" width="22.140625" customWidth="1"/>
  </cols>
  <sheetData>
    <row r="1" spans="1:4" x14ac:dyDescent="0.25">
      <c r="A1" s="49" t="s">
        <v>7530</v>
      </c>
      <c r="B1" s="13" t="s">
        <v>14856</v>
      </c>
      <c r="C1" s="13" t="s">
        <v>12924</v>
      </c>
      <c r="D1" s="13" t="s">
        <v>7466</v>
      </c>
    </row>
    <row r="2" spans="1:4" x14ac:dyDescent="0.25">
      <c r="A2" s="50">
        <v>1</v>
      </c>
      <c r="B2" s="12" t="s">
        <v>1287</v>
      </c>
      <c r="C2" s="12" t="s">
        <v>19</v>
      </c>
      <c r="D2" s="14">
        <v>4</v>
      </c>
    </row>
    <row r="3" spans="1:4" x14ac:dyDescent="0.25">
      <c r="A3" s="50">
        <v>2</v>
      </c>
      <c r="B3" s="12" t="s">
        <v>3976</v>
      </c>
      <c r="C3" s="12" t="s">
        <v>359</v>
      </c>
      <c r="D3" s="14">
        <v>3</v>
      </c>
    </row>
    <row r="4" spans="1:4" x14ac:dyDescent="0.25">
      <c r="A4" s="50">
        <v>3</v>
      </c>
      <c r="B4" s="12" t="s">
        <v>3977</v>
      </c>
      <c r="C4" s="12" t="s">
        <v>17</v>
      </c>
      <c r="D4" s="14">
        <v>4</v>
      </c>
    </row>
    <row r="5" spans="1:4" x14ac:dyDescent="0.25">
      <c r="A5" s="50">
        <v>4</v>
      </c>
      <c r="B5" s="12" t="s">
        <v>3429</v>
      </c>
      <c r="C5" s="12" t="s">
        <v>17</v>
      </c>
      <c r="D5" s="14">
        <v>9</v>
      </c>
    </row>
    <row r="6" spans="1:4" x14ac:dyDescent="0.25">
      <c r="A6" s="50">
        <v>5</v>
      </c>
      <c r="B6" s="12" t="s">
        <v>3978</v>
      </c>
      <c r="C6" s="12" t="s">
        <v>17</v>
      </c>
      <c r="D6" s="14">
        <v>4</v>
      </c>
    </row>
    <row r="7" spans="1:4" x14ac:dyDescent="0.25">
      <c r="A7" s="50">
        <v>6</v>
      </c>
      <c r="B7" s="12" t="s">
        <v>1207</v>
      </c>
      <c r="C7" s="12" t="s">
        <v>17</v>
      </c>
      <c r="D7" s="14">
        <v>4</v>
      </c>
    </row>
    <row r="8" spans="1:4" x14ac:dyDescent="0.25">
      <c r="A8" s="50">
        <v>7</v>
      </c>
      <c r="B8" s="12" t="s">
        <v>1147</v>
      </c>
      <c r="C8" s="12" t="s">
        <v>17</v>
      </c>
      <c r="D8" s="14">
        <v>29</v>
      </c>
    </row>
    <row r="9" spans="1:4" x14ac:dyDescent="0.25">
      <c r="A9" s="50">
        <v>8</v>
      </c>
      <c r="B9" s="12" t="s">
        <v>3979</v>
      </c>
      <c r="C9" s="12" t="s">
        <v>431</v>
      </c>
      <c r="D9" s="14">
        <v>5</v>
      </c>
    </row>
    <row r="10" spans="1:4" x14ac:dyDescent="0.25">
      <c r="A10" s="50">
        <v>9</v>
      </c>
      <c r="B10" s="12" t="s">
        <v>607</v>
      </c>
      <c r="C10" s="12" t="s">
        <v>129</v>
      </c>
      <c r="D10" s="14">
        <v>6</v>
      </c>
    </row>
    <row r="11" spans="1:4" x14ac:dyDescent="0.25">
      <c r="A11" s="50">
        <v>10</v>
      </c>
      <c r="B11" s="12" t="s">
        <v>3980</v>
      </c>
      <c r="C11" s="12" t="s">
        <v>19</v>
      </c>
      <c r="D11" s="14">
        <v>1</v>
      </c>
    </row>
    <row r="12" spans="1:4" x14ac:dyDescent="0.25">
      <c r="A12" s="50">
        <v>11</v>
      </c>
      <c r="B12" s="12" t="s">
        <v>3981</v>
      </c>
      <c r="C12" s="12" t="s">
        <v>13</v>
      </c>
      <c r="D12" s="14">
        <v>4</v>
      </c>
    </row>
    <row r="13" spans="1:4" x14ac:dyDescent="0.25">
      <c r="A13" s="50">
        <v>12</v>
      </c>
      <c r="B13" s="12" t="s">
        <v>2473</v>
      </c>
      <c r="C13" s="12" t="s">
        <v>75</v>
      </c>
      <c r="D13" s="14">
        <v>2</v>
      </c>
    </row>
    <row r="14" spans="1:4" x14ac:dyDescent="0.25">
      <c r="A14" s="50">
        <v>13</v>
      </c>
      <c r="B14" s="12" t="s">
        <v>3982</v>
      </c>
      <c r="C14" s="12" t="s">
        <v>70</v>
      </c>
      <c r="D14" s="14">
        <v>2</v>
      </c>
    </row>
    <row r="15" spans="1:4" x14ac:dyDescent="0.25">
      <c r="A15" s="50">
        <v>14</v>
      </c>
      <c r="B15" s="12" t="s">
        <v>3983</v>
      </c>
      <c r="C15" s="12" t="s">
        <v>78</v>
      </c>
      <c r="D15" s="14">
        <v>29</v>
      </c>
    </row>
    <row r="16" spans="1:4" x14ac:dyDescent="0.25">
      <c r="A16" s="50">
        <v>15</v>
      </c>
      <c r="B16" s="12" t="s">
        <v>173</v>
      </c>
      <c r="C16" s="12" t="s">
        <v>78</v>
      </c>
      <c r="D16" s="14">
        <v>2</v>
      </c>
    </row>
    <row r="17" spans="1:4" x14ac:dyDescent="0.25">
      <c r="A17" s="50">
        <v>16</v>
      </c>
      <c r="B17" s="12" t="s">
        <v>3984</v>
      </c>
      <c r="C17" s="12" t="s">
        <v>69</v>
      </c>
      <c r="D17" s="14">
        <v>2</v>
      </c>
    </row>
    <row r="18" spans="1:4" x14ac:dyDescent="0.25">
      <c r="A18" s="50">
        <v>17</v>
      </c>
      <c r="B18" s="12" t="s">
        <v>3985</v>
      </c>
      <c r="C18" s="12" t="s">
        <v>3135</v>
      </c>
      <c r="D18" s="14">
        <v>4</v>
      </c>
    </row>
    <row r="19" spans="1:4" x14ac:dyDescent="0.25">
      <c r="A19" s="50">
        <v>18</v>
      </c>
      <c r="B19" s="12" t="s">
        <v>2553</v>
      </c>
      <c r="C19" s="12" t="s">
        <v>4081</v>
      </c>
      <c r="D19" s="14">
        <v>10</v>
      </c>
    </row>
    <row r="20" spans="1:4" x14ac:dyDescent="0.25">
      <c r="A20" s="50">
        <v>19</v>
      </c>
      <c r="B20" s="12" t="s">
        <v>3986</v>
      </c>
      <c r="C20" s="12" t="s">
        <v>17</v>
      </c>
      <c r="D20" s="14">
        <v>2</v>
      </c>
    </row>
    <row r="21" spans="1:4" x14ac:dyDescent="0.25">
      <c r="A21" s="50">
        <v>20</v>
      </c>
      <c r="B21" s="12" t="s">
        <v>3987</v>
      </c>
      <c r="C21" s="12" t="s">
        <v>7</v>
      </c>
      <c r="D21" s="14">
        <v>6</v>
      </c>
    </row>
    <row r="22" spans="1:4" x14ac:dyDescent="0.25">
      <c r="A22" s="50">
        <v>21</v>
      </c>
      <c r="B22" s="12" t="s">
        <v>1569</v>
      </c>
      <c r="C22" s="12" t="s">
        <v>184</v>
      </c>
      <c r="D22" s="14">
        <v>1</v>
      </c>
    </row>
    <row r="23" spans="1:4" x14ac:dyDescent="0.25">
      <c r="A23" s="50">
        <v>22</v>
      </c>
      <c r="B23" s="12" t="s">
        <v>3988</v>
      </c>
      <c r="C23" s="12" t="s">
        <v>123</v>
      </c>
      <c r="D23" s="14">
        <v>200</v>
      </c>
    </row>
    <row r="24" spans="1:4" x14ac:dyDescent="0.25">
      <c r="A24" s="50">
        <v>23</v>
      </c>
      <c r="B24" s="12" t="s">
        <v>3575</v>
      </c>
      <c r="C24" s="12" t="s">
        <v>17</v>
      </c>
      <c r="D24" s="14">
        <v>5</v>
      </c>
    </row>
    <row r="25" spans="1:4" x14ac:dyDescent="0.25">
      <c r="A25" s="50">
        <v>24</v>
      </c>
      <c r="B25" s="12" t="s">
        <v>3989</v>
      </c>
      <c r="C25" s="12" t="s">
        <v>17</v>
      </c>
      <c r="D25" s="14">
        <v>5</v>
      </c>
    </row>
    <row r="26" spans="1:4" x14ac:dyDescent="0.25">
      <c r="A26" s="50">
        <v>25</v>
      </c>
      <c r="B26" s="12" t="s">
        <v>3990</v>
      </c>
      <c r="C26" s="12" t="s">
        <v>17</v>
      </c>
      <c r="D26" s="14">
        <v>5</v>
      </c>
    </row>
    <row r="27" spans="1:4" x14ac:dyDescent="0.25">
      <c r="A27" s="50">
        <v>26</v>
      </c>
      <c r="B27" s="12" t="s">
        <v>1363</v>
      </c>
      <c r="C27" s="12" t="s">
        <v>123</v>
      </c>
      <c r="D27" s="14">
        <v>1</v>
      </c>
    </row>
    <row r="28" spans="1:4" x14ac:dyDescent="0.25">
      <c r="A28" s="50">
        <v>27</v>
      </c>
      <c r="B28" s="12" t="s">
        <v>1864</v>
      </c>
      <c r="C28" s="12" t="s">
        <v>17</v>
      </c>
      <c r="D28" s="14">
        <v>1</v>
      </c>
    </row>
    <row r="29" spans="1:4" x14ac:dyDescent="0.25">
      <c r="A29" s="50">
        <v>28</v>
      </c>
      <c r="B29" s="12" t="s">
        <v>2088</v>
      </c>
      <c r="C29" s="12" t="s">
        <v>17</v>
      </c>
      <c r="D29" s="14">
        <v>1</v>
      </c>
    </row>
    <row r="30" spans="1:4" x14ac:dyDescent="0.25">
      <c r="A30" s="50">
        <v>29</v>
      </c>
      <c r="B30" s="12" t="s">
        <v>3991</v>
      </c>
      <c r="C30" s="12" t="s">
        <v>70</v>
      </c>
      <c r="D30" s="14">
        <v>3</v>
      </c>
    </row>
    <row r="31" spans="1:4" x14ac:dyDescent="0.25">
      <c r="A31" s="50">
        <v>30</v>
      </c>
      <c r="B31" s="12" t="s">
        <v>399</v>
      </c>
      <c r="C31" s="12" t="s">
        <v>4082</v>
      </c>
      <c r="D31" s="14">
        <v>15</v>
      </c>
    </row>
    <row r="32" spans="1:4" x14ac:dyDescent="0.25">
      <c r="A32" s="50">
        <v>31</v>
      </c>
      <c r="B32" s="12" t="s">
        <v>3792</v>
      </c>
      <c r="C32" s="12" t="s">
        <v>4082</v>
      </c>
      <c r="D32" s="14">
        <v>4</v>
      </c>
    </row>
    <row r="33" spans="1:4" x14ac:dyDescent="0.25">
      <c r="A33" s="50">
        <v>32</v>
      </c>
      <c r="B33" s="12" t="s">
        <v>596</v>
      </c>
      <c r="C33" s="12" t="s">
        <v>17</v>
      </c>
      <c r="D33" s="14">
        <v>3</v>
      </c>
    </row>
    <row r="34" spans="1:4" x14ac:dyDescent="0.25">
      <c r="A34" s="50">
        <v>33</v>
      </c>
      <c r="B34" s="12" t="s">
        <v>3992</v>
      </c>
      <c r="C34" s="12" t="s">
        <v>17</v>
      </c>
      <c r="D34" s="14">
        <v>4</v>
      </c>
    </row>
    <row r="35" spans="1:4" x14ac:dyDescent="0.25">
      <c r="A35" s="50">
        <v>34</v>
      </c>
      <c r="B35" s="12" t="s">
        <v>65</v>
      </c>
      <c r="C35" s="12" t="s">
        <v>493</v>
      </c>
      <c r="D35" s="14">
        <v>4</v>
      </c>
    </row>
    <row r="36" spans="1:4" x14ac:dyDescent="0.25">
      <c r="A36" s="50">
        <v>35</v>
      </c>
      <c r="B36" s="12" t="s">
        <v>212</v>
      </c>
      <c r="C36" s="12" t="s">
        <v>17</v>
      </c>
      <c r="D36" s="14">
        <v>2</v>
      </c>
    </row>
    <row r="37" spans="1:4" x14ac:dyDescent="0.25">
      <c r="A37" s="50">
        <v>36</v>
      </c>
      <c r="B37" s="12" t="s">
        <v>3993</v>
      </c>
      <c r="C37" s="12" t="s">
        <v>493</v>
      </c>
      <c r="D37" s="14">
        <v>2</v>
      </c>
    </row>
    <row r="38" spans="1:4" x14ac:dyDescent="0.25">
      <c r="A38" s="50">
        <v>37</v>
      </c>
      <c r="B38" s="12" t="s">
        <v>3994</v>
      </c>
      <c r="C38" s="12" t="s">
        <v>17</v>
      </c>
      <c r="D38" s="14">
        <v>3</v>
      </c>
    </row>
    <row r="39" spans="1:4" x14ac:dyDescent="0.25">
      <c r="A39" s="50">
        <v>38</v>
      </c>
      <c r="B39" s="12" t="s">
        <v>705</v>
      </c>
      <c r="C39" s="12" t="s">
        <v>9</v>
      </c>
      <c r="D39" s="14">
        <v>4</v>
      </c>
    </row>
    <row r="40" spans="1:4" x14ac:dyDescent="0.25">
      <c r="A40" s="50">
        <v>39</v>
      </c>
      <c r="B40" s="12" t="s">
        <v>3995</v>
      </c>
      <c r="C40" s="12" t="s">
        <v>17</v>
      </c>
      <c r="D40" s="14">
        <v>3</v>
      </c>
    </row>
    <row r="41" spans="1:4" x14ac:dyDescent="0.25">
      <c r="A41" s="50">
        <v>40</v>
      </c>
      <c r="B41" s="12" t="s">
        <v>3996</v>
      </c>
      <c r="C41" s="12" t="s">
        <v>964</v>
      </c>
      <c r="D41" s="14">
        <v>4</v>
      </c>
    </row>
    <row r="42" spans="1:4" x14ac:dyDescent="0.25">
      <c r="A42" s="50">
        <v>41</v>
      </c>
      <c r="B42" s="12" t="s">
        <v>1249</v>
      </c>
      <c r="C42" s="12" t="s">
        <v>445</v>
      </c>
      <c r="D42" s="14">
        <v>4</v>
      </c>
    </row>
    <row r="43" spans="1:4" x14ac:dyDescent="0.25">
      <c r="A43" s="50">
        <v>42</v>
      </c>
      <c r="B43" s="12" t="s">
        <v>3997</v>
      </c>
      <c r="C43" s="12" t="s">
        <v>362</v>
      </c>
      <c r="D43" s="14">
        <v>2</v>
      </c>
    </row>
    <row r="44" spans="1:4" x14ac:dyDescent="0.25">
      <c r="A44" s="50">
        <v>43</v>
      </c>
      <c r="B44" s="12" t="s">
        <v>3998</v>
      </c>
      <c r="C44" s="12" t="s">
        <v>439</v>
      </c>
      <c r="D44" s="14">
        <v>2</v>
      </c>
    </row>
    <row r="45" spans="1:4" x14ac:dyDescent="0.25">
      <c r="A45" s="50">
        <v>44</v>
      </c>
      <c r="B45" s="12" t="s">
        <v>3999</v>
      </c>
      <c r="C45" s="12" t="s">
        <v>17</v>
      </c>
      <c r="D45" s="14">
        <v>4</v>
      </c>
    </row>
    <row r="46" spans="1:4" x14ac:dyDescent="0.25">
      <c r="A46" s="50">
        <v>45</v>
      </c>
      <c r="B46" s="12" t="s">
        <v>3186</v>
      </c>
      <c r="C46" s="12" t="s">
        <v>7</v>
      </c>
      <c r="D46" s="14">
        <v>5</v>
      </c>
    </row>
    <row r="47" spans="1:4" x14ac:dyDescent="0.25">
      <c r="A47" s="50">
        <v>46</v>
      </c>
      <c r="B47" s="12" t="s">
        <v>4000</v>
      </c>
      <c r="C47" s="12" t="s">
        <v>361</v>
      </c>
      <c r="D47" s="14">
        <v>5</v>
      </c>
    </row>
    <row r="48" spans="1:4" x14ac:dyDescent="0.25">
      <c r="A48" s="50">
        <v>47</v>
      </c>
      <c r="B48" s="12" t="s">
        <v>4001</v>
      </c>
      <c r="C48" s="12" t="s">
        <v>374</v>
      </c>
      <c r="D48" s="14">
        <v>1</v>
      </c>
    </row>
    <row r="49" spans="1:4" x14ac:dyDescent="0.25">
      <c r="A49" s="50">
        <v>48</v>
      </c>
      <c r="B49" s="12" t="s">
        <v>3830</v>
      </c>
      <c r="C49" s="12" t="s">
        <v>4083</v>
      </c>
      <c r="D49" s="14">
        <v>1</v>
      </c>
    </row>
    <row r="50" spans="1:4" x14ac:dyDescent="0.25">
      <c r="A50" s="50">
        <v>49</v>
      </c>
      <c r="B50" s="12" t="s">
        <v>4002</v>
      </c>
      <c r="C50" s="12" t="s">
        <v>3787</v>
      </c>
      <c r="D50" s="14">
        <v>3</v>
      </c>
    </row>
    <row r="51" spans="1:4" x14ac:dyDescent="0.25">
      <c r="A51" s="50">
        <v>50</v>
      </c>
      <c r="B51" s="12" t="s">
        <v>2492</v>
      </c>
      <c r="C51" s="12" t="s">
        <v>359</v>
      </c>
      <c r="D51" s="14">
        <v>2</v>
      </c>
    </row>
    <row r="52" spans="1:4" x14ac:dyDescent="0.25">
      <c r="A52" s="50">
        <v>51</v>
      </c>
      <c r="B52" s="12" t="s">
        <v>4003</v>
      </c>
      <c r="C52" s="12" t="s">
        <v>428</v>
      </c>
      <c r="D52" s="14">
        <v>2</v>
      </c>
    </row>
    <row r="53" spans="1:4" x14ac:dyDescent="0.25">
      <c r="A53" s="50">
        <v>52</v>
      </c>
      <c r="B53" s="12" t="s">
        <v>4004</v>
      </c>
      <c r="C53" s="12" t="s">
        <v>17</v>
      </c>
      <c r="D53" s="14">
        <v>3</v>
      </c>
    </row>
    <row r="54" spans="1:4" x14ac:dyDescent="0.25">
      <c r="A54" s="50">
        <v>53</v>
      </c>
      <c r="B54" s="12" t="s">
        <v>4005</v>
      </c>
      <c r="C54" s="12" t="s">
        <v>357</v>
      </c>
      <c r="D54" s="14">
        <v>7</v>
      </c>
    </row>
    <row r="55" spans="1:4" x14ac:dyDescent="0.25">
      <c r="A55" s="50">
        <v>54</v>
      </c>
      <c r="B55" s="12" t="s">
        <v>4006</v>
      </c>
      <c r="C55" s="12" t="s">
        <v>70</v>
      </c>
      <c r="D55" s="14">
        <v>8</v>
      </c>
    </row>
    <row r="56" spans="1:4" x14ac:dyDescent="0.25">
      <c r="A56" s="50">
        <v>55</v>
      </c>
      <c r="B56" s="12" t="s">
        <v>4007</v>
      </c>
      <c r="C56" s="12" t="s">
        <v>70</v>
      </c>
      <c r="D56" s="14">
        <v>67</v>
      </c>
    </row>
    <row r="57" spans="1:4" x14ac:dyDescent="0.25">
      <c r="A57" s="50">
        <v>56</v>
      </c>
      <c r="B57" s="12" t="s">
        <v>4008</v>
      </c>
      <c r="C57" s="12" t="s">
        <v>4084</v>
      </c>
      <c r="D57" s="14">
        <v>4</v>
      </c>
    </row>
    <row r="58" spans="1:4" x14ac:dyDescent="0.25">
      <c r="A58" s="50">
        <v>57</v>
      </c>
      <c r="B58" s="12" t="s">
        <v>4009</v>
      </c>
      <c r="C58" s="12" t="s">
        <v>250</v>
      </c>
      <c r="D58" s="14">
        <v>2</v>
      </c>
    </row>
    <row r="59" spans="1:4" x14ac:dyDescent="0.25">
      <c r="A59" s="50">
        <v>58</v>
      </c>
      <c r="B59" s="12" t="s">
        <v>3562</v>
      </c>
      <c r="C59" s="12" t="s">
        <v>1979</v>
      </c>
      <c r="D59" s="14">
        <v>1</v>
      </c>
    </row>
    <row r="60" spans="1:4" x14ac:dyDescent="0.25">
      <c r="A60" s="50">
        <v>59</v>
      </c>
      <c r="B60" s="12" t="s">
        <v>4010</v>
      </c>
      <c r="C60" s="12" t="s">
        <v>17</v>
      </c>
      <c r="D60" s="14">
        <v>1</v>
      </c>
    </row>
    <row r="61" spans="1:4" x14ac:dyDescent="0.25">
      <c r="A61" s="50">
        <v>60</v>
      </c>
      <c r="B61" s="12" t="s">
        <v>4011</v>
      </c>
      <c r="C61" s="12" t="s">
        <v>357</v>
      </c>
      <c r="D61" s="14">
        <v>1</v>
      </c>
    </row>
    <row r="62" spans="1:4" x14ac:dyDescent="0.25">
      <c r="A62" s="50">
        <v>61</v>
      </c>
      <c r="B62" s="12" t="s">
        <v>1836</v>
      </c>
      <c r="C62" s="12" t="s">
        <v>34</v>
      </c>
      <c r="D62" s="14">
        <v>2</v>
      </c>
    </row>
    <row r="63" spans="1:4" x14ac:dyDescent="0.25">
      <c r="A63" s="50">
        <v>62</v>
      </c>
      <c r="B63" s="12" t="s">
        <v>4012</v>
      </c>
      <c r="C63" s="12" t="s">
        <v>124</v>
      </c>
      <c r="D63" s="14">
        <v>10</v>
      </c>
    </row>
    <row r="64" spans="1:4" x14ac:dyDescent="0.25">
      <c r="A64" s="50">
        <v>63</v>
      </c>
      <c r="B64" s="12" t="s">
        <v>2894</v>
      </c>
      <c r="C64" s="12" t="s">
        <v>4085</v>
      </c>
      <c r="D64" s="14">
        <v>1</v>
      </c>
    </row>
    <row r="65" spans="1:4" x14ac:dyDescent="0.25">
      <c r="A65" s="50">
        <v>64</v>
      </c>
      <c r="B65" s="12" t="s">
        <v>4013</v>
      </c>
      <c r="C65" s="12" t="s">
        <v>70</v>
      </c>
      <c r="D65" s="14">
        <v>4</v>
      </c>
    </row>
    <row r="66" spans="1:4" x14ac:dyDescent="0.25">
      <c r="A66" s="50">
        <v>65</v>
      </c>
      <c r="B66" s="12" t="s">
        <v>3796</v>
      </c>
      <c r="C66" s="12" t="s">
        <v>70</v>
      </c>
      <c r="D66" s="14">
        <v>2</v>
      </c>
    </row>
    <row r="67" spans="1:4" x14ac:dyDescent="0.25">
      <c r="A67" s="50">
        <v>66</v>
      </c>
      <c r="B67" s="12" t="s">
        <v>338</v>
      </c>
      <c r="C67" s="12" t="s">
        <v>493</v>
      </c>
      <c r="D67" s="14">
        <v>2</v>
      </c>
    </row>
    <row r="68" spans="1:4" x14ac:dyDescent="0.25">
      <c r="A68" s="50">
        <v>67</v>
      </c>
      <c r="B68" s="12" t="s">
        <v>4014</v>
      </c>
      <c r="C68" s="12" t="s">
        <v>69</v>
      </c>
      <c r="D68" s="14">
        <v>5</v>
      </c>
    </row>
    <row r="69" spans="1:4" x14ac:dyDescent="0.25">
      <c r="A69" s="50">
        <v>68</v>
      </c>
      <c r="B69" s="12" t="s">
        <v>4015</v>
      </c>
      <c r="C69" s="12" t="s">
        <v>69</v>
      </c>
      <c r="D69" s="14">
        <v>167</v>
      </c>
    </row>
    <row r="70" spans="1:4" x14ac:dyDescent="0.25">
      <c r="A70" s="50">
        <v>69</v>
      </c>
      <c r="B70" s="12" t="s">
        <v>4016</v>
      </c>
      <c r="C70" s="12" t="s">
        <v>69</v>
      </c>
      <c r="D70" s="14">
        <v>25</v>
      </c>
    </row>
    <row r="71" spans="1:4" x14ac:dyDescent="0.25">
      <c r="A71" s="50">
        <v>70</v>
      </c>
      <c r="B71" s="12" t="s">
        <v>4017</v>
      </c>
      <c r="C71" s="12" t="s">
        <v>4086</v>
      </c>
      <c r="D71" s="14">
        <v>4</v>
      </c>
    </row>
    <row r="72" spans="1:4" x14ac:dyDescent="0.25">
      <c r="A72" s="50">
        <v>71</v>
      </c>
      <c r="B72" s="12" t="s">
        <v>4018</v>
      </c>
      <c r="C72" s="12" t="s">
        <v>4087</v>
      </c>
      <c r="D72" s="14">
        <v>4</v>
      </c>
    </row>
    <row r="73" spans="1:4" x14ac:dyDescent="0.25">
      <c r="A73" s="50">
        <v>72</v>
      </c>
      <c r="B73" s="12" t="s">
        <v>3557</v>
      </c>
      <c r="C73" s="12" t="s">
        <v>69</v>
      </c>
      <c r="D73" s="14">
        <v>15</v>
      </c>
    </row>
    <row r="74" spans="1:4" x14ac:dyDescent="0.25">
      <c r="A74" s="50">
        <v>73</v>
      </c>
      <c r="B74" s="12" t="s">
        <v>4019</v>
      </c>
      <c r="C74" s="12" t="s">
        <v>124</v>
      </c>
      <c r="D74" s="14">
        <v>4</v>
      </c>
    </row>
    <row r="75" spans="1:4" x14ac:dyDescent="0.25">
      <c r="A75" s="50">
        <v>74</v>
      </c>
      <c r="B75" s="12" t="s">
        <v>1782</v>
      </c>
      <c r="C75" s="12" t="s">
        <v>124</v>
      </c>
      <c r="D75" s="14">
        <v>4</v>
      </c>
    </row>
    <row r="76" spans="1:4" x14ac:dyDescent="0.25">
      <c r="A76" s="50">
        <v>75</v>
      </c>
      <c r="B76" s="12" t="s">
        <v>4020</v>
      </c>
      <c r="C76" s="12" t="s">
        <v>39</v>
      </c>
      <c r="D76" s="14">
        <v>16</v>
      </c>
    </row>
    <row r="77" spans="1:4" x14ac:dyDescent="0.25">
      <c r="A77" s="50">
        <v>76</v>
      </c>
      <c r="B77" s="12" t="s">
        <v>4021</v>
      </c>
      <c r="C77" s="12" t="s">
        <v>17</v>
      </c>
      <c r="D77" s="14">
        <v>1</v>
      </c>
    </row>
    <row r="78" spans="1:4" x14ac:dyDescent="0.25">
      <c r="A78" s="50">
        <v>77</v>
      </c>
      <c r="B78" s="12" t="s">
        <v>4022</v>
      </c>
      <c r="C78" s="12" t="s">
        <v>132</v>
      </c>
      <c r="D78" s="14">
        <v>2</v>
      </c>
    </row>
    <row r="79" spans="1:4" x14ac:dyDescent="0.25">
      <c r="A79" s="50">
        <v>78</v>
      </c>
      <c r="B79" s="12" t="s">
        <v>2672</v>
      </c>
      <c r="C79" s="12" t="s">
        <v>13</v>
      </c>
      <c r="D79" s="14">
        <v>4</v>
      </c>
    </row>
    <row r="80" spans="1:4" x14ac:dyDescent="0.25">
      <c r="A80" s="50">
        <v>79</v>
      </c>
      <c r="B80" s="12" t="s">
        <v>4023</v>
      </c>
      <c r="C80" s="12" t="s">
        <v>567</v>
      </c>
      <c r="D80" s="14">
        <v>4</v>
      </c>
    </row>
    <row r="81" spans="1:4" x14ac:dyDescent="0.25">
      <c r="A81" s="50">
        <v>80</v>
      </c>
      <c r="B81" s="12" t="s">
        <v>2297</v>
      </c>
      <c r="C81" s="12" t="s">
        <v>69</v>
      </c>
      <c r="D81" s="14">
        <v>4</v>
      </c>
    </row>
    <row r="82" spans="1:4" x14ac:dyDescent="0.25">
      <c r="A82" s="50">
        <v>81</v>
      </c>
      <c r="B82" s="12" t="s">
        <v>1419</v>
      </c>
      <c r="C82" s="12" t="s">
        <v>39</v>
      </c>
      <c r="D82" s="14">
        <v>4</v>
      </c>
    </row>
    <row r="83" spans="1:4" x14ac:dyDescent="0.25">
      <c r="A83" s="50">
        <v>82</v>
      </c>
      <c r="B83" s="12" t="s">
        <v>4024</v>
      </c>
      <c r="C83" s="12" t="s">
        <v>70</v>
      </c>
      <c r="D83" s="14">
        <v>2</v>
      </c>
    </row>
    <row r="84" spans="1:4" x14ac:dyDescent="0.25">
      <c r="A84" s="50">
        <v>83</v>
      </c>
      <c r="B84" s="12" t="s">
        <v>4025</v>
      </c>
      <c r="C84" s="12" t="s">
        <v>437</v>
      </c>
      <c r="D84" s="14">
        <v>1</v>
      </c>
    </row>
    <row r="85" spans="1:4" x14ac:dyDescent="0.25">
      <c r="A85" s="50">
        <v>84</v>
      </c>
      <c r="B85" s="12" t="s">
        <v>514</v>
      </c>
      <c r="C85" s="12" t="s">
        <v>744</v>
      </c>
      <c r="D85" s="14">
        <v>2</v>
      </c>
    </row>
    <row r="86" spans="1:4" x14ac:dyDescent="0.25">
      <c r="A86" s="50">
        <v>85</v>
      </c>
      <c r="B86" s="12" t="s">
        <v>4026</v>
      </c>
      <c r="C86" s="12" t="s">
        <v>15</v>
      </c>
      <c r="D86" s="14">
        <v>5</v>
      </c>
    </row>
    <row r="87" spans="1:4" x14ac:dyDescent="0.25">
      <c r="A87" s="50">
        <v>86</v>
      </c>
      <c r="B87" s="12" t="s">
        <v>165</v>
      </c>
      <c r="C87" s="12" t="s">
        <v>17</v>
      </c>
      <c r="D87" s="14">
        <v>2</v>
      </c>
    </row>
    <row r="88" spans="1:4" x14ac:dyDescent="0.25">
      <c r="A88" s="50">
        <v>87</v>
      </c>
      <c r="B88" s="12" t="s">
        <v>338</v>
      </c>
      <c r="C88" s="12" t="s">
        <v>15</v>
      </c>
      <c r="D88" s="14">
        <v>1</v>
      </c>
    </row>
    <row r="89" spans="1:4" x14ac:dyDescent="0.25">
      <c r="A89" s="50">
        <v>88</v>
      </c>
      <c r="B89" s="12" t="s">
        <v>2999</v>
      </c>
      <c r="C89" s="12" t="s">
        <v>15</v>
      </c>
      <c r="D89" s="14">
        <v>1</v>
      </c>
    </row>
    <row r="90" spans="1:4" x14ac:dyDescent="0.25">
      <c r="A90" s="50">
        <v>89</v>
      </c>
      <c r="B90" s="12" t="s">
        <v>1985</v>
      </c>
      <c r="C90" s="12" t="s">
        <v>15</v>
      </c>
      <c r="D90" s="14">
        <v>1</v>
      </c>
    </row>
    <row r="91" spans="1:4" x14ac:dyDescent="0.25">
      <c r="A91" s="50">
        <v>90</v>
      </c>
      <c r="B91" s="12" t="s">
        <v>392</v>
      </c>
      <c r="C91" s="12" t="s">
        <v>15</v>
      </c>
      <c r="D91" s="14">
        <v>1</v>
      </c>
    </row>
    <row r="92" spans="1:4" x14ac:dyDescent="0.25">
      <c r="A92" s="50">
        <v>91</v>
      </c>
      <c r="B92" s="12" t="s">
        <v>4027</v>
      </c>
      <c r="C92" s="12" t="s">
        <v>493</v>
      </c>
      <c r="D92" s="14">
        <v>1</v>
      </c>
    </row>
    <row r="93" spans="1:4" x14ac:dyDescent="0.25">
      <c r="A93" s="50">
        <v>92</v>
      </c>
      <c r="B93" s="12" t="s">
        <v>2711</v>
      </c>
      <c r="C93" s="12" t="s">
        <v>493</v>
      </c>
      <c r="D93" s="14">
        <v>1</v>
      </c>
    </row>
    <row r="94" spans="1:4" x14ac:dyDescent="0.25">
      <c r="A94" s="50">
        <v>93</v>
      </c>
      <c r="B94" s="12" t="s">
        <v>4028</v>
      </c>
      <c r="C94" s="12" t="s">
        <v>493</v>
      </c>
      <c r="D94" s="14">
        <v>1</v>
      </c>
    </row>
    <row r="95" spans="1:4" x14ac:dyDescent="0.25">
      <c r="A95" s="50">
        <v>94</v>
      </c>
      <c r="B95" s="12" t="s">
        <v>2711</v>
      </c>
      <c r="C95" s="12" t="s">
        <v>368</v>
      </c>
      <c r="D95" s="14">
        <v>1</v>
      </c>
    </row>
    <row r="96" spans="1:4" x14ac:dyDescent="0.25">
      <c r="A96" s="50">
        <v>95</v>
      </c>
      <c r="B96" s="12" t="s">
        <v>4029</v>
      </c>
      <c r="C96" s="12" t="s">
        <v>188</v>
      </c>
      <c r="D96" s="14">
        <v>1</v>
      </c>
    </row>
    <row r="97" spans="1:4" x14ac:dyDescent="0.25">
      <c r="A97" s="50">
        <v>96</v>
      </c>
      <c r="B97" s="12" t="s">
        <v>4030</v>
      </c>
      <c r="C97" s="12" t="s">
        <v>188</v>
      </c>
      <c r="D97" s="14">
        <v>1</v>
      </c>
    </row>
    <row r="98" spans="1:4" x14ac:dyDescent="0.25">
      <c r="A98" s="50">
        <v>97</v>
      </c>
      <c r="B98" s="12" t="s">
        <v>4031</v>
      </c>
      <c r="C98" s="12" t="s">
        <v>188</v>
      </c>
      <c r="D98" s="14">
        <v>1</v>
      </c>
    </row>
    <row r="99" spans="1:4" x14ac:dyDescent="0.25">
      <c r="A99" s="50">
        <v>98</v>
      </c>
      <c r="B99" s="12" t="s">
        <v>4032</v>
      </c>
      <c r="C99" s="12" t="s">
        <v>4088</v>
      </c>
      <c r="D99" s="14">
        <v>2</v>
      </c>
    </row>
    <row r="100" spans="1:4" x14ac:dyDescent="0.25">
      <c r="A100" s="50">
        <v>99</v>
      </c>
      <c r="B100" s="12" t="s">
        <v>240</v>
      </c>
      <c r="C100" s="12" t="s">
        <v>4088</v>
      </c>
      <c r="D100" s="14">
        <v>2</v>
      </c>
    </row>
    <row r="101" spans="1:4" x14ac:dyDescent="0.25">
      <c r="A101" s="50">
        <v>100</v>
      </c>
      <c r="B101" s="12" t="s">
        <v>3061</v>
      </c>
      <c r="C101" s="12" t="s">
        <v>70</v>
      </c>
      <c r="D101" s="14">
        <v>16</v>
      </c>
    </row>
    <row r="102" spans="1:4" x14ac:dyDescent="0.25">
      <c r="A102" s="50">
        <v>101</v>
      </c>
      <c r="B102" s="12" t="s">
        <v>4033</v>
      </c>
      <c r="C102" s="12" t="s">
        <v>184</v>
      </c>
      <c r="D102" s="14">
        <v>3</v>
      </c>
    </row>
    <row r="103" spans="1:4" x14ac:dyDescent="0.25">
      <c r="A103" s="50">
        <v>102</v>
      </c>
      <c r="B103" s="12" t="s">
        <v>4034</v>
      </c>
      <c r="C103" s="12" t="s">
        <v>975</v>
      </c>
      <c r="D103" s="14">
        <v>2</v>
      </c>
    </row>
    <row r="104" spans="1:4" x14ac:dyDescent="0.25">
      <c r="A104" s="50">
        <v>103</v>
      </c>
      <c r="B104" s="12" t="s">
        <v>4035</v>
      </c>
      <c r="C104" s="12" t="s">
        <v>15</v>
      </c>
      <c r="D104" s="14">
        <v>1</v>
      </c>
    </row>
    <row r="105" spans="1:4" x14ac:dyDescent="0.25">
      <c r="A105" s="50">
        <v>104</v>
      </c>
      <c r="B105" s="12" t="s">
        <v>559</v>
      </c>
      <c r="C105" s="12" t="s">
        <v>188</v>
      </c>
      <c r="D105" s="14">
        <v>2</v>
      </c>
    </row>
    <row r="106" spans="1:4" x14ac:dyDescent="0.25">
      <c r="A106" s="50">
        <v>105</v>
      </c>
      <c r="B106" s="12" t="s">
        <v>4036</v>
      </c>
      <c r="C106" s="12" t="s">
        <v>17</v>
      </c>
      <c r="D106" s="14">
        <v>5</v>
      </c>
    </row>
    <row r="107" spans="1:4" x14ac:dyDescent="0.25">
      <c r="A107" s="50">
        <v>106</v>
      </c>
      <c r="B107" s="12" t="s">
        <v>4037</v>
      </c>
      <c r="C107" s="12" t="s">
        <v>69</v>
      </c>
      <c r="D107" s="14">
        <v>6</v>
      </c>
    </row>
    <row r="108" spans="1:4" x14ac:dyDescent="0.25">
      <c r="A108" s="50">
        <v>107</v>
      </c>
      <c r="B108" s="12" t="s">
        <v>4038</v>
      </c>
      <c r="C108" s="12" t="s">
        <v>39</v>
      </c>
      <c r="D108" s="14">
        <v>2</v>
      </c>
    </row>
    <row r="109" spans="1:4" x14ac:dyDescent="0.25">
      <c r="A109" s="50">
        <v>108</v>
      </c>
      <c r="B109" s="12" t="s">
        <v>4039</v>
      </c>
      <c r="C109" s="12" t="s">
        <v>39</v>
      </c>
      <c r="D109" s="14">
        <v>1</v>
      </c>
    </row>
    <row r="110" spans="1:4" x14ac:dyDescent="0.25">
      <c r="A110" s="50">
        <v>109</v>
      </c>
      <c r="B110" s="12" t="s">
        <v>4040</v>
      </c>
      <c r="C110" s="12" t="s">
        <v>70</v>
      </c>
      <c r="D110" s="14">
        <v>12</v>
      </c>
    </row>
    <row r="111" spans="1:4" x14ac:dyDescent="0.25">
      <c r="A111" s="50">
        <v>110</v>
      </c>
      <c r="B111" s="12" t="s">
        <v>4041</v>
      </c>
      <c r="C111" s="12" t="s">
        <v>70</v>
      </c>
      <c r="D111" s="14">
        <v>8</v>
      </c>
    </row>
    <row r="112" spans="1:4" x14ac:dyDescent="0.25">
      <c r="A112" s="50">
        <v>111</v>
      </c>
      <c r="B112" s="12" t="s">
        <v>4042</v>
      </c>
      <c r="C112" s="12" t="s">
        <v>17</v>
      </c>
      <c r="D112" s="14">
        <v>3</v>
      </c>
    </row>
    <row r="113" spans="1:4" x14ac:dyDescent="0.25">
      <c r="A113" s="50">
        <v>112</v>
      </c>
      <c r="B113" s="12" t="s">
        <v>4043</v>
      </c>
      <c r="C113" s="12" t="s">
        <v>13</v>
      </c>
      <c r="D113" s="14">
        <v>4</v>
      </c>
    </row>
    <row r="114" spans="1:4" x14ac:dyDescent="0.25">
      <c r="A114" s="50">
        <v>113</v>
      </c>
      <c r="B114" s="12" t="s">
        <v>4044</v>
      </c>
      <c r="C114" s="12" t="s">
        <v>13</v>
      </c>
      <c r="D114" s="14">
        <v>1</v>
      </c>
    </row>
    <row r="115" spans="1:4" x14ac:dyDescent="0.25">
      <c r="A115" s="50">
        <v>114</v>
      </c>
      <c r="B115" s="12" t="s">
        <v>1806</v>
      </c>
      <c r="C115" s="12" t="s">
        <v>3045</v>
      </c>
      <c r="D115" s="14">
        <v>7</v>
      </c>
    </row>
    <row r="116" spans="1:4" x14ac:dyDescent="0.25">
      <c r="A116" s="50">
        <v>115</v>
      </c>
      <c r="B116" s="12" t="s">
        <v>4045</v>
      </c>
      <c r="C116" s="12" t="s">
        <v>359</v>
      </c>
      <c r="D116" s="14">
        <v>7</v>
      </c>
    </row>
    <row r="117" spans="1:4" x14ac:dyDescent="0.25">
      <c r="A117" s="50">
        <v>116</v>
      </c>
      <c r="B117" s="12" t="s">
        <v>2939</v>
      </c>
      <c r="C117" s="12" t="s">
        <v>19</v>
      </c>
      <c r="D117" s="14">
        <v>7</v>
      </c>
    </row>
    <row r="118" spans="1:4" x14ac:dyDescent="0.25">
      <c r="A118" s="50">
        <v>117</v>
      </c>
      <c r="B118" s="12" t="s">
        <v>4046</v>
      </c>
      <c r="C118" s="12" t="s">
        <v>39</v>
      </c>
      <c r="D118" s="14">
        <v>4</v>
      </c>
    </row>
    <row r="119" spans="1:4" x14ac:dyDescent="0.25">
      <c r="A119" s="50">
        <v>118</v>
      </c>
      <c r="B119" s="12" t="s">
        <v>1264</v>
      </c>
      <c r="C119" s="12" t="s">
        <v>70</v>
      </c>
      <c r="D119" s="14">
        <v>6</v>
      </c>
    </row>
    <row r="120" spans="1:4" x14ac:dyDescent="0.25">
      <c r="A120" s="50">
        <v>119</v>
      </c>
      <c r="B120" s="12" t="s">
        <v>4047</v>
      </c>
      <c r="C120" s="12" t="s">
        <v>359</v>
      </c>
      <c r="D120" s="14">
        <v>17</v>
      </c>
    </row>
    <row r="121" spans="1:4" x14ac:dyDescent="0.25">
      <c r="A121" s="50">
        <v>120</v>
      </c>
      <c r="B121" s="12" t="s">
        <v>4048</v>
      </c>
      <c r="C121" s="12" t="s">
        <v>445</v>
      </c>
      <c r="D121" s="14">
        <v>37</v>
      </c>
    </row>
    <row r="122" spans="1:4" x14ac:dyDescent="0.25">
      <c r="A122" s="50">
        <v>121</v>
      </c>
      <c r="B122" s="12" t="s">
        <v>4049</v>
      </c>
      <c r="C122" s="12" t="s">
        <v>445</v>
      </c>
      <c r="D122" s="14">
        <v>37</v>
      </c>
    </row>
    <row r="123" spans="1:4" x14ac:dyDescent="0.25">
      <c r="A123" s="50">
        <v>122</v>
      </c>
      <c r="B123" s="12" t="s">
        <v>4050</v>
      </c>
      <c r="C123" s="12" t="s">
        <v>445</v>
      </c>
      <c r="D123" s="14">
        <v>37</v>
      </c>
    </row>
    <row r="124" spans="1:4" x14ac:dyDescent="0.25">
      <c r="A124" s="50">
        <v>123</v>
      </c>
      <c r="B124" s="12" t="s">
        <v>4051</v>
      </c>
      <c r="C124" s="12" t="s">
        <v>445</v>
      </c>
      <c r="D124" s="14">
        <v>37</v>
      </c>
    </row>
    <row r="125" spans="1:4" x14ac:dyDescent="0.25">
      <c r="A125" s="50">
        <v>124</v>
      </c>
      <c r="B125" s="12" t="s">
        <v>2620</v>
      </c>
      <c r="C125" s="12" t="s">
        <v>445</v>
      </c>
      <c r="D125" s="14">
        <v>37</v>
      </c>
    </row>
    <row r="126" spans="1:4" x14ac:dyDescent="0.25">
      <c r="A126" s="50">
        <v>125</v>
      </c>
      <c r="B126" s="12" t="s">
        <v>4052</v>
      </c>
      <c r="C126" s="12" t="s">
        <v>445</v>
      </c>
      <c r="D126" s="14">
        <v>37</v>
      </c>
    </row>
    <row r="127" spans="1:4" x14ac:dyDescent="0.25">
      <c r="A127" s="50">
        <v>126</v>
      </c>
      <c r="B127" s="12" t="s">
        <v>1682</v>
      </c>
      <c r="C127" s="12" t="s">
        <v>445</v>
      </c>
      <c r="D127" s="14">
        <v>35</v>
      </c>
    </row>
    <row r="128" spans="1:4" x14ac:dyDescent="0.25">
      <c r="A128" s="50">
        <v>127</v>
      </c>
      <c r="B128" s="12" t="s">
        <v>4053</v>
      </c>
      <c r="C128" s="12" t="s">
        <v>1669</v>
      </c>
      <c r="D128" s="14">
        <v>4</v>
      </c>
    </row>
    <row r="129" spans="1:4" x14ac:dyDescent="0.25">
      <c r="A129" s="50">
        <v>128</v>
      </c>
      <c r="B129" s="12" t="s">
        <v>4054</v>
      </c>
      <c r="C129" s="12" t="s">
        <v>17</v>
      </c>
      <c r="D129" s="14">
        <v>2</v>
      </c>
    </row>
    <row r="130" spans="1:4" x14ac:dyDescent="0.25">
      <c r="A130" s="50">
        <v>129</v>
      </c>
      <c r="B130" s="12" t="s">
        <v>339</v>
      </c>
      <c r="C130" s="12" t="s">
        <v>17</v>
      </c>
      <c r="D130" s="14">
        <v>1</v>
      </c>
    </row>
    <row r="131" spans="1:4" x14ac:dyDescent="0.25">
      <c r="A131" s="50">
        <v>130</v>
      </c>
      <c r="B131" s="12" t="s">
        <v>607</v>
      </c>
      <c r="C131" s="12" t="s">
        <v>17</v>
      </c>
      <c r="D131" s="14">
        <v>2</v>
      </c>
    </row>
    <row r="132" spans="1:4" x14ac:dyDescent="0.25">
      <c r="A132" s="50">
        <v>131</v>
      </c>
      <c r="B132" s="12" t="s">
        <v>1037</v>
      </c>
      <c r="C132" s="12" t="s">
        <v>13</v>
      </c>
      <c r="D132" s="14">
        <v>2</v>
      </c>
    </row>
    <row r="133" spans="1:4" x14ac:dyDescent="0.25">
      <c r="A133" s="50">
        <v>132</v>
      </c>
      <c r="B133" s="12" t="s">
        <v>1171</v>
      </c>
      <c r="C133" s="12" t="s">
        <v>351</v>
      </c>
      <c r="D133" s="14">
        <v>2</v>
      </c>
    </row>
    <row r="134" spans="1:4" x14ac:dyDescent="0.25">
      <c r="A134" s="50">
        <v>133</v>
      </c>
      <c r="B134" s="12" t="s">
        <v>4055</v>
      </c>
      <c r="C134" s="12" t="s">
        <v>445</v>
      </c>
      <c r="D134" s="14">
        <v>4</v>
      </c>
    </row>
    <row r="135" spans="1:4" x14ac:dyDescent="0.25">
      <c r="A135" s="50">
        <v>134</v>
      </c>
      <c r="B135" s="12" t="s">
        <v>4056</v>
      </c>
      <c r="C135" s="12" t="s">
        <v>17</v>
      </c>
      <c r="D135" s="14">
        <v>4</v>
      </c>
    </row>
    <row r="136" spans="1:4" x14ac:dyDescent="0.25">
      <c r="A136" s="50">
        <v>135</v>
      </c>
      <c r="B136" s="12" t="s">
        <v>4057</v>
      </c>
      <c r="C136" s="12" t="s">
        <v>2728</v>
      </c>
      <c r="D136" s="14">
        <v>5</v>
      </c>
    </row>
    <row r="137" spans="1:4" x14ac:dyDescent="0.25">
      <c r="A137" s="50">
        <v>136</v>
      </c>
      <c r="B137" s="12" t="s">
        <v>301</v>
      </c>
      <c r="C137" s="12" t="s">
        <v>3135</v>
      </c>
      <c r="D137" s="14">
        <v>14</v>
      </c>
    </row>
    <row r="138" spans="1:4" x14ac:dyDescent="0.25">
      <c r="A138" s="50">
        <v>137</v>
      </c>
      <c r="B138" s="12" t="s">
        <v>4058</v>
      </c>
      <c r="C138" s="12" t="s">
        <v>3135</v>
      </c>
      <c r="D138" s="14">
        <v>14</v>
      </c>
    </row>
    <row r="139" spans="1:4" x14ac:dyDescent="0.25">
      <c r="A139" s="50">
        <v>138</v>
      </c>
      <c r="B139" s="12" t="s">
        <v>4059</v>
      </c>
      <c r="C139" s="12" t="s">
        <v>70</v>
      </c>
      <c r="D139" s="14">
        <v>13</v>
      </c>
    </row>
    <row r="140" spans="1:4" x14ac:dyDescent="0.25">
      <c r="A140" s="50">
        <v>139</v>
      </c>
      <c r="B140" s="12" t="s">
        <v>4060</v>
      </c>
      <c r="C140" s="12" t="s">
        <v>17</v>
      </c>
      <c r="D140" s="14">
        <v>2</v>
      </c>
    </row>
    <row r="141" spans="1:4" x14ac:dyDescent="0.25">
      <c r="A141" s="50">
        <v>140</v>
      </c>
      <c r="B141" s="12" t="s">
        <v>4061</v>
      </c>
      <c r="C141" s="12" t="s">
        <v>3135</v>
      </c>
      <c r="D141" s="14">
        <v>1</v>
      </c>
    </row>
    <row r="142" spans="1:4" x14ac:dyDescent="0.25">
      <c r="A142" s="50">
        <v>141</v>
      </c>
      <c r="B142" s="12" t="s">
        <v>4062</v>
      </c>
      <c r="C142" s="12" t="s">
        <v>3135</v>
      </c>
      <c r="D142" s="14">
        <v>1</v>
      </c>
    </row>
    <row r="143" spans="1:4" x14ac:dyDescent="0.25">
      <c r="A143" s="50">
        <v>142</v>
      </c>
      <c r="B143" s="12" t="s">
        <v>4063</v>
      </c>
      <c r="C143" s="12" t="s">
        <v>3135</v>
      </c>
      <c r="D143" s="14">
        <v>1</v>
      </c>
    </row>
    <row r="144" spans="1:4" x14ac:dyDescent="0.25">
      <c r="A144" s="50">
        <v>143</v>
      </c>
      <c r="B144" s="12" t="s">
        <v>4064</v>
      </c>
      <c r="C144" s="12" t="s">
        <v>39</v>
      </c>
      <c r="D144" s="14">
        <v>4</v>
      </c>
    </row>
    <row r="145" spans="1:4" x14ac:dyDescent="0.25">
      <c r="A145" s="50">
        <v>144</v>
      </c>
      <c r="B145" s="12" t="s">
        <v>4065</v>
      </c>
      <c r="C145" s="12" t="s">
        <v>132</v>
      </c>
      <c r="D145" s="14">
        <v>13</v>
      </c>
    </row>
    <row r="146" spans="1:4" x14ac:dyDescent="0.25">
      <c r="A146" s="50">
        <v>145</v>
      </c>
      <c r="B146" s="12" t="s">
        <v>739</v>
      </c>
      <c r="C146" s="12" t="s">
        <v>3135</v>
      </c>
      <c r="D146" s="14">
        <v>3</v>
      </c>
    </row>
    <row r="147" spans="1:4" x14ac:dyDescent="0.25">
      <c r="A147" s="50">
        <v>146</v>
      </c>
      <c r="B147" s="12" t="s">
        <v>4066</v>
      </c>
      <c r="C147" s="12" t="s">
        <v>124</v>
      </c>
      <c r="D147" s="14">
        <v>30</v>
      </c>
    </row>
    <row r="148" spans="1:4" x14ac:dyDescent="0.25">
      <c r="A148" s="50">
        <v>147</v>
      </c>
      <c r="B148" s="12" t="s">
        <v>4067</v>
      </c>
      <c r="C148" s="12" t="s">
        <v>1669</v>
      </c>
      <c r="D148" s="14">
        <v>1</v>
      </c>
    </row>
    <row r="149" spans="1:4" x14ac:dyDescent="0.25">
      <c r="A149" s="50">
        <v>148</v>
      </c>
      <c r="B149" s="12" t="s">
        <v>2912</v>
      </c>
      <c r="C149" s="12" t="s">
        <v>1669</v>
      </c>
      <c r="D149" s="14">
        <v>1</v>
      </c>
    </row>
    <row r="150" spans="1:4" x14ac:dyDescent="0.25">
      <c r="A150" s="50">
        <v>149</v>
      </c>
      <c r="B150" s="12" t="s">
        <v>4068</v>
      </c>
      <c r="C150" s="12" t="s">
        <v>1669</v>
      </c>
      <c r="D150" s="14">
        <v>1</v>
      </c>
    </row>
    <row r="151" spans="1:4" x14ac:dyDescent="0.25">
      <c r="A151" s="50">
        <v>150</v>
      </c>
      <c r="B151" s="12" t="s">
        <v>2253</v>
      </c>
      <c r="C151" s="12" t="s">
        <v>3135</v>
      </c>
      <c r="D151" s="14">
        <v>4</v>
      </c>
    </row>
    <row r="152" spans="1:4" x14ac:dyDescent="0.25">
      <c r="A152" s="50">
        <v>151</v>
      </c>
      <c r="B152" s="12" t="s">
        <v>4069</v>
      </c>
      <c r="C152" s="12" t="s">
        <v>15</v>
      </c>
      <c r="D152" s="14">
        <v>1</v>
      </c>
    </row>
    <row r="153" spans="1:4" x14ac:dyDescent="0.25">
      <c r="A153" s="50">
        <v>152</v>
      </c>
      <c r="B153" s="12" t="s">
        <v>4070</v>
      </c>
      <c r="C153" s="12" t="s">
        <v>1979</v>
      </c>
      <c r="D153" s="14">
        <v>8</v>
      </c>
    </row>
    <row r="154" spans="1:4" x14ac:dyDescent="0.25">
      <c r="A154" s="50">
        <v>153</v>
      </c>
      <c r="B154" s="12" t="s">
        <v>4071</v>
      </c>
      <c r="C154" s="12" t="s">
        <v>1979</v>
      </c>
      <c r="D154" s="14">
        <v>8</v>
      </c>
    </row>
    <row r="155" spans="1:4" x14ac:dyDescent="0.25">
      <c r="A155" s="50">
        <v>154</v>
      </c>
      <c r="B155" s="12" t="s">
        <v>4072</v>
      </c>
      <c r="C155" s="12" t="s">
        <v>445</v>
      </c>
      <c r="D155" s="14">
        <v>12</v>
      </c>
    </row>
    <row r="156" spans="1:4" x14ac:dyDescent="0.25">
      <c r="A156" s="50">
        <v>155</v>
      </c>
      <c r="B156" s="12" t="s">
        <v>4073</v>
      </c>
      <c r="C156" s="12" t="s">
        <v>3135</v>
      </c>
      <c r="D156" s="14">
        <v>2</v>
      </c>
    </row>
    <row r="157" spans="1:4" x14ac:dyDescent="0.25">
      <c r="A157" s="50">
        <v>156</v>
      </c>
      <c r="B157" s="12" t="s">
        <v>4074</v>
      </c>
      <c r="C157" s="12" t="s">
        <v>17</v>
      </c>
      <c r="D157" s="14">
        <v>7</v>
      </c>
    </row>
    <row r="158" spans="1:4" x14ac:dyDescent="0.25">
      <c r="A158" s="50">
        <v>157</v>
      </c>
      <c r="B158" s="12" t="s">
        <v>2268</v>
      </c>
      <c r="C158" s="12" t="s">
        <v>17</v>
      </c>
      <c r="D158" s="14">
        <v>7</v>
      </c>
    </row>
    <row r="159" spans="1:4" x14ac:dyDescent="0.25">
      <c r="A159" s="50">
        <v>158</v>
      </c>
      <c r="B159" s="12" t="s">
        <v>1897</v>
      </c>
      <c r="C159" s="12" t="s">
        <v>17</v>
      </c>
      <c r="D159" s="14">
        <v>3</v>
      </c>
    </row>
    <row r="160" spans="1:4" x14ac:dyDescent="0.25">
      <c r="A160" s="50">
        <v>159</v>
      </c>
      <c r="B160" s="12" t="s">
        <v>4075</v>
      </c>
      <c r="C160" s="12" t="s">
        <v>17</v>
      </c>
      <c r="D160" s="14">
        <v>1</v>
      </c>
    </row>
    <row r="161" spans="1:4" x14ac:dyDescent="0.25">
      <c r="A161" s="50">
        <v>160</v>
      </c>
      <c r="B161" s="12" t="s">
        <v>4076</v>
      </c>
      <c r="C161" s="12" t="s">
        <v>3045</v>
      </c>
      <c r="D161" s="14">
        <v>3</v>
      </c>
    </row>
    <row r="162" spans="1:4" x14ac:dyDescent="0.25">
      <c r="A162" s="50">
        <v>161</v>
      </c>
      <c r="B162" s="12" t="s">
        <v>4077</v>
      </c>
      <c r="C162" s="12" t="s">
        <v>17</v>
      </c>
      <c r="D162" s="14">
        <v>1</v>
      </c>
    </row>
    <row r="163" spans="1:4" x14ac:dyDescent="0.25">
      <c r="A163" s="50">
        <v>162</v>
      </c>
      <c r="B163" s="12" t="s">
        <v>4089</v>
      </c>
      <c r="C163" s="12" t="s">
        <v>4488</v>
      </c>
      <c r="D163" s="14">
        <v>1</v>
      </c>
    </row>
    <row r="164" spans="1:4" x14ac:dyDescent="0.25">
      <c r="A164" s="50">
        <v>163</v>
      </c>
      <c r="B164" s="12" t="s">
        <v>1384</v>
      </c>
      <c r="C164" s="12" t="s">
        <v>573</v>
      </c>
      <c r="D164" s="14">
        <v>2</v>
      </c>
    </row>
    <row r="165" spans="1:4" x14ac:dyDescent="0.25">
      <c r="A165" s="50">
        <v>164</v>
      </c>
      <c r="B165" s="12" t="s">
        <v>4090</v>
      </c>
      <c r="C165" s="12" t="s">
        <v>188</v>
      </c>
      <c r="D165" s="14">
        <v>2</v>
      </c>
    </row>
    <row r="166" spans="1:4" x14ac:dyDescent="0.25">
      <c r="A166" s="50">
        <v>165</v>
      </c>
      <c r="B166" s="12" t="s">
        <v>2593</v>
      </c>
      <c r="C166" s="12" t="s">
        <v>132</v>
      </c>
      <c r="D166" s="14">
        <v>3</v>
      </c>
    </row>
    <row r="167" spans="1:4" x14ac:dyDescent="0.25">
      <c r="A167" s="50">
        <v>166</v>
      </c>
      <c r="B167" s="12" t="s">
        <v>3970</v>
      </c>
      <c r="C167" s="12" t="s">
        <v>434</v>
      </c>
      <c r="D167" s="14">
        <v>4</v>
      </c>
    </row>
    <row r="168" spans="1:4" x14ac:dyDescent="0.25">
      <c r="A168" s="50">
        <v>167</v>
      </c>
      <c r="B168" s="12" t="s">
        <v>2532</v>
      </c>
      <c r="C168" s="12" t="s">
        <v>3663</v>
      </c>
      <c r="D168" s="14">
        <v>5</v>
      </c>
    </row>
    <row r="169" spans="1:4" x14ac:dyDescent="0.25">
      <c r="A169" s="50">
        <v>168</v>
      </c>
      <c r="B169" s="12" t="s">
        <v>4091</v>
      </c>
      <c r="C169" s="12" t="s">
        <v>39</v>
      </c>
      <c r="D169" s="14">
        <v>5</v>
      </c>
    </row>
    <row r="170" spans="1:4" x14ac:dyDescent="0.25">
      <c r="A170" s="50">
        <v>169</v>
      </c>
      <c r="B170" s="12" t="s">
        <v>303</v>
      </c>
      <c r="C170" s="12" t="s">
        <v>17</v>
      </c>
      <c r="D170" s="14">
        <v>2</v>
      </c>
    </row>
    <row r="171" spans="1:4" x14ac:dyDescent="0.25">
      <c r="A171" s="50">
        <v>170</v>
      </c>
      <c r="B171" s="12" t="s">
        <v>4092</v>
      </c>
      <c r="C171" s="12" t="s">
        <v>17</v>
      </c>
      <c r="D171" s="14">
        <v>3</v>
      </c>
    </row>
    <row r="172" spans="1:4" x14ac:dyDescent="0.25">
      <c r="A172" s="50">
        <v>171</v>
      </c>
      <c r="B172" s="12" t="s">
        <v>3476</v>
      </c>
      <c r="C172" s="12" t="s">
        <v>17</v>
      </c>
      <c r="D172" s="14">
        <v>1</v>
      </c>
    </row>
    <row r="173" spans="1:4" x14ac:dyDescent="0.25">
      <c r="A173" s="50">
        <v>172</v>
      </c>
      <c r="B173" s="12" t="s">
        <v>4093</v>
      </c>
      <c r="C173" s="12" t="s">
        <v>1000</v>
      </c>
      <c r="D173" s="14">
        <v>4</v>
      </c>
    </row>
    <row r="174" spans="1:4" x14ac:dyDescent="0.25">
      <c r="A174" s="50">
        <v>173</v>
      </c>
      <c r="B174" s="12" t="s">
        <v>4094</v>
      </c>
      <c r="C174" s="12" t="s">
        <v>434</v>
      </c>
      <c r="D174" s="14">
        <v>1</v>
      </c>
    </row>
    <row r="175" spans="1:4" x14ac:dyDescent="0.25">
      <c r="A175" s="50">
        <v>174</v>
      </c>
      <c r="B175" s="12" t="s">
        <v>816</v>
      </c>
      <c r="C175" s="12" t="s">
        <v>3045</v>
      </c>
      <c r="D175" s="14">
        <v>5</v>
      </c>
    </row>
    <row r="176" spans="1:4" x14ac:dyDescent="0.25">
      <c r="A176" s="50">
        <v>175</v>
      </c>
      <c r="B176" s="12" t="s">
        <v>4095</v>
      </c>
      <c r="C176" s="12" t="s">
        <v>3045</v>
      </c>
      <c r="D176" s="14">
        <v>1</v>
      </c>
    </row>
    <row r="177" spans="1:4" x14ac:dyDescent="0.25">
      <c r="A177" s="50">
        <v>176</v>
      </c>
      <c r="B177" s="12" t="s">
        <v>3225</v>
      </c>
      <c r="C177" s="12" t="s">
        <v>17</v>
      </c>
      <c r="D177" s="14">
        <v>1</v>
      </c>
    </row>
    <row r="178" spans="1:4" x14ac:dyDescent="0.25">
      <c r="A178" s="50">
        <v>177</v>
      </c>
      <c r="B178" s="12" t="s">
        <v>4096</v>
      </c>
      <c r="C178" s="12" t="s">
        <v>188</v>
      </c>
      <c r="D178" s="14">
        <v>6</v>
      </c>
    </row>
    <row r="179" spans="1:4" x14ac:dyDescent="0.25">
      <c r="A179" s="50">
        <v>178</v>
      </c>
      <c r="B179" s="12" t="s">
        <v>1474</v>
      </c>
      <c r="C179" s="12" t="s">
        <v>69</v>
      </c>
      <c r="D179" s="14">
        <v>7</v>
      </c>
    </row>
    <row r="180" spans="1:4" x14ac:dyDescent="0.25">
      <c r="A180" s="50">
        <v>179</v>
      </c>
      <c r="B180" s="12" t="s">
        <v>4097</v>
      </c>
      <c r="C180" s="12" t="s">
        <v>131</v>
      </c>
      <c r="D180" s="14">
        <v>5</v>
      </c>
    </row>
    <row r="181" spans="1:4" x14ac:dyDescent="0.25">
      <c r="A181" s="50">
        <v>180</v>
      </c>
      <c r="B181" s="12" t="s">
        <v>4098</v>
      </c>
      <c r="C181" s="12" t="s">
        <v>351</v>
      </c>
      <c r="D181" s="14">
        <v>4</v>
      </c>
    </row>
    <row r="182" spans="1:4" x14ac:dyDescent="0.25">
      <c r="A182" s="50">
        <v>181</v>
      </c>
      <c r="B182" s="12" t="s">
        <v>4099</v>
      </c>
      <c r="C182" s="12" t="s">
        <v>17</v>
      </c>
      <c r="D182" s="14">
        <v>30</v>
      </c>
    </row>
    <row r="183" spans="1:4" x14ac:dyDescent="0.25">
      <c r="A183" s="50">
        <v>182</v>
      </c>
      <c r="B183" s="12" t="s">
        <v>2829</v>
      </c>
      <c r="C183" s="12" t="s">
        <v>13</v>
      </c>
      <c r="D183" s="14">
        <v>4</v>
      </c>
    </row>
    <row r="184" spans="1:4" x14ac:dyDescent="0.25">
      <c r="A184" s="50">
        <v>183</v>
      </c>
      <c r="B184" s="12" t="s">
        <v>4100</v>
      </c>
      <c r="C184" s="12" t="s">
        <v>39</v>
      </c>
      <c r="D184" s="14">
        <v>3</v>
      </c>
    </row>
    <row r="185" spans="1:4" x14ac:dyDescent="0.25">
      <c r="A185" s="50">
        <v>184</v>
      </c>
      <c r="B185" s="12" t="s">
        <v>4101</v>
      </c>
      <c r="C185" s="12" t="s">
        <v>123</v>
      </c>
      <c r="D185" s="14">
        <v>1</v>
      </c>
    </row>
    <row r="186" spans="1:4" x14ac:dyDescent="0.25">
      <c r="A186" s="50">
        <v>185</v>
      </c>
      <c r="B186" s="12" t="s">
        <v>4102</v>
      </c>
      <c r="C186" s="12" t="s">
        <v>69</v>
      </c>
      <c r="D186" s="14">
        <v>4</v>
      </c>
    </row>
    <row r="187" spans="1:4" x14ac:dyDescent="0.25">
      <c r="A187" s="50">
        <v>186</v>
      </c>
      <c r="B187" s="12" t="s">
        <v>739</v>
      </c>
      <c r="C187" s="12" t="s">
        <v>359</v>
      </c>
      <c r="D187" s="14">
        <v>3</v>
      </c>
    </row>
    <row r="188" spans="1:4" x14ac:dyDescent="0.25">
      <c r="A188" s="50">
        <v>187</v>
      </c>
      <c r="B188" s="12" t="s">
        <v>4103</v>
      </c>
      <c r="C188" s="12" t="s">
        <v>250</v>
      </c>
      <c r="D188" s="14">
        <v>6</v>
      </c>
    </row>
    <row r="189" spans="1:4" x14ac:dyDescent="0.25">
      <c r="A189" s="50">
        <v>188</v>
      </c>
      <c r="B189" s="12" t="s">
        <v>3221</v>
      </c>
      <c r="C189" s="12" t="s">
        <v>4489</v>
      </c>
      <c r="D189" s="14">
        <v>5</v>
      </c>
    </row>
    <row r="190" spans="1:4" x14ac:dyDescent="0.25">
      <c r="A190" s="50">
        <v>189</v>
      </c>
      <c r="B190" s="12" t="s">
        <v>4104</v>
      </c>
      <c r="C190" s="12" t="s">
        <v>121</v>
      </c>
      <c r="D190" s="14">
        <v>1</v>
      </c>
    </row>
    <row r="191" spans="1:4" x14ac:dyDescent="0.25">
      <c r="A191" s="50">
        <v>190</v>
      </c>
      <c r="B191" s="12" t="s">
        <v>4105</v>
      </c>
      <c r="C191" s="12" t="s">
        <v>493</v>
      </c>
      <c r="D191" s="14">
        <v>1</v>
      </c>
    </row>
    <row r="192" spans="1:4" x14ac:dyDescent="0.25">
      <c r="A192" s="50">
        <v>191</v>
      </c>
      <c r="B192" s="12" t="s">
        <v>276</v>
      </c>
      <c r="C192" s="12" t="s">
        <v>9</v>
      </c>
      <c r="D192" s="14">
        <v>1</v>
      </c>
    </row>
    <row r="193" spans="1:4" x14ac:dyDescent="0.25">
      <c r="A193" s="50">
        <v>192</v>
      </c>
      <c r="B193" s="12" t="s">
        <v>4106</v>
      </c>
      <c r="C193" s="12" t="s">
        <v>17</v>
      </c>
      <c r="D193" s="14">
        <v>4</v>
      </c>
    </row>
    <row r="194" spans="1:4" x14ac:dyDescent="0.25">
      <c r="A194" s="50">
        <v>193</v>
      </c>
      <c r="B194" s="12" t="s">
        <v>4107</v>
      </c>
      <c r="C194" s="12" t="s">
        <v>17</v>
      </c>
      <c r="D194" s="14">
        <v>1</v>
      </c>
    </row>
    <row r="195" spans="1:4" x14ac:dyDescent="0.25">
      <c r="A195" s="50">
        <v>194</v>
      </c>
      <c r="B195" s="12" t="s">
        <v>4108</v>
      </c>
      <c r="C195" s="12" t="s">
        <v>428</v>
      </c>
      <c r="D195" s="14">
        <v>1</v>
      </c>
    </row>
    <row r="196" spans="1:4" x14ac:dyDescent="0.25">
      <c r="A196" s="50">
        <v>195</v>
      </c>
      <c r="B196" s="12" t="s">
        <v>4109</v>
      </c>
      <c r="C196" s="12" t="s">
        <v>3045</v>
      </c>
      <c r="D196" s="14">
        <v>3</v>
      </c>
    </row>
    <row r="197" spans="1:4" x14ac:dyDescent="0.25">
      <c r="A197" s="50">
        <v>196</v>
      </c>
      <c r="B197" s="12" t="s">
        <v>4110</v>
      </c>
      <c r="C197" s="12" t="s">
        <v>39</v>
      </c>
      <c r="D197" s="14">
        <v>5</v>
      </c>
    </row>
    <row r="198" spans="1:4" x14ac:dyDescent="0.25">
      <c r="A198" s="50">
        <v>197</v>
      </c>
      <c r="B198" s="12" t="s">
        <v>4111</v>
      </c>
      <c r="C198" s="12" t="s">
        <v>69</v>
      </c>
      <c r="D198" s="14">
        <v>1</v>
      </c>
    </row>
    <row r="199" spans="1:4" x14ac:dyDescent="0.25">
      <c r="A199" s="50">
        <v>198</v>
      </c>
      <c r="B199" s="12" t="s">
        <v>869</v>
      </c>
      <c r="C199" s="12" t="s">
        <v>69</v>
      </c>
      <c r="D199" s="14">
        <v>2</v>
      </c>
    </row>
    <row r="200" spans="1:4" x14ac:dyDescent="0.25">
      <c r="A200" s="50">
        <v>199</v>
      </c>
      <c r="B200" s="12" t="s">
        <v>4112</v>
      </c>
      <c r="C200" s="12" t="s">
        <v>428</v>
      </c>
      <c r="D200" s="14">
        <v>1</v>
      </c>
    </row>
    <row r="201" spans="1:4" x14ac:dyDescent="0.25">
      <c r="A201" s="50">
        <v>200</v>
      </c>
      <c r="B201" s="12" t="s">
        <v>739</v>
      </c>
      <c r="C201" s="12" t="s">
        <v>129</v>
      </c>
      <c r="D201" s="14">
        <v>1</v>
      </c>
    </row>
    <row r="202" spans="1:4" x14ac:dyDescent="0.25">
      <c r="A202" s="50">
        <v>201</v>
      </c>
      <c r="B202" s="12" t="s">
        <v>4113</v>
      </c>
      <c r="C202" s="12" t="s">
        <v>1150</v>
      </c>
      <c r="D202" s="14">
        <v>1</v>
      </c>
    </row>
    <row r="203" spans="1:4" x14ac:dyDescent="0.25">
      <c r="A203" s="50">
        <v>202</v>
      </c>
      <c r="B203" s="12" t="s">
        <v>4114</v>
      </c>
      <c r="C203" s="12" t="s">
        <v>19</v>
      </c>
      <c r="D203" s="14">
        <v>1</v>
      </c>
    </row>
    <row r="204" spans="1:4" x14ac:dyDescent="0.25">
      <c r="A204" s="50">
        <v>203</v>
      </c>
      <c r="B204" s="12" t="s">
        <v>4115</v>
      </c>
      <c r="C204" s="12" t="s">
        <v>2169</v>
      </c>
      <c r="D204" s="14">
        <v>2</v>
      </c>
    </row>
    <row r="205" spans="1:4" x14ac:dyDescent="0.25">
      <c r="A205" s="50">
        <v>204</v>
      </c>
      <c r="B205" s="12" t="s">
        <v>4116</v>
      </c>
      <c r="C205" s="12" t="s">
        <v>1000</v>
      </c>
      <c r="D205" s="14">
        <v>1</v>
      </c>
    </row>
    <row r="206" spans="1:4" x14ac:dyDescent="0.25">
      <c r="A206" s="50">
        <v>205</v>
      </c>
      <c r="B206" s="12" t="s">
        <v>4117</v>
      </c>
      <c r="C206" s="12" t="s">
        <v>256</v>
      </c>
      <c r="D206" s="14">
        <v>1</v>
      </c>
    </row>
    <row r="207" spans="1:4" x14ac:dyDescent="0.25">
      <c r="A207" s="50">
        <v>206</v>
      </c>
      <c r="B207" s="12" t="s">
        <v>4118</v>
      </c>
      <c r="C207" s="12" t="s">
        <v>70</v>
      </c>
      <c r="D207" s="14">
        <v>4</v>
      </c>
    </row>
    <row r="208" spans="1:4" x14ac:dyDescent="0.25">
      <c r="A208" s="50">
        <v>207</v>
      </c>
      <c r="B208" s="12" t="s">
        <v>1622</v>
      </c>
      <c r="C208" s="12" t="s">
        <v>1750</v>
      </c>
      <c r="D208" s="14">
        <v>1</v>
      </c>
    </row>
    <row r="209" spans="1:4" x14ac:dyDescent="0.25">
      <c r="A209" s="50">
        <v>208</v>
      </c>
      <c r="B209" s="12" t="s">
        <v>4119</v>
      </c>
      <c r="C209" s="12" t="s">
        <v>3045</v>
      </c>
      <c r="D209" s="14">
        <v>1</v>
      </c>
    </row>
    <row r="210" spans="1:4" x14ac:dyDescent="0.25">
      <c r="A210" s="50">
        <v>209</v>
      </c>
      <c r="B210" s="12" t="s">
        <v>4120</v>
      </c>
      <c r="C210" s="12" t="s">
        <v>3785</v>
      </c>
      <c r="D210" s="14">
        <v>1</v>
      </c>
    </row>
    <row r="211" spans="1:4" x14ac:dyDescent="0.25">
      <c r="A211" s="50">
        <v>210</v>
      </c>
      <c r="B211" s="12" t="s">
        <v>4121</v>
      </c>
      <c r="C211" s="12" t="s">
        <v>4490</v>
      </c>
      <c r="D211" s="14">
        <v>1</v>
      </c>
    </row>
    <row r="212" spans="1:4" x14ac:dyDescent="0.25">
      <c r="A212" s="50">
        <v>211</v>
      </c>
      <c r="B212" s="12" t="s">
        <v>4122</v>
      </c>
      <c r="C212" s="12" t="s">
        <v>1000</v>
      </c>
      <c r="D212" s="14">
        <v>1</v>
      </c>
    </row>
    <row r="213" spans="1:4" x14ac:dyDescent="0.25">
      <c r="A213" s="50">
        <v>212</v>
      </c>
      <c r="B213" s="12" t="s">
        <v>4123</v>
      </c>
      <c r="C213" s="12" t="s">
        <v>4491</v>
      </c>
      <c r="D213" s="14">
        <v>1</v>
      </c>
    </row>
    <row r="214" spans="1:4" x14ac:dyDescent="0.25">
      <c r="A214" s="50">
        <v>213</v>
      </c>
      <c r="B214" s="12" t="s">
        <v>1153</v>
      </c>
      <c r="C214" s="12" t="s">
        <v>66</v>
      </c>
      <c r="D214" s="14">
        <v>1</v>
      </c>
    </row>
    <row r="215" spans="1:4" x14ac:dyDescent="0.25">
      <c r="A215" s="50">
        <v>214</v>
      </c>
      <c r="B215" s="12" t="s">
        <v>4124</v>
      </c>
      <c r="C215" s="12" t="s">
        <v>66</v>
      </c>
      <c r="D215" s="14">
        <v>1</v>
      </c>
    </row>
    <row r="216" spans="1:4" x14ac:dyDescent="0.25">
      <c r="A216" s="50">
        <v>215</v>
      </c>
      <c r="B216" s="12" t="s">
        <v>4125</v>
      </c>
      <c r="C216" s="12" t="s">
        <v>434</v>
      </c>
      <c r="D216" s="14">
        <v>1</v>
      </c>
    </row>
    <row r="217" spans="1:4" x14ac:dyDescent="0.25">
      <c r="A217" s="50">
        <v>216</v>
      </c>
      <c r="B217" s="12" t="s">
        <v>4126</v>
      </c>
      <c r="C217" s="12" t="s">
        <v>69</v>
      </c>
      <c r="D217" s="14">
        <v>1</v>
      </c>
    </row>
    <row r="218" spans="1:4" x14ac:dyDescent="0.25">
      <c r="A218" s="50">
        <v>217</v>
      </c>
      <c r="B218" s="12" t="s">
        <v>2574</v>
      </c>
      <c r="C218" s="12" t="s">
        <v>69</v>
      </c>
      <c r="D218" s="14">
        <v>1</v>
      </c>
    </row>
    <row r="219" spans="1:4" x14ac:dyDescent="0.25">
      <c r="A219" s="50">
        <v>218</v>
      </c>
      <c r="B219" s="12" t="s">
        <v>4127</v>
      </c>
      <c r="C219" s="12" t="s">
        <v>4492</v>
      </c>
      <c r="D219" s="14">
        <v>12</v>
      </c>
    </row>
    <row r="220" spans="1:4" x14ac:dyDescent="0.25">
      <c r="A220" s="50">
        <v>219</v>
      </c>
      <c r="B220" s="12" t="s">
        <v>1605</v>
      </c>
      <c r="C220" s="12" t="s">
        <v>15</v>
      </c>
      <c r="D220" s="14">
        <v>3</v>
      </c>
    </row>
    <row r="221" spans="1:4" x14ac:dyDescent="0.25">
      <c r="A221" s="50">
        <v>220</v>
      </c>
      <c r="B221" s="12" t="s">
        <v>2164</v>
      </c>
      <c r="C221" s="12" t="s">
        <v>3045</v>
      </c>
      <c r="D221" s="14">
        <v>2</v>
      </c>
    </row>
    <row r="222" spans="1:4" x14ac:dyDescent="0.25">
      <c r="A222" s="50">
        <v>221</v>
      </c>
      <c r="B222" s="12" t="s">
        <v>4128</v>
      </c>
      <c r="C222" s="12" t="s">
        <v>19</v>
      </c>
      <c r="D222" s="14">
        <v>1</v>
      </c>
    </row>
    <row r="223" spans="1:4" x14ac:dyDescent="0.25">
      <c r="A223" s="50">
        <v>222</v>
      </c>
      <c r="B223" s="12" t="s">
        <v>4129</v>
      </c>
      <c r="C223" s="12" t="s">
        <v>4081</v>
      </c>
      <c r="D223" s="14">
        <v>1</v>
      </c>
    </row>
    <row r="224" spans="1:4" x14ac:dyDescent="0.25">
      <c r="A224" s="50">
        <v>223</v>
      </c>
      <c r="B224" s="12" t="s">
        <v>4130</v>
      </c>
      <c r="C224" s="12" t="s">
        <v>183</v>
      </c>
      <c r="D224" s="14">
        <v>1</v>
      </c>
    </row>
    <row r="225" spans="1:4" x14ac:dyDescent="0.25">
      <c r="A225" s="50">
        <v>224</v>
      </c>
      <c r="B225" s="12" t="s">
        <v>4131</v>
      </c>
      <c r="C225" s="12" t="s">
        <v>183</v>
      </c>
      <c r="D225" s="14">
        <v>1</v>
      </c>
    </row>
    <row r="226" spans="1:4" x14ac:dyDescent="0.25">
      <c r="A226" s="50">
        <v>225</v>
      </c>
      <c r="B226" s="12" t="s">
        <v>4132</v>
      </c>
      <c r="C226" s="12" t="s">
        <v>183</v>
      </c>
      <c r="D226" s="14">
        <v>1</v>
      </c>
    </row>
    <row r="227" spans="1:4" x14ac:dyDescent="0.25">
      <c r="A227" s="50">
        <v>226</v>
      </c>
      <c r="B227" s="12" t="s">
        <v>4133</v>
      </c>
      <c r="C227" s="12" t="s">
        <v>188</v>
      </c>
      <c r="D227" s="14">
        <v>5</v>
      </c>
    </row>
    <row r="228" spans="1:4" x14ac:dyDescent="0.25">
      <c r="A228" s="50">
        <v>227</v>
      </c>
      <c r="B228" s="12" t="s">
        <v>4134</v>
      </c>
      <c r="C228" s="12" t="s">
        <v>188</v>
      </c>
      <c r="D228" s="14">
        <v>1</v>
      </c>
    </row>
    <row r="229" spans="1:4" x14ac:dyDescent="0.25">
      <c r="A229" s="50">
        <v>228</v>
      </c>
      <c r="B229" s="12" t="s">
        <v>4135</v>
      </c>
      <c r="C229" s="12" t="s">
        <v>2634</v>
      </c>
      <c r="D229" s="14">
        <v>4</v>
      </c>
    </row>
    <row r="230" spans="1:4" x14ac:dyDescent="0.25">
      <c r="A230" s="50">
        <v>229</v>
      </c>
      <c r="B230" s="12" t="s">
        <v>4136</v>
      </c>
      <c r="C230" s="12" t="s">
        <v>188</v>
      </c>
      <c r="D230" s="14">
        <v>2</v>
      </c>
    </row>
    <row r="231" spans="1:4" x14ac:dyDescent="0.25">
      <c r="A231" s="50">
        <v>230</v>
      </c>
      <c r="B231" s="12" t="s">
        <v>4137</v>
      </c>
      <c r="C231" s="12" t="s">
        <v>124</v>
      </c>
      <c r="D231" s="14">
        <v>1</v>
      </c>
    </row>
    <row r="232" spans="1:4" x14ac:dyDescent="0.25">
      <c r="A232" s="50">
        <v>231</v>
      </c>
      <c r="B232" s="12" t="s">
        <v>4138</v>
      </c>
      <c r="C232" s="12" t="s">
        <v>188</v>
      </c>
      <c r="D232" s="14">
        <v>1</v>
      </c>
    </row>
    <row r="233" spans="1:4" x14ac:dyDescent="0.25">
      <c r="A233" s="50">
        <v>232</v>
      </c>
      <c r="B233" s="12" t="s">
        <v>4139</v>
      </c>
      <c r="C233" s="12" t="s">
        <v>188</v>
      </c>
      <c r="D233" s="14">
        <v>1</v>
      </c>
    </row>
    <row r="234" spans="1:4" x14ac:dyDescent="0.25">
      <c r="A234" s="50">
        <v>233</v>
      </c>
      <c r="B234" s="12" t="s">
        <v>4140</v>
      </c>
      <c r="C234" s="12" t="s">
        <v>123</v>
      </c>
      <c r="D234" s="14">
        <v>4</v>
      </c>
    </row>
    <row r="235" spans="1:4" x14ac:dyDescent="0.25">
      <c r="A235" s="50">
        <v>234</v>
      </c>
      <c r="B235" s="12" t="s">
        <v>4141</v>
      </c>
      <c r="C235" s="12" t="s">
        <v>13</v>
      </c>
      <c r="D235" s="14">
        <v>4</v>
      </c>
    </row>
    <row r="236" spans="1:4" x14ac:dyDescent="0.25">
      <c r="A236" s="50">
        <v>235</v>
      </c>
      <c r="B236" s="12" t="s">
        <v>4142</v>
      </c>
      <c r="C236" s="12" t="s">
        <v>3045</v>
      </c>
      <c r="D236" s="14">
        <v>2</v>
      </c>
    </row>
    <row r="237" spans="1:4" x14ac:dyDescent="0.25">
      <c r="A237" s="50">
        <v>236</v>
      </c>
      <c r="B237" s="12" t="s">
        <v>4143</v>
      </c>
      <c r="C237" s="12" t="s">
        <v>188</v>
      </c>
      <c r="D237" s="14">
        <v>2</v>
      </c>
    </row>
    <row r="238" spans="1:4" x14ac:dyDescent="0.25">
      <c r="A238" s="50">
        <v>237</v>
      </c>
      <c r="B238" s="12" t="s">
        <v>1569</v>
      </c>
      <c r="C238" s="12" t="s">
        <v>17</v>
      </c>
      <c r="D238" s="14">
        <v>2</v>
      </c>
    </row>
    <row r="239" spans="1:4" x14ac:dyDescent="0.25">
      <c r="A239" s="50">
        <v>238</v>
      </c>
      <c r="B239" s="12" t="s">
        <v>4144</v>
      </c>
      <c r="C239" s="12" t="s">
        <v>3042</v>
      </c>
      <c r="D239" s="14">
        <v>6</v>
      </c>
    </row>
    <row r="240" spans="1:4" x14ac:dyDescent="0.25">
      <c r="A240" s="50">
        <v>239</v>
      </c>
      <c r="B240" s="12" t="s">
        <v>389</v>
      </c>
      <c r="C240" s="12" t="s">
        <v>188</v>
      </c>
      <c r="D240" s="14">
        <v>6</v>
      </c>
    </row>
    <row r="241" spans="1:4" x14ac:dyDescent="0.25">
      <c r="A241" s="50">
        <v>240</v>
      </c>
      <c r="B241" s="12" t="s">
        <v>4145</v>
      </c>
      <c r="C241" s="12" t="s">
        <v>39</v>
      </c>
      <c r="D241" s="14">
        <v>1</v>
      </c>
    </row>
    <row r="242" spans="1:4" x14ac:dyDescent="0.25">
      <c r="A242" s="50">
        <v>241</v>
      </c>
      <c r="B242" s="12" t="s">
        <v>4146</v>
      </c>
      <c r="C242" s="12" t="s">
        <v>17</v>
      </c>
      <c r="D242" s="14">
        <v>1</v>
      </c>
    </row>
    <row r="243" spans="1:4" x14ac:dyDescent="0.25">
      <c r="A243" s="50">
        <v>242</v>
      </c>
      <c r="B243" s="12" t="s">
        <v>3796</v>
      </c>
      <c r="C243" s="12" t="s">
        <v>77</v>
      </c>
      <c r="D243" s="14">
        <v>3</v>
      </c>
    </row>
    <row r="244" spans="1:4" x14ac:dyDescent="0.25">
      <c r="A244" s="50">
        <v>243</v>
      </c>
      <c r="B244" s="12" t="s">
        <v>2009</v>
      </c>
      <c r="C244" s="12" t="s">
        <v>34</v>
      </c>
      <c r="D244" s="14">
        <v>1</v>
      </c>
    </row>
    <row r="245" spans="1:4" x14ac:dyDescent="0.25">
      <c r="A245" s="50">
        <v>244</v>
      </c>
      <c r="B245" s="12" t="s">
        <v>4147</v>
      </c>
      <c r="C245" s="12" t="s">
        <v>34</v>
      </c>
      <c r="D245" s="14">
        <v>1</v>
      </c>
    </row>
    <row r="246" spans="1:4" x14ac:dyDescent="0.25">
      <c r="A246" s="50">
        <v>245</v>
      </c>
      <c r="B246" s="12" t="s">
        <v>4148</v>
      </c>
      <c r="C246" s="12" t="s">
        <v>250</v>
      </c>
      <c r="D246" s="14">
        <v>10</v>
      </c>
    </row>
    <row r="247" spans="1:4" x14ac:dyDescent="0.25">
      <c r="A247" s="50">
        <v>246</v>
      </c>
      <c r="B247" s="12" t="s">
        <v>710</v>
      </c>
      <c r="C247" s="12" t="s">
        <v>17</v>
      </c>
      <c r="D247" s="14">
        <v>3</v>
      </c>
    </row>
    <row r="248" spans="1:4" x14ac:dyDescent="0.25">
      <c r="A248" s="50">
        <v>247</v>
      </c>
      <c r="B248" s="12" t="s">
        <v>4149</v>
      </c>
      <c r="C248" s="12" t="s">
        <v>17</v>
      </c>
      <c r="D248" s="14">
        <v>5</v>
      </c>
    </row>
    <row r="249" spans="1:4" x14ac:dyDescent="0.25">
      <c r="A249" s="50">
        <v>248</v>
      </c>
      <c r="B249" s="12" t="s">
        <v>4150</v>
      </c>
      <c r="C249" s="12" t="s">
        <v>17</v>
      </c>
      <c r="D249" s="14">
        <v>2</v>
      </c>
    </row>
    <row r="250" spans="1:4" x14ac:dyDescent="0.25">
      <c r="A250" s="50">
        <v>249</v>
      </c>
      <c r="B250" s="12" t="s">
        <v>4151</v>
      </c>
      <c r="C250" s="12" t="s">
        <v>70</v>
      </c>
      <c r="D250" s="14">
        <v>2</v>
      </c>
    </row>
    <row r="251" spans="1:4" x14ac:dyDescent="0.25">
      <c r="A251" s="50">
        <v>250</v>
      </c>
      <c r="B251" s="12" t="s">
        <v>4152</v>
      </c>
      <c r="C251" s="12" t="s">
        <v>70</v>
      </c>
      <c r="D251" s="14">
        <v>2</v>
      </c>
    </row>
    <row r="252" spans="1:4" x14ac:dyDescent="0.25">
      <c r="A252" s="50">
        <v>251</v>
      </c>
      <c r="B252" s="12" t="s">
        <v>4153</v>
      </c>
      <c r="C252" s="12" t="s">
        <v>70</v>
      </c>
      <c r="D252" s="14">
        <v>2</v>
      </c>
    </row>
    <row r="253" spans="1:4" x14ac:dyDescent="0.25">
      <c r="A253" s="50">
        <v>252</v>
      </c>
      <c r="B253" s="12" t="s">
        <v>4154</v>
      </c>
      <c r="C253" s="12" t="s">
        <v>357</v>
      </c>
      <c r="D253" s="14">
        <v>2</v>
      </c>
    </row>
    <row r="254" spans="1:4" x14ac:dyDescent="0.25">
      <c r="A254" s="50">
        <v>253</v>
      </c>
      <c r="B254" s="12" t="s">
        <v>4155</v>
      </c>
      <c r="C254" s="12" t="s">
        <v>7</v>
      </c>
      <c r="D254" s="14">
        <v>8</v>
      </c>
    </row>
    <row r="255" spans="1:4" x14ac:dyDescent="0.25">
      <c r="A255" s="50">
        <v>254</v>
      </c>
      <c r="B255" s="12" t="s">
        <v>4090</v>
      </c>
      <c r="C255" s="12" t="s">
        <v>17</v>
      </c>
      <c r="D255" s="14">
        <v>2</v>
      </c>
    </row>
    <row r="256" spans="1:4" x14ac:dyDescent="0.25">
      <c r="A256" s="50">
        <v>255</v>
      </c>
      <c r="B256" s="12" t="s">
        <v>4156</v>
      </c>
      <c r="C256" s="12" t="s">
        <v>34</v>
      </c>
      <c r="D256" s="14">
        <v>4</v>
      </c>
    </row>
    <row r="257" spans="1:4" x14ac:dyDescent="0.25">
      <c r="A257" s="50">
        <v>256</v>
      </c>
      <c r="B257" s="12" t="s">
        <v>4157</v>
      </c>
      <c r="C257" s="12" t="s">
        <v>70</v>
      </c>
      <c r="D257" s="14">
        <v>2</v>
      </c>
    </row>
    <row r="258" spans="1:4" x14ac:dyDescent="0.25">
      <c r="A258" s="50">
        <v>257</v>
      </c>
      <c r="B258" s="12" t="s">
        <v>4158</v>
      </c>
      <c r="C258" s="12" t="s">
        <v>17</v>
      </c>
      <c r="D258" s="14">
        <v>3</v>
      </c>
    </row>
    <row r="259" spans="1:4" x14ac:dyDescent="0.25">
      <c r="A259" s="50">
        <v>258</v>
      </c>
      <c r="B259" s="12" t="s">
        <v>4159</v>
      </c>
      <c r="C259" s="12" t="s">
        <v>7</v>
      </c>
      <c r="D259" s="14">
        <v>2</v>
      </c>
    </row>
    <row r="260" spans="1:4" x14ac:dyDescent="0.25">
      <c r="A260" s="50">
        <v>259</v>
      </c>
      <c r="B260" s="12" t="s">
        <v>4061</v>
      </c>
      <c r="C260" s="12" t="s">
        <v>188</v>
      </c>
      <c r="D260" s="14">
        <v>3</v>
      </c>
    </row>
    <row r="261" spans="1:4" x14ac:dyDescent="0.25">
      <c r="A261" s="50">
        <v>260</v>
      </c>
      <c r="B261" s="12" t="s">
        <v>4160</v>
      </c>
      <c r="C261" s="12" t="s">
        <v>992</v>
      </c>
      <c r="D261" s="14">
        <v>2</v>
      </c>
    </row>
    <row r="262" spans="1:4" x14ac:dyDescent="0.25">
      <c r="A262" s="50">
        <v>261</v>
      </c>
      <c r="B262" s="12" t="s">
        <v>535</v>
      </c>
      <c r="C262" s="12" t="s">
        <v>7</v>
      </c>
      <c r="D262" s="14">
        <v>2</v>
      </c>
    </row>
    <row r="263" spans="1:4" x14ac:dyDescent="0.25">
      <c r="A263" s="50">
        <v>262</v>
      </c>
      <c r="B263" s="12" t="s">
        <v>4161</v>
      </c>
      <c r="C263" s="12" t="s">
        <v>70</v>
      </c>
      <c r="D263" s="14">
        <v>1</v>
      </c>
    </row>
    <row r="264" spans="1:4" x14ac:dyDescent="0.25">
      <c r="A264" s="50">
        <v>263</v>
      </c>
      <c r="B264" s="12" t="s">
        <v>4162</v>
      </c>
      <c r="C264" s="12" t="s">
        <v>493</v>
      </c>
      <c r="D264" s="14">
        <v>1</v>
      </c>
    </row>
    <row r="265" spans="1:4" x14ac:dyDescent="0.25">
      <c r="A265" s="50">
        <v>264</v>
      </c>
      <c r="B265" s="12" t="s">
        <v>1262</v>
      </c>
      <c r="C265" s="12" t="s">
        <v>493</v>
      </c>
      <c r="D265" s="14">
        <v>1</v>
      </c>
    </row>
    <row r="266" spans="1:4" x14ac:dyDescent="0.25">
      <c r="A266" s="50">
        <v>265</v>
      </c>
      <c r="B266" s="12" t="s">
        <v>4163</v>
      </c>
      <c r="C266" s="12" t="s">
        <v>70</v>
      </c>
      <c r="D266" s="14">
        <v>2</v>
      </c>
    </row>
    <row r="267" spans="1:4" x14ac:dyDescent="0.25">
      <c r="A267" s="50">
        <v>266</v>
      </c>
      <c r="B267" s="12" t="s">
        <v>1444</v>
      </c>
      <c r="C267" s="12" t="s">
        <v>70</v>
      </c>
      <c r="D267" s="14">
        <v>5</v>
      </c>
    </row>
    <row r="268" spans="1:4" x14ac:dyDescent="0.25">
      <c r="A268" s="50">
        <v>267</v>
      </c>
      <c r="B268" s="12" t="s">
        <v>4164</v>
      </c>
      <c r="C268" s="12" t="s">
        <v>992</v>
      </c>
      <c r="D268" s="14">
        <v>5</v>
      </c>
    </row>
    <row r="269" spans="1:4" x14ac:dyDescent="0.25">
      <c r="A269" s="50">
        <v>268</v>
      </c>
      <c r="B269" s="12" t="s">
        <v>44</v>
      </c>
      <c r="C269" s="12" t="s">
        <v>70</v>
      </c>
      <c r="D269" s="14">
        <v>1</v>
      </c>
    </row>
    <row r="270" spans="1:4" x14ac:dyDescent="0.25">
      <c r="A270" s="50">
        <v>269</v>
      </c>
      <c r="B270" s="12" t="s">
        <v>4165</v>
      </c>
      <c r="C270" s="12" t="s">
        <v>2416</v>
      </c>
      <c r="D270" s="14">
        <v>5</v>
      </c>
    </row>
    <row r="271" spans="1:4" x14ac:dyDescent="0.25">
      <c r="A271" s="50">
        <v>270</v>
      </c>
      <c r="B271" s="12" t="s">
        <v>4166</v>
      </c>
      <c r="C271" s="12" t="s">
        <v>184</v>
      </c>
      <c r="D271" s="14">
        <v>1</v>
      </c>
    </row>
    <row r="272" spans="1:4" x14ac:dyDescent="0.25">
      <c r="A272" s="50">
        <v>271</v>
      </c>
      <c r="B272" s="12" t="s">
        <v>4167</v>
      </c>
      <c r="C272" s="12" t="s">
        <v>70</v>
      </c>
      <c r="D272" s="14">
        <v>2</v>
      </c>
    </row>
    <row r="273" spans="1:4" x14ac:dyDescent="0.25">
      <c r="A273" s="50">
        <v>272</v>
      </c>
      <c r="B273" s="12" t="s">
        <v>2866</v>
      </c>
      <c r="C273" s="12" t="s">
        <v>2728</v>
      </c>
      <c r="D273" s="14">
        <v>2</v>
      </c>
    </row>
    <row r="274" spans="1:4" x14ac:dyDescent="0.25">
      <c r="A274" s="50">
        <v>273</v>
      </c>
      <c r="B274" s="12" t="s">
        <v>4168</v>
      </c>
      <c r="C274" s="12" t="s">
        <v>68</v>
      </c>
      <c r="D274" s="14">
        <v>4</v>
      </c>
    </row>
    <row r="275" spans="1:4" x14ac:dyDescent="0.25">
      <c r="A275" s="50">
        <v>274</v>
      </c>
      <c r="B275" s="12" t="s">
        <v>4169</v>
      </c>
      <c r="C275" s="12" t="s">
        <v>124</v>
      </c>
      <c r="D275" s="14">
        <v>34</v>
      </c>
    </row>
    <row r="276" spans="1:4" x14ac:dyDescent="0.25">
      <c r="A276" s="50">
        <v>275</v>
      </c>
      <c r="B276" s="12" t="s">
        <v>4170</v>
      </c>
      <c r="C276" s="12" t="s">
        <v>751</v>
      </c>
      <c r="D276" s="14">
        <v>31</v>
      </c>
    </row>
    <row r="277" spans="1:4" x14ac:dyDescent="0.25">
      <c r="A277" s="50">
        <v>276</v>
      </c>
      <c r="B277" s="12" t="s">
        <v>4171</v>
      </c>
      <c r="C277" s="12" t="s">
        <v>124</v>
      </c>
      <c r="D277" s="14">
        <v>1</v>
      </c>
    </row>
    <row r="278" spans="1:4" x14ac:dyDescent="0.25">
      <c r="A278" s="50">
        <v>277</v>
      </c>
      <c r="B278" s="12" t="s">
        <v>4172</v>
      </c>
      <c r="C278" s="12" t="s">
        <v>70</v>
      </c>
      <c r="D278" s="14">
        <v>1</v>
      </c>
    </row>
    <row r="279" spans="1:4" x14ac:dyDescent="0.25">
      <c r="A279" s="50">
        <v>278</v>
      </c>
      <c r="B279" s="12" t="s">
        <v>2532</v>
      </c>
      <c r="C279" s="12" t="s">
        <v>70</v>
      </c>
      <c r="D279" s="14">
        <v>1</v>
      </c>
    </row>
    <row r="280" spans="1:4" x14ac:dyDescent="0.25">
      <c r="A280" s="50">
        <v>279</v>
      </c>
      <c r="B280" s="12" t="s">
        <v>4173</v>
      </c>
      <c r="C280" s="12" t="s">
        <v>78</v>
      </c>
      <c r="D280" s="14">
        <v>1</v>
      </c>
    </row>
    <row r="281" spans="1:4" x14ac:dyDescent="0.25">
      <c r="A281" s="50">
        <v>280</v>
      </c>
      <c r="B281" s="12" t="s">
        <v>4174</v>
      </c>
      <c r="C281" s="12" t="s">
        <v>19</v>
      </c>
      <c r="D281" s="14">
        <v>1</v>
      </c>
    </row>
    <row r="282" spans="1:4" x14ac:dyDescent="0.25">
      <c r="A282" s="50">
        <v>281</v>
      </c>
      <c r="B282" s="12" t="s">
        <v>4175</v>
      </c>
      <c r="C282" s="12" t="s">
        <v>19</v>
      </c>
      <c r="D282" s="14">
        <v>1</v>
      </c>
    </row>
    <row r="283" spans="1:4" x14ac:dyDescent="0.25">
      <c r="A283" s="50">
        <v>282</v>
      </c>
      <c r="B283" s="12" t="s">
        <v>4176</v>
      </c>
      <c r="C283" s="12" t="s">
        <v>19</v>
      </c>
      <c r="D283" s="14">
        <v>1</v>
      </c>
    </row>
    <row r="284" spans="1:4" x14ac:dyDescent="0.25">
      <c r="A284" s="50">
        <v>283</v>
      </c>
      <c r="B284" s="12" t="s">
        <v>4177</v>
      </c>
      <c r="C284" s="12" t="s">
        <v>70</v>
      </c>
      <c r="D284" s="14">
        <v>40</v>
      </c>
    </row>
    <row r="285" spans="1:4" x14ac:dyDescent="0.25">
      <c r="A285" s="50">
        <v>284</v>
      </c>
      <c r="B285" s="12" t="s">
        <v>4178</v>
      </c>
      <c r="C285" s="12" t="s">
        <v>3895</v>
      </c>
      <c r="D285" s="14">
        <v>4</v>
      </c>
    </row>
    <row r="286" spans="1:4" x14ac:dyDescent="0.25">
      <c r="A286" s="50">
        <v>285</v>
      </c>
      <c r="B286" s="12" t="s">
        <v>4000</v>
      </c>
      <c r="C286" s="12" t="s">
        <v>17</v>
      </c>
      <c r="D286" s="14">
        <v>3</v>
      </c>
    </row>
    <row r="287" spans="1:4" x14ac:dyDescent="0.25">
      <c r="A287" s="50">
        <v>286</v>
      </c>
      <c r="B287" s="12" t="s">
        <v>4179</v>
      </c>
      <c r="C287" s="12" t="s">
        <v>69</v>
      </c>
      <c r="D287" s="14">
        <v>120</v>
      </c>
    </row>
    <row r="288" spans="1:4" x14ac:dyDescent="0.25">
      <c r="A288" s="50">
        <v>287</v>
      </c>
      <c r="B288" s="12" t="s">
        <v>1009</v>
      </c>
      <c r="C288" s="12" t="s">
        <v>17</v>
      </c>
      <c r="D288" s="14">
        <v>1</v>
      </c>
    </row>
    <row r="289" spans="1:4" x14ac:dyDescent="0.25">
      <c r="A289" s="50">
        <v>288</v>
      </c>
      <c r="B289" s="12" t="s">
        <v>2872</v>
      </c>
      <c r="C289" s="12" t="s">
        <v>17</v>
      </c>
      <c r="D289" s="14">
        <v>1</v>
      </c>
    </row>
    <row r="290" spans="1:4" x14ac:dyDescent="0.25">
      <c r="A290" s="50">
        <v>289</v>
      </c>
      <c r="B290" s="12" t="s">
        <v>1181</v>
      </c>
      <c r="C290" s="12" t="s">
        <v>17</v>
      </c>
      <c r="D290" s="14">
        <v>1</v>
      </c>
    </row>
    <row r="291" spans="1:4" x14ac:dyDescent="0.25">
      <c r="A291" s="50">
        <v>290</v>
      </c>
      <c r="B291" s="12" t="s">
        <v>4180</v>
      </c>
      <c r="C291" s="12" t="s">
        <v>17</v>
      </c>
      <c r="D291" s="14">
        <v>1</v>
      </c>
    </row>
    <row r="292" spans="1:4" x14ac:dyDescent="0.25">
      <c r="A292" s="50">
        <v>291</v>
      </c>
      <c r="B292" s="12" t="s">
        <v>4181</v>
      </c>
      <c r="C292" s="12" t="s">
        <v>17</v>
      </c>
      <c r="D292" s="14">
        <v>1</v>
      </c>
    </row>
    <row r="293" spans="1:4" x14ac:dyDescent="0.25">
      <c r="A293" s="50">
        <v>292</v>
      </c>
      <c r="B293" s="12" t="s">
        <v>4182</v>
      </c>
      <c r="C293" s="12" t="s">
        <v>70</v>
      </c>
      <c r="D293" s="14">
        <v>6</v>
      </c>
    </row>
    <row r="294" spans="1:4" x14ac:dyDescent="0.25">
      <c r="A294" s="50">
        <v>293</v>
      </c>
      <c r="B294" s="12" t="s">
        <v>4183</v>
      </c>
      <c r="C294" s="12" t="s">
        <v>183</v>
      </c>
      <c r="D294" s="14">
        <v>40</v>
      </c>
    </row>
    <row r="295" spans="1:4" x14ac:dyDescent="0.25">
      <c r="A295" s="50">
        <v>294</v>
      </c>
      <c r="B295" s="12" t="s">
        <v>4184</v>
      </c>
      <c r="C295" s="12" t="s">
        <v>183</v>
      </c>
      <c r="D295" s="14">
        <v>30</v>
      </c>
    </row>
    <row r="296" spans="1:4" x14ac:dyDescent="0.25">
      <c r="A296" s="50">
        <v>295</v>
      </c>
      <c r="B296" s="12" t="s">
        <v>3700</v>
      </c>
      <c r="C296" s="12" t="s">
        <v>122</v>
      </c>
      <c r="D296" s="14">
        <v>3</v>
      </c>
    </row>
    <row r="297" spans="1:4" x14ac:dyDescent="0.25">
      <c r="A297" s="50">
        <v>296</v>
      </c>
      <c r="B297" s="12" t="s">
        <v>4185</v>
      </c>
      <c r="C297" s="12" t="s">
        <v>131</v>
      </c>
      <c r="D297" s="14">
        <v>1</v>
      </c>
    </row>
    <row r="298" spans="1:4" x14ac:dyDescent="0.25">
      <c r="A298" s="50">
        <v>297</v>
      </c>
      <c r="B298" s="12" t="s">
        <v>4186</v>
      </c>
      <c r="C298" s="12" t="s">
        <v>188</v>
      </c>
      <c r="D298" s="14">
        <v>1</v>
      </c>
    </row>
    <row r="299" spans="1:4" x14ac:dyDescent="0.25">
      <c r="A299" s="50">
        <v>298</v>
      </c>
      <c r="B299" s="12" t="s">
        <v>4187</v>
      </c>
      <c r="C299" s="12" t="s">
        <v>131</v>
      </c>
      <c r="D299" s="14">
        <v>3</v>
      </c>
    </row>
    <row r="300" spans="1:4" x14ac:dyDescent="0.25">
      <c r="A300" s="50">
        <v>299</v>
      </c>
      <c r="B300" s="12" t="s">
        <v>4188</v>
      </c>
      <c r="C300" s="12" t="s">
        <v>34</v>
      </c>
      <c r="D300" s="14">
        <v>1</v>
      </c>
    </row>
    <row r="301" spans="1:4" x14ac:dyDescent="0.25">
      <c r="A301" s="50">
        <v>300</v>
      </c>
      <c r="B301" s="12" t="s">
        <v>839</v>
      </c>
      <c r="C301" s="12" t="s">
        <v>15</v>
      </c>
      <c r="D301" s="14">
        <v>1</v>
      </c>
    </row>
    <row r="302" spans="1:4" x14ac:dyDescent="0.25">
      <c r="A302" s="50">
        <v>301</v>
      </c>
      <c r="B302" s="12" t="s">
        <v>4189</v>
      </c>
      <c r="C302" s="12" t="s">
        <v>4493</v>
      </c>
      <c r="D302" s="14">
        <v>2</v>
      </c>
    </row>
    <row r="303" spans="1:4" x14ac:dyDescent="0.25">
      <c r="A303" s="50">
        <v>302</v>
      </c>
      <c r="B303" s="12" t="s">
        <v>4190</v>
      </c>
      <c r="C303" s="12" t="s">
        <v>975</v>
      </c>
      <c r="D303" s="14">
        <v>3</v>
      </c>
    </row>
    <row r="304" spans="1:4" x14ac:dyDescent="0.25">
      <c r="A304" s="50">
        <v>303</v>
      </c>
      <c r="B304" s="12" t="s">
        <v>4191</v>
      </c>
      <c r="C304" s="12" t="s">
        <v>445</v>
      </c>
      <c r="D304" s="14">
        <v>3</v>
      </c>
    </row>
    <row r="305" spans="1:4" x14ac:dyDescent="0.25">
      <c r="A305" s="50">
        <v>304</v>
      </c>
      <c r="B305" s="12" t="s">
        <v>4192</v>
      </c>
      <c r="C305" s="12" t="s">
        <v>7</v>
      </c>
      <c r="D305" s="14">
        <v>3</v>
      </c>
    </row>
    <row r="306" spans="1:4" x14ac:dyDescent="0.25">
      <c r="A306" s="50">
        <v>305</v>
      </c>
      <c r="B306" s="12" t="s">
        <v>4193</v>
      </c>
      <c r="C306" s="12" t="s">
        <v>17</v>
      </c>
      <c r="D306" s="14">
        <v>4</v>
      </c>
    </row>
    <row r="307" spans="1:4" x14ac:dyDescent="0.25">
      <c r="A307" s="50">
        <v>306</v>
      </c>
      <c r="B307" s="12" t="s">
        <v>4194</v>
      </c>
      <c r="C307" s="12" t="s">
        <v>17</v>
      </c>
      <c r="D307" s="14">
        <v>7</v>
      </c>
    </row>
    <row r="308" spans="1:4" x14ac:dyDescent="0.25">
      <c r="A308" s="50">
        <v>307</v>
      </c>
      <c r="B308" s="12" t="s">
        <v>1765</v>
      </c>
      <c r="C308" s="12" t="s">
        <v>34</v>
      </c>
      <c r="D308" s="14">
        <v>2</v>
      </c>
    </row>
    <row r="309" spans="1:4" x14ac:dyDescent="0.25">
      <c r="A309" s="50">
        <v>308</v>
      </c>
      <c r="B309" s="12" t="s">
        <v>4195</v>
      </c>
      <c r="C309" s="12" t="s">
        <v>39</v>
      </c>
      <c r="D309" s="14">
        <v>4</v>
      </c>
    </row>
    <row r="310" spans="1:4" x14ac:dyDescent="0.25">
      <c r="A310" s="50">
        <v>309</v>
      </c>
      <c r="B310" s="12" t="s">
        <v>4196</v>
      </c>
      <c r="C310" s="12" t="s">
        <v>124</v>
      </c>
      <c r="D310" s="14">
        <v>1</v>
      </c>
    </row>
    <row r="311" spans="1:4" x14ac:dyDescent="0.25">
      <c r="A311" s="50">
        <v>310</v>
      </c>
      <c r="B311" s="12" t="s">
        <v>1262</v>
      </c>
      <c r="C311" s="12" t="s">
        <v>69</v>
      </c>
      <c r="D311" s="14">
        <v>2</v>
      </c>
    </row>
    <row r="312" spans="1:4" x14ac:dyDescent="0.25">
      <c r="A312" s="50">
        <v>311</v>
      </c>
      <c r="B312" s="12" t="s">
        <v>4197</v>
      </c>
      <c r="C312" s="12" t="s">
        <v>69</v>
      </c>
      <c r="D312" s="14">
        <v>4</v>
      </c>
    </row>
    <row r="313" spans="1:4" x14ac:dyDescent="0.25">
      <c r="A313" s="50">
        <v>312</v>
      </c>
      <c r="B313" s="12" t="s">
        <v>3048</v>
      </c>
      <c r="C313" s="12" t="s">
        <v>428</v>
      </c>
      <c r="D313" s="14">
        <v>1</v>
      </c>
    </row>
    <row r="314" spans="1:4" x14ac:dyDescent="0.25">
      <c r="A314" s="50">
        <v>313</v>
      </c>
      <c r="B314" s="12" t="s">
        <v>105</v>
      </c>
      <c r="C314" s="12" t="s">
        <v>70</v>
      </c>
      <c r="D314" s="14">
        <v>1</v>
      </c>
    </row>
    <row r="315" spans="1:4" x14ac:dyDescent="0.25">
      <c r="A315" s="50">
        <v>314</v>
      </c>
      <c r="B315" s="12" t="s">
        <v>3693</v>
      </c>
      <c r="C315" s="12" t="s">
        <v>3898</v>
      </c>
      <c r="D315" s="14">
        <v>1</v>
      </c>
    </row>
    <row r="316" spans="1:4" x14ac:dyDescent="0.25">
      <c r="A316" s="50">
        <v>315</v>
      </c>
      <c r="B316" s="12" t="s">
        <v>2251</v>
      </c>
      <c r="C316" s="12" t="s">
        <v>3898</v>
      </c>
      <c r="D316" s="14">
        <v>1</v>
      </c>
    </row>
    <row r="317" spans="1:4" x14ac:dyDescent="0.25">
      <c r="A317" s="50">
        <v>316</v>
      </c>
      <c r="B317" s="12" t="s">
        <v>4198</v>
      </c>
      <c r="C317" s="12" t="s">
        <v>3898</v>
      </c>
      <c r="D317" s="14">
        <v>1</v>
      </c>
    </row>
    <row r="318" spans="1:4" x14ac:dyDescent="0.25">
      <c r="A318" s="50">
        <v>317</v>
      </c>
      <c r="B318" s="12" t="s">
        <v>4199</v>
      </c>
      <c r="C318" s="12" t="s">
        <v>3898</v>
      </c>
      <c r="D318" s="14">
        <v>1</v>
      </c>
    </row>
    <row r="319" spans="1:4" x14ac:dyDescent="0.25">
      <c r="A319" s="50">
        <v>318</v>
      </c>
      <c r="B319" s="12" t="s">
        <v>4200</v>
      </c>
      <c r="C319" s="12" t="s">
        <v>39</v>
      </c>
      <c r="D319" s="14">
        <v>1</v>
      </c>
    </row>
    <row r="320" spans="1:4" x14ac:dyDescent="0.25">
      <c r="A320" s="50">
        <v>319</v>
      </c>
      <c r="B320" s="12" t="s">
        <v>2024</v>
      </c>
      <c r="C320" s="12" t="s">
        <v>188</v>
      </c>
      <c r="D320" s="14">
        <v>3</v>
      </c>
    </row>
    <row r="321" spans="1:4" x14ac:dyDescent="0.25">
      <c r="A321" s="50">
        <v>320</v>
      </c>
      <c r="B321" s="12" t="s">
        <v>4201</v>
      </c>
      <c r="C321" s="12" t="s">
        <v>39</v>
      </c>
      <c r="D321" s="14">
        <v>3</v>
      </c>
    </row>
    <row r="322" spans="1:4" x14ac:dyDescent="0.25">
      <c r="A322" s="50">
        <v>321</v>
      </c>
      <c r="B322" s="12" t="s">
        <v>2912</v>
      </c>
      <c r="C322" s="12" t="s">
        <v>493</v>
      </c>
      <c r="D322" s="14">
        <v>1</v>
      </c>
    </row>
    <row r="323" spans="1:4" x14ac:dyDescent="0.25">
      <c r="A323" s="50">
        <v>322</v>
      </c>
      <c r="B323" s="12" t="s">
        <v>1827</v>
      </c>
      <c r="C323" s="12" t="s">
        <v>69</v>
      </c>
      <c r="D323" s="14">
        <v>4</v>
      </c>
    </row>
    <row r="324" spans="1:4" x14ac:dyDescent="0.25">
      <c r="A324" s="50">
        <v>323</v>
      </c>
      <c r="B324" s="12" t="s">
        <v>4202</v>
      </c>
      <c r="C324" s="12" t="s">
        <v>124</v>
      </c>
      <c r="D324" s="14">
        <v>4</v>
      </c>
    </row>
    <row r="325" spans="1:4" x14ac:dyDescent="0.25">
      <c r="A325" s="50">
        <v>324</v>
      </c>
      <c r="B325" s="12" t="s">
        <v>4203</v>
      </c>
      <c r="C325" s="12" t="s">
        <v>999</v>
      </c>
      <c r="D325" s="14">
        <v>3</v>
      </c>
    </row>
    <row r="326" spans="1:4" x14ac:dyDescent="0.25">
      <c r="A326" s="50">
        <v>325</v>
      </c>
      <c r="B326" s="12" t="s">
        <v>4204</v>
      </c>
      <c r="C326" s="12" t="s">
        <v>999</v>
      </c>
      <c r="D326" s="14">
        <v>8</v>
      </c>
    </row>
    <row r="327" spans="1:4" x14ac:dyDescent="0.25">
      <c r="A327" s="50">
        <v>326</v>
      </c>
      <c r="B327" s="12" t="s">
        <v>4205</v>
      </c>
      <c r="C327" s="12" t="s">
        <v>999</v>
      </c>
      <c r="D327" s="14">
        <v>1</v>
      </c>
    </row>
    <row r="328" spans="1:4" x14ac:dyDescent="0.25">
      <c r="A328" s="50">
        <v>327</v>
      </c>
      <c r="B328" s="12" t="s">
        <v>4206</v>
      </c>
      <c r="C328" s="12" t="s">
        <v>428</v>
      </c>
      <c r="D328" s="14">
        <v>3</v>
      </c>
    </row>
    <row r="329" spans="1:4" x14ac:dyDescent="0.25">
      <c r="A329" s="50">
        <v>328</v>
      </c>
      <c r="B329" s="12" t="s">
        <v>4207</v>
      </c>
      <c r="C329" s="12" t="s">
        <v>17</v>
      </c>
      <c r="D329" s="14">
        <v>5</v>
      </c>
    </row>
    <row r="330" spans="1:4" x14ac:dyDescent="0.25">
      <c r="A330" s="50">
        <v>329</v>
      </c>
      <c r="B330" s="12" t="s">
        <v>4208</v>
      </c>
      <c r="C330" s="12" t="s">
        <v>17</v>
      </c>
      <c r="D330" s="14">
        <v>4</v>
      </c>
    </row>
    <row r="331" spans="1:4" x14ac:dyDescent="0.25">
      <c r="A331" s="50">
        <v>330</v>
      </c>
      <c r="B331" s="12" t="s">
        <v>1233</v>
      </c>
      <c r="C331" s="12" t="s">
        <v>504</v>
      </c>
      <c r="D331" s="14">
        <v>4</v>
      </c>
    </row>
    <row r="332" spans="1:4" x14ac:dyDescent="0.25">
      <c r="A332" s="50">
        <v>331</v>
      </c>
      <c r="B332" s="12" t="s">
        <v>4209</v>
      </c>
      <c r="C332" s="12" t="s">
        <v>17</v>
      </c>
      <c r="D332" s="14">
        <v>4</v>
      </c>
    </row>
    <row r="333" spans="1:4" x14ac:dyDescent="0.25">
      <c r="A333" s="50">
        <v>332</v>
      </c>
      <c r="B333" s="12" t="s">
        <v>4210</v>
      </c>
      <c r="C333" s="12" t="s">
        <v>504</v>
      </c>
      <c r="D333" s="14">
        <v>4</v>
      </c>
    </row>
    <row r="334" spans="1:4" x14ac:dyDescent="0.25">
      <c r="A334" s="50">
        <v>333</v>
      </c>
      <c r="B334" s="12" t="s">
        <v>4211</v>
      </c>
      <c r="C334" s="12" t="s">
        <v>1669</v>
      </c>
      <c r="D334" s="14">
        <v>1</v>
      </c>
    </row>
    <row r="335" spans="1:4" x14ac:dyDescent="0.25">
      <c r="A335" s="50">
        <v>334</v>
      </c>
      <c r="B335" s="12" t="s">
        <v>4212</v>
      </c>
      <c r="C335" s="12" t="s">
        <v>999</v>
      </c>
      <c r="D335" s="14">
        <v>92</v>
      </c>
    </row>
    <row r="336" spans="1:4" x14ac:dyDescent="0.25">
      <c r="A336" s="50">
        <v>335</v>
      </c>
      <c r="B336" s="12" t="s">
        <v>4213</v>
      </c>
      <c r="C336" s="12" t="s">
        <v>70</v>
      </c>
      <c r="D336" s="14">
        <v>30</v>
      </c>
    </row>
    <row r="337" spans="1:4" x14ac:dyDescent="0.25">
      <c r="A337" s="50">
        <v>336</v>
      </c>
      <c r="B337" s="12" t="s">
        <v>4214</v>
      </c>
      <c r="C337" s="12" t="s">
        <v>1669</v>
      </c>
      <c r="D337" s="14">
        <v>1</v>
      </c>
    </row>
    <row r="338" spans="1:4" x14ac:dyDescent="0.25">
      <c r="A338" s="50">
        <v>337</v>
      </c>
      <c r="B338" s="12" t="s">
        <v>4215</v>
      </c>
      <c r="C338" s="12" t="s">
        <v>1580</v>
      </c>
      <c r="D338" s="14">
        <v>1</v>
      </c>
    </row>
    <row r="339" spans="1:4" x14ac:dyDescent="0.25">
      <c r="A339" s="50">
        <v>338</v>
      </c>
      <c r="B339" s="12" t="s">
        <v>4216</v>
      </c>
      <c r="C339" s="12" t="s">
        <v>4494</v>
      </c>
      <c r="D339" s="14">
        <v>3</v>
      </c>
    </row>
    <row r="340" spans="1:4" x14ac:dyDescent="0.25">
      <c r="A340" s="50">
        <v>339</v>
      </c>
      <c r="B340" s="12" t="s">
        <v>4217</v>
      </c>
      <c r="C340" s="12" t="s">
        <v>4495</v>
      </c>
      <c r="D340" s="14">
        <v>10</v>
      </c>
    </row>
    <row r="341" spans="1:4" x14ac:dyDescent="0.25">
      <c r="A341" s="50">
        <v>340</v>
      </c>
      <c r="B341" s="12" t="s">
        <v>4218</v>
      </c>
      <c r="C341" s="12" t="s">
        <v>4496</v>
      </c>
      <c r="D341" s="14">
        <v>3</v>
      </c>
    </row>
    <row r="342" spans="1:4" x14ac:dyDescent="0.25">
      <c r="A342" s="50">
        <v>341</v>
      </c>
      <c r="B342" s="12" t="s">
        <v>4219</v>
      </c>
      <c r="C342" s="12" t="s">
        <v>4495</v>
      </c>
      <c r="D342" s="14">
        <v>10</v>
      </c>
    </row>
    <row r="343" spans="1:4" x14ac:dyDescent="0.25">
      <c r="A343" s="50">
        <v>342</v>
      </c>
      <c r="B343" s="12" t="s">
        <v>4220</v>
      </c>
      <c r="C343" s="12" t="s">
        <v>4497</v>
      </c>
      <c r="D343" s="14">
        <v>1</v>
      </c>
    </row>
    <row r="344" spans="1:4" x14ac:dyDescent="0.25">
      <c r="A344" s="50">
        <v>343</v>
      </c>
      <c r="B344" s="12" t="s">
        <v>4221</v>
      </c>
      <c r="C344" s="12" t="s">
        <v>4498</v>
      </c>
      <c r="D344" s="14">
        <v>7</v>
      </c>
    </row>
    <row r="345" spans="1:4" x14ac:dyDescent="0.25">
      <c r="A345" s="50">
        <v>344</v>
      </c>
      <c r="B345" s="12" t="s">
        <v>4222</v>
      </c>
      <c r="C345" s="12" t="s">
        <v>2898</v>
      </c>
      <c r="D345" s="14">
        <v>1</v>
      </c>
    </row>
    <row r="346" spans="1:4" x14ac:dyDescent="0.25">
      <c r="A346" s="50">
        <v>345</v>
      </c>
      <c r="B346" s="12" t="s">
        <v>4223</v>
      </c>
      <c r="C346" s="12" t="s">
        <v>77</v>
      </c>
      <c r="D346" s="14">
        <v>1</v>
      </c>
    </row>
    <row r="347" spans="1:4" x14ac:dyDescent="0.25">
      <c r="A347" s="50">
        <v>346</v>
      </c>
      <c r="B347" s="12" t="s">
        <v>4224</v>
      </c>
      <c r="C347" s="12" t="s">
        <v>77</v>
      </c>
      <c r="D347" s="14">
        <v>1</v>
      </c>
    </row>
    <row r="348" spans="1:4" x14ac:dyDescent="0.25">
      <c r="A348" s="50">
        <v>347</v>
      </c>
      <c r="B348" s="12" t="s">
        <v>4225</v>
      </c>
      <c r="C348" s="12" t="s">
        <v>4552</v>
      </c>
      <c r="D348" s="14">
        <v>1</v>
      </c>
    </row>
    <row r="349" spans="1:4" x14ac:dyDescent="0.25">
      <c r="A349" s="50">
        <v>348</v>
      </c>
      <c r="B349" s="12" t="s">
        <v>4226</v>
      </c>
      <c r="C349" s="12" t="s">
        <v>4553</v>
      </c>
      <c r="D349" s="14">
        <v>1</v>
      </c>
    </row>
    <row r="350" spans="1:4" x14ac:dyDescent="0.25">
      <c r="A350" s="50">
        <v>349</v>
      </c>
      <c r="B350" s="12" t="s">
        <v>4227</v>
      </c>
      <c r="C350" s="12" t="s">
        <v>3785</v>
      </c>
      <c r="D350" s="14">
        <v>1</v>
      </c>
    </row>
    <row r="351" spans="1:4" x14ac:dyDescent="0.25">
      <c r="A351" s="50">
        <v>350</v>
      </c>
      <c r="B351" s="12" t="s">
        <v>4228</v>
      </c>
      <c r="C351" s="12" t="s">
        <v>4554</v>
      </c>
      <c r="D351" s="14">
        <v>1</v>
      </c>
    </row>
    <row r="352" spans="1:4" x14ac:dyDescent="0.25">
      <c r="A352" s="50">
        <v>351</v>
      </c>
      <c r="B352" s="12" t="s">
        <v>4229</v>
      </c>
      <c r="C352" s="12" t="s">
        <v>573</v>
      </c>
      <c r="D352" s="14">
        <v>1</v>
      </c>
    </row>
    <row r="353" spans="1:4" x14ac:dyDescent="0.25">
      <c r="A353" s="50">
        <v>352</v>
      </c>
      <c r="B353" s="12" t="s">
        <v>708</v>
      </c>
      <c r="C353" s="12" t="s">
        <v>503</v>
      </c>
      <c r="D353" s="14">
        <v>1</v>
      </c>
    </row>
    <row r="354" spans="1:4" x14ac:dyDescent="0.25">
      <c r="A354" s="50">
        <v>353</v>
      </c>
      <c r="B354" s="12" t="s">
        <v>4230</v>
      </c>
      <c r="C354" s="12" t="s">
        <v>17</v>
      </c>
      <c r="D354" s="14">
        <v>6</v>
      </c>
    </row>
    <row r="355" spans="1:4" x14ac:dyDescent="0.25">
      <c r="A355" s="50">
        <v>354</v>
      </c>
      <c r="B355" s="12" t="s">
        <v>4231</v>
      </c>
      <c r="C355" s="12" t="s">
        <v>70</v>
      </c>
      <c r="D355" s="14">
        <v>2</v>
      </c>
    </row>
    <row r="356" spans="1:4" x14ac:dyDescent="0.25">
      <c r="A356" s="50">
        <v>355</v>
      </c>
      <c r="B356" s="12" t="s">
        <v>4232</v>
      </c>
      <c r="C356" s="12" t="s">
        <v>17</v>
      </c>
      <c r="D356" s="14">
        <v>2</v>
      </c>
    </row>
    <row r="357" spans="1:4" x14ac:dyDescent="0.25">
      <c r="A357" s="50">
        <v>356</v>
      </c>
      <c r="B357" s="12" t="s">
        <v>874</v>
      </c>
      <c r="C357" s="12" t="s">
        <v>3045</v>
      </c>
      <c r="D357" s="14">
        <v>1</v>
      </c>
    </row>
    <row r="358" spans="1:4" x14ac:dyDescent="0.25">
      <c r="A358" s="50">
        <v>357</v>
      </c>
      <c r="B358" s="12" t="s">
        <v>4233</v>
      </c>
      <c r="C358" s="12" t="s">
        <v>3045</v>
      </c>
      <c r="D358" s="14">
        <v>10</v>
      </c>
    </row>
    <row r="359" spans="1:4" x14ac:dyDescent="0.25">
      <c r="A359" s="50">
        <v>358</v>
      </c>
      <c r="B359" s="12" t="s">
        <v>4234</v>
      </c>
      <c r="C359" s="12" t="s">
        <v>3042</v>
      </c>
      <c r="D359" s="14">
        <v>11</v>
      </c>
    </row>
    <row r="360" spans="1:4" x14ac:dyDescent="0.25">
      <c r="A360" s="50">
        <v>359</v>
      </c>
      <c r="B360" s="12" t="s">
        <v>4235</v>
      </c>
      <c r="C360" s="12" t="s">
        <v>3042</v>
      </c>
      <c r="D360" s="14">
        <v>2</v>
      </c>
    </row>
    <row r="361" spans="1:4" x14ac:dyDescent="0.25">
      <c r="A361" s="50">
        <v>360</v>
      </c>
      <c r="B361" s="12" t="s">
        <v>4236</v>
      </c>
      <c r="C361" s="12" t="s">
        <v>251</v>
      </c>
      <c r="D361" s="14">
        <v>1</v>
      </c>
    </row>
    <row r="362" spans="1:4" x14ac:dyDescent="0.25">
      <c r="A362" s="50">
        <v>361</v>
      </c>
      <c r="B362" s="12" t="s">
        <v>4237</v>
      </c>
      <c r="C362" s="12" t="s">
        <v>3045</v>
      </c>
      <c r="D362" s="14">
        <v>1</v>
      </c>
    </row>
    <row r="363" spans="1:4" x14ac:dyDescent="0.25">
      <c r="A363" s="50">
        <v>362</v>
      </c>
      <c r="B363" s="12" t="s">
        <v>813</v>
      </c>
      <c r="C363" s="12" t="s">
        <v>3045</v>
      </c>
      <c r="D363" s="14">
        <v>1</v>
      </c>
    </row>
    <row r="364" spans="1:4" x14ac:dyDescent="0.25">
      <c r="A364" s="50">
        <v>363</v>
      </c>
      <c r="B364" s="12" t="s">
        <v>890</v>
      </c>
      <c r="C364" s="12" t="s">
        <v>3045</v>
      </c>
      <c r="D364" s="14">
        <v>1</v>
      </c>
    </row>
    <row r="365" spans="1:4" x14ac:dyDescent="0.25">
      <c r="A365" s="50">
        <v>364</v>
      </c>
      <c r="B365" s="12" t="s">
        <v>4238</v>
      </c>
      <c r="C365" s="12" t="s">
        <v>17</v>
      </c>
      <c r="D365" s="14">
        <v>1</v>
      </c>
    </row>
    <row r="366" spans="1:4" x14ac:dyDescent="0.25">
      <c r="A366" s="50">
        <v>365</v>
      </c>
      <c r="B366" s="12" t="s">
        <v>4239</v>
      </c>
      <c r="C366" s="12" t="s">
        <v>17</v>
      </c>
      <c r="D366" s="14">
        <v>1</v>
      </c>
    </row>
    <row r="367" spans="1:4" x14ac:dyDescent="0.25">
      <c r="A367" s="50">
        <v>366</v>
      </c>
      <c r="B367" s="12" t="s">
        <v>54</v>
      </c>
      <c r="C367" s="12" t="s">
        <v>17</v>
      </c>
      <c r="D367" s="14">
        <v>1</v>
      </c>
    </row>
    <row r="368" spans="1:4" x14ac:dyDescent="0.25">
      <c r="A368" s="50">
        <v>367</v>
      </c>
      <c r="B368" s="12" t="s">
        <v>4240</v>
      </c>
      <c r="C368" s="12" t="s">
        <v>3493</v>
      </c>
      <c r="D368" s="14">
        <v>1</v>
      </c>
    </row>
    <row r="369" spans="1:4" x14ac:dyDescent="0.25">
      <c r="A369" s="50">
        <v>368</v>
      </c>
      <c r="B369" s="12" t="s">
        <v>4241</v>
      </c>
      <c r="C369" s="12" t="s">
        <v>361</v>
      </c>
      <c r="D369" s="14">
        <v>5</v>
      </c>
    </row>
    <row r="370" spans="1:4" x14ac:dyDescent="0.25">
      <c r="A370" s="50">
        <v>369</v>
      </c>
      <c r="B370" s="12" t="s">
        <v>535</v>
      </c>
      <c r="C370" s="12" t="s">
        <v>4087</v>
      </c>
      <c r="D370" s="14">
        <v>6</v>
      </c>
    </row>
    <row r="371" spans="1:4" x14ac:dyDescent="0.25">
      <c r="A371" s="50">
        <v>370</v>
      </c>
      <c r="B371" s="12" t="s">
        <v>4242</v>
      </c>
      <c r="C371" s="12" t="s">
        <v>5</v>
      </c>
      <c r="D371" s="14">
        <v>5</v>
      </c>
    </row>
    <row r="372" spans="1:4" x14ac:dyDescent="0.25">
      <c r="A372" s="50">
        <v>371</v>
      </c>
      <c r="B372" s="12" t="s">
        <v>2530</v>
      </c>
      <c r="C372" s="12" t="s">
        <v>124</v>
      </c>
      <c r="D372" s="14">
        <v>6</v>
      </c>
    </row>
    <row r="373" spans="1:4" x14ac:dyDescent="0.25">
      <c r="A373" s="50">
        <v>372</v>
      </c>
      <c r="B373" s="12" t="s">
        <v>4243</v>
      </c>
      <c r="C373" s="12" t="s">
        <v>4087</v>
      </c>
      <c r="D373" s="14">
        <v>1</v>
      </c>
    </row>
    <row r="374" spans="1:4" x14ac:dyDescent="0.25">
      <c r="A374" s="50">
        <v>373</v>
      </c>
      <c r="B374" s="12" t="s">
        <v>4244</v>
      </c>
      <c r="C374" s="12" t="s">
        <v>567</v>
      </c>
      <c r="D374" s="14">
        <v>1</v>
      </c>
    </row>
    <row r="375" spans="1:4" x14ac:dyDescent="0.25">
      <c r="A375" s="50">
        <v>374</v>
      </c>
      <c r="B375" s="12" t="s">
        <v>4245</v>
      </c>
      <c r="C375" s="12" t="s">
        <v>3045</v>
      </c>
      <c r="D375" s="14">
        <v>3</v>
      </c>
    </row>
    <row r="376" spans="1:4" x14ac:dyDescent="0.25">
      <c r="A376" s="50">
        <v>375</v>
      </c>
      <c r="B376" s="12" t="s">
        <v>4246</v>
      </c>
      <c r="C376" s="12" t="s">
        <v>3045</v>
      </c>
      <c r="D376" s="14">
        <v>1</v>
      </c>
    </row>
    <row r="377" spans="1:4" x14ac:dyDescent="0.25">
      <c r="A377" s="50">
        <v>376</v>
      </c>
      <c r="B377" s="12" t="s">
        <v>4247</v>
      </c>
      <c r="C377" s="12" t="s">
        <v>503</v>
      </c>
      <c r="D377" s="14">
        <v>1</v>
      </c>
    </row>
    <row r="378" spans="1:4" x14ac:dyDescent="0.25">
      <c r="A378" s="50">
        <v>377</v>
      </c>
      <c r="B378" s="12" t="s">
        <v>4248</v>
      </c>
      <c r="C378" s="12" t="s">
        <v>15</v>
      </c>
      <c r="D378" s="14">
        <v>1</v>
      </c>
    </row>
    <row r="379" spans="1:4" x14ac:dyDescent="0.25">
      <c r="A379" s="50">
        <v>378</v>
      </c>
      <c r="B379" s="12" t="s">
        <v>4249</v>
      </c>
      <c r="C379" s="12" t="s">
        <v>493</v>
      </c>
      <c r="D379" s="14">
        <v>1</v>
      </c>
    </row>
    <row r="380" spans="1:4" x14ac:dyDescent="0.25">
      <c r="A380" s="50">
        <v>379</v>
      </c>
      <c r="B380" s="12" t="s">
        <v>399</v>
      </c>
      <c r="C380" s="12" t="s">
        <v>3045</v>
      </c>
      <c r="D380" s="14">
        <v>1</v>
      </c>
    </row>
    <row r="381" spans="1:4" x14ac:dyDescent="0.25">
      <c r="A381" s="50">
        <v>380</v>
      </c>
      <c r="B381" s="12" t="s">
        <v>49</v>
      </c>
      <c r="C381" s="12" t="s">
        <v>70</v>
      </c>
      <c r="D381" s="14">
        <v>6</v>
      </c>
    </row>
    <row r="382" spans="1:4" x14ac:dyDescent="0.25">
      <c r="A382" s="50">
        <v>381</v>
      </c>
      <c r="B382" s="12" t="s">
        <v>2779</v>
      </c>
      <c r="C382" s="12" t="s">
        <v>70</v>
      </c>
      <c r="D382" s="14">
        <v>1</v>
      </c>
    </row>
    <row r="383" spans="1:4" x14ac:dyDescent="0.25">
      <c r="A383" s="50">
        <v>382</v>
      </c>
      <c r="B383" s="12" t="s">
        <v>4250</v>
      </c>
      <c r="C383" s="12" t="s">
        <v>70</v>
      </c>
      <c r="D383" s="14">
        <v>1</v>
      </c>
    </row>
    <row r="384" spans="1:4" x14ac:dyDescent="0.25">
      <c r="A384" s="50">
        <v>383</v>
      </c>
      <c r="B384" s="12" t="s">
        <v>4251</v>
      </c>
      <c r="C384" s="12" t="s">
        <v>70</v>
      </c>
      <c r="D384" s="14">
        <v>1</v>
      </c>
    </row>
    <row r="385" spans="1:4" x14ac:dyDescent="0.25">
      <c r="A385" s="50">
        <v>384</v>
      </c>
      <c r="B385" s="12" t="s">
        <v>1758</v>
      </c>
      <c r="C385" s="12" t="s">
        <v>70</v>
      </c>
      <c r="D385" s="14">
        <v>1</v>
      </c>
    </row>
    <row r="386" spans="1:4" x14ac:dyDescent="0.25">
      <c r="A386" s="50">
        <v>385</v>
      </c>
      <c r="B386" s="12" t="s">
        <v>4252</v>
      </c>
      <c r="C386" s="12" t="s">
        <v>495</v>
      </c>
      <c r="D386" s="14">
        <v>1</v>
      </c>
    </row>
    <row r="387" spans="1:4" x14ac:dyDescent="0.25">
      <c r="A387" s="50">
        <v>386</v>
      </c>
      <c r="B387" s="12" t="s">
        <v>4253</v>
      </c>
      <c r="C387" s="12" t="s">
        <v>990</v>
      </c>
      <c r="D387" s="14">
        <v>1</v>
      </c>
    </row>
    <row r="388" spans="1:4" x14ac:dyDescent="0.25">
      <c r="A388" s="50">
        <v>387</v>
      </c>
      <c r="B388" s="12" t="s">
        <v>4254</v>
      </c>
      <c r="C388" s="12" t="s">
        <v>17</v>
      </c>
      <c r="D388" s="14">
        <v>1</v>
      </c>
    </row>
    <row r="389" spans="1:4" x14ac:dyDescent="0.25">
      <c r="A389" s="50">
        <v>388</v>
      </c>
      <c r="B389" s="12" t="s">
        <v>4255</v>
      </c>
      <c r="C389" s="12" t="s">
        <v>34</v>
      </c>
      <c r="D389" s="14">
        <v>1</v>
      </c>
    </row>
    <row r="390" spans="1:4" x14ac:dyDescent="0.25">
      <c r="A390" s="50">
        <v>389</v>
      </c>
      <c r="B390" s="12" t="s">
        <v>4132</v>
      </c>
      <c r="C390" s="12" t="s">
        <v>34</v>
      </c>
      <c r="D390" s="14">
        <v>1</v>
      </c>
    </row>
    <row r="391" spans="1:4" x14ac:dyDescent="0.25">
      <c r="A391" s="50">
        <v>390</v>
      </c>
      <c r="B391" s="12" t="s">
        <v>1782</v>
      </c>
      <c r="C391" s="12" t="s">
        <v>69</v>
      </c>
      <c r="D391" s="14">
        <v>1</v>
      </c>
    </row>
    <row r="392" spans="1:4" x14ac:dyDescent="0.25">
      <c r="A392" s="50">
        <v>391</v>
      </c>
      <c r="B392" s="12" t="s">
        <v>4256</v>
      </c>
      <c r="C392" s="12" t="s">
        <v>19</v>
      </c>
      <c r="D392" s="14">
        <v>1</v>
      </c>
    </row>
    <row r="393" spans="1:4" x14ac:dyDescent="0.25">
      <c r="A393" s="50">
        <v>392</v>
      </c>
      <c r="B393" s="12" t="s">
        <v>4257</v>
      </c>
      <c r="C393" s="12" t="s">
        <v>39</v>
      </c>
      <c r="D393" s="14">
        <v>1</v>
      </c>
    </row>
    <row r="394" spans="1:4" x14ac:dyDescent="0.25">
      <c r="A394" s="50">
        <v>393</v>
      </c>
      <c r="B394" s="12" t="s">
        <v>4258</v>
      </c>
      <c r="C394" s="12" t="s">
        <v>34</v>
      </c>
      <c r="D394" s="14">
        <v>1</v>
      </c>
    </row>
    <row r="395" spans="1:4" x14ac:dyDescent="0.25">
      <c r="A395" s="50">
        <v>394</v>
      </c>
      <c r="B395" s="12" t="s">
        <v>4259</v>
      </c>
      <c r="C395" s="12" t="s">
        <v>2634</v>
      </c>
      <c r="D395" s="14">
        <v>1</v>
      </c>
    </row>
    <row r="396" spans="1:4" x14ac:dyDescent="0.25">
      <c r="A396" s="50">
        <v>395</v>
      </c>
      <c r="B396" s="12" t="s">
        <v>4260</v>
      </c>
      <c r="C396" s="12" t="s">
        <v>15</v>
      </c>
      <c r="D396" s="14">
        <v>1</v>
      </c>
    </row>
    <row r="397" spans="1:4" x14ac:dyDescent="0.25">
      <c r="A397" s="50">
        <v>396</v>
      </c>
      <c r="B397" s="12" t="s">
        <v>4261</v>
      </c>
      <c r="C397" s="12" t="s">
        <v>3045</v>
      </c>
      <c r="D397" s="14">
        <v>1</v>
      </c>
    </row>
    <row r="398" spans="1:4" x14ac:dyDescent="0.25">
      <c r="A398" s="50">
        <v>397</v>
      </c>
      <c r="B398" s="12" t="s">
        <v>4262</v>
      </c>
      <c r="C398" s="12" t="s">
        <v>3045</v>
      </c>
      <c r="D398" s="14">
        <v>1</v>
      </c>
    </row>
    <row r="399" spans="1:4" x14ac:dyDescent="0.25">
      <c r="A399" s="50">
        <v>398</v>
      </c>
      <c r="B399" s="12" t="s">
        <v>4263</v>
      </c>
      <c r="C399" s="12" t="s">
        <v>19</v>
      </c>
      <c r="D399" s="14">
        <v>2</v>
      </c>
    </row>
    <row r="400" spans="1:4" x14ac:dyDescent="0.25">
      <c r="A400" s="50">
        <v>399</v>
      </c>
      <c r="B400" s="12" t="s">
        <v>4264</v>
      </c>
      <c r="C400" s="12" t="s">
        <v>69</v>
      </c>
      <c r="D400" s="14">
        <v>2</v>
      </c>
    </row>
    <row r="401" spans="1:4" x14ac:dyDescent="0.25">
      <c r="A401" s="50">
        <v>400</v>
      </c>
      <c r="B401" s="12" t="s">
        <v>824</v>
      </c>
      <c r="C401" s="12" t="s">
        <v>3045</v>
      </c>
      <c r="D401" s="14">
        <v>7</v>
      </c>
    </row>
    <row r="402" spans="1:4" x14ac:dyDescent="0.25">
      <c r="A402" s="50">
        <v>401</v>
      </c>
      <c r="B402" s="12" t="s">
        <v>4265</v>
      </c>
      <c r="C402" s="12" t="s">
        <v>17</v>
      </c>
      <c r="D402" s="14">
        <v>2</v>
      </c>
    </row>
    <row r="403" spans="1:4" x14ac:dyDescent="0.25">
      <c r="A403" s="50">
        <v>402</v>
      </c>
      <c r="B403" s="12" t="s">
        <v>4266</v>
      </c>
      <c r="C403" s="12" t="s">
        <v>15</v>
      </c>
      <c r="D403" s="14">
        <v>3</v>
      </c>
    </row>
    <row r="404" spans="1:4" x14ac:dyDescent="0.25">
      <c r="A404" s="50">
        <v>403</v>
      </c>
      <c r="B404" s="12" t="s">
        <v>4267</v>
      </c>
      <c r="C404" s="12" t="s">
        <v>17</v>
      </c>
      <c r="D404" s="14">
        <v>2</v>
      </c>
    </row>
    <row r="405" spans="1:4" x14ac:dyDescent="0.25">
      <c r="A405" s="50">
        <v>404</v>
      </c>
      <c r="B405" s="12" t="s">
        <v>2180</v>
      </c>
      <c r="C405" s="12" t="s">
        <v>15</v>
      </c>
      <c r="D405" s="14">
        <v>4</v>
      </c>
    </row>
    <row r="406" spans="1:4" x14ac:dyDescent="0.25">
      <c r="A406" s="50">
        <v>405</v>
      </c>
      <c r="B406" s="12" t="s">
        <v>512</v>
      </c>
      <c r="C406" s="12" t="s">
        <v>567</v>
      </c>
      <c r="D406" s="14">
        <v>2</v>
      </c>
    </row>
    <row r="407" spans="1:4" x14ac:dyDescent="0.25">
      <c r="A407" s="50">
        <v>406</v>
      </c>
      <c r="B407" s="12" t="s">
        <v>896</v>
      </c>
      <c r="C407" s="12" t="s">
        <v>70</v>
      </c>
      <c r="D407" s="14">
        <v>4</v>
      </c>
    </row>
    <row r="408" spans="1:4" x14ac:dyDescent="0.25">
      <c r="A408" s="50">
        <v>407</v>
      </c>
      <c r="B408" s="12" t="s">
        <v>1487</v>
      </c>
      <c r="C408" s="12" t="s">
        <v>70</v>
      </c>
      <c r="D408" s="14">
        <v>2</v>
      </c>
    </row>
    <row r="409" spans="1:4" x14ac:dyDescent="0.25">
      <c r="A409" s="50">
        <v>408</v>
      </c>
      <c r="B409" s="12" t="s">
        <v>1695</v>
      </c>
      <c r="C409" s="12" t="s">
        <v>70</v>
      </c>
      <c r="D409" s="14">
        <v>3</v>
      </c>
    </row>
    <row r="410" spans="1:4" x14ac:dyDescent="0.25">
      <c r="A410" s="50">
        <v>409</v>
      </c>
      <c r="B410" s="12" t="s">
        <v>4268</v>
      </c>
      <c r="C410" s="12" t="s">
        <v>17</v>
      </c>
      <c r="D410" s="14">
        <v>2</v>
      </c>
    </row>
    <row r="411" spans="1:4" x14ac:dyDescent="0.25">
      <c r="A411" s="50">
        <v>410</v>
      </c>
      <c r="B411" s="12" t="s">
        <v>4269</v>
      </c>
      <c r="C411" s="12" t="s">
        <v>493</v>
      </c>
      <c r="D411" s="14">
        <v>4</v>
      </c>
    </row>
    <row r="412" spans="1:4" x14ac:dyDescent="0.25">
      <c r="A412" s="50">
        <v>411</v>
      </c>
      <c r="B412" s="12" t="s">
        <v>4270</v>
      </c>
      <c r="C412" s="12" t="s">
        <v>17</v>
      </c>
      <c r="D412" s="14">
        <v>37</v>
      </c>
    </row>
    <row r="413" spans="1:4" x14ac:dyDescent="0.25">
      <c r="A413" s="50">
        <v>412</v>
      </c>
      <c r="B413" s="12" t="s">
        <v>4271</v>
      </c>
      <c r="C413" s="12" t="s">
        <v>17</v>
      </c>
      <c r="D413" s="14">
        <v>1</v>
      </c>
    </row>
    <row r="414" spans="1:4" x14ac:dyDescent="0.25">
      <c r="A414" s="50">
        <v>413</v>
      </c>
      <c r="B414" s="12" t="s">
        <v>4272</v>
      </c>
      <c r="C414" s="12" t="s">
        <v>4081</v>
      </c>
      <c r="D414" s="14">
        <v>36</v>
      </c>
    </row>
    <row r="415" spans="1:4" x14ac:dyDescent="0.25">
      <c r="A415" s="50">
        <v>414</v>
      </c>
      <c r="B415" s="12" t="s">
        <v>4273</v>
      </c>
      <c r="C415" s="12" t="s">
        <v>1669</v>
      </c>
      <c r="D415" s="14">
        <v>2</v>
      </c>
    </row>
    <row r="416" spans="1:4" x14ac:dyDescent="0.25">
      <c r="A416" s="50">
        <v>415</v>
      </c>
      <c r="B416" s="12" t="s">
        <v>4274</v>
      </c>
      <c r="C416" s="12" t="s">
        <v>17</v>
      </c>
      <c r="D416" s="14">
        <v>12</v>
      </c>
    </row>
    <row r="417" spans="1:4" x14ac:dyDescent="0.25">
      <c r="A417" s="50">
        <v>416</v>
      </c>
      <c r="B417" s="12" t="s">
        <v>4275</v>
      </c>
      <c r="C417" s="12" t="s">
        <v>17</v>
      </c>
      <c r="D417" s="14">
        <v>6</v>
      </c>
    </row>
    <row r="418" spans="1:4" x14ac:dyDescent="0.25">
      <c r="A418" s="50">
        <v>417</v>
      </c>
      <c r="B418" s="12" t="s">
        <v>4276</v>
      </c>
      <c r="C418" s="12" t="s">
        <v>17</v>
      </c>
      <c r="D418" s="14">
        <v>1</v>
      </c>
    </row>
    <row r="419" spans="1:4" x14ac:dyDescent="0.25">
      <c r="A419" s="50">
        <v>418</v>
      </c>
      <c r="B419" s="12" t="s">
        <v>4277</v>
      </c>
      <c r="C419" s="12" t="s">
        <v>132</v>
      </c>
      <c r="D419" s="14">
        <v>1</v>
      </c>
    </row>
    <row r="420" spans="1:4" x14ac:dyDescent="0.25">
      <c r="A420" s="50">
        <v>419</v>
      </c>
      <c r="B420" s="12" t="s">
        <v>4278</v>
      </c>
      <c r="C420" s="12" t="s">
        <v>4555</v>
      </c>
      <c r="D420" s="14">
        <v>3</v>
      </c>
    </row>
    <row r="421" spans="1:4" x14ac:dyDescent="0.25">
      <c r="A421" s="50">
        <v>420</v>
      </c>
      <c r="B421" s="12" t="s">
        <v>4279</v>
      </c>
      <c r="C421" s="12" t="s">
        <v>4555</v>
      </c>
      <c r="D421" s="14">
        <v>1</v>
      </c>
    </row>
    <row r="422" spans="1:4" x14ac:dyDescent="0.25">
      <c r="A422" s="50">
        <v>421</v>
      </c>
      <c r="B422" s="12" t="s">
        <v>4280</v>
      </c>
      <c r="C422" s="12" t="s">
        <v>4555</v>
      </c>
      <c r="D422" s="14">
        <v>1</v>
      </c>
    </row>
    <row r="423" spans="1:4" x14ac:dyDescent="0.25">
      <c r="A423" s="50">
        <v>422</v>
      </c>
      <c r="B423" s="12" t="s">
        <v>2711</v>
      </c>
      <c r="C423" s="12" t="s">
        <v>4555</v>
      </c>
      <c r="D423" s="14">
        <v>1</v>
      </c>
    </row>
    <row r="424" spans="1:4" x14ac:dyDescent="0.25">
      <c r="A424" s="50">
        <v>423</v>
      </c>
      <c r="B424" s="12" t="s">
        <v>4281</v>
      </c>
      <c r="C424" s="12" t="s">
        <v>70</v>
      </c>
      <c r="D424" s="14">
        <v>8</v>
      </c>
    </row>
    <row r="425" spans="1:4" x14ac:dyDescent="0.25">
      <c r="A425" s="50">
        <v>424</v>
      </c>
      <c r="B425" s="12" t="s">
        <v>4282</v>
      </c>
      <c r="C425" s="12" t="s">
        <v>17</v>
      </c>
      <c r="D425" s="14">
        <v>4</v>
      </c>
    </row>
    <row r="426" spans="1:4" x14ac:dyDescent="0.25">
      <c r="A426" s="50">
        <v>425</v>
      </c>
      <c r="B426" s="12" t="s">
        <v>4283</v>
      </c>
      <c r="C426" s="12" t="s">
        <v>428</v>
      </c>
      <c r="D426" s="14">
        <v>6</v>
      </c>
    </row>
    <row r="427" spans="1:4" x14ac:dyDescent="0.25">
      <c r="A427" s="50">
        <v>426</v>
      </c>
      <c r="B427" s="12" t="s">
        <v>4284</v>
      </c>
      <c r="C427" s="12" t="s">
        <v>183</v>
      </c>
      <c r="D427" s="14">
        <v>4</v>
      </c>
    </row>
    <row r="428" spans="1:4" x14ac:dyDescent="0.25">
      <c r="A428" s="50">
        <v>427</v>
      </c>
      <c r="B428" s="12" t="s">
        <v>4285</v>
      </c>
      <c r="C428" s="12" t="s">
        <v>3042</v>
      </c>
      <c r="D428" s="14">
        <v>1</v>
      </c>
    </row>
    <row r="429" spans="1:4" x14ac:dyDescent="0.25">
      <c r="A429" s="50">
        <v>428</v>
      </c>
      <c r="B429" s="12" t="s">
        <v>4286</v>
      </c>
      <c r="C429" s="12" t="s">
        <v>4556</v>
      </c>
      <c r="D429" s="14">
        <v>5</v>
      </c>
    </row>
    <row r="430" spans="1:4" x14ac:dyDescent="0.25">
      <c r="A430" s="50">
        <v>429</v>
      </c>
      <c r="B430" s="12" t="s">
        <v>4287</v>
      </c>
      <c r="C430" s="12" t="s">
        <v>4557</v>
      </c>
      <c r="D430" s="14">
        <v>5</v>
      </c>
    </row>
    <row r="431" spans="1:4" x14ac:dyDescent="0.25">
      <c r="A431" s="50">
        <v>430</v>
      </c>
      <c r="B431" s="12" t="s">
        <v>4288</v>
      </c>
      <c r="C431" s="12" t="s">
        <v>4558</v>
      </c>
      <c r="D431" s="14">
        <v>1</v>
      </c>
    </row>
    <row r="432" spans="1:4" x14ac:dyDescent="0.25">
      <c r="A432" s="50">
        <v>431</v>
      </c>
      <c r="B432" s="12" t="s">
        <v>4289</v>
      </c>
      <c r="C432" s="12" t="s">
        <v>17</v>
      </c>
      <c r="D432" s="14">
        <v>4</v>
      </c>
    </row>
    <row r="433" spans="1:4" x14ac:dyDescent="0.25">
      <c r="A433" s="50">
        <v>432</v>
      </c>
      <c r="B433" s="12" t="s">
        <v>4290</v>
      </c>
      <c r="C433" s="12" t="s">
        <v>15</v>
      </c>
      <c r="D433" s="14">
        <v>12</v>
      </c>
    </row>
    <row r="434" spans="1:4" x14ac:dyDescent="0.25">
      <c r="A434" s="50">
        <v>433</v>
      </c>
      <c r="B434" s="12" t="s">
        <v>4291</v>
      </c>
      <c r="C434" s="12" t="s">
        <v>3042</v>
      </c>
      <c r="D434" s="14">
        <v>4</v>
      </c>
    </row>
    <row r="435" spans="1:4" x14ac:dyDescent="0.25">
      <c r="A435" s="50">
        <v>434</v>
      </c>
      <c r="B435" s="12" t="s">
        <v>4292</v>
      </c>
      <c r="C435" s="12" t="s">
        <v>17</v>
      </c>
      <c r="D435" s="14">
        <v>1</v>
      </c>
    </row>
    <row r="436" spans="1:4" x14ac:dyDescent="0.25">
      <c r="A436" s="50">
        <v>435</v>
      </c>
      <c r="B436" s="12" t="s">
        <v>4293</v>
      </c>
      <c r="C436" s="12" t="s">
        <v>17</v>
      </c>
      <c r="D436" s="14">
        <v>1</v>
      </c>
    </row>
    <row r="437" spans="1:4" x14ac:dyDescent="0.25">
      <c r="A437" s="50">
        <v>436</v>
      </c>
      <c r="B437" s="12" t="s">
        <v>949</v>
      </c>
      <c r="C437" s="12" t="s">
        <v>17</v>
      </c>
      <c r="D437" s="14">
        <v>1</v>
      </c>
    </row>
    <row r="438" spans="1:4" x14ac:dyDescent="0.25">
      <c r="A438" s="50">
        <v>437</v>
      </c>
      <c r="B438" s="12" t="s">
        <v>4056</v>
      </c>
      <c r="C438" s="12" t="s">
        <v>70</v>
      </c>
      <c r="D438" s="14">
        <v>2</v>
      </c>
    </row>
    <row r="439" spans="1:4" x14ac:dyDescent="0.25">
      <c r="A439" s="50">
        <v>438</v>
      </c>
      <c r="B439" s="12" t="s">
        <v>4294</v>
      </c>
      <c r="C439" s="12" t="s">
        <v>70</v>
      </c>
      <c r="D439" s="14">
        <v>10</v>
      </c>
    </row>
    <row r="440" spans="1:4" x14ac:dyDescent="0.25">
      <c r="A440" s="50">
        <v>439</v>
      </c>
      <c r="B440" s="12" t="s">
        <v>4295</v>
      </c>
      <c r="C440" s="12" t="s">
        <v>4081</v>
      </c>
      <c r="D440" s="14">
        <v>2</v>
      </c>
    </row>
    <row r="441" spans="1:4" x14ac:dyDescent="0.25">
      <c r="A441" s="50">
        <v>440</v>
      </c>
      <c r="B441" s="12" t="s">
        <v>4296</v>
      </c>
      <c r="C441" s="12" t="s">
        <v>359</v>
      </c>
      <c r="D441" s="14">
        <v>4</v>
      </c>
    </row>
    <row r="442" spans="1:4" x14ac:dyDescent="0.25">
      <c r="A442" s="50">
        <v>441</v>
      </c>
      <c r="B442" s="12" t="s">
        <v>4297</v>
      </c>
      <c r="C442" s="12" t="s">
        <v>359</v>
      </c>
      <c r="D442" s="14">
        <v>1</v>
      </c>
    </row>
    <row r="443" spans="1:4" x14ac:dyDescent="0.25">
      <c r="A443" s="50">
        <v>442</v>
      </c>
      <c r="B443" s="12" t="s">
        <v>4298</v>
      </c>
      <c r="C443" s="12" t="s">
        <v>7</v>
      </c>
      <c r="D443" s="14">
        <v>1</v>
      </c>
    </row>
    <row r="444" spans="1:4" x14ac:dyDescent="0.25">
      <c r="A444" s="50">
        <v>443</v>
      </c>
      <c r="B444" s="12" t="s">
        <v>4299</v>
      </c>
      <c r="C444" s="12" t="s">
        <v>7</v>
      </c>
      <c r="D444" s="14">
        <v>1</v>
      </c>
    </row>
    <row r="445" spans="1:4" x14ac:dyDescent="0.25">
      <c r="A445" s="50">
        <v>444</v>
      </c>
      <c r="B445" s="12" t="s">
        <v>4300</v>
      </c>
      <c r="C445" s="12" t="s">
        <v>7</v>
      </c>
      <c r="D445" s="14">
        <v>1</v>
      </c>
    </row>
    <row r="446" spans="1:4" x14ac:dyDescent="0.25">
      <c r="A446" s="50">
        <v>445</v>
      </c>
      <c r="B446" s="12" t="s">
        <v>4301</v>
      </c>
      <c r="C446" s="12" t="s">
        <v>359</v>
      </c>
      <c r="D446" s="14">
        <v>1</v>
      </c>
    </row>
    <row r="447" spans="1:4" x14ac:dyDescent="0.25">
      <c r="A447" s="50">
        <v>446</v>
      </c>
      <c r="B447" s="12" t="s">
        <v>4302</v>
      </c>
      <c r="C447" s="12" t="s">
        <v>39</v>
      </c>
      <c r="D447" s="14">
        <v>4</v>
      </c>
    </row>
    <row r="448" spans="1:4" x14ac:dyDescent="0.25">
      <c r="A448" s="50">
        <v>447</v>
      </c>
      <c r="B448" s="12" t="s">
        <v>4303</v>
      </c>
      <c r="C448" s="12" t="s">
        <v>39</v>
      </c>
      <c r="D448" s="14">
        <v>4</v>
      </c>
    </row>
    <row r="449" spans="1:4" x14ac:dyDescent="0.25">
      <c r="A449" s="50">
        <v>448</v>
      </c>
      <c r="B449" s="12" t="s">
        <v>4304</v>
      </c>
      <c r="C449" s="12" t="s">
        <v>39</v>
      </c>
      <c r="D449" s="14">
        <v>4</v>
      </c>
    </row>
    <row r="450" spans="1:4" x14ac:dyDescent="0.25">
      <c r="A450" s="50">
        <v>449</v>
      </c>
      <c r="B450" s="12" t="s">
        <v>4305</v>
      </c>
      <c r="C450" s="12" t="s">
        <v>70</v>
      </c>
      <c r="D450" s="14">
        <v>4</v>
      </c>
    </row>
    <row r="451" spans="1:4" x14ac:dyDescent="0.25">
      <c r="A451" s="50">
        <v>450</v>
      </c>
      <c r="B451" s="12" t="s">
        <v>1474</v>
      </c>
      <c r="C451" s="12" t="s">
        <v>70</v>
      </c>
      <c r="D451" s="14">
        <v>1</v>
      </c>
    </row>
    <row r="452" spans="1:4" x14ac:dyDescent="0.25">
      <c r="A452" s="50">
        <v>451</v>
      </c>
      <c r="B452" s="12" t="s">
        <v>2944</v>
      </c>
      <c r="C452" s="12" t="s">
        <v>999</v>
      </c>
      <c r="D452" s="14">
        <v>1</v>
      </c>
    </row>
    <row r="453" spans="1:4" x14ac:dyDescent="0.25">
      <c r="A453" s="50">
        <v>452</v>
      </c>
      <c r="B453" s="12" t="s">
        <v>4306</v>
      </c>
      <c r="C453" s="12" t="s">
        <v>17</v>
      </c>
      <c r="D453" s="14">
        <v>4</v>
      </c>
    </row>
    <row r="454" spans="1:4" x14ac:dyDescent="0.25">
      <c r="A454" s="50">
        <v>453</v>
      </c>
      <c r="B454" s="12" t="s">
        <v>4307</v>
      </c>
      <c r="C454" s="12" t="s">
        <v>17</v>
      </c>
      <c r="D454" s="14">
        <v>4</v>
      </c>
    </row>
    <row r="455" spans="1:4" x14ac:dyDescent="0.25">
      <c r="A455" s="50">
        <v>454</v>
      </c>
      <c r="B455" s="12" t="s">
        <v>4308</v>
      </c>
      <c r="C455" s="12" t="s">
        <v>70</v>
      </c>
      <c r="D455" s="14">
        <v>3</v>
      </c>
    </row>
    <row r="456" spans="1:4" x14ac:dyDescent="0.25">
      <c r="A456" s="50">
        <v>455</v>
      </c>
      <c r="B456" s="12" t="s">
        <v>4309</v>
      </c>
      <c r="C456" s="12" t="s">
        <v>17</v>
      </c>
      <c r="D456" s="14">
        <v>7</v>
      </c>
    </row>
    <row r="457" spans="1:4" x14ac:dyDescent="0.25">
      <c r="A457" s="50">
        <v>456</v>
      </c>
      <c r="B457" s="12" t="s">
        <v>1985</v>
      </c>
      <c r="C457" s="12" t="s">
        <v>17</v>
      </c>
      <c r="D457" s="14">
        <v>7</v>
      </c>
    </row>
    <row r="458" spans="1:4" x14ac:dyDescent="0.25">
      <c r="A458" s="50">
        <v>457</v>
      </c>
      <c r="B458" s="12" t="s">
        <v>4310</v>
      </c>
      <c r="C458" s="12" t="s">
        <v>4559</v>
      </c>
      <c r="D458" s="14">
        <v>9</v>
      </c>
    </row>
    <row r="459" spans="1:4" x14ac:dyDescent="0.25">
      <c r="A459" s="50">
        <v>458</v>
      </c>
      <c r="B459" s="12" t="s">
        <v>4311</v>
      </c>
      <c r="C459" s="12" t="s">
        <v>1669</v>
      </c>
      <c r="D459" s="14">
        <v>1</v>
      </c>
    </row>
    <row r="460" spans="1:4" x14ac:dyDescent="0.25">
      <c r="A460" s="50">
        <v>459</v>
      </c>
      <c r="B460" s="12" t="s">
        <v>4312</v>
      </c>
      <c r="C460" s="12" t="s">
        <v>1669</v>
      </c>
      <c r="D460" s="14">
        <v>1</v>
      </c>
    </row>
    <row r="461" spans="1:4" x14ac:dyDescent="0.25">
      <c r="A461" s="50">
        <v>460</v>
      </c>
      <c r="B461" s="12" t="s">
        <v>4313</v>
      </c>
      <c r="C461" s="12" t="s">
        <v>1669</v>
      </c>
      <c r="D461" s="14">
        <v>1</v>
      </c>
    </row>
    <row r="462" spans="1:4" x14ac:dyDescent="0.25">
      <c r="A462" s="50">
        <v>461</v>
      </c>
      <c r="B462" s="12" t="s">
        <v>4314</v>
      </c>
      <c r="C462" s="12" t="s">
        <v>1669</v>
      </c>
      <c r="D462" s="14">
        <v>1</v>
      </c>
    </row>
    <row r="463" spans="1:4" x14ac:dyDescent="0.25">
      <c r="A463" s="50">
        <v>462</v>
      </c>
      <c r="B463" s="12" t="s">
        <v>927</v>
      </c>
      <c r="C463" s="12" t="s">
        <v>1150</v>
      </c>
      <c r="D463" s="14">
        <v>1</v>
      </c>
    </row>
    <row r="464" spans="1:4" x14ac:dyDescent="0.25">
      <c r="A464" s="50">
        <v>463</v>
      </c>
      <c r="B464" s="12" t="s">
        <v>4315</v>
      </c>
      <c r="C464" s="12" t="s">
        <v>69</v>
      </c>
      <c r="D464" s="14">
        <v>6</v>
      </c>
    </row>
    <row r="465" spans="1:4" x14ac:dyDescent="0.25">
      <c r="A465" s="50">
        <v>464</v>
      </c>
      <c r="B465" s="12" t="s">
        <v>2841</v>
      </c>
      <c r="C465" s="12" t="s">
        <v>69</v>
      </c>
      <c r="D465" s="14">
        <v>5</v>
      </c>
    </row>
    <row r="466" spans="1:4" x14ac:dyDescent="0.25">
      <c r="A466" s="50">
        <v>465</v>
      </c>
      <c r="B466" s="12" t="s">
        <v>4316</v>
      </c>
      <c r="C466" s="12" t="s">
        <v>17</v>
      </c>
      <c r="D466" s="14">
        <v>13</v>
      </c>
    </row>
    <row r="467" spans="1:4" x14ac:dyDescent="0.25">
      <c r="A467" s="50">
        <v>466</v>
      </c>
      <c r="B467" s="12" t="s">
        <v>1782</v>
      </c>
      <c r="C467" s="12" t="s">
        <v>17</v>
      </c>
      <c r="D467" s="14">
        <v>1</v>
      </c>
    </row>
    <row r="468" spans="1:4" x14ac:dyDescent="0.25">
      <c r="A468" s="50">
        <v>467</v>
      </c>
      <c r="B468" s="12" t="s">
        <v>1194</v>
      </c>
      <c r="C468" s="12" t="s">
        <v>17</v>
      </c>
      <c r="D468" s="14">
        <v>2</v>
      </c>
    </row>
    <row r="469" spans="1:4" x14ac:dyDescent="0.25">
      <c r="A469" s="50">
        <v>468</v>
      </c>
      <c r="B469" s="12" t="s">
        <v>3478</v>
      </c>
      <c r="C469" s="12" t="s">
        <v>132</v>
      </c>
      <c r="D469" s="14">
        <v>5</v>
      </c>
    </row>
    <row r="470" spans="1:4" x14ac:dyDescent="0.25">
      <c r="A470" s="50">
        <v>469</v>
      </c>
      <c r="B470" s="12" t="s">
        <v>3164</v>
      </c>
      <c r="C470" s="12" t="s">
        <v>70</v>
      </c>
      <c r="D470" s="14">
        <v>2</v>
      </c>
    </row>
    <row r="471" spans="1:4" x14ac:dyDescent="0.25">
      <c r="A471" s="50">
        <v>470</v>
      </c>
      <c r="B471" s="12" t="s">
        <v>4317</v>
      </c>
      <c r="C471" s="12" t="s">
        <v>70</v>
      </c>
      <c r="D471" s="14">
        <v>5</v>
      </c>
    </row>
    <row r="472" spans="1:4" x14ac:dyDescent="0.25">
      <c r="A472" s="50">
        <v>471</v>
      </c>
      <c r="B472" s="12" t="s">
        <v>4318</v>
      </c>
      <c r="C472" s="12" t="s">
        <v>351</v>
      </c>
      <c r="D472" s="14">
        <v>2</v>
      </c>
    </row>
    <row r="473" spans="1:4" x14ac:dyDescent="0.25">
      <c r="A473" s="50">
        <v>472</v>
      </c>
      <c r="B473" s="12" t="s">
        <v>4319</v>
      </c>
      <c r="C473" s="12" t="s">
        <v>493</v>
      </c>
      <c r="D473" s="14">
        <v>5</v>
      </c>
    </row>
    <row r="474" spans="1:4" x14ac:dyDescent="0.25">
      <c r="A474" s="50">
        <v>473</v>
      </c>
      <c r="B474" s="12" t="s">
        <v>4320</v>
      </c>
      <c r="C474" s="12" t="s">
        <v>493</v>
      </c>
      <c r="D474" s="14">
        <v>1</v>
      </c>
    </row>
    <row r="475" spans="1:4" x14ac:dyDescent="0.25">
      <c r="A475" s="50">
        <v>474</v>
      </c>
      <c r="B475" s="12" t="s">
        <v>4321</v>
      </c>
      <c r="C475" s="12" t="s">
        <v>70</v>
      </c>
      <c r="D475" s="14">
        <v>4</v>
      </c>
    </row>
    <row r="476" spans="1:4" x14ac:dyDescent="0.25">
      <c r="A476" s="50">
        <v>475</v>
      </c>
      <c r="B476" s="12" t="s">
        <v>4322</v>
      </c>
      <c r="C476" s="12" t="s">
        <v>17</v>
      </c>
      <c r="D476" s="14">
        <v>3</v>
      </c>
    </row>
    <row r="477" spans="1:4" x14ac:dyDescent="0.25">
      <c r="A477" s="50">
        <v>476</v>
      </c>
      <c r="B477" s="12" t="s">
        <v>3106</v>
      </c>
      <c r="C477" s="12" t="s">
        <v>17</v>
      </c>
      <c r="D477" s="14">
        <v>4</v>
      </c>
    </row>
    <row r="478" spans="1:4" x14ac:dyDescent="0.25">
      <c r="A478" s="50">
        <v>477</v>
      </c>
      <c r="B478" s="12" t="s">
        <v>1038</v>
      </c>
      <c r="C478" s="12" t="s">
        <v>17</v>
      </c>
      <c r="D478" s="14">
        <v>2</v>
      </c>
    </row>
    <row r="479" spans="1:4" x14ac:dyDescent="0.25">
      <c r="A479" s="50">
        <v>478</v>
      </c>
      <c r="B479" s="12" t="s">
        <v>4323</v>
      </c>
      <c r="C479" s="12" t="s">
        <v>493</v>
      </c>
      <c r="D479" s="14">
        <v>3</v>
      </c>
    </row>
    <row r="480" spans="1:4" x14ac:dyDescent="0.25">
      <c r="A480" s="50">
        <v>479</v>
      </c>
      <c r="B480" s="12" t="s">
        <v>4324</v>
      </c>
      <c r="C480" s="12" t="s">
        <v>13</v>
      </c>
      <c r="D480" s="14">
        <v>23</v>
      </c>
    </row>
    <row r="481" spans="1:4" x14ac:dyDescent="0.25">
      <c r="A481" s="50">
        <v>480</v>
      </c>
      <c r="B481" s="12" t="s">
        <v>1503</v>
      </c>
      <c r="C481" s="12" t="s">
        <v>121</v>
      </c>
      <c r="D481" s="14">
        <v>1</v>
      </c>
    </row>
    <row r="482" spans="1:4" x14ac:dyDescent="0.25">
      <c r="A482" s="50">
        <v>481</v>
      </c>
      <c r="B482" s="12" t="s">
        <v>1873</v>
      </c>
      <c r="C482" s="12" t="s">
        <v>121</v>
      </c>
      <c r="D482" s="14">
        <v>1</v>
      </c>
    </row>
    <row r="483" spans="1:4" x14ac:dyDescent="0.25">
      <c r="A483" s="50">
        <v>482</v>
      </c>
      <c r="B483" s="12" t="s">
        <v>4325</v>
      </c>
      <c r="C483" s="12" t="s">
        <v>39</v>
      </c>
      <c r="D483" s="14">
        <v>6</v>
      </c>
    </row>
    <row r="484" spans="1:4" x14ac:dyDescent="0.25">
      <c r="A484" s="50">
        <v>483</v>
      </c>
      <c r="B484" s="12" t="s">
        <v>4326</v>
      </c>
      <c r="C484" s="12" t="s">
        <v>77</v>
      </c>
      <c r="D484" s="14">
        <v>2</v>
      </c>
    </row>
    <row r="485" spans="1:4" x14ac:dyDescent="0.25">
      <c r="A485" s="50">
        <v>484</v>
      </c>
      <c r="B485" s="12" t="s">
        <v>3910</v>
      </c>
      <c r="C485" s="12" t="s">
        <v>9</v>
      </c>
      <c r="D485" s="14">
        <v>4</v>
      </c>
    </row>
    <row r="486" spans="1:4" x14ac:dyDescent="0.25">
      <c r="A486" s="50">
        <v>485</v>
      </c>
      <c r="B486" s="12" t="s">
        <v>3839</v>
      </c>
      <c r="C486" s="12" t="s">
        <v>4559</v>
      </c>
      <c r="D486" s="14">
        <v>7</v>
      </c>
    </row>
    <row r="487" spans="1:4" x14ac:dyDescent="0.25">
      <c r="A487" s="50">
        <v>486</v>
      </c>
      <c r="B487" s="12" t="s">
        <v>54</v>
      </c>
      <c r="C487" s="12" t="s">
        <v>3045</v>
      </c>
      <c r="D487" s="14">
        <v>2</v>
      </c>
    </row>
    <row r="488" spans="1:4" x14ac:dyDescent="0.25">
      <c r="A488" s="50">
        <v>487</v>
      </c>
      <c r="B488" s="12" t="s">
        <v>4327</v>
      </c>
      <c r="C488" s="12" t="s">
        <v>17</v>
      </c>
      <c r="D488" s="14">
        <v>2</v>
      </c>
    </row>
    <row r="489" spans="1:4" x14ac:dyDescent="0.25">
      <c r="A489" s="50">
        <v>488</v>
      </c>
      <c r="B489" s="12" t="s">
        <v>2951</v>
      </c>
      <c r="C489" s="12" t="s">
        <v>17</v>
      </c>
      <c r="D489" s="14">
        <v>1</v>
      </c>
    </row>
    <row r="490" spans="1:4" x14ac:dyDescent="0.25">
      <c r="A490" s="50">
        <v>489</v>
      </c>
      <c r="B490" s="12" t="s">
        <v>4328</v>
      </c>
      <c r="C490" s="12" t="s">
        <v>17</v>
      </c>
      <c r="D490" s="14">
        <v>38</v>
      </c>
    </row>
    <row r="491" spans="1:4" x14ac:dyDescent="0.25">
      <c r="A491" s="50">
        <v>490</v>
      </c>
      <c r="B491" s="12" t="s">
        <v>4329</v>
      </c>
      <c r="C491" s="12" t="s">
        <v>999</v>
      </c>
      <c r="D491" s="14">
        <v>1</v>
      </c>
    </row>
    <row r="492" spans="1:4" x14ac:dyDescent="0.25">
      <c r="A492" s="50">
        <v>491</v>
      </c>
      <c r="B492" s="12" t="s">
        <v>4330</v>
      </c>
      <c r="C492" s="12" t="s">
        <v>999</v>
      </c>
      <c r="D492" s="14">
        <v>2</v>
      </c>
    </row>
    <row r="493" spans="1:4" x14ac:dyDescent="0.25">
      <c r="A493" s="50">
        <v>492</v>
      </c>
      <c r="B493" s="12" t="s">
        <v>734</v>
      </c>
      <c r="C493" s="12" t="s">
        <v>188</v>
      </c>
      <c r="D493" s="14">
        <v>2</v>
      </c>
    </row>
    <row r="494" spans="1:4" x14ac:dyDescent="0.25">
      <c r="A494" s="50">
        <v>493</v>
      </c>
      <c r="B494" s="12" t="s">
        <v>1569</v>
      </c>
      <c r="C494" s="12" t="s">
        <v>37</v>
      </c>
      <c r="D494" s="14">
        <v>2</v>
      </c>
    </row>
    <row r="495" spans="1:4" x14ac:dyDescent="0.25">
      <c r="A495" s="50">
        <v>494</v>
      </c>
      <c r="B495" s="12" t="s">
        <v>4331</v>
      </c>
      <c r="C495" s="12" t="s">
        <v>361</v>
      </c>
      <c r="D495" s="14">
        <v>1</v>
      </c>
    </row>
    <row r="496" spans="1:4" x14ac:dyDescent="0.25">
      <c r="A496" s="50">
        <v>495</v>
      </c>
      <c r="B496" s="12" t="s">
        <v>4332</v>
      </c>
      <c r="C496" s="12" t="s">
        <v>39</v>
      </c>
      <c r="D496" s="14">
        <v>1</v>
      </c>
    </row>
    <row r="497" spans="1:4" x14ac:dyDescent="0.25">
      <c r="A497" s="50">
        <v>496</v>
      </c>
      <c r="B497" s="12" t="s">
        <v>2338</v>
      </c>
      <c r="C497" s="12" t="s">
        <v>188</v>
      </c>
      <c r="D497" s="14">
        <v>5</v>
      </c>
    </row>
    <row r="498" spans="1:4" x14ac:dyDescent="0.25">
      <c r="A498" s="50">
        <v>497</v>
      </c>
      <c r="B498" s="12" t="s">
        <v>4333</v>
      </c>
      <c r="C498" s="12" t="s">
        <v>188</v>
      </c>
      <c r="D498" s="14">
        <v>2</v>
      </c>
    </row>
    <row r="499" spans="1:4" x14ac:dyDescent="0.25">
      <c r="A499" s="50">
        <v>498</v>
      </c>
      <c r="B499" s="12" t="s">
        <v>301</v>
      </c>
      <c r="C499" s="12" t="s">
        <v>121</v>
      </c>
      <c r="D499" s="14">
        <v>6</v>
      </c>
    </row>
    <row r="500" spans="1:4" x14ac:dyDescent="0.25">
      <c r="A500" s="50">
        <v>499</v>
      </c>
      <c r="B500" s="12" t="s">
        <v>4334</v>
      </c>
      <c r="C500" s="12" t="s">
        <v>3042</v>
      </c>
      <c r="D500" s="14">
        <v>2</v>
      </c>
    </row>
    <row r="501" spans="1:4" x14ac:dyDescent="0.25">
      <c r="A501" s="50">
        <v>500</v>
      </c>
      <c r="B501" s="12" t="s">
        <v>4335</v>
      </c>
      <c r="C501" s="12" t="s">
        <v>4081</v>
      </c>
      <c r="D501" s="14">
        <v>7</v>
      </c>
    </row>
    <row r="502" spans="1:4" x14ac:dyDescent="0.25">
      <c r="A502" s="50">
        <v>501</v>
      </c>
      <c r="B502" s="12" t="s">
        <v>4336</v>
      </c>
      <c r="C502" s="12" t="s">
        <v>359</v>
      </c>
      <c r="D502" s="14">
        <v>2</v>
      </c>
    </row>
    <row r="503" spans="1:4" x14ac:dyDescent="0.25">
      <c r="A503" s="50">
        <v>502</v>
      </c>
      <c r="B503" s="12" t="s">
        <v>4337</v>
      </c>
      <c r="C503" s="12" t="s">
        <v>360</v>
      </c>
      <c r="D503" s="14">
        <v>1</v>
      </c>
    </row>
    <row r="504" spans="1:4" x14ac:dyDescent="0.25">
      <c r="A504" s="50">
        <v>503</v>
      </c>
      <c r="B504" s="12" t="s">
        <v>4338</v>
      </c>
      <c r="C504" s="12" t="s">
        <v>359</v>
      </c>
      <c r="D504" s="14">
        <v>4</v>
      </c>
    </row>
    <row r="505" spans="1:4" x14ac:dyDescent="0.25">
      <c r="A505" s="50">
        <v>504</v>
      </c>
      <c r="B505" s="12" t="s">
        <v>4339</v>
      </c>
      <c r="C505" s="12" t="s">
        <v>360</v>
      </c>
      <c r="D505" s="14">
        <v>6</v>
      </c>
    </row>
    <row r="506" spans="1:4" x14ac:dyDescent="0.25">
      <c r="A506" s="50">
        <v>505</v>
      </c>
      <c r="B506" s="12" t="s">
        <v>4340</v>
      </c>
      <c r="C506" s="12" t="s">
        <v>428</v>
      </c>
      <c r="D506" s="14">
        <v>23</v>
      </c>
    </row>
    <row r="507" spans="1:4" x14ac:dyDescent="0.25">
      <c r="A507" s="50">
        <v>506</v>
      </c>
      <c r="B507" s="12" t="s">
        <v>4341</v>
      </c>
      <c r="C507" s="12" t="s">
        <v>70</v>
      </c>
      <c r="D507" s="14">
        <v>15</v>
      </c>
    </row>
    <row r="508" spans="1:4" x14ac:dyDescent="0.25">
      <c r="A508" s="50">
        <v>507</v>
      </c>
      <c r="B508" s="12" t="s">
        <v>4342</v>
      </c>
      <c r="C508" s="12" t="s">
        <v>39</v>
      </c>
      <c r="D508" s="14">
        <v>5</v>
      </c>
    </row>
    <row r="509" spans="1:4" x14ac:dyDescent="0.25">
      <c r="A509" s="50">
        <v>508</v>
      </c>
      <c r="B509" s="12" t="s">
        <v>4343</v>
      </c>
      <c r="C509" s="12" t="s">
        <v>70</v>
      </c>
      <c r="D509" s="14">
        <v>4</v>
      </c>
    </row>
    <row r="510" spans="1:4" x14ac:dyDescent="0.25">
      <c r="A510" s="50">
        <v>509</v>
      </c>
      <c r="B510" s="12" t="s">
        <v>4344</v>
      </c>
      <c r="C510" s="12" t="s">
        <v>188</v>
      </c>
      <c r="D510" s="14">
        <v>5</v>
      </c>
    </row>
    <row r="511" spans="1:4" x14ac:dyDescent="0.25">
      <c r="A511" s="50">
        <v>510</v>
      </c>
      <c r="B511" s="12" t="s">
        <v>4345</v>
      </c>
      <c r="C511" s="12" t="s">
        <v>13</v>
      </c>
      <c r="D511" s="14">
        <v>7</v>
      </c>
    </row>
    <row r="512" spans="1:4" x14ac:dyDescent="0.25">
      <c r="A512" s="50">
        <v>511</v>
      </c>
      <c r="B512" s="12" t="s">
        <v>4346</v>
      </c>
      <c r="C512" s="12" t="s">
        <v>70</v>
      </c>
      <c r="D512" s="14">
        <v>5</v>
      </c>
    </row>
    <row r="513" spans="1:4" x14ac:dyDescent="0.25">
      <c r="A513" s="50">
        <v>512</v>
      </c>
      <c r="B513" s="12" t="s">
        <v>4347</v>
      </c>
      <c r="C513" s="12" t="s">
        <v>190</v>
      </c>
      <c r="D513" s="14">
        <v>1</v>
      </c>
    </row>
    <row r="514" spans="1:4" x14ac:dyDescent="0.25">
      <c r="A514" s="50">
        <v>513</v>
      </c>
      <c r="B514" s="12" t="s">
        <v>4348</v>
      </c>
      <c r="C514" s="12" t="s">
        <v>9</v>
      </c>
      <c r="D514" s="14">
        <v>1</v>
      </c>
    </row>
    <row r="515" spans="1:4" x14ac:dyDescent="0.25">
      <c r="A515" s="50">
        <v>514</v>
      </c>
      <c r="B515" s="12" t="s">
        <v>2592</v>
      </c>
      <c r="C515" s="12" t="s">
        <v>1753</v>
      </c>
      <c r="D515" s="14">
        <v>2</v>
      </c>
    </row>
    <row r="516" spans="1:4" x14ac:dyDescent="0.25">
      <c r="A516" s="50">
        <v>515</v>
      </c>
      <c r="B516" s="12" t="s">
        <v>4349</v>
      </c>
      <c r="C516" s="12" t="s">
        <v>428</v>
      </c>
      <c r="D516" s="14">
        <v>20</v>
      </c>
    </row>
    <row r="517" spans="1:4" x14ac:dyDescent="0.25">
      <c r="A517" s="50">
        <v>516</v>
      </c>
      <c r="B517" s="12" t="s">
        <v>4350</v>
      </c>
      <c r="C517" s="12" t="s">
        <v>1000</v>
      </c>
      <c r="D517" s="14">
        <v>7</v>
      </c>
    </row>
    <row r="518" spans="1:4" x14ac:dyDescent="0.25">
      <c r="A518" s="50">
        <v>517</v>
      </c>
      <c r="B518" s="12" t="s">
        <v>2514</v>
      </c>
      <c r="C518" s="12" t="s">
        <v>39</v>
      </c>
      <c r="D518" s="14">
        <v>4</v>
      </c>
    </row>
    <row r="519" spans="1:4" x14ac:dyDescent="0.25">
      <c r="A519" s="50">
        <v>518</v>
      </c>
      <c r="B519" s="12" t="s">
        <v>4351</v>
      </c>
      <c r="C519" s="12" t="s">
        <v>445</v>
      </c>
      <c r="D519" s="14">
        <v>3</v>
      </c>
    </row>
    <row r="520" spans="1:4" x14ac:dyDescent="0.25">
      <c r="A520" s="50">
        <v>519</v>
      </c>
      <c r="B520" s="12" t="s">
        <v>4352</v>
      </c>
      <c r="C520" s="12" t="s">
        <v>77</v>
      </c>
      <c r="D520" s="14">
        <v>1</v>
      </c>
    </row>
    <row r="521" spans="1:4" x14ac:dyDescent="0.25">
      <c r="A521" s="50">
        <v>520</v>
      </c>
      <c r="B521" s="12" t="s">
        <v>4353</v>
      </c>
      <c r="C521" s="12" t="s">
        <v>70</v>
      </c>
      <c r="D521" s="14">
        <v>5</v>
      </c>
    </row>
    <row r="522" spans="1:4" x14ac:dyDescent="0.25">
      <c r="A522" s="50">
        <v>521</v>
      </c>
      <c r="B522" s="12" t="s">
        <v>139</v>
      </c>
      <c r="C522" s="12" t="s">
        <v>190</v>
      </c>
      <c r="D522" s="14">
        <v>1</v>
      </c>
    </row>
    <row r="523" spans="1:4" x14ac:dyDescent="0.25">
      <c r="A523" s="50">
        <v>522</v>
      </c>
      <c r="B523" s="12" t="s">
        <v>607</v>
      </c>
      <c r="C523" s="12" t="s">
        <v>70</v>
      </c>
      <c r="D523" s="14">
        <v>1</v>
      </c>
    </row>
    <row r="524" spans="1:4" x14ac:dyDescent="0.25">
      <c r="A524" s="50">
        <v>523</v>
      </c>
      <c r="B524" s="12" t="s">
        <v>4354</v>
      </c>
      <c r="C524" s="12" t="s">
        <v>70</v>
      </c>
      <c r="D524" s="14">
        <v>4</v>
      </c>
    </row>
    <row r="525" spans="1:4" x14ac:dyDescent="0.25">
      <c r="A525" s="50">
        <v>524</v>
      </c>
      <c r="B525" s="12" t="s">
        <v>4355</v>
      </c>
      <c r="C525" s="12" t="s">
        <v>4559</v>
      </c>
      <c r="D525" s="14">
        <v>2</v>
      </c>
    </row>
    <row r="526" spans="1:4" x14ac:dyDescent="0.25">
      <c r="A526" s="50">
        <v>525</v>
      </c>
      <c r="B526" s="12" t="s">
        <v>4356</v>
      </c>
      <c r="C526" s="12" t="s">
        <v>70</v>
      </c>
      <c r="D526" s="14">
        <v>6</v>
      </c>
    </row>
    <row r="527" spans="1:4" x14ac:dyDescent="0.25">
      <c r="A527" s="50">
        <v>526</v>
      </c>
      <c r="B527" s="12" t="s">
        <v>4357</v>
      </c>
      <c r="C527" s="12" t="s">
        <v>7</v>
      </c>
      <c r="D527" s="14">
        <v>3</v>
      </c>
    </row>
    <row r="528" spans="1:4" x14ac:dyDescent="0.25">
      <c r="A528" s="50">
        <v>527</v>
      </c>
      <c r="B528" s="12" t="s">
        <v>4358</v>
      </c>
      <c r="C528" s="12" t="s">
        <v>4560</v>
      </c>
      <c r="D528" s="14">
        <v>3</v>
      </c>
    </row>
    <row r="529" spans="1:4" x14ac:dyDescent="0.25">
      <c r="A529" s="50">
        <v>528</v>
      </c>
      <c r="B529" s="12" t="s">
        <v>4359</v>
      </c>
      <c r="C529" s="12" t="s">
        <v>17</v>
      </c>
      <c r="D529" s="14">
        <v>1</v>
      </c>
    </row>
    <row r="530" spans="1:4" x14ac:dyDescent="0.25">
      <c r="A530" s="50">
        <v>529</v>
      </c>
      <c r="B530" s="12" t="s">
        <v>3974</v>
      </c>
      <c r="C530" s="12" t="s">
        <v>4561</v>
      </c>
      <c r="D530" s="14">
        <v>1</v>
      </c>
    </row>
    <row r="531" spans="1:4" x14ac:dyDescent="0.25">
      <c r="A531" s="50">
        <v>530</v>
      </c>
      <c r="B531" s="12" t="s">
        <v>1852</v>
      </c>
      <c r="C531" s="12" t="s">
        <v>2040</v>
      </c>
      <c r="D531" s="14">
        <v>1</v>
      </c>
    </row>
    <row r="532" spans="1:4" x14ac:dyDescent="0.25">
      <c r="A532" s="50">
        <v>531</v>
      </c>
      <c r="B532" s="12" t="s">
        <v>4360</v>
      </c>
      <c r="C532" s="12" t="s">
        <v>70</v>
      </c>
      <c r="D532" s="14">
        <v>1</v>
      </c>
    </row>
    <row r="533" spans="1:4" x14ac:dyDescent="0.25">
      <c r="A533" s="50">
        <v>532</v>
      </c>
      <c r="B533" s="12" t="s">
        <v>4361</v>
      </c>
      <c r="C533" s="12" t="s">
        <v>77</v>
      </c>
      <c r="D533" s="14">
        <v>1</v>
      </c>
    </row>
    <row r="534" spans="1:4" x14ac:dyDescent="0.25">
      <c r="A534" s="50">
        <v>533</v>
      </c>
      <c r="B534" s="12" t="s">
        <v>1079</v>
      </c>
      <c r="C534" s="12" t="s">
        <v>77</v>
      </c>
      <c r="D534" s="14">
        <v>1</v>
      </c>
    </row>
    <row r="535" spans="1:4" x14ac:dyDescent="0.25">
      <c r="A535" s="50">
        <v>534</v>
      </c>
      <c r="B535" s="12" t="s">
        <v>2025</v>
      </c>
      <c r="C535" s="12" t="s">
        <v>68</v>
      </c>
      <c r="D535" s="14">
        <v>2</v>
      </c>
    </row>
    <row r="536" spans="1:4" x14ac:dyDescent="0.25">
      <c r="A536" s="50">
        <v>535</v>
      </c>
      <c r="B536" s="12" t="s">
        <v>481</v>
      </c>
      <c r="C536" s="12" t="s">
        <v>744</v>
      </c>
      <c r="D536" s="14">
        <v>4</v>
      </c>
    </row>
    <row r="537" spans="1:4" x14ac:dyDescent="0.25">
      <c r="A537" s="50">
        <v>536</v>
      </c>
      <c r="B537" s="12" t="s">
        <v>1354</v>
      </c>
      <c r="C537" s="12" t="s">
        <v>131</v>
      </c>
      <c r="D537" s="14">
        <v>1</v>
      </c>
    </row>
    <row r="538" spans="1:4" x14ac:dyDescent="0.25">
      <c r="A538" s="50">
        <v>537</v>
      </c>
      <c r="B538" s="12" t="s">
        <v>1725</v>
      </c>
      <c r="C538" s="12" t="s">
        <v>131</v>
      </c>
      <c r="D538" s="14">
        <v>1</v>
      </c>
    </row>
    <row r="539" spans="1:4" x14ac:dyDescent="0.25">
      <c r="A539" s="50">
        <v>538</v>
      </c>
      <c r="B539" s="12" t="s">
        <v>4362</v>
      </c>
      <c r="C539" s="12" t="s">
        <v>131</v>
      </c>
      <c r="D539" s="14">
        <v>1</v>
      </c>
    </row>
    <row r="540" spans="1:4" x14ac:dyDescent="0.25">
      <c r="A540" s="50">
        <v>539</v>
      </c>
      <c r="B540" s="12" t="s">
        <v>4363</v>
      </c>
      <c r="C540" s="12" t="s">
        <v>17</v>
      </c>
      <c r="D540" s="14">
        <v>1</v>
      </c>
    </row>
    <row r="541" spans="1:4" x14ac:dyDescent="0.25">
      <c r="A541" s="50">
        <v>540</v>
      </c>
      <c r="B541" s="12" t="s">
        <v>3090</v>
      </c>
      <c r="C541" s="12" t="s">
        <v>188</v>
      </c>
      <c r="D541" s="14">
        <v>1</v>
      </c>
    </row>
    <row r="542" spans="1:4" x14ac:dyDescent="0.25">
      <c r="A542" s="50">
        <v>541</v>
      </c>
      <c r="B542" s="12" t="s">
        <v>4364</v>
      </c>
      <c r="C542" s="12" t="s">
        <v>17</v>
      </c>
      <c r="D542" s="14">
        <v>1</v>
      </c>
    </row>
    <row r="543" spans="1:4" x14ac:dyDescent="0.25">
      <c r="A543" s="50">
        <v>542</v>
      </c>
      <c r="B543" s="12" t="s">
        <v>4365</v>
      </c>
      <c r="C543" s="12" t="s">
        <v>17</v>
      </c>
      <c r="D543" s="14">
        <v>1</v>
      </c>
    </row>
    <row r="544" spans="1:4" x14ac:dyDescent="0.25">
      <c r="A544" s="50">
        <v>543</v>
      </c>
      <c r="B544" s="12" t="s">
        <v>4366</v>
      </c>
      <c r="C544" s="12" t="s">
        <v>34</v>
      </c>
      <c r="D544" s="14">
        <v>1</v>
      </c>
    </row>
    <row r="545" spans="1:4" x14ac:dyDescent="0.25">
      <c r="A545" s="50">
        <v>544</v>
      </c>
      <c r="B545" s="12" t="s">
        <v>4367</v>
      </c>
      <c r="C545" s="12" t="s">
        <v>17</v>
      </c>
      <c r="D545" s="14">
        <v>1</v>
      </c>
    </row>
    <row r="546" spans="1:4" x14ac:dyDescent="0.25">
      <c r="A546" s="50">
        <v>545</v>
      </c>
      <c r="B546" s="12" t="s">
        <v>2009</v>
      </c>
      <c r="C546" s="12" t="s">
        <v>4081</v>
      </c>
      <c r="D546" s="14">
        <v>1</v>
      </c>
    </row>
    <row r="547" spans="1:4" x14ac:dyDescent="0.25">
      <c r="A547" s="50">
        <v>546</v>
      </c>
      <c r="B547" s="12" t="s">
        <v>4368</v>
      </c>
      <c r="C547" s="12" t="s">
        <v>17</v>
      </c>
      <c r="D547" s="14">
        <v>2</v>
      </c>
    </row>
    <row r="548" spans="1:4" x14ac:dyDescent="0.25">
      <c r="A548" s="50">
        <v>547</v>
      </c>
      <c r="B548" s="12" t="s">
        <v>4369</v>
      </c>
      <c r="C548" s="12" t="s">
        <v>70</v>
      </c>
      <c r="D548" s="14">
        <v>2</v>
      </c>
    </row>
    <row r="549" spans="1:4" x14ac:dyDescent="0.25">
      <c r="A549" s="50">
        <v>548</v>
      </c>
      <c r="B549" s="12" t="s">
        <v>4370</v>
      </c>
      <c r="C549" s="12" t="s">
        <v>34</v>
      </c>
      <c r="D549" s="14">
        <v>8</v>
      </c>
    </row>
    <row r="550" spans="1:4" x14ac:dyDescent="0.25">
      <c r="A550" s="50">
        <v>549</v>
      </c>
      <c r="B550" s="12" t="s">
        <v>4371</v>
      </c>
      <c r="C550" s="12" t="s">
        <v>69</v>
      </c>
      <c r="D550" s="14">
        <v>5</v>
      </c>
    </row>
    <row r="551" spans="1:4" x14ac:dyDescent="0.25">
      <c r="A551" s="50">
        <v>550</v>
      </c>
      <c r="B551" s="12" t="s">
        <v>4372</v>
      </c>
      <c r="C551" s="12" t="s">
        <v>1832</v>
      </c>
      <c r="D551" s="14">
        <v>2</v>
      </c>
    </row>
    <row r="552" spans="1:4" x14ac:dyDescent="0.25">
      <c r="A552" s="50">
        <v>551</v>
      </c>
      <c r="B552" s="12" t="s">
        <v>4373</v>
      </c>
      <c r="C552" s="12" t="s">
        <v>4087</v>
      </c>
      <c r="D552" s="14">
        <v>1</v>
      </c>
    </row>
    <row r="553" spans="1:4" x14ac:dyDescent="0.25">
      <c r="A553" s="50">
        <v>552</v>
      </c>
      <c r="B553" s="12" t="s">
        <v>824</v>
      </c>
      <c r="C553" s="12" t="s">
        <v>368</v>
      </c>
      <c r="D553" s="14">
        <v>5</v>
      </c>
    </row>
    <row r="554" spans="1:4" x14ac:dyDescent="0.25">
      <c r="A554" s="50">
        <v>553</v>
      </c>
      <c r="B554" s="12" t="s">
        <v>4374</v>
      </c>
      <c r="C554" s="12" t="s">
        <v>70</v>
      </c>
      <c r="D554" s="14">
        <v>2</v>
      </c>
    </row>
    <row r="555" spans="1:4" x14ac:dyDescent="0.25">
      <c r="A555" s="50">
        <v>554</v>
      </c>
      <c r="B555" s="12" t="s">
        <v>1755</v>
      </c>
      <c r="C555" s="12" t="s">
        <v>34</v>
      </c>
      <c r="D555" s="14">
        <v>6</v>
      </c>
    </row>
    <row r="556" spans="1:4" x14ac:dyDescent="0.25">
      <c r="A556" s="50">
        <v>555</v>
      </c>
      <c r="B556" s="12" t="s">
        <v>4375</v>
      </c>
      <c r="C556" s="12" t="s">
        <v>78</v>
      </c>
      <c r="D556" s="14">
        <v>1</v>
      </c>
    </row>
    <row r="557" spans="1:4" x14ac:dyDescent="0.25">
      <c r="A557" s="50">
        <v>556</v>
      </c>
      <c r="B557" s="12" t="s">
        <v>4376</v>
      </c>
      <c r="C557" s="12" t="s">
        <v>445</v>
      </c>
      <c r="D557" s="14">
        <v>2</v>
      </c>
    </row>
    <row r="558" spans="1:4" x14ac:dyDescent="0.25">
      <c r="A558" s="50">
        <v>557</v>
      </c>
      <c r="B558" s="12" t="s">
        <v>4377</v>
      </c>
      <c r="C558" s="12" t="s">
        <v>567</v>
      </c>
      <c r="D558" s="14">
        <v>3</v>
      </c>
    </row>
    <row r="559" spans="1:4" x14ac:dyDescent="0.25">
      <c r="A559" s="50">
        <v>558</v>
      </c>
      <c r="B559" s="12" t="s">
        <v>4378</v>
      </c>
      <c r="C559" s="12" t="s">
        <v>3135</v>
      </c>
      <c r="D559" s="14">
        <v>2</v>
      </c>
    </row>
    <row r="560" spans="1:4" x14ac:dyDescent="0.25">
      <c r="A560" s="50">
        <v>559</v>
      </c>
      <c r="B560" s="12" t="s">
        <v>4379</v>
      </c>
      <c r="C560" s="12" t="s">
        <v>2399</v>
      </c>
      <c r="D560" s="14">
        <v>4</v>
      </c>
    </row>
    <row r="561" spans="1:4" x14ac:dyDescent="0.25">
      <c r="A561" s="50">
        <v>560</v>
      </c>
      <c r="B561" s="12" t="s">
        <v>4380</v>
      </c>
      <c r="C561" s="12" t="s">
        <v>70</v>
      </c>
      <c r="D561" s="14">
        <v>4</v>
      </c>
    </row>
    <row r="562" spans="1:4" x14ac:dyDescent="0.25">
      <c r="A562" s="50">
        <v>561</v>
      </c>
      <c r="B562" s="12" t="s">
        <v>697</v>
      </c>
      <c r="C562" s="12" t="s">
        <v>69</v>
      </c>
      <c r="D562" s="14">
        <v>3</v>
      </c>
    </row>
    <row r="563" spans="1:4" x14ac:dyDescent="0.25">
      <c r="A563" s="50">
        <v>562</v>
      </c>
      <c r="B563" s="12" t="s">
        <v>4381</v>
      </c>
      <c r="C563" s="12" t="s">
        <v>77</v>
      </c>
      <c r="D563" s="14">
        <v>7</v>
      </c>
    </row>
    <row r="564" spans="1:4" x14ac:dyDescent="0.25">
      <c r="A564" s="50">
        <v>563</v>
      </c>
      <c r="B564" s="12" t="s">
        <v>4382</v>
      </c>
      <c r="C564" s="12" t="s">
        <v>3042</v>
      </c>
      <c r="D564" s="14">
        <v>2</v>
      </c>
    </row>
    <row r="565" spans="1:4" x14ac:dyDescent="0.25">
      <c r="A565" s="50">
        <v>564</v>
      </c>
      <c r="B565" s="12" t="s">
        <v>4383</v>
      </c>
      <c r="C565" s="12" t="s">
        <v>70</v>
      </c>
      <c r="D565" s="14">
        <v>3</v>
      </c>
    </row>
    <row r="566" spans="1:4" x14ac:dyDescent="0.25">
      <c r="A566" s="50">
        <v>565</v>
      </c>
      <c r="B566" s="12" t="s">
        <v>1836</v>
      </c>
      <c r="C566" s="12" t="s">
        <v>188</v>
      </c>
      <c r="D566" s="14">
        <v>4</v>
      </c>
    </row>
    <row r="567" spans="1:4" x14ac:dyDescent="0.25">
      <c r="A567" s="50">
        <v>566</v>
      </c>
      <c r="B567" s="12" t="s">
        <v>4384</v>
      </c>
      <c r="C567" s="12" t="s">
        <v>17</v>
      </c>
      <c r="D567" s="14">
        <v>1</v>
      </c>
    </row>
    <row r="568" spans="1:4" x14ac:dyDescent="0.25">
      <c r="A568" s="50">
        <v>567</v>
      </c>
      <c r="B568" s="12" t="s">
        <v>4385</v>
      </c>
      <c r="C568" s="12" t="s">
        <v>70</v>
      </c>
      <c r="D568" s="14">
        <v>5</v>
      </c>
    </row>
    <row r="569" spans="1:4" x14ac:dyDescent="0.25">
      <c r="A569" s="50">
        <v>568</v>
      </c>
      <c r="B569" s="12" t="s">
        <v>4386</v>
      </c>
      <c r="C569" s="12" t="s">
        <v>17</v>
      </c>
      <c r="D569" s="14">
        <v>3</v>
      </c>
    </row>
    <row r="570" spans="1:4" x14ac:dyDescent="0.25">
      <c r="A570" s="50">
        <v>569</v>
      </c>
      <c r="B570" s="12" t="s">
        <v>2338</v>
      </c>
      <c r="C570" s="12" t="s">
        <v>17</v>
      </c>
      <c r="D570" s="14">
        <v>2</v>
      </c>
    </row>
    <row r="571" spans="1:4" x14ac:dyDescent="0.25">
      <c r="A571" s="50">
        <v>570</v>
      </c>
      <c r="B571" s="12" t="s">
        <v>4387</v>
      </c>
      <c r="C571" s="12" t="s">
        <v>189</v>
      </c>
      <c r="D571" s="14">
        <v>2</v>
      </c>
    </row>
    <row r="572" spans="1:4" x14ac:dyDescent="0.25">
      <c r="A572" s="50">
        <v>571</v>
      </c>
      <c r="B572" s="12" t="s">
        <v>4388</v>
      </c>
      <c r="C572" s="12" t="s">
        <v>78</v>
      </c>
      <c r="D572" s="14">
        <v>2</v>
      </c>
    </row>
    <row r="573" spans="1:4" x14ac:dyDescent="0.25">
      <c r="A573" s="50">
        <v>572</v>
      </c>
      <c r="B573" s="12" t="s">
        <v>4389</v>
      </c>
      <c r="C573" s="12" t="s">
        <v>69</v>
      </c>
      <c r="D573" s="14">
        <v>1</v>
      </c>
    </row>
    <row r="574" spans="1:4" x14ac:dyDescent="0.25">
      <c r="A574" s="50">
        <v>573</v>
      </c>
      <c r="B574" s="12" t="s">
        <v>2609</v>
      </c>
      <c r="C574" s="12" t="s">
        <v>428</v>
      </c>
      <c r="D574" s="14">
        <v>2</v>
      </c>
    </row>
    <row r="575" spans="1:4" x14ac:dyDescent="0.25">
      <c r="A575" s="50">
        <v>574</v>
      </c>
      <c r="B575" s="12" t="s">
        <v>4390</v>
      </c>
      <c r="C575" s="12" t="s">
        <v>17</v>
      </c>
      <c r="D575" s="14">
        <v>7</v>
      </c>
    </row>
    <row r="576" spans="1:4" x14ac:dyDescent="0.25">
      <c r="A576" s="50">
        <v>575</v>
      </c>
      <c r="B576" s="12" t="s">
        <v>4391</v>
      </c>
      <c r="C576" s="12" t="s">
        <v>39</v>
      </c>
      <c r="D576" s="14">
        <v>1</v>
      </c>
    </row>
    <row r="577" spans="1:4" x14ac:dyDescent="0.25">
      <c r="A577" s="50">
        <v>576</v>
      </c>
      <c r="B577" s="12" t="s">
        <v>4392</v>
      </c>
      <c r="C577" s="12" t="s">
        <v>39</v>
      </c>
      <c r="D577" s="14">
        <v>1</v>
      </c>
    </row>
    <row r="578" spans="1:4" x14ac:dyDescent="0.25">
      <c r="A578" s="50">
        <v>577</v>
      </c>
      <c r="B578" s="12" t="s">
        <v>1153</v>
      </c>
      <c r="C578" s="12" t="s">
        <v>17</v>
      </c>
      <c r="D578" s="14">
        <v>4</v>
      </c>
    </row>
    <row r="579" spans="1:4" x14ac:dyDescent="0.25">
      <c r="A579" s="50">
        <v>578</v>
      </c>
      <c r="B579" s="12" t="s">
        <v>4393</v>
      </c>
      <c r="C579" s="12" t="s">
        <v>3045</v>
      </c>
      <c r="D579" s="14">
        <v>7</v>
      </c>
    </row>
    <row r="580" spans="1:4" x14ac:dyDescent="0.25">
      <c r="A580" s="50">
        <v>579</v>
      </c>
      <c r="B580" s="12" t="s">
        <v>4394</v>
      </c>
      <c r="C580" s="12" t="s">
        <v>23</v>
      </c>
      <c r="D580" s="14">
        <v>3</v>
      </c>
    </row>
    <row r="581" spans="1:4" x14ac:dyDescent="0.25">
      <c r="A581" s="50">
        <v>580</v>
      </c>
      <c r="B581" s="12" t="s">
        <v>4395</v>
      </c>
      <c r="C581" s="12" t="s">
        <v>493</v>
      </c>
      <c r="D581" s="14">
        <v>4</v>
      </c>
    </row>
    <row r="582" spans="1:4" x14ac:dyDescent="0.25">
      <c r="A582" s="50">
        <v>581</v>
      </c>
      <c r="B582" s="12" t="s">
        <v>3262</v>
      </c>
      <c r="C582" s="12" t="s">
        <v>13</v>
      </c>
      <c r="D582" s="14">
        <v>2</v>
      </c>
    </row>
    <row r="583" spans="1:4" x14ac:dyDescent="0.25">
      <c r="A583" s="50">
        <v>582</v>
      </c>
      <c r="B583" s="12" t="s">
        <v>4164</v>
      </c>
      <c r="C583" s="12" t="s">
        <v>504</v>
      </c>
      <c r="D583" s="14">
        <v>8</v>
      </c>
    </row>
    <row r="584" spans="1:4" x14ac:dyDescent="0.25">
      <c r="A584" s="50">
        <v>583</v>
      </c>
      <c r="B584" s="12" t="s">
        <v>4396</v>
      </c>
      <c r="C584" s="12" t="s">
        <v>4559</v>
      </c>
      <c r="D584" s="14">
        <v>1</v>
      </c>
    </row>
    <row r="585" spans="1:4" x14ac:dyDescent="0.25">
      <c r="A585" s="50">
        <v>584</v>
      </c>
      <c r="B585" s="12" t="s">
        <v>4397</v>
      </c>
      <c r="C585" s="12" t="s">
        <v>3045</v>
      </c>
      <c r="D585" s="14">
        <v>2</v>
      </c>
    </row>
    <row r="586" spans="1:4" x14ac:dyDescent="0.25">
      <c r="A586" s="50">
        <v>585</v>
      </c>
      <c r="B586" s="12" t="s">
        <v>4398</v>
      </c>
      <c r="C586" s="12" t="s">
        <v>190</v>
      </c>
      <c r="D586" s="14">
        <v>8</v>
      </c>
    </row>
    <row r="587" spans="1:4" x14ac:dyDescent="0.25">
      <c r="A587" s="50">
        <v>586</v>
      </c>
      <c r="B587" s="12" t="s">
        <v>4399</v>
      </c>
      <c r="C587" s="12" t="s">
        <v>123</v>
      </c>
      <c r="D587" s="14">
        <v>1</v>
      </c>
    </row>
    <row r="588" spans="1:4" x14ac:dyDescent="0.25">
      <c r="A588" s="50">
        <v>587</v>
      </c>
      <c r="B588" s="12" t="s">
        <v>4400</v>
      </c>
      <c r="C588" s="12" t="s">
        <v>131</v>
      </c>
      <c r="D588" s="14">
        <v>6</v>
      </c>
    </row>
    <row r="589" spans="1:4" x14ac:dyDescent="0.25">
      <c r="A589" s="50">
        <v>588</v>
      </c>
      <c r="B589" s="12" t="s">
        <v>4401</v>
      </c>
      <c r="C589" s="12" t="s">
        <v>2545</v>
      </c>
      <c r="D589" s="14">
        <v>6</v>
      </c>
    </row>
    <row r="590" spans="1:4" x14ac:dyDescent="0.25">
      <c r="A590" s="50">
        <v>589</v>
      </c>
      <c r="B590" s="12" t="s">
        <v>4402</v>
      </c>
      <c r="C590" s="12" t="s">
        <v>2545</v>
      </c>
      <c r="D590" s="14">
        <v>6</v>
      </c>
    </row>
    <row r="591" spans="1:4" x14ac:dyDescent="0.25">
      <c r="A591" s="50">
        <v>590</v>
      </c>
      <c r="B591" s="12" t="s">
        <v>2795</v>
      </c>
      <c r="C591" s="12" t="s">
        <v>184</v>
      </c>
      <c r="D591" s="14">
        <v>1</v>
      </c>
    </row>
    <row r="592" spans="1:4" x14ac:dyDescent="0.25">
      <c r="A592" s="50">
        <v>591</v>
      </c>
      <c r="B592" s="12" t="s">
        <v>1700</v>
      </c>
      <c r="C592" s="12" t="s">
        <v>184</v>
      </c>
      <c r="D592" s="14">
        <v>1</v>
      </c>
    </row>
    <row r="593" spans="1:4" x14ac:dyDescent="0.25">
      <c r="A593" s="50">
        <v>592</v>
      </c>
      <c r="B593" s="12" t="s">
        <v>4403</v>
      </c>
      <c r="C593" s="12" t="s">
        <v>123</v>
      </c>
      <c r="D593" s="14">
        <v>16</v>
      </c>
    </row>
    <row r="594" spans="1:4" x14ac:dyDescent="0.25">
      <c r="A594" s="50">
        <v>593</v>
      </c>
      <c r="B594" s="12" t="s">
        <v>4404</v>
      </c>
      <c r="C594" s="12" t="s">
        <v>992</v>
      </c>
      <c r="D594" s="14">
        <v>2</v>
      </c>
    </row>
    <row r="595" spans="1:4" x14ac:dyDescent="0.25">
      <c r="A595" s="50">
        <v>594</v>
      </c>
      <c r="B595" s="12" t="s">
        <v>4405</v>
      </c>
      <c r="C595" s="12" t="s">
        <v>70</v>
      </c>
      <c r="D595" s="14">
        <v>1</v>
      </c>
    </row>
    <row r="596" spans="1:4" x14ac:dyDescent="0.25">
      <c r="A596" s="50">
        <v>595</v>
      </c>
      <c r="B596" s="12" t="s">
        <v>1100</v>
      </c>
      <c r="C596" s="12" t="s">
        <v>19</v>
      </c>
      <c r="D596" s="14">
        <v>1</v>
      </c>
    </row>
    <row r="597" spans="1:4" x14ac:dyDescent="0.25">
      <c r="A597" s="50">
        <v>596</v>
      </c>
      <c r="B597" s="12" t="s">
        <v>2387</v>
      </c>
      <c r="C597" s="12" t="s">
        <v>17</v>
      </c>
      <c r="D597" s="14">
        <v>1</v>
      </c>
    </row>
    <row r="598" spans="1:4" x14ac:dyDescent="0.25">
      <c r="A598" s="50">
        <v>597</v>
      </c>
      <c r="B598" s="12" t="s">
        <v>4406</v>
      </c>
      <c r="C598" s="12" t="s">
        <v>17</v>
      </c>
      <c r="D598" s="14">
        <v>1</v>
      </c>
    </row>
    <row r="599" spans="1:4" x14ac:dyDescent="0.25">
      <c r="A599" s="50">
        <v>598</v>
      </c>
      <c r="B599" s="12" t="s">
        <v>4407</v>
      </c>
      <c r="C599" s="12" t="s">
        <v>17</v>
      </c>
      <c r="D599" s="14">
        <v>1</v>
      </c>
    </row>
    <row r="600" spans="1:4" x14ac:dyDescent="0.25">
      <c r="A600" s="50">
        <v>599</v>
      </c>
      <c r="B600" s="12" t="s">
        <v>4408</v>
      </c>
      <c r="C600" s="12" t="s">
        <v>990</v>
      </c>
      <c r="D600" s="14">
        <v>1</v>
      </c>
    </row>
    <row r="601" spans="1:4" x14ac:dyDescent="0.25">
      <c r="A601" s="50">
        <v>600</v>
      </c>
      <c r="B601" s="12" t="s">
        <v>4409</v>
      </c>
      <c r="C601" s="12" t="s">
        <v>1150</v>
      </c>
      <c r="D601" s="14">
        <v>1</v>
      </c>
    </row>
    <row r="602" spans="1:4" x14ac:dyDescent="0.25">
      <c r="A602" s="50">
        <v>601</v>
      </c>
      <c r="B602" s="12" t="s">
        <v>4410</v>
      </c>
      <c r="C602" s="12" t="s">
        <v>355</v>
      </c>
      <c r="D602" s="14">
        <v>2</v>
      </c>
    </row>
    <row r="603" spans="1:4" x14ac:dyDescent="0.25">
      <c r="A603" s="50">
        <v>602</v>
      </c>
      <c r="B603" s="12" t="s">
        <v>4411</v>
      </c>
      <c r="C603" s="12" t="s">
        <v>567</v>
      </c>
      <c r="D603" s="14">
        <v>4</v>
      </c>
    </row>
    <row r="604" spans="1:4" x14ac:dyDescent="0.25">
      <c r="A604" s="50">
        <v>603</v>
      </c>
      <c r="B604" s="12" t="s">
        <v>4412</v>
      </c>
      <c r="C604" s="12" t="s">
        <v>4562</v>
      </c>
      <c r="D604" s="14">
        <v>6</v>
      </c>
    </row>
    <row r="605" spans="1:4" x14ac:dyDescent="0.25">
      <c r="A605" s="50">
        <v>604</v>
      </c>
      <c r="B605" s="12" t="s">
        <v>4413</v>
      </c>
      <c r="C605" s="12" t="s">
        <v>188</v>
      </c>
      <c r="D605" s="14">
        <v>1</v>
      </c>
    </row>
    <row r="606" spans="1:4" x14ac:dyDescent="0.25">
      <c r="A606" s="50">
        <v>605</v>
      </c>
      <c r="B606" s="12" t="s">
        <v>4414</v>
      </c>
      <c r="C606" s="12" t="s">
        <v>357</v>
      </c>
      <c r="D606" s="14">
        <v>4</v>
      </c>
    </row>
    <row r="607" spans="1:4" x14ac:dyDescent="0.25">
      <c r="A607" s="50">
        <v>606</v>
      </c>
      <c r="B607" s="12" t="s">
        <v>4415</v>
      </c>
      <c r="C607" s="12" t="s">
        <v>362</v>
      </c>
      <c r="D607" s="14">
        <v>2</v>
      </c>
    </row>
    <row r="608" spans="1:4" x14ac:dyDescent="0.25">
      <c r="A608" s="50">
        <v>607</v>
      </c>
      <c r="B608" s="12" t="s">
        <v>1287</v>
      </c>
      <c r="C608" s="12" t="s">
        <v>1562</v>
      </c>
      <c r="D608" s="14">
        <v>1</v>
      </c>
    </row>
    <row r="609" spans="1:4" x14ac:dyDescent="0.25">
      <c r="A609" s="50">
        <v>608</v>
      </c>
      <c r="B609" s="12" t="s">
        <v>4416</v>
      </c>
      <c r="C609" s="12" t="s">
        <v>69</v>
      </c>
      <c r="D609" s="14">
        <v>2</v>
      </c>
    </row>
    <row r="610" spans="1:4" x14ac:dyDescent="0.25">
      <c r="A610" s="50">
        <v>609</v>
      </c>
      <c r="B610" s="12" t="s">
        <v>4417</v>
      </c>
      <c r="C610" s="12" t="s">
        <v>17</v>
      </c>
      <c r="D610" s="14">
        <v>2</v>
      </c>
    </row>
    <row r="611" spans="1:4" x14ac:dyDescent="0.25">
      <c r="A611" s="50">
        <v>610</v>
      </c>
      <c r="B611" s="12" t="s">
        <v>389</v>
      </c>
      <c r="C611" s="12" t="s">
        <v>21</v>
      </c>
      <c r="D611" s="14">
        <v>5</v>
      </c>
    </row>
    <row r="612" spans="1:4" x14ac:dyDescent="0.25">
      <c r="A612" s="50">
        <v>611</v>
      </c>
      <c r="B612" s="12" t="s">
        <v>4418</v>
      </c>
      <c r="C612" s="12" t="s">
        <v>17</v>
      </c>
      <c r="D612" s="14">
        <v>5</v>
      </c>
    </row>
    <row r="613" spans="1:4" x14ac:dyDescent="0.25">
      <c r="A613" s="50">
        <v>612</v>
      </c>
      <c r="B613" s="12" t="s">
        <v>1055</v>
      </c>
      <c r="C613" s="12" t="s">
        <v>7</v>
      </c>
      <c r="D613" s="14">
        <v>4</v>
      </c>
    </row>
    <row r="614" spans="1:4" x14ac:dyDescent="0.25">
      <c r="A614" s="50">
        <v>613</v>
      </c>
      <c r="B614" s="12" t="s">
        <v>165</v>
      </c>
      <c r="C614" s="12" t="s">
        <v>17</v>
      </c>
      <c r="D614" s="14">
        <v>1</v>
      </c>
    </row>
    <row r="615" spans="1:4" x14ac:dyDescent="0.25">
      <c r="A615" s="50">
        <v>614</v>
      </c>
      <c r="B615" s="12" t="s">
        <v>4419</v>
      </c>
      <c r="C615" s="12" t="s">
        <v>17</v>
      </c>
      <c r="D615" s="14">
        <v>6</v>
      </c>
    </row>
    <row r="616" spans="1:4" x14ac:dyDescent="0.25">
      <c r="A616" s="50">
        <v>615</v>
      </c>
      <c r="B616" s="12" t="s">
        <v>4420</v>
      </c>
      <c r="C616" s="12" t="s">
        <v>17</v>
      </c>
      <c r="D616" s="14">
        <v>3</v>
      </c>
    </row>
    <row r="617" spans="1:4" x14ac:dyDescent="0.25">
      <c r="A617" s="50">
        <v>616</v>
      </c>
      <c r="B617" s="12" t="s">
        <v>4421</v>
      </c>
      <c r="C617" s="12" t="s">
        <v>4563</v>
      </c>
      <c r="D617" s="14">
        <v>5</v>
      </c>
    </row>
    <row r="618" spans="1:4" x14ac:dyDescent="0.25">
      <c r="A618" s="50">
        <v>617</v>
      </c>
      <c r="B618" s="12" t="s">
        <v>4422</v>
      </c>
      <c r="C618" s="12" t="s">
        <v>493</v>
      </c>
      <c r="D618" s="14">
        <v>1</v>
      </c>
    </row>
    <row r="619" spans="1:4" x14ac:dyDescent="0.25">
      <c r="A619" s="50">
        <v>618</v>
      </c>
      <c r="B619" s="12" t="s">
        <v>1782</v>
      </c>
      <c r="C619" s="12" t="s">
        <v>3042</v>
      </c>
      <c r="D619" s="14">
        <v>1</v>
      </c>
    </row>
    <row r="620" spans="1:4" x14ac:dyDescent="0.25">
      <c r="A620" s="50">
        <v>619</v>
      </c>
      <c r="B620" s="12" t="s">
        <v>4423</v>
      </c>
      <c r="C620" s="12" t="s">
        <v>359</v>
      </c>
      <c r="D620" s="14">
        <v>1</v>
      </c>
    </row>
    <row r="621" spans="1:4" x14ac:dyDescent="0.25">
      <c r="A621" s="50">
        <v>620</v>
      </c>
      <c r="B621" s="12" t="s">
        <v>4424</v>
      </c>
      <c r="C621" s="12" t="s">
        <v>17</v>
      </c>
      <c r="D621" s="14">
        <v>6</v>
      </c>
    </row>
    <row r="622" spans="1:4" x14ac:dyDescent="0.25">
      <c r="A622" s="50">
        <v>621</v>
      </c>
      <c r="B622" s="12" t="s">
        <v>4425</v>
      </c>
      <c r="C622" s="12" t="s">
        <v>573</v>
      </c>
      <c r="D622" s="14">
        <v>3</v>
      </c>
    </row>
    <row r="623" spans="1:4" x14ac:dyDescent="0.25">
      <c r="A623" s="50">
        <v>622</v>
      </c>
      <c r="B623" s="12" t="s">
        <v>4230</v>
      </c>
      <c r="C623" s="12" t="s">
        <v>2634</v>
      </c>
      <c r="D623" s="14">
        <v>2</v>
      </c>
    </row>
    <row r="624" spans="1:4" x14ac:dyDescent="0.25">
      <c r="A624" s="50">
        <v>623</v>
      </c>
      <c r="B624" s="12" t="s">
        <v>4426</v>
      </c>
      <c r="C624" s="12" t="s">
        <v>445</v>
      </c>
      <c r="D624" s="14">
        <v>9</v>
      </c>
    </row>
    <row r="625" spans="1:4" x14ac:dyDescent="0.25">
      <c r="A625" s="50">
        <v>624</v>
      </c>
      <c r="B625" s="12" t="s">
        <v>4427</v>
      </c>
      <c r="C625" s="12" t="s">
        <v>445</v>
      </c>
      <c r="D625" s="14">
        <v>9</v>
      </c>
    </row>
    <row r="626" spans="1:4" x14ac:dyDescent="0.25">
      <c r="A626" s="50">
        <v>625</v>
      </c>
      <c r="B626" s="12" t="s">
        <v>1781</v>
      </c>
      <c r="C626" s="12" t="s">
        <v>445</v>
      </c>
      <c r="D626" s="14">
        <v>9</v>
      </c>
    </row>
    <row r="627" spans="1:4" x14ac:dyDescent="0.25">
      <c r="A627" s="50">
        <v>626</v>
      </c>
      <c r="B627" s="12" t="s">
        <v>4428</v>
      </c>
      <c r="C627" s="12" t="s">
        <v>3045</v>
      </c>
      <c r="D627" s="14">
        <v>2</v>
      </c>
    </row>
    <row r="628" spans="1:4" x14ac:dyDescent="0.25">
      <c r="A628" s="50">
        <v>627</v>
      </c>
      <c r="B628" s="12" t="s">
        <v>2189</v>
      </c>
      <c r="C628" s="12" t="s">
        <v>17</v>
      </c>
      <c r="D628" s="14">
        <v>1</v>
      </c>
    </row>
    <row r="629" spans="1:4" x14ac:dyDescent="0.25">
      <c r="A629" s="50">
        <v>628</v>
      </c>
      <c r="B629" s="12" t="s">
        <v>4334</v>
      </c>
      <c r="C629" s="12" t="s">
        <v>77</v>
      </c>
      <c r="D629" s="14">
        <v>1</v>
      </c>
    </row>
    <row r="630" spans="1:4" x14ac:dyDescent="0.25">
      <c r="A630" s="50">
        <v>629</v>
      </c>
      <c r="B630" s="12" t="s">
        <v>4429</v>
      </c>
      <c r="C630" s="12" t="s">
        <v>17</v>
      </c>
      <c r="D630" s="14">
        <v>1</v>
      </c>
    </row>
    <row r="631" spans="1:4" x14ac:dyDescent="0.25">
      <c r="A631" s="50">
        <v>630</v>
      </c>
      <c r="B631" s="12" t="s">
        <v>4430</v>
      </c>
      <c r="C631" s="12" t="s">
        <v>17</v>
      </c>
      <c r="D631" s="14">
        <v>1</v>
      </c>
    </row>
    <row r="632" spans="1:4" x14ac:dyDescent="0.25">
      <c r="A632" s="50">
        <v>631</v>
      </c>
      <c r="B632" s="12" t="s">
        <v>4431</v>
      </c>
      <c r="C632" s="12" t="s">
        <v>17</v>
      </c>
      <c r="D632" s="14">
        <v>1</v>
      </c>
    </row>
    <row r="633" spans="1:4" x14ac:dyDescent="0.25">
      <c r="A633" s="50">
        <v>632</v>
      </c>
      <c r="B633" s="12" t="s">
        <v>4432</v>
      </c>
      <c r="C633" s="12" t="s">
        <v>70</v>
      </c>
      <c r="D633" s="14">
        <v>200</v>
      </c>
    </row>
    <row r="634" spans="1:4" x14ac:dyDescent="0.25">
      <c r="A634" s="50">
        <v>633</v>
      </c>
      <c r="B634" s="12" t="s">
        <v>240</v>
      </c>
      <c r="C634" s="12" t="s">
        <v>70</v>
      </c>
      <c r="D634" s="14">
        <v>2</v>
      </c>
    </row>
    <row r="635" spans="1:4" x14ac:dyDescent="0.25">
      <c r="A635" s="50">
        <v>634</v>
      </c>
      <c r="B635" s="12" t="s">
        <v>4433</v>
      </c>
      <c r="C635" s="12" t="s">
        <v>70</v>
      </c>
      <c r="D635" s="14">
        <v>2</v>
      </c>
    </row>
    <row r="636" spans="1:4" x14ac:dyDescent="0.25">
      <c r="A636" s="50">
        <v>635</v>
      </c>
      <c r="B636" s="12" t="s">
        <v>2296</v>
      </c>
      <c r="C636" s="12" t="s">
        <v>17</v>
      </c>
      <c r="D636" s="14">
        <v>6</v>
      </c>
    </row>
    <row r="637" spans="1:4" x14ac:dyDescent="0.25">
      <c r="A637" s="50">
        <v>636</v>
      </c>
      <c r="B637" s="12" t="s">
        <v>4434</v>
      </c>
      <c r="C637" s="12" t="s">
        <v>357</v>
      </c>
      <c r="D637" s="14">
        <v>5</v>
      </c>
    </row>
    <row r="638" spans="1:4" x14ac:dyDescent="0.25">
      <c r="A638" s="50">
        <v>637</v>
      </c>
      <c r="B638" s="12" t="s">
        <v>2245</v>
      </c>
      <c r="C638" s="12" t="s">
        <v>70</v>
      </c>
      <c r="D638" s="14">
        <v>3</v>
      </c>
    </row>
    <row r="639" spans="1:4" x14ac:dyDescent="0.25">
      <c r="A639" s="50">
        <v>638</v>
      </c>
      <c r="B639" s="12" t="s">
        <v>2277</v>
      </c>
      <c r="C639" s="12" t="s">
        <v>190</v>
      </c>
      <c r="D639" s="14">
        <v>4</v>
      </c>
    </row>
    <row r="640" spans="1:4" x14ac:dyDescent="0.25">
      <c r="A640" s="50">
        <v>639</v>
      </c>
      <c r="B640" s="12" t="s">
        <v>4435</v>
      </c>
      <c r="C640" s="12" t="s">
        <v>70</v>
      </c>
      <c r="D640" s="14">
        <v>5</v>
      </c>
    </row>
    <row r="641" spans="1:4" x14ac:dyDescent="0.25">
      <c r="A641" s="50">
        <v>640</v>
      </c>
      <c r="B641" s="12" t="s">
        <v>4436</v>
      </c>
      <c r="C641" s="12" t="s">
        <v>445</v>
      </c>
      <c r="D641" s="14">
        <v>3</v>
      </c>
    </row>
    <row r="642" spans="1:4" x14ac:dyDescent="0.25">
      <c r="A642" s="50">
        <v>641</v>
      </c>
      <c r="B642" s="12" t="s">
        <v>40</v>
      </c>
      <c r="C642" s="12" t="s">
        <v>70</v>
      </c>
      <c r="D642" s="14">
        <v>3</v>
      </c>
    </row>
    <row r="643" spans="1:4" x14ac:dyDescent="0.25">
      <c r="A643" s="50">
        <v>642</v>
      </c>
      <c r="B643" s="12" t="s">
        <v>4437</v>
      </c>
      <c r="C643" s="12" t="s">
        <v>39</v>
      </c>
      <c r="D643" s="14">
        <v>14</v>
      </c>
    </row>
    <row r="644" spans="1:4" x14ac:dyDescent="0.25">
      <c r="A644" s="50">
        <v>643</v>
      </c>
      <c r="B644" s="12" t="s">
        <v>4438</v>
      </c>
      <c r="C644" s="12" t="s">
        <v>17</v>
      </c>
      <c r="D644" s="14">
        <v>2</v>
      </c>
    </row>
    <row r="645" spans="1:4" x14ac:dyDescent="0.25">
      <c r="A645" s="50">
        <v>644</v>
      </c>
      <c r="B645" s="12" t="s">
        <v>4439</v>
      </c>
      <c r="C645" s="12" t="s">
        <v>39</v>
      </c>
      <c r="D645" s="14">
        <v>16</v>
      </c>
    </row>
    <row r="646" spans="1:4" x14ac:dyDescent="0.25">
      <c r="A646" s="50">
        <v>645</v>
      </c>
      <c r="B646" s="12" t="s">
        <v>4440</v>
      </c>
      <c r="C646" s="12" t="s">
        <v>39</v>
      </c>
      <c r="D646" s="14">
        <v>3</v>
      </c>
    </row>
    <row r="647" spans="1:4" x14ac:dyDescent="0.25">
      <c r="A647" s="50">
        <v>646</v>
      </c>
      <c r="B647" s="12" t="s">
        <v>4441</v>
      </c>
      <c r="C647" s="12" t="s">
        <v>183</v>
      </c>
      <c r="D647" s="14">
        <v>54</v>
      </c>
    </row>
    <row r="648" spans="1:4" x14ac:dyDescent="0.25">
      <c r="A648" s="50">
        <v>647</v>
      </c>
      <c r="B648" s="12" t="s">
        <v>4442</v>
      </c>
      <c r="C648" s="12" t="s">
        <v>17</v>
      </c>
      <c r="D648" s="14">
        <v>2</v>
      </c>
    </row>
    <row r="649" spans="1:4" x14ac:dyDescent="0.25">
      <c r="A649" s="50">
        <v>648</v>
      </c>
      <c r="B649" s="12" t="s">
        <v>4443</v>
      </c>
      <c r="C649" s="12" t="s">
        <v>495</v>
      </c>
      <c r="D649" s="14">
        <v>4</v>
      </c>
    </row>
    <row r="650" spans="1:4" x14ac:dyDescent="0.25">
      <c r="A650" s="50">
        <v>649</v>
      </c>
      <c r="B650" s="12" t="s">
        <v>4444</v>
      </c>
      <c r="C650" s="12" t="s">
        <v>19</v>
      </c>
      <c r="D650" s="14">
        <v>5</v>
      </c>
    </row>
    <row r="651" spans="1:4" x14ac:dyDescent="0.25">
      <c r="A651" s="50">
        <v>650</v>
      </c>
      <c r="B651" s="12" t="s">
        <v>339</v>
      </c>
      <c r="C651" s="12" t="s">
        <v>17</v>
      </c>
      <c r="D651" s="14">
        <v>5</v>
      </c>
    </row>
    <row r="652" spans="1:4" x14ac:dyDescent="0.25">
      <c r="A652" s="50">
        <v>651</v>
      </c>
      <c r="B652" s="12" t="s">
        <v>4445</v>
      </c>
      <c r="C652" s="12" t="s">
        <v>17</v>
      </c>
      <c r="D652" s="14">
        <v>5</v>
      </c>
    </row>
    <row r="653" spans="1:4" x14ac:dyDescent="0.25">
      <c r="A653" s="50">
        <v>652</v>
      </c>
      <c r="B653" s="12" t="s">
        <v>4446</v>
      </c>
      <c r="C653" s="12" t="s">
        <v>19</v>
      </c>
      <c r="D653" s="14">
        <v>5</v>
      </c>
    </row>
    <row r="654" spans="1:4" x14ac:dyDescent="0.25">
      <c r="A654" s="50">
        <v>653</v>
      </c>
      <c r="B654" s="12" t="s">
        <v>4447</v>
      </c>
      <c r="C654" s="12" t="s">
        <v>132</v>
      </c>
      <c r="D654" s="14">
        <v>1</v>
      </c>
    </row>
    <row r="655" spans="1:4" x14ac:dyDescent="0.25">
      <c r="A655" s="50">
        <v>654</v>
      </c>
      <c r="B655" s="12" t="s">
        <v>779</v>
      </c>
      <c r="C655" s="12" t="s">
        <v>4081</v>
      </c>
      <c r="D655" s="14">
        <v>7</v>
      </c>
    </row>
    <row r="656" spans="1:4" x14ac:dyDescent="0.25">
      <c r="A656" s="50">
        <v>655</v>
      </c>
      <c r="B656" s="12" t="s">
        <v>4448</v>
      </c>
      <c r="C656" s="12" t="s">
        <v>17</v>
      </c>
      <c r="D656" s="14">
        <v>5</v>
      </c>
    </row>
    <row r="657" spans="1:4" x14ac:dyDescent="0.25">
      <c r="A657" s="50">
        <v>656</v>
      </c>
      <c r="B657" s="12" t="s">
        <v>4449</v>
      </c>
      <c r="C657" s="12" t="s">
        <v>17</v>
      </c>
      <c r="D657" s="14">
        <v>2</v>
      </c>
    </row>
    <row r="658" spans="1:4" x14ac:dyDescent="0.25">
      <c r="A658" s="50">
        <v>657</v>
      </c>
      <c r="B658" s="12" t="s">
        <v>4450</v>
      </c>
      <c r="C658" s="12" t="s">
        <v>3408</v>
      </c>
      <c r="D658" s="14">
        <v>2</v>
      </c>
    </row>
    <row r="659" spans="1:4" x14ac:dyDescent="0.25">
      <c r="A659" s="50">
        <v>658</v>
      </c>
      <c r="B659" s="12" t="s">
        <v>4451</v>
      </c>
      <c r="C659" s="12" t="s">
        <v>70</v>
      </c>
      <c r="D659" s="14">
        <v>7</v>
      </c>
    </row>
    <row r="660" spans="1:4" x14ac:dyDescent="0.25">
      <c r="A660" s="50">
        <v>659</v>
      </c>
      <c r="B660" s="12" t="s">
        <v>4452</v>
      </c>
      <c r="C660" s="12" t="s">
        <v>3661</v>
      </c>
      <c r="D660" s="14">
        <v>13</v>
      </c>
    </row>
    <row r="661" spans="1:4" x14ac:dyDescent="0.25">
      <c r="A661" s="50">
        <v>660</v>
      </c>
      <c r="B661" s="12" t="s">
        <v>4453</v>
      </c>
      <c r="C661" s="12" t="s">
        <v>3661</v>
      </c>
      <c r="D661" s="14">
        <v>14</v>
      </c>
    </row>
    <row r="662" spans="1:4" x14ac:dyDescent="0.25">
      <c r="A662" s="50">
        <v>661</v>
      </c>
      <c r="B662" s="12" t="s">
        <v>4454</v>
      </c>
      <c r="C662" s="12" t="s">
        <v>3661</v>
      </c>
      <c r="D662" s="14">
        <v>15</v>
      </c>
    </row>
    <row r="663" spans="1:4" x14ac:dyDescent="0.25">
      <c r="A663" s="50">
        <v>662</v>
      </c>
      <c r="B663" s="12" t="s">
        <v>1738</v>
      </c>
      <c r="C663" s="12" t="s">
        <v>7</v>
      </c>
      <c r="D663" s="14">
        <v>6</v>
      </c>
    </row>
    <row r="664" spans="1:4" x14ac:dyDescent="0.25">
      <c r="A664" s="50">
        <v>663</v>
      </c>
      <c r="B664" s="12" t="s">
        <v>705</v>
      </c>
      <c r="C664" s="12" t="s">
        <v>121</v>
      </c>
      <c r="D664" s="14">
        <v>5</v>
      </c>
    </row>
    <row r="665" spans="1:4" x14ac:dyDescent="0.25">
      <c r="A665" s="50">
        <v>664</v>
      </c>
      <c r="B665" s="12" t="s">
        <v>4455</v>
      </c>
      <c r="C665" s="12" t="s">
        <v>3661</v>
      </c>
      <c r="D665" s="14">
        <v>15</v>
      </c>
    </row>
    <row r="666" spans="1:4" x14ac:dyDescent="0.25">
      <c r="A666" s="50">
        <v>665</v>
      </c>
      <c r="B666" s="12" t="s">
        <v>4456</v>
      </c>
      <c r="C666" s="12" t="s">
        <v>15</v>
      </c>
      <c r="D666" s="14">
        <v>6</v>
      </c>
    </row>
    <row r="667" spans="1:4" x14ac:dyDescent="0.25">
      <c r="A667" s="50">
        <v>666</v>
      </c>
      <c r="B667" s="12" t="s">
        <v>4457</v>
      </c>
      <c r="C667" s="12" t="s">
        <v>996</v>
      </c>
      <c r="D667" s="14">
        <v>1</v>
      </c>
    </row>
    <row r="668" spans="1:4" x14ac:dyDescent="0.25">
      <c r="A668" s="50">
        <v>667</v>
      </c>
      <c r="B668" s="12" t="s">
        <v>4458</v>
      </c>
      <c r="C668" s="12" t="s">
        <v>3045</v>
      </c>
      <c r="D668" s="14">
        <v>4</v>
      </c>
    </row>
    <row r="669" spans="1:4" x14ac:dyDescent="0.25">
      <c r="A669" s="50">
        <v>668</v>
      </c>
      <c r="B669" s="12" t="s">
        <v>4459</v>
      </c>
      <c r="C669" s="12" t="s">
        <v>1150</v>
      </c>
      <c r="D669" s="14">
        <v>1</v>
      </c>
    </row>
    <row r="670" spans="1:4" x14ac:dyDescent="0.25">
      <c r="A670" s="50">
        <v>669</v>
      </c>
      <c r="B670" s="12" t="s">
        <v>4460</v>
      </c>
      <c r="C670" s="12" t="s">
        <v>1150</v>
      </c>
      <c r="D670" s="14">
        <v>2</v>
      </c>
    </row>
    <row r="671" spans="1:4" x14ac:dyDescent="0.25">
      <c r="A671" s="50">
        <v>670</v>
      </c>
      <c r="B671" s="12" t="s">
        <v>4461</v>
      </c>
      <c r="C671" s="12" t="s">
        <v>4564</v>
      </c>
      <c r="D671" s="14">
        <v>39</v>
      </c>
    </row>
    <row r="672" spans="1:4" x14ac:dyDescent="0.25">
      <c r="A672" s="50">
        <v>671</v>
      </c>
      <c r="B672" s="12" t="s">
        <v>4462</v>
      </c>
      <c r="C672" s="12" t="s">
        <v>183</v>
      </c>
      <c r="D672" s="14">
        <v>80</v>
      </c>
    </row>
    <row r="673" spans="1:4" x14ac:dyDescent="0.25">
      <c r="A673" s="50">
        <v>672</v>
      </c>
      <c r="B673" s="12" t="s">
        <v>4463</v>
      </c>
      <c r="C673" s="12" t="s">
        <v>17</v>
      </c>
      <c r="D673" s="14">
        <v>2</v>
      </c>
    </row>
    <row r="674" spans="1:4" x14ac:dyDescent="0.25">
      <c r="A674" s="50">
        <v>673</v>
      </c>
      <c r="B674" s="12" t="s">
        <v>4464</v>
      </c>
      <c r="C674" s="12" t="s">
        <v>971</v>
      </c>
      <c r="D674" s="14">
        <v>1</v>
      </c>
    </row>
    <row r="675" spans="1:4" x14ac:dyDescent="0.25">
      <c r="A675" s="50">
        <v>674</v>
      </c>
      <c r="B675" s="12" t="s">
        <v>4465</v>
      </c>
      <c r="C675" s="12" t="s">
        <v>124</v>
      </c>
      <c r="D675" s="14">
        <v>175</v>
      </c>
    </row>
    <row r="676" spans="1:4" x14ac:dyDescent="0.25">
      <c r="A676" s="50">
        <v>675</v>
      </c>
      <c r="B676" s="12" t="s">
        <v>4466</v>
      </c>
      <c r="C676" s="12" t="s">
        <v>17</v>
      </c>
      <c r="D676" s="14">
        <v>1</v>
      </c>
    </row>
    <row r="677" spans="1:4" x14ac:dyDescent="0.25">
      <c r="A677" s="50">
        <v>676</v>
      </c>
      <c r="B677" s="12" t="s">
        <v>4467</v>
      </c>
      <c r="C677" s="12" t="s">
        <v>17</v>
      </c>
      <c r="D677" s="14">
        <v>1</v>
      </c>
    </row>
    <row r="678" spans="1:4" x14ac:dyDescent="0.25">
      <c r="A678" s="50">
        <v>677</v>
      </c>
      <c r="B678" s="12" t="s">
        <v>2432</v>
      </c>
      <c r="C678" s="12" t="s">
        <v>17</v>
      </c>
      <c r="D678" s="14">
        <v>13</v>
      </c>
    </row>
    <row r="679" spans="1:4" x14ac:dyDescent="0.25">
      <c r="A679" s="50">
        <v>678</v>
      </c>
      <c r="B679" s="12" t="s">
        <v>1622</v>
      </c>
      <c r="C679" s="12" t="s">
        <v>1150</v>
      </c>
      <c r="D679" s="14">
        <v>7</v>
      </c>
    </row>
    <row r="680" spans="1:4" x14ac:dyDescent="0.25">
      <c r="A680" s="50">
        <v>679</v>
      </c>
      <c r="B680" s="12" t="s">
        <v>4468</v>
      </c>
      <c r="C680" s="12" t="s">
        <v>39</v>
      </c>
      <c r="D680" s="14">
        <v>2</v>
      </c>
    </row>
    <row r="681" spans="1:4" x14ac:dyDescent="0.25">
      <c r="A681" s="50">
        <v>680</v>
      </c>
      <c r="B681" s="12" t="s">
        <v>4469</v>
      </c>
      <c r="C681" s="12" t="s">
        <v>39</v>
      </c>
      <c r="D681" s="14">
        <v>2</v>
      </c>
    </row>
    <row r="682" spans="1:4" x14ac:dyDescent="0.25">
      <c r="A682" s="50">
        <v>681</v>
      </c>
      <c r="B682" s="12" t="s">
        <v>4470</v>
      </c>
      <c r="C682" s="12" t="s">
        <v>39</v>
      </c>
      <c r="D682" s="14">
        <v>1</v>
      </c>
    </row>
    <row r="683" spans="1:4" x14ac:dyDescent="0.25">
      <c r="A683" s="50">
        <v>682</v>
      </c>
      <c r="B683" s="12" t="s">
        <v>4471</v>
      </c>
      <c r="C683" s="12" t="s">
        <v>39</v>
      </c>
      <c r="D683" s="14">
        <v>1</v>
      </c>
    </row>
    <row r="684" spans="1:4" x14ac:dyDescent="0.25">
      <c r="A684" s="50">
        <v>683</v>
      </c>
      <c r="B684" s="12" t="s">
        <v>4472</v>
      </c>
      <c r="C684" s="12" t="s">
        <v>445</v>
      </c>
      <c r="D684" s="14">
        <v>6</v>
      </c>
    </row>
    <row r="685" spans="1:4" x14ac:dyDescent="0.25">
      <c r="A685" s="50">
        <v>684</v>
      </c>
      <c r="B685" s="12" t="s">
        <v>4473</v>
      </c>
      <c r="C685" s="12" t="s">
        <v>359</v>
      </c>
      <c r="D685" s="14">
        <v>2</v>
      </c>
    </row>
    <row r="686" spans="1:4" x14ac:dyDescent="0.25">
      <c r="A686" s="50">
        <v>685</v>
      </c>
      <c r="B686" s="12" t="s">
        <v>216</v>
      </c>
      <c r="C686" s="12" t="s">
        <v>17</v>
      </c>
      <c r="D686" s="14">
        <v>3</v>
      </c>
    </row>
    <row r="687" spans="1:4" x14ac:dyDescent="0.25">
      <c r="A687" s="50">
        <v>686</v>
      </c>
      <c r="B687" s="12" t="s">
        <v>4474</v>
      </c>
      <c r="C687" s="12" t="s">
        <v>1167</v>
      </c>
      <c r="D687" s="14">
        <v>6</v>
      </c>
    </row>
    <row r="688" spans="1:4" x14ac:dyDescent="0.25">
      <c r="A688" s="50">
        <v>687</v>
      </c>
      <c r="B688" s="12" t="s">
        <v>4172</v>
      </c>
      <c r="C688" s="12" t="s">
        <v>3135</v>
      </c>
      <c r="D688" s="14">
        <v>4</v>
      </c>
    </row>
    <row r="689" spans="1:4" x14ac:dyDescent="0.25">
      <c r="A689" s="50">
        <v>688</v>
      </c>
      <c r="B689" s="12" t="s">
        <v>4475</v>
      </c>
      <c r="C689" s="12" t="s">
        <v>567</v>
      </c>
      <c r="D689" s="14">
        <v>2</v>
      </c>
    </row>
    <row r="690" spans="1:4" x14ac:dyDescent="0.25">
      <c r="A690" s="50">
        <v>689</v>
      </c>
      <c r="B690" s="12" t="s">
        <v>4476</v>
      </c>
      <c r="C690" s="12" t="s">
        <v>1150</v>
      </c>
      <c r="D690" s="14">
        <v>5</v>
      </c>
    </row>
    <row r="691" spans="1:4" x14ac:dyDescent="0.25">
      <c r="A691" s="50">
        <v>690</v>
      </c>
      <c r="B691" s="12" t="s">
        <v>4477</v>
      </c>
      <c r="C691" s="12" t="s">
        <v>1167</v>
      </c>
      <c r="D691" s="14">
        <v>5</v>
      </c>
    </row>
    <row r="692" spans="1:4" x14ac:dyDescent="0.25">
      <c r="A692" s="50">
        <v>691</v>
      </c>
      <c r="B692" s="12" t="s">
        <v>4478</v>
      </c>
      <c r="C692" s="12" t="s">
        <v>4565</v>
      </c>
      <c r="D692" s="14">
        <v>5</v>
      </c>
    </row>
    <row r="693" spans="1:4" x14ac:dyDescent="0.25">
      <c r="A693" s="50">
        <v>692</v>
      </c>
      <c r="B693" s="12" t="s">
        <v>4479</v>
      </c>
      <c r="C693" s="12" t="s">
        <v>34</v>
      </c>
      <c r="D693" s="14">
        <v>5</v>
      </c>
    </row>
    <row r="694" spans="1:4" x14ac:dyDescent="0.25">
      <c r="A694" s="50">
        <v>693</v>
      </c>
      <c r="B694" s="12" t="s">
        <v>4480</v>
      </c>
      <c r="C694" s="12" t="s">
        <v>17</v>
      </c>
      <c r="D694" s="14">
        <v>2</v>
      </c>
    </row>
    <row r="695" spans="1:4" x14ac:dyDescent="0.25">
      <c r="A695" s="50">
        <v>694</v>
      </c>
      <c r="B695" s="12" t="s">
        <v>4481</v>
      </c>
      <c r="C695" s="12" t="s">
        <v>17</v>
      </c>
      <c r="D695" s="14">
        <v>1</v>
      </c>
    </row>
    <row r="696" spans="1:4" x14ac:dyDescent="0.25">
      <c r="A696" s="50">
        <v>695</v>
      </c>
      <c r="B696" s="12" t="s">
        <v>4482</v>
      </c>
      <c r="C696" s="12" t="s">
        <v>3045</v>
      </c>
      <c r="D696" s="14">
        <v>4</v>
      </c>
    </row>
    <row r="697" spans="1:4" x14ac:dyDescent="0.25">
      <c r="A697" s="50">
        <v>696</v>
      </c>
      <c r="B697" s="12" t="s">
        <v>4483</v>
      </c>
      <c r="C697" s="12" t="s">
        <v>999</v>
      </c>
      <c r="D697" s="14">
        <v>2</v>
      </c>
    </row>
    <row r="698" spans="1:4" x14ac:dyDescent="0.25">
      <c r="A698" s="50">
        <v>697</v>
      </c>
      <c r="B698" s="12" t="s">
        <v>4484</v>
      </c>
      <c r="C698" s="12" t="s">
        <v>70</v>
      </c>
      <c r="D698" s="14">
        <v>3</v>
      </c>
    </row>
    <row r="699" spans="1:4" x14ac:dyDescent="0.25">
      <c r="A699" s="50">
        <v>698</v>
      </c>
      <c r="B699" s="12" t="s">
        <v>1286</v>
      </c>
      <c r="C699" s="12" t="s">
        <v>70</v>
      </c>
      <c r="D699" s="14">
        <v>3</v>
      </c>
    </row>
    <row r="700" spans="1:4" x14ac:dyDescent="0.25">
      <c r="A700" s="50">
        <v>699</v>
      </c>
      <c r="B700" s="12" t="s">
        <v>4485</v>
      </c>
      <c r="C700" s="12" t="s">
        <v>70</v>
      </c>
      <c r="D700" s="14">
        <v>4</v>
      </c>
    </row>
    <row r="701" spans="1:4" x14ac:dyDescent="0.25">
      <c r="A701" s="50">
        <v>700</v>
      </c>
      <c r="B701" s="12" t="s">
        <v>4486</v>
      </c>
      <c r="C701" s="12" t="s">
        <v>70</v>
      </c>
      <c r="D701" s="14">
        <v>4</v>
      </c>
    </row>
    <row r="702" spans="1:4" x14ac:dyDescent="0.25">
      <c r="A702" s="50">
        <v>701</v>
      </c>
      <c r="B702" s="12" t="s">
        <v>4487</v>
      </c>
      <c r="C702" s="12" t="s">
        <v>17</v>
      </c>
      <c r="D702" s="14">
        <v>3</v>
      </c>
    </row>
    <row r="703" spans="1:4" x14ac:dyDescent="0.25">
      <c r="A703" s="50">
        <v>702</v>
      </c>
      <c r="B703" s="12" t="s">
        <v>4499</v>
      </c>
      <c r="C703" s="12" t="s">
        <v>3045</v>
      </c>
      <c r="D703" s="14">
        <v>4</v>
      </c>
    </row>
    <row r="704" spans="1:4" x14ac:dyDescent="0.25">
      <c r="A704" s="50">
        <v>703</v>
      </c>
      <c r="B704" s="12" t="s">
        <v>941</v>
      </c>
      <c r="C704" s="12" t="s">
        <v>17</v>
      </c>
      <c r="D704" s="14">
        <v>4</v>
      </c>
    </row>
    <row r="705" spans="1:4" x14ac:dyDescent="0.25">
      <c r="A705" s="50">
        <v>704</v>
      </c>
      <c r="B705" s="12" t="s">
        <v>4500</v>
      </c>
      <c r="C705" s="12" t="s">
        <v>3663</v>
      </c>
      <c r="D705" s="14">
        <v>5</v>
      </c>
    </row>
    <row r="706" spans="1:4" x14ac:dyDescent="0.25">
      <c r="A706" s="50">
        <v>705</v>
      </c>
      <c r="B706" s="12" t="s">
        <v>4501</v>
      </c>
      <c r="C706" s="12" t="s">
        <v>2728</v>
      </c>
      <c r="D706" s="14">
        <v>5</v>
      </c>
    </row>
    <row r="707" spans="1:4" x14ac:dyDescent="0.25">
      <c r="A707" s="50">
        <v>706</v>
      </c>
      <c r="B707" s="12" t="s">
        <v>4502</v>
      </c>
      <c r="C707" s="12" t="s">
        <v>17</v>
      </c>
      <c r="D707" s="14">
        <v>10</v>
      </c>
    </row>
    <row r="708" spans="1:4" x14ac:dyDescent="0.25">
      <c r="A708" s="50">
        <v>707</v>
      </c>
      <c r="B708" s="12" t="s">
        <v>4503</v>
      </c>
      <c r="C708" s="12" t="s">
        <v>4566</v>
      </c>
      <c r="D708" s="14">
        <v>8</v>
      </c>
    </row>
    <row r="709" spans="1:4" x14ac:dyDescent="0.25">
      <c r="A709" s="50">
        <v>708</v>
      </c>
      <c r="B709" s="12" t="s">
        <v>339</v>
      </c>
      <c r="C709" s="12" t="s">
        <v>17</v>
      </c>
      <c r="D709" s="14">
        <v>5</v>
      </c>
    </row>
    <row r="710" spans="1:4" x14ac:dyDescent="0.25">
      <c r="A710" s="50">
        <v>709</v>
      </c>
      <c r="B710" s="12" t="s">
        <v>4504</v>
      </c>
      <c r="C710" s="12" t="s">
        <v>7</v>
      </c>
      <c r="D710" s="14">
        <v>2</v>
      </c>
    </row>
    <row r="711" spans="1:4" x14ac:dyDescent="0.25">
      <c r="A711" s="50">
        <v>710</v>
      </c>
      <c r="B711" s="12" t="s">
        <v>585</v>
      </c>
      <c r="C711" s="12" t="s">
        <v>70</v>
      </c>
      <c r="D711" s="14">
        <v>1</v>
      </c>
    </row>
    <row r="712" spans="1:4" x14ac:dyDescent="0.25">
      <c r="A712" s="50">
        <v>711</v>
      </c>
      <c r="B712" s="12" t="s">
        <v>2313</v>
      </c>
      <c r="C712" s="12" t="s">
        <v>184</v>
      </c>
      <c r="D712" s="14">
        <v>1</v>
      </c>
    </row>
    <row r="713" spans="1:4" x14ac:dyDescent="0.25">
      <c r="A713" s="50">
        <v>712</v>
      </c>
      <c r="B713" s="12" t="s">
        <v>2873</v>
      </c>
      <c r="C713" s="12" t="s">
        <v>17</v>
      </c>
      <c r="D713" s="14">
        <v>2</v>
      </c>
    </row>
    <row r="714" spans="1:4" x14ac:dyDescent="0.25">
      <c r="A714" s="50">
        <v>713</v>
      </c>
      <c r="B714" s="12" t="s">
        <v>4505</v>
      </c>
      <c r="C714" s="12" t="s">
        <v>188</v>
      </c>
      <c r="D714" s="14">
        <v>3</v>
      </c>
    </row>
    <row r="715" spans="1:4" x14ac:dyDescent="0.25">
      <c r="A715" s="50">
        <v>714</v>
      </c>
      <c r="B715" s="12" t="s">
        <v>4506</v>
      </c>
      <c r="C715" s="12" t="s">
        <v>69</v>
      </c>
      <c r="D715" s="14">
        <v>1</v>
      </c>
    </row>
    <row r="716" spans="1:4" x14ac:dyDescent="0.25">
      <c r="A716" s="50">
        <v>715</v>
      </c>
      <c r="B716" s="12" t="s">
        <v>538</v>
      </c>
      <c r="C716" s="12" t="s">
        <v>69</v>
      </c>
      <c r="D716" s="14">
        <v>1</v>
      </c>
    </row>
    <row r="717" spans="1:4" x14ac:dyDescent="0.25">
      <c r="A717" s="50">
        <v>716</v>
      </c>
      <c r="B717" s="12" t="s">
        <v>4507</v>
      </c>
      <c r="C717" s="12" t="s">
        <v>2169</v>
      </c>
      <c r="D717" s="14">
        <v>1</v>
      </c>
    </row>
    <row r="718" spans="1:4" x14ac:dyDescent="0.25">
      <c r="A718" s="50">
        <v>717</v>
      </c>
      <c r="B718" s="12" t="s">
        <v>4508</v>
      </c>
      <c r="C718" s="12" t="s">
        <v>17</v>
      </c>
      <c r="D718" s="14">
        <v>4</v>
      </c>
    </row>
    <row r="719" spans="1:4" x14ac:dyDescent="0.25">
      <c r="A719" s="50">
        <v>718</v>
      </c>
      <c r="B719" s="12" t="s">
        <v>139</v>
      </c>
      <c r="C719" s="12" t="s">
        <v>17</v>
      </c>
      <c r="D719" s="14">
        <v>1</v>
      </c>
    </row>
    <row r="720" spans="1:4" x14ac:dyDescent="0.25">
      <c r="A720" s="50">
        <v>719</v>
      </c>
      <c r="B720" s="12" t="s">
        <v>4509</v>
      </c>
      <c r="C720" s="12" t="s">
        <v>17</v>
      </c>
      <c r="D720" s="14">
        <v>1</v>
      </c>
    </row>
    <row r="721" spans="1:4" x14ac:dyDescent="0.25">
      <c r="A721" s="50">
        <v>720</v>
      </c>
      <c r="B721" s="12" t="s">
        <v>4510</v>
      </c>
      <c r="C721" s="12" t="s">
        <v>1994</v>
      </c>
      <c r="D721" s="14">
        <v>2</v>
      </c>
    </row>
    <row r="722" spans="1:4" x14ac:dyDescent="0.25">
      <c r="A722" s="50">
        <v>721</v>
      </c>
      <c r="B722" s="12" t="s">
        <v>4511</v>
      </c>
      <c r="C722" s="12" t="s">
        <v>19</v>
      </c>
      <c r="D722" s="14">
        <v>1</v>
      </c>
    </row>
    <row r="723" spans="1:4" x14ac:dyDescent="0.25">
      <c r="A723" s="50">
        <v>722</v>
      </c>
      <c r="B723" s="12" t="s">
        <v>4512</v>
      </c>
      <c r="C723" s="12" t="s">
        <v>1000</v>
      </c>
      <c r="D723" s="14">
        <v>2</v>
      </c>
    </row>
    <row r="724" spans="1:4" x14ac:dyDescent="0.25">
      <c r="A724" s="50">
        <v>723</v>
      </c>
      <c r="B724" s="12" t="s">
        <v>833</v>
      </c>
      <c r="C724" s="12" t="s">
        <v>17</v>
      </c>
      <c r="D724" s="14">
        <v>2</v>
      </c>
    </row>
    <row r="725" spans="1:4" x14ac:dyDescent="0.25">
      <c r="A725" s="50">
        <v>724</v>
      </c>
      <c r="B725" s="12" t="s">
        <v>4513</v>
      </c>
      <c r="C725" s="12" t="s">
        <v>17</v>
      </c>
      <c r="D725" s="14">
        <v>1</v>
      </c>
    </row>
    <row r="726" spans="1:4" x14ac:dyDescent="0.25">
      <c r="A726" s="50">
        <v>725</v>
      </c>
      <c r="B726" s="12" t="s">
        <v>2368</v>
      </c>
      <c r="C726" s="12" t="s">
        <v>17</v>
      </c>
      <c r="D726" s="14">
        <v>1</v>
      </c>
    </row>
    <row r="727" spans="1:4" x14ac:dyDescent="0.25">
      <c r="A727" s="50">
        <v>726</v>
      </c>
      <c r="B727" s="12" t="s">
        <v>2164</v>
      </c>
      <c r="C727" s="12" t="s">
        <v>184</v>
      </c>
      <c r="D727" s="14">
        <v>3</v>
      </c>
    </row>
    <row r="728" spans="1:4" x14ac:dyDescent="0.25">
      <c r="A728" s="50">
        <v>727</v>
      </c>
      <c r="B728" s="12" t="s">
        <v>4514</v>
      </c>
      <c r="C728" s="12" t="s">
        <v>567</v>
      </c>
      <c r="D728" s="14">
        <v>3</v>
      </c>
    </row>
    <row r="729" spans="1:4" x14ac:dyDescent="0.25">
      <c r="A729" s="50">
        <v>728</v>
      </c>
      <c r="B729" s="12" t="s">
        <v>4515</v>
      </c>
      <c r="C729" s="12" t="s">
        <v>4566</v>
      </c>
      <c r="D729" s="14">
        <v>3</v>
      </c>
    </row>
    <row r="730" spans="1:4" x14ac:dyDescent="0.25">
      <c r="A730" s="50">
        <v>729</v>
      </c>
      <c r="B730" s="12" t="s">
        <v>4516</v>
      </c>
      <c r="C730" s="12" t="s">
        <v>3045</v>
      </c>
      <c r="D730" s="14">
        <v>1</v>
      </c>
    </row>
    <row r="731" spans="1:4" x14ac:dyDescent="0.25">
      <c r="A731" s="50">
        <v>730</v>
      </c>
      <c r="B731" s="12" t="s">
        <v>4517</v>
      </c>
      <c r="C731" s="12" t="s">
        <v>69</v>
      </c>
      <c r="D731" s="14">
        <v>1</v>
      </c>
    </row>
    <row r="732" spans="1:4" x14ac:dyDescent="0.25">
      <c r="A732" s="50">
        <v>731</v>
      </c>
      <c r="B732" s="12" t="s">
        <v>4518</v>
      </c>
      <c r="C732" s="12" t="s">
        <v>17</v>
      </c>
      <c r="D732" s="14">
        <v>4</v>
      </c>
    </row>
    <row r="733" spans="1:4" x14ac:dyDescent="0.25">
      <c r="A733" s="50">
        <v>732</v>
      </c>
      <c r="B733" s="12" t="s">
        <v>99</v>
      </c>
      <c r="C733" s="12" t="s">
        <v>34</v>
      </c>
      <c r="D733" s="14">
        <v>3</v>
      </c>
    </row>
    <row r="734" spans="1:4" x14ac:dyDescent="0.25">
      <c r="A734" s="50">
        <v>733</v>
      </c>
      <c r="B734" s="12" t="s">
        <v>4519</v>
      </c>
      <c r="C734" s="12" t="s">
        <v>70</v>
      </c>
      <c r="D734" s="14">
        <v>20</v>
      </c>
    </row>
    <row r="735" spans="1:4" x14ac:dyDescent="0.25">
      <c r="A735" s="50">
        <v>734</v>
      </c>
      <c r="B735" s="12" t="s">
        <v>4520</v>
      </c>
      <c r="C735" s="12" t="s">
        <v>359</v>
      </c>
      <c r="D735" s="14">
        <v>1</v>
      </c>
    </row>
    <row r="736" spans="1:4" x14ac:dyDescent="0.25">
      <c r="A736" s="50">
        <v>735</v>
      </c>
      <c r="B736" s="12" t="s">
        <v>4521</v>
      </c>
      <c r="C736" s="12" t="s">
        <v>3045</v>
      </c>
      <c r="D736" s="14">
        <v>1</v>
      </c>
    </row>
    <row r="737" spans="1:4" x14ac:dyDescent="0.25">
      <c r="A737" s="50">
        <v>736</v>
      </c>
      <c r="B737" s="12" t="s">
        <v>4522</v>
      </c>
      <c r="C737" s="12" t="s">
        <v>3045</v>
      </c>
      <c r="D737" s="14">
        <v>1</v>
      </c>
    </row>
    <row r="738" spans="1:4" x14ac:dyDescent="0.25">
      <c r="A738" s="50">
        <v>737</v>
      </c>
      <c r="B738" s="12" t="s">
        <v>1009</v>
      </c>
      <c r="C738" s="12" t="s">
        <v>3663</v>
      </c>
      <c r="D738" s="14">
        <v>16</v>
      </c>
    </row>
    <row r="739" spans="1:4" x14ac:dyDescent="0.25">
      <c r="A739" s="50">
        <v>738</v>
      </c>
      <c r="B739" s="12" t="s">
        <v>4523</v>
      </c>
      <c r="C739" s="12" t="s">
        <v>3663</v>
      </c>
      <c r="D739" s="14">
        <v>1</v>
      </c>
    </row>
    <row r="740" spans="1:4" x14ac:dyDescent="0.25">
      <c r="A740" s="50">
        <v>739</v>
      </c>
      <c r="B740" s="12" t="s">
        <v>4524</v>
      </c>
      <c r="C740" s="12" t="s">
        <v>359</v>
      </c>
      <c r="D740" s="14">
        <v>1</v>
      </c>
    </row>
    <row r="741" spans="1:4" x14ac:dyDescent="0.25">
      <c r="A741" s="50">
        <v>740</v>
      </c>
      <c r="B741" s="12" t="s">
        <v>4525</v>
      </c>
      <c r="C741" s="12" t="s">
        <v>504</v>
      </c>
      <c r="D741" s="14">
        <v>6</v>
      </c>
    </row>
    <row r="742" spans="1:4" x14ac:dyDescent="0.25">
      <c r="A742" s="50">
        <v>741</v>
      </c>
      <c r="B742" s="12" t="s">
        <v>4526</v>
      </c>
      <c r="C742" s="12" t="s">
        <v>122</v>
      </c>
      <c r="D742" s="14">
        <v>1</v>
      </c>
    </row>
    <row r="743" spans="1:4" x14ac:dyDescent="0.25">
      <c r="A743" s="50">
        <v>742</v>
      </c>
      <c r="B743" s="12" t="s">
        <v>4527</v>
      </c>
      <c r="C743" s="12" t="s">
        <v>19</v>
      </c>
      <c r="D743" s="14">
        <v>1</v>
      </c>
    </row>
    <row r="744" spans="1:4" x14ac:dyDescent="0.25">
      <c r="A744" s="50">
        <v>743</v>
      </c>
      <c r="B744" s="12" t="s">
        <v>4528</v>
      </c>
      <c r="C744" s="12" t="s">
        <v>3135</v>
      </c>
      <c r="D744" s="14">
        <v>1</v>
      </c>
    </row>
    <row r="745" spans="1:4" x14ac:dyDescent="0.25">
      <c r="A745" s="50">
        <v>744</v>
      </c>
      <c r="B745" s="12" t="s">
        <v>4529</v>
      </c>
      <c r="C745" s="12" t="s">
        <v>3663</v>
      </c>
      <c r="D745" s="14">
        <v>16</v>
      </c>
    </row>
    <row r="746" spans="1:4" x14ac:dyDescent="0.25">
      <c r="A746" s="50">
        <v>745</v>
      </c>
      <c r="B746" s="12" t="s">
        <v>4530</v>
      </c>
      <c r="C746" s="12" t="s">
        <v>3663</v>
      </c>
      <c r="D746" s="14">
        <v>1</v>
      </c>
    </row>
    <row r="747" spans="1:4" x14ac:dyDescent="0.25">
      <c r="A747" s="50">
        <v>746</v>
      </c>
      <c r="B747" s="12" t="s">
        <v>4531</v>
      </c>
      <c r="C747" s="12" t="s">
        <v>3045</v>
      </c>
      <c r="D747" s="14">
        <v>1</v>
      </c>
    </row>
    <row r="748" spans="1:4" x14ac:dyDescent="0.25">
      <c r="A748" s="50">
        <v>747</v>
      </c>
      <c r="B748" s="12" t="s">
        <v>4532</v>
      </c>
      <c r="C748" s="12" t="s">
        <v>1580</v>
      </c>
      <c r="D748" s="14">
        <v>4</v>
      </c>
    </row>
    <row r="749" spans="1:4" x14ac:dyDescent="0.25">
      <c r="A749" s="50">
        <v>748</v>
      </c>
      <c r="B749" s="12" t="s">
        <v>338</v>
      </c>
      <c r="C749" s="12" t="s">
        <v>17</v>
      </c>
      <c r="D749" s="14">
        <v>4</v>
      </c>
    </row>
    <row r="750" spans="1:4" x14ac:dyDescent="0.25">
      <c r="A750" s="50">
        <v>749</v>
      </c>
      <c r="B750" s="12" t="s">
        <v>4533</v>
      </c>
      <c r="C750" s="12" t="s">
        <v>255</v>
      </c>
      <c r="D750" s="14">
        <v>7</v>
      </c>
    </row>
    <row r="751" spans="1:4" x14ac:dyDescent="0.25">
      <c r="A751" s="50">
        <v>750</v>
      </c>
      <c r="B751" s="12" t="s">
        <v>1656</v>
      </c>
      <c r="C751" s="12" t="s">
        <v>255</v>
      </c>
      <c r="D751" s="14">
        <v>1</v>
      </c>
    </row>
    <row r="752" spans="1:4" x14ac:dyDescent="0.25">
      <c r="A752" s="50">
        <v>751</v>
      </c>
      <c r="B752" s="12" t="s">
        <v>4534</v>
      </c>
      <c r="C752" s="12" t="s">
        <v>19</v>
      </c>
      <c r="D752" s="14">
        <v>1</v>
      </c>
    </row>
    <row r="753" spans="1:4" x14ac:dyDescent="0.25">
      <c r="A753" s="50">
        <v>752</v>
      </c>
      <c r="B753" s="12" t="s">
        <v>4535</v>
      </c>
      <c r="C753" s="12" t="s">
        <v>19</v>
      </c>
      <c r="D753" s="14">
        <v>1</v>
      </c>
    </row>
    <row r="754" spans="1:4" x14ac:dyDescent="0.25">
      <c r="A754" s="50">
        <v>753</v>
      </c>
      <c r="B754" s="12" t="s">
        <v>4536</v>
      </c>
      <c r="C754" s="12" t="s">
        <v>1000</v>
      </c>
      <c r="D754" s="14">
        <v>6</v>
      </c>
    </row>
    <row r="755" spans="1:4" x14ac:dyDescent="0.25">
      <c r="A755" s="50">
        <v>754</v>
      </c>
      <c r="B755" s="12" t="s">
        <v>4537</v>
      </c>
      <c r="C755" s="12" t="s">
        <v>1817</v>
      </c>
      <c r="D755" s="14">
        <v>1</v>
      </c>
    </row>
    <row r="756" spans="1:4" x14ac:dyDescent="0.25">
      <c r="A756" s="50">
        <v>755</v>
      </c>
      <c r="B756" s="12" t="s">
        <v>4538</v>
      </c>
      <c r="C756" s="12" t="s">
        <v>13</v>
      </c>
      <c r="D756" s="14">
        <v>4</v>
      </c>
    </row>
    <row r="757" spans="1:4" x14ac:dyDescent="0.25">
      <c r="A757" s="50">
        <v>756</v>
      </c>
      <c r="B757" s="12" t="s">
        <v>4539</v>
      </c>
      <c r="C757" s="12" t="s">
        <v>3045</v>
      </c>
      <c r="D757" s="14">
        <v>3</v>
      </c>
    </row>
    <row r="758" spans="1:4" x14ac:dyDescent="0.25">
      <c r="A758" s="50">
        <v>757</v>
      </c>
      <c r="B758" s="12" t="s">
        <v>4540</v>
      </c>
      <c r="C758" s="12" t="s">
        <v>3135</v>
      </c>
      <c r="D758" s="14">
        <v>4</v>
      </c>
    </row>
    <row r="759" spans="1:4" x14ac:dyDescent="0.25">
      <c r="A759" s="50">
        <v>758</v>
      </c>
      <c r="B759" s="12" t="s">
        <v>4541</v>
      </c>
      <c r="C759" s="12" t="s">
        <v>4567</v>
      </c>
      <c r="D759" s="14">
        <v>4</v>
      </c>
    </row>
    <row r="760" spans="1:4" x14ac:dyDescent="0.25">
      <c r="A760" s="50">
        <v>759</v>
      </c>
      <c r="B760" s="12" t="s">
        <v>4542</v>
      </c>
      <c r="C760" s="12" t="s">
        <v>4568</v>
      </c>
      <c r="D760" s="14">
        <v>5</v>
      </c>
    </row>
    <row r="761" spans="1:4" x14ac:dyDescent="0.25">
      <c r="A761" s="50">
        <v>760</v>
      </c>
      <c r="B761" s="12" t="s">
        <v>4543</v>
      </c>
      <c r="C761" s="12" t="s">
        <v>17</v>
      </c>
      <c r="D761" s="14">
        <v>4</v>
      </c>
    </row>
    <row r="762" spans="1:4" x14ac:dyDescent="0.25">
      <c r="A762" s="50">
        <v>761</v>
      </c>
      <c r="B762" s="12" t="s">
        <v>4544</v>
      </c>
      <c r="C762" s="12" t="s">
        <v>17</v>
      </c>
      <c r="D762" s="14">
        <v>1</v>
      </c>
    </row>
    <row r="763" spans="1:4" x14ac:dyDescent="0.25">
      <c r="A763" s="50">
        <v>762</v>
      </c>
      <c r="B763" s="12" t="s">
        <v>4545</v>
      </c>
      <c r="C763" s="12" t="s">
        <v>17</v>
      </c>
      <c r="D763" s="14">
        <v>1</v>
      </c>
    </row>
    <row r="764" spans="1:4" x14ac:dyDescent="0.25">
      <c r="A764" s="50">
        <v>763</v>
      </c>
      <c r="B764" s="12" t="s">
        <v>4546</v>
      </c>
      <c r="C764" s="12" t="s">
        <v>744</v>
      </c>
      <c r="D764" s="14">
        <v>1</v>
      </c>
    </row>
    <row r="765" spans="1:4" x14ac:dyDescent="0.25">
      <c r="A765" s="50">
        <v>764</v>
      </c>
      <c r="B765" s="12" t="s">
        <v>4547</v>
      </c>
      <c r="C765" s="12" t="s">
        <v>70</v>
      </c>
      <c r="D765" s="14">
        <v>6</v>
      </c>
    </row>
    <row r="766" spans="1:4" x14ac:dyDescent="0.25">
      <c r="A766" s="50">
        <v>765</v>
      </c>
      <c r="B766" s="12" t="s">
        <v>4548</v>
      </c>
      <c r="C766" s="12" t="s">
        <v>17</v>
      </c>
      <c r="D766" s="14">
        <v>20</v>
      </c>
    </row>
    <row r="767" spans="1:4" x14ac:dyDescent="0.25">
      <c r="A767" s="50">
        <v>766</v>
      </c>
      <c r="B767" s="12" t="s">
        <v>2468</v>
      </c>
      <c r="C767" s="12" t="s">
        <v>17</v>
      </c>
      <c r="D767" s="14">
        <v>3</v>
      </c>
    </row>
    <row r="768" spans="1:4" x14ac:dyDescent="0.25">
      <c r="A768" s="50">
        <v>767</v>
      </c>
      <c r="B768" s="12" t="s">
        <v>4549</v>
      </c>
      <c r="C768" s="12" t="s">
        <v>445</v>
      </c>
      <c r="D768" s="14">
        <v>2</v>
      </c>
    </row>
    <row r="769" spans="1:4" x14ac:dyDescent="0.25">
      <c r="A769" s="50">
        <v>768</v>
      </c>
      <c r="B769" s="12" t="s">
        <v>4550</v>
      </c>
      <c r="C769" s="12" t="s">
        <v>17</v>
      </c>
      <c r="D769" s="14">
        <v>3</v>
      </c>
    </row>
    <row r="770" spans="1:4" x14ac:dyDescent="0.25">
      <c r="A770" s="50">
        <v>769</v>
      </c>
      <c r="B770" s="12" t="s">
        <v>4551</v>
      </c>
      <c r="C770" s="12" t="s">
        <v>7</v>
      </c>
      <c r="D770" s="14">
        <v>2</v>
      </c>
    </row>
    <row r="771" spans="1:4" x14ac:dyDescent="0.25">
      <c r="A771" s="50">
        <v>770</v>
      </c>
      <c r="B771" s="12" t="s">
        <v>459</v>
      </c>
      <c r="C771" s="12" t="s">
        <v>34</v>
      </c>
      <c r="D771" s="14">
        <v>4</v>
      </c>
    </row>
    <row r="772" spans="1:4" x14ac:dyDescent="0.25">
      <c r="A772" s="50">
        <v>771</v>
      </c>
      <c r="B772" s="12" t="s">
        <v>4569</v>
      </c>
      <c r="C772" s="12" t="s">
        <v>184</v>
      </c>
      <c r="D772" s="14">
        <v>2</v>
      </c>
    </row>
    <row r="773" spans="1:4" x14ac:dyDescent="0.25">
      <c r="A773" s="50">
        <v>772</v>
      </c>
      <c r="B773" s="12" t="s">
        <v>4570</v>
      </c>
      <c r="C773" s="12" t="s">
        <v>122</v>
      </c>
      <c r="D773" s="14">
        <v>3</v>
      </c>
    </row>
    <row r="774" spans="1:4" x14ac:dyDescent="0.25">
      <c r="A774" s="50">
        <v>773</v>
      </c>
      <c r="B774" s="12" t="s">
        <v>4571</v>
      </c>
      <c r="C774" s="12" t="s">
        <v>34</v>
      </c>
      <c r="D774" s="14">
        <v>2</v>
      </c>
    </row>
    <row r="775" spans="1:4" x14ac:dyDescent="0.25">
      <c r="A775" s="50">
        <v>774</v>
      </c>
      <c r="B775" s="12" t="s">
        <v>4572</v>
      </c>
      <c r="C775" s="12" t="s">
        <v>188</v>
      </c>
      <c r="D775" s="14">
        <v>1</v>
      </c>
    </row>
    <row r="776" spans="1:4" x14ac:dyDescent="0.25">
      <c r="A776" s="50">
        <v>775</v>
      </c>
      <c r="B776" s="12" t="s">
        <v>2070</v>
      </c>
      <c r="C776" s="12" t="s">
        <v>4578</v>
      </c>
      <c r="D776" s="14">
        <v>1</v>
      </c>
    </row>
    <row r="777" spans="1:4" x14ac:dyDescent="0.25">
      <c r="A777" s="50">
        <v>776</v>
      </c>
      <c r="B777" s="12" t="s">
        <v>982</v>
      </c>
      <c r="C777" s="12" t="s">
        <v>495</v>
      </c>
      <c r="D777" s="14">
        <v>1</v>
      </c>
    </row>
    <row r="778" spans="1:4" x14ac:dyDescent="0.25">
      <c r="A778" s="50">
        <v>777</v>
      </c>
      <c r="B778" s="12" t="s">
        <v>4573</v>
      </c>
      <c r="C778" s="12" t="s">
        <v>256</v>
      </c>
      <c r="D778" s="14">
        <v>1</v>
      </c>
    </row>
    <row r="779" spans="1:4" x14ac:dyDescent="0.25">
      <c r="A779" s="50">
        <v>778</v>
      </c>
      <c r="B779" s="12" t="s">
        <v>4574</v>
      </c>
      <c r="C779" s="12" t="s">
        <v>256</v>
      </c>
      <c r="D779" s="14">
        <v>1</v>
      </c>
    </row>
    <row r="780" spans="1:4" x14ac:dyDescent="0.25">
      <c r="A780" s="50">
        <v>779</v>
      </c>
      <c r="B780" s="12" t="s">
        <v>4575</v>
      </c>
      <c r="C780" s="12" t="s">
        <v>763</v>
      </c>
      <c r="D780" s="14">
        <v>1</v>
      </c>
    </row>
    <row r="781" spans="1:4" x14ac:dyDescent="0.25">
      <c r="A781" s="50">
        <v>780</v>
      </c>
      <c r="B781" s="12" t="s">
        <v>4576</v>
      </c>
      <c r="C781" s="12" t="s">
        <v>359</v>
      </c>
      <c r="D781" s="14">
        <v>1</v>
      </c>
    </row>
    <row r="782" spans="1:4" x14ac:dyDescent="0.25">
      <c r="A782" s="50">
        <v>781</v>
      </c>
      <c r="B782" s="12" t="s">
        <v>338</v>
      </c>
      <c r="C782" s="12" t="s">
        <v>77</v>
      </c>
      <c r="D782" s="14">
        <v>1</v>
      </c>
    </row>
    <row r="783" spans="1:4" x14ac:dyDescent="0.25">
      <c r="A783" s="50">
        <v>782</v>
      </c>
      <c r="B783" s="12" t="s">
        <v>3284</v>
      </c>
      <c r="C783" s="12" t="s">
        <v>184</v>
      </c>
      <c r="D783" s="14">
        <v>1</v>
      </c>
    </row>
    <row r="784" spans="1:4" x14ac:dyDescent="0.25">
      <c r="A784" s="50">
        <v>783</v>
      </c>
      <c r="B784" s="12" t="s">
        <v>4577</v>
      </c>
      <c r="C784" s="12" t="s">
        <v>184</v>
      </c>
      <c r="D784" s="14">
        <v>1</v>
      </c>
    </row>
    <row r="785" spans="1:4" x14ac:dyDescent="0.25">
      <c r="A785" s="50">
        <v>784</v>
      </c>
      <c r="B785" s="12" t="s">
        <v>1487</v>
      </c>
      <c r="C785" s="12" t="s">
        <v>744</v>
      </c>
      <c r="D785" s="14">
        <v>1</v>
      </c>
    </row>
    <row r="786" spans="1:4" x14ac:dyDescent="0.25">
      <c r="A786" s="50">
        <v>785</v>
      </c>
      <c r="B786" s="12" t="s">
        <v>1659</v>
      </c>
      <c r="C786" s="12" t="s">
        <v>4727</v>
      </c>
      <c r="D786" s="14">
        <v>3</v>
      </c>
    </row>
    <row r="787" spans="1:4" x14ac:dyDescent="0.25">
      <c r="A787" s="50">
        <v>786</v>
      </c>
      <c r="B787" s="12" t="s">
        <v>4579</v>
      </c>
      <c r="C787" s="12" t="s">
        <v>4728</v>
      </c>
      <c r="D787" s="14">
        <v>2</v>
      </c>
    </row>
    <row r="788" spans="1:4" x14ac:dyDescent="0.25">
      <c r="A788" s="50">
        <v>787</v>
      </c>
      <c r="B788" s="12" t="s">
        <v>4580</v>
      </c>
      <c r="C788" s="12" t="s">
        <v>362</v>
      </c>
      <c r="D788" s="14">
        <v>1</v>
      </c>
    </row>
    <row r="789" spans="1:4" x14ac:dyDescent="0.25">
      <c r="A789" s="50">
        <v>788</v>
      </c>
      <c r="B789" s="12" t="s">
        <v>4581</v>
      </c>
      <c r="C789" s="12" t="s">
        <v>445</v>
      </c>
      <c r="D789" s="14">
        <v>30</v>
      </c>
    </row>
    <row r="790" spans="1:4" x14ac:dyDescent="0.25">
      <c r="A790" s="50">
        <v>789</v>
      </c>
      <c r="B790" s="12" t="s">
        <v>1120</v>
      </c>
      <c r="C790" s="12" t="s">
        <v>70</v>
      </c>
      <c r="D790" s="14">
        <v>3</v>
      </c>
    </row>
    <row r="791" spans="1:4" x14ac:dyDescent="0.25">
      <c r="A791" s="50">
        <v>790</v>
      </c>
      <c r="B791" s="12" t="s">
        <v>4582</v>
      </c>
      <c r="C791" s="12" t="s">
        <v>39</v>
      </c>
      <c r="D791" s="14">
        <v>2</v>
      </c>
    </row>
    <row r="792" spans="1:4" x14ac:dyDescent="0.25">
      <c r="A792" s="50">
        <v>791</v>
      </c>
      <c r="B792" s="12" t="s">
        <v>4583</v>
      </c>
      <c r="C792" s="12" t="s">
        <v>1150</v>
      </c>
      <c r="D792" s="14">
        <v>7</v>
      </c>
    </row>
    <row r="793" spans="1:4" x14ac:dyDescent="0.25">
      <c r="A793" s="50">
        <v>792</v>
      </c>
      <c r="B793" s="12" t="s">
        <v>841</v>
      </c>
      <c r="C793" s="12" t="s">
        <v>1669</v>
      </c>
      <c r="D793" s="14">
        <v>1</v>
      </c>
    </row>
    <row r="794" spans="1:4" x14ac:dyDescent="0.25">
      <c r="A794" s="50">
        <v>793</v>
      </c>
      <c r="B794" s="12" t="s">
        <v>2592</v>
      </c>
      <c r="C794" s="12" t="s">
        <v>3045</v>
      </c>
      <c r="D794" s="14">
        <v>1</v>
      </c>
    </row>
    <row r="795" spans="1:4" x14ac:dyDescent="0.25">
      <c r="A795" s="50">
        <v>794</v>
      </c>
      <c r="B795" s="12" t="s">
        <v>4584</v>
      </c>
      <c r="C795" s="12" t="s">
        <v>4729</v>
      </c>
      <c r="D795" s="14">
        <v>1</v>
      </c>
    </row>
    <row r="796" spans="1:4" x14ac:dyDescent="0.25">
      <c r="A796" s="50">
        <v>795</v>
      </c>
      <c r="B796" s="12" t="s">
        <v>4585</v>
      </c>
      <c r="C796" s="12" t="s">
        <v>39</v>
      </c>
      <c r="D796" s="14">
        <v>6</v>
      </c>
    </row>
    <row r="797" spans="1:4" x14ac:dyDescent="0.25">
      <c r="A797" s="50">
        <v>796</v>
      </c>
      <c r="B797" s="12" t="s">
        <v>4586</v>
      </c>
      <c r="C797" s="12" t="s">
        <v>17</v>
      </c>
      <c r="D797" s="14">
        <v>8</v>
      </c>
    </row>
    <row r="798" spans="1:4" x14ac:dyDescent="0.25">
      <c r="A798" s="50">
        <v>797</v>
      </c>
      <c r="B798" s="12" t="s">
        <v>4587</v>
      </c>
      <c r="C798" s="12" t="s">
        <v>17</v>
      </c>
      <c r="D798" s="14">
        <v>1</v>
      </c>
    </row>
    <row r="799" spans="1:4" x14ac:dyDescent="0.25">
      <c r="A799" s="50">
        <v>798</v>
      </c>
      <c r="B799" s="12" t="s">
        <v>4588</v>
      </c>
      <c r="C799" s="12" t="s">
        <v>4730</v>
      </c>
      <c r="D799" s="14">
        <v>4</v>
      </c>
    </row>
    <row r="800" spans="1:4" x14ac:dyDescent="0.25">
      <c r="A800" s="50">
        <v>799</v>
      </c>
      <c r="B800" s="12" t="s">
        <v>2795</v>
      </c>
      <c r="C800" s="12" t="s">
        <v>7</v>
      </c>
      <c r="D800" s="14">
        <v>8</v>
      </c>
    </row>
    <row r="801" spans="1:4" x14ac:dyDescent="0.25">
      <c r="A801" s="50">
        <v>800</v>
      </c>
      <c r="B801" s="12" t="s">
        <v>4589</v>
      </c>
      <c r="C801" s="12" t="s">
        <v>256</v>
      </c>
      <c r="D801" s="14">
        <v>1</v>
      </c>
    </row>
    <row r="802" spans="1:4" x14ac:dyDescent="0.25">
      <c r="A802" s="50">
        <v>801</v>
      </c>
      <c r="B802" s="12" t="s">
        <v>585</v>
      </c>
      <c r="C802" s="12" t="s">
        <v>17</v>
      </c>
      <c r="D802" s="14">
        <v>3</v>
      </c>
    </row>
    <row r="803" spans="1:4" x14ac:dyDescent="0.25">
      <c r="A803" s="50">
        <v>802</v>
      </c>
      <c r="B803" s="12" t="s">
        <v>3259</v>
      </c>
      <c r="C803" s="12" t="s">
        <v>17</v>
      </c>
      <c r="D803" s="14">
        <v>1</v>
      </c>
    </row>
    <row r="804" spans="1:4" x14ac:dyDescent="0.25">
      <c r="A804" s="50">
        <v>803</v>
      </c>
      <c r="B804" s="12" t="s">
        <v>4590</v>
      </c>
      <c r="C804" s="12" t="s">
        <v>17</v>
      </c>
      <c r="D804" s="14">
        <v>1</v>
      </c>
    </row>
    <row r="805" spans="1:4" x14ac:dyDescent="0.25">
      <c r="A805" s="50">
        <v>804</v>
      </c>
      <c r="B805" s="12" t="s">
        <v>4591</v>
      </c>
      <c r="C805" s="12" t="s">
        <v>17</v>
      </c>
      <c r="D805" s="14">
        <v>1</v>
      </c>
    </row>
    <row r="806" spans="1:4" x14ac:dyDescent="0.25">
      <c r="A806" s="50">
        <v>805</v>
      </c>
      <c r="B806" s="12" t="s">
        <v>4592</v>
      </c>
      <c r="C806" s="12" t="s">
        <v>971</v>
      </c>
      <c r="D806" s="14">
        <v>2</v>
      </c>
    </row>
    <row r="807" spans="1:4" x14ac:dyDescent="0.25">
      <c r="A807" s="50">
        <v>806</v>
      </c>
      <c r="B807" s="12" t="s">
        <v>4593</v>
      </c>
      <c r="C807" s="12" t="s">
        <v>3045</v>
      </c>
      <c r="D807" s="14">
        <v>4</v>
      </c>
    </row>
    <row r="808" spans="1:4" x14ac:dyDescent="0.25">
      <c r="A808" s="50">
        <v>807</v>
      </c>
      <c r="B808" s="12" t="s">
        <v>4594</v>
      </c>
      <c r="C808" s="12" t="s">
        <v>7</v>
      </c>
      <c r="D808" s="14">
        <v>1</v>
      </c>
    </row>
    <row r="809" spans="1:4" x14ac:dyDescent="0.25">
      <c r="A809" s="50">
        <v>808</v>
      </c>
      <c r="B809" s="12" t="s">
        <v>4595</v>
      </c>
      <c r="C809" s="12" t="s">
        <v>17</v>
      </c>
      <c r="D809" s="14">
        <v>2</v>
      </c>
    </row>
    <row r="810" spans="1:4" x14ac:dyDescent="0.25">
      <c r="A810" s="50">
        <v>809</v>
      </c>
      <c r="B810" s="12" t="s">
        <v>628</v>
      </c>
      <c r="C810" s="12" t="s">
        <v>70</v>
      </c>
      <c r="D810" s="14">
        <v>8</v>
      </c>
    </row>
    <row r="811" spans="1:4" x14ac:dyDescent="0.25">
      <c r="A811" s="50">
        <v>810</v>
      </c>
      <c r="B811" s="12" t="s">
        <v>4596</v>
      </c>
      <c r="C811" s="12" t="s">
        <v>360</v>
      </c>
      <c r="D811" s="14">
        <v>1</v>
      </c>
    </row>
    <row r="812" spans="1:4" x14ac:dyDescent="0.25">
      <c r="A812" s="50">
        <v>811</v>
      </c>
      <c r="B812" s="12" t="s">
        <v>42</v>
      </c>
      <c r="C812" s="12" t="s">
        <v>70</v>
      </c>
      <c r="D812" s="14">
        <v>4</v>
      </c>
    </row>
    <row r="813" spans="1:4" x14ac:dyDescent="0.25">
      <c r="A813" s="50">
        <v>812</v>
      </c>
      <c r="B813" s="12" t="s">
        <v>4597</v>
      </c>
      <c r="C813" s="12" t="s">
        <v>188</v>
      </c>
      <c r="D813" s="14">
        <v>2</v>
      </c>
    </row>
    <row r="814" spans="1:4" x14ac:dyDescent="0.25">
      <c r="A814" s="50">
        <v>813</v>
      </c>
      <c r="B814" s="12" t="s">
        <v>4598</v>
      </c>
      <c r="C814" s="12" t="s">
        <v>70</v>
      </c>
      <c r="D814" s="14">
        <v>4</v>
      </c>
    </row>
    <row r="815" spans="1:4" x14ac:dyDescent="0.25">
      <c r="A815" s="50">
        <v>814</v>
      </c>
      <c r="B815" s="12" t="s">
        <v>4599</v>
      </c>
      <c r="C815" s="12" t="s">
        <v>4731</v>
      </c>
      <c r="D815" s="14">
        <v>4</v>
      </c>
    </row>
    <row r="816" spans="1:4" x14ac:dyDescent="0.25">
      <c r="A816" s="50">
        <v>815</v>
      </c>
      <c r="B816" s="12" t="s">
        <v>3164</v>
      </c>
      <c r="C816" s="12" t="s">
        <v>188</v>
      </c>
      <c r="D816" s="14">
        <v>4</v>
      </c>
    </row>
    <row r="817" spans="1:4" x14ac:dyDescent="0.25">
      <c r="A817" s="50">
        <v>816</v>
      </c>
      <c r="B817" s="12" t="s">
        <v>2010</v>
      </c>
      <c r="C817" s="12" t="s">
        <v>17</v>
      </c>
      <c r="D817" s="14">
        <v>2</v>
      </c>
    </row>
    <row r="818" spans="1:4" x14ac:dyDescent="0.25">
      <c r="A818" s="50">
        <v>817</v>
      </c>
      <c r="B818" s="12" t="s">
        <v>338</v>
      </c>
      <c r="C818" s="12" t="s">
        <v>7</v>
      </c>
      <c r="D818" s="14">
        <v>3</v>
      </c>
    </row>
    <row r="819" spans="1:4" x14ac:dyDescent="0.25">
      <c r="A819" s="50">
        <v>818</v>
      </c>
      <c r="B819" s="12" t="s">
        <v>4600</v>
      </c>
      <c r="C819" s="12" t="s">
        <v>17</v>
      </c>
      <c r="D819" s="14">
        <v>2</v>
      </c>
    </row>
    <row r="820" spans="1:4" x14ac:dyDescent="0.25">
      <c r="A820" s="50">
        <v>819</v>
      </c>
      <c r="B820" s="12" t="s">
        <v>4601</v>
      </c>
      <c r="C820" s="12" t="s">
        <v>7</v>
      </c>
      <c r="D820" s="14">
        <v>4</v>
      </c>
    </row>
    <row r="821" spans="1:4" x14ac:dyDescent="0.25">
      <c r="A821" s="50">
        <v>820</v>
      </c>
      <c r="B821" s="12" t="s">
        <v>3478</v>
      </c>
      <c r="C821" s="12" t="s">
        <v>17</v>
      </c>
      <c r="D821" s="14">
        <v>1</v>
      </c>
    </row>
    <row r="822" spans="1:4" x14ac:dyDescent="0.25">
      <c r="A822" s="50">
        <v>821</v>
      </c>
      <c r="B822" s="12" t="s">
        <v>4602</v>
      </c>
      <c r="C822" s="12" t="s">
        <v>70</v>
      </c>
      <c r="D822" s="14">
        <v>24</v>
      </c>
    </row>
    <row r="823" spans="1:4" x14ac:dyDescent="0.25">
      <c r="A823" s="50">
        <v>822</v>
      </c>
      <c r="B823" s="12" t="s">
        <v>4603</v>
      </c>
      <c r="C823" s="12" t="s">
        <v>19</v>
      </c>
      <c r="D823" s="14">
        <v>7</v>
      </c>
    </row>
    <row r="824" spans="1:4" x14ac:dyDescent="0.25">
      <c r="A824" s="50">
        <v>823</v>
      </c>
      <c r="B824" s="12" t="s">
        <v>4604</v>
      </c>
      <c r="C824" s="12" t="s">
        <v>34</v>
      </c>
      <c r="D824" s="14">
        <v>4</v>
      </c>
    </row>
    <row r="825" spans="1:4" x14ac:dyDescent="0.25">
      <c r="A825" s="50">
        <v>824</v>
      </c>
      <c r="B825" s="12" t="s">
        <v>4605</v>
      </c>
      <c r="C825" s="12" t="s">
        <v>132</v>
      </c>
      <c r="D825" s="14">
        <v>1</v>
      </c>
    </row>
    <row r="826" spans="1:4" x14ac:dyDescent="0.25">
      <c r="A826" s="50">
        <v>825</v>
      </c>
      <c r="B826" s="12" t="s">
        <v>4606</v>
      </c>
      <c r="C826" s="12" t="s">
        <v>69</v>
      </c>
      <c r="D826" s="14">
        <v>88</v>
      </c>
    </row>
    <row r="827" spans="1:4" x14ac:dyDescent="0.25">
      <c r="A827" s="50">
        <v>826</v>
      </c>
      <c r="B827" s="12" t="s">
        <v>4607</v>
      </c>
      <c r="C827" s="12" t="s">
        <v>495</v>
      </c>
      <c r="D827" s="14">
        <v>4</v>
      </c>
    </row>
    <row r="828" spans="1:4" x14ac:dyDescent="0.25">
      <c r="A828" s="50">
        <v>827</v>
      </c>
      <c r="B828" s="12" t="s">
        <v>1874</v>
      </c>
      <c r="C828" s="12" t="s">
        <v>17</v>
      </c>
      <c r="D828" s="14">
        <v>4</v>
      </c>
    </row>
    <row r="829" spans="1:4" x14ac:dyDescent="0.25">
      <c r="A829" s="50">
        <v>828</v>
      </c>
      <c r="B829" s="12" t="s">
        <v>4608</v>
      </c>
      <c r="C829" s="12" t="s">
        <v>756</v>
      </c>
      <c r="D829" s="14">
        <v>2</v>
      </c>
    </row>
    <row r="830" spans="1:4" x14ac:dyDescent="0.25">
      <c r="A830" s="50">
        <v>829</v>
      </c>
      <c r="B830" s="12" t="s">
        <v>4609</v>
      </c>
      <c r="C830" s="12" t="s">
        <v>69</v>
      </c>
      <c r="D830" s="14">
        <v>5</v>
      </c>
    </row>
    <row r="831" spans="1:4" x14ac:dyDescent="0.25">
      <c r="A831" s="50">
        <v>830</v>
      </c>
      <c r="B831" s="12" t="s">
        <v>777</v>
      </c>
      <c r="C831" s="12" t="s">
        <v>190</v>
      </c>
      <c r="D831" s="14">
        <v>3</v>
      </c>
    </row>
    <row r="832" spans="1:4" x14ac:dyDescent="0.25">
      <c r="A832" s="50">
        <v>831</v>
      </c>
      <c r="B832" s="12" t="s">
        <v>4610</v>
      </c>
      <c r="C832" s="12" t="s">
        <v>68</v>
      </c>
      <c r="D832" s="14">
        <v>6</v>
      </c>
    </row>
    <row r="833" spans="1:4" x14ac:dyDescent="0.25">
      <c r="A833" s="50">
        <v>832</v>
      </c>
      <c r="B833" s="12" t="s">
        <v>4611</v>
      </c>
      <c r="C833" s="12" t="s">
        <v>124</v>
      </c>
      <c r="D833" s="14">
        <v>55</v>
      </c>
    </row>
    <row r="834" spans="1:4" x14ac:dyDescent="0.25">
      <c r="A834" s="50">
        <v>833</v>
      </c>
      <c r="B834" s="12" t="s">
        <v>824</v>
      </c>
      <c r="C834" s="12" t="s">
        <v>15</v>
      </c>
      <c r="D834" s="14">
        <v>6</v>
      </c>
    </row>
    <row r="835" spans="1:4" x14ac:dyDescent="0.25">
      <c r="A835" s="50">
        <v>834</v>
      </c>
      <c r="B835" s="12" t="s">
        <v>1853</v>
      </c>
      <c r="C835" s="12" t="s">
        <v>70</v>
      </c>
      <c r="D835" s="14">
        <v>3</v>
      </c>
    </row>
    <row r="836" spans="1:4" x14ac:dyDescent="0.25">
      <c r="A836" s="50">
        <v>835</v>
      </c>
      <c r="B836" s="12" t="s">
        <v>4612</v>
      </c>
      <c r="C836" s="12" t="s">
        <v>17</v>
      </c>
      <c r="D836" s="14">
        <v>6</v>
      </c>
    </row>
    <row r="837" spans="1:4" x14ac:dyDescent="0.25">
      <c r="A837" s="50">
        <v>836</v>
      </c>
      <c r="B837" s="12" t="s">
        <v>4613</v>
      </c>
      <c r="C837" s="12" t="s">
        <v>15</v>
      </c>
      <c r="D837" s="14">
        <v>2</v>
      </c>
    </row>
    <row r="838" spans="1:4" x14ac:dyDescent="0.25">
      <c r="A838" s="50">
        <v>837</v>
      </c>
      <c r="B838" s="12" t="s">
        <v>4614</v>
      </c>
      <c r="C838" s="12" t="s">
        <v>70</v>
      </c>
      <c r="D838" s="14">
        <v>3</v>
      </c>
    </row>
    <row r="839" spans="1:4" x14ac:dyDescent="0.25">
      <c r="A839" s="50">
        <v>838</v>
      </c>
      <c r="B839" s="12" t="s">
        <v>4615</v>
      </c>
      <c r="C839" s="12" t="s">
        <v>70</v>
      </c>
      <c r="D839" s="14">
        <v>2</v>
      </c>
    </row>
    <row r="840" spans="1:4" x14ac:dyDescent="0.25">
      <c r="A840" s="50">
        <v>839</v>
      </c>
      <c r="B840" s="12" t="s">
        <v>4616</v>
      </c>
      <c r="C840" s="12" t="s">
        <v>70</v>
      </c>
      <c r="D840" s="14">
        <v>5</v>
      </c>
    </row>
    <row r="841" spans="1:4" x14ac:dyDescent="0.25">
      <c r="A841" s="50">
        <v>840</v>
      </c>
      <c r="B841" s="12" t="s">
        <v>4617</v>
      </c>
      <c r="C841" s="12" t="s">
        <v>1150</v>
      </c>
      <c r="D841" s="14">
        <v>65</v>
      </c>
    </row>
    <row r="842" spans="1:4" x14ac:dyDescent="0.25">
      <c r="A842" s="50">
        <v>841</v>
      </c>
      <c r="B842" s="12" t="s">
        <v>4618</v>
      </c>
      <c r="C842" s="12" t="s">
        <v>3045</v>
      </c>
      <c r="D842" s="14">
        <v>4</v>
      </c>
    </row>
    <row r="843" spans="1:4" x14ac:dyDescent="0.25">
      <c r="A843" s="50">
        <v>842</v>
      </c>
      <c r="B843" s="12" t="s">
        <v>4619</v>
      </c>
      <c r="C843" s="12" t="s">
        <v>9</v>
      </c>
      <c r="D843" s="14">
        <v>1</v>
      </c>
    </row>
    <row r="844" spans="1:4" x14ac:dyDescent="0.25">
      <c r="A844" s="50">
        <v>843</v>
      </c>
      <c r="B844" s="12" t="s">
        <v>1711</v>
      </c>
      <c r="C844" s="12" t="s">
        <v>17</v>
      </c>
      <c r="D844" s="14">
        <v>3</v>
      </c>
    </row>
    <row r="845" spans="1:4" x14ac:dyDescent="0.25">
      <c r="A845" s="50">
        <v>844</v>
      </c>
      <c r="B845" s="12" t="s">
        <v>4620</v>
      </c>
      <c r="C845" s="12" t="s">
        <v>19</v>
      </c>
      <c r="D845" s="14">
        <v>5</v>
      </c>
    </row>
    <row r="846" spans="1:4" x14ac:dyDescent="0.25">
      <c r="A846" s="50">
        <v>845</v>
      </c>
      <c r="B846" s="12" t="s">
        <v>4297</v>
      </c>
      <c r="C846" s="12" t="s">
        <v>17</v>
      </c>
      <c r="D846" s="14">
        <v>4</v>
      </c>
    </row>
    <row r="847" spans="1:4" x14ac:dyDescent="0.25">
      <c r="A847" s="50">
        <v>846</v>
      </c>
      <c r="B847" s="12" t="s">
        <v>4621</v>
      </c>
      <c r="C847" s="12" t="s">
        <v>2401</v>
      </c>
      <c r="D847" s="14">
        <v>2</v>
      </c>
    </row>
    <row r="848" spans="1:4" x14ac:dyDescent="0.25">
      <c r="A848" s="50">
        <v>847</v>
      </c>
      <c r="B848" s="12" t="s">
        <v>4622</v>
      </c>
      <c r="C848" s="12" t="s">
        <v>17</v>
      </c>
      <c r="D848" s="14">
        <v>4</v>
      </c>
    </row>
    <row r="849" spans="1:4" x14ac:dyDescent="0.25">
      <c r="A849" s="50">
        <v>848</v>
      </c>
      <c r="B849" s="12" t="s">
        <v>4623</v>
      </c>
      <c r="C849" s="12" t="s">
        <v>17</v>
      </c>
      <c r="D849" s="14">
        <v>4</v>
      </c>
    </row>
    <row r="850" spans="1:4" x14ac:dyDescent="0.25">
      <c r="A850" s="50">
        <v>849</v>
      </c>
      <c r="B850" s="12" t="s">
        <v>4624</v>
      </c>
      <c r="C850" s="12" t="s">
        <v>69</v>
      </c>
      <c r="D850" s="14">
        <v>4</v>
      </c>
    </row>
    <row r="851" spans="1:4" x14ac:dyDescent="0.25">
      <c r="A851" s="50">
        <v>850</v>
      </c>
      <c r="B851" s="12" t="s">
        <v>4625</v>
      </c>
      <c r="C851" s="12" t="s">
        <v>69</v>
      </c>
      <c r="D851" s="14">
        <v>6</v>
      </c>
    </row>
    <row r="852" spans="1:4" x14ac:dyDescent="0.25">
      <c r="A852" s="50">
        <v>851</v>
      </c>
      <c r="B852" s="12" t="s">
        <v>4626</v>
      </c>
      <c r="C852" s="12" t="s">
        <v>17</v>
      </c>
      <c r="D852" s="14">
        <v>4</v>
      </c>
    </row>
    <row r="853" spans="1:4" x14ac:dyDescent="0.25">
      <c r="A853" s="50">
        <v>852</v>
      </c>
      <c r="B853" s="12" t="s">
        <v>4627</v>
      </c>
      <c r="C853" s="12" t="s">
        <v>13</v>
      </c>
      <c r="D853" s="14">
        <v>26</v>
      </c>
    </row>
    <row r="854" spans="1:4" x14ac:dyDescent="0.25">
      <c r="A854" s="50">
        <v>853</v>
      </c>
      <c r="B854" s="12" t="s">
        <v>4628</v>
      </c>
      <c r="C854" s="12" t="s">
        <v>1231</v>
      </c>
      <c r="D854" s="14">
        <v>4</v>
      </c>
    </row>
    <row r="855" spans="1:4" x14ac:dyDescent="0.25">
      <c r="A855" s="50">
        <v>854</v>
      </c>
      <c r="B855" s="12" t="s">
        <v>247</v>
      </c>
      <c r="C855" s="12" t="s">
        <v>370</v>
      </c>
      <c r="D855" s="14">
        <v>3</v>
      </c>
    </row>
    <row r="856" spans="1:4" x14ac:dyDescent="0.25">
      <c r="A856" s="50">
        <v>855</v>
      </c>
      <c r="B856" s="12" t="s">
        <v>4629</v>
      </c>
      <c r="C856" s="12" t="s">
        <v>39</v>
      </c>
      <c r="D856" s="14">
        <v>6</v>
      </c>
    </row>
    <row r="857" spans="1:4" x14ac:dyDescent="0.25">
      <c r="A857" s="50">
        <v>856</v>
      </c>
      <c r="B857" s="12" t="s">
        <v>2146</v>
      </c>
      <c r="C857" s="12" t="s">
        <v>17</v>
      </c>
      <c r="D857" s="14">
        <v>1</v>
      </c>
    </row>
    <row r="858" spans="1:4" x14ac:dyDescent="0.25">
      <c r="A858" s="50">
        <v>857</v>
      </c>
      <c r="B858" s="12" t="s">
        <v>4630</v>
      </c>
      <c r="C858" s="12" t="s">
        <v>992</v>
      </c>
      <c r="D858" s="14">
        <v>1</v>
      </c>
    </row>
    <row r="859" spans="1:4" x14ac:dyDescent="0.25">
      <c r="A859" s="50">
        <v>858</v>
      </c>
      <c r="B859" s="12" t="s">
        <v>2620</v>
      </c>
      <c r="C859" s="12" t="s">
        <v>7</v>
      </c>
      <c r="D859" s="14">
        <v>1</v>
      </c>
    </row>
    <row r="860" spans="1:4" x14ac:dyDescent="0.25">
      <c r="A860" s="50">
        <v>859</v>
      </c>
      <c r="B860" s="12" t="s">
        <v>4631</v>
      </c>
      <c r="C860" s="12" t="s">
        <v>2595</v>
      </c>
      <c r="D860" s="14">
        <v>1</v>
      </c>
    </row>
    <row r="861" spans="1:4" x14ac:dyDescent="0.25">
      <c r="A861" s="50">
        <v>860</v>
      </c>
      <c r="B861" s="12" t="s">
        <v>4632</v>
      </c>
      <c r="C861" s="12" t="s">
        <v>4732</v>
      </c>
      <c r="D861" s="14">
        <v>5</v>
      </c>
    </row>
    <row r="862" spans="1:4" x14ac:dyDescent="0.25">
      <c r="A862" s="50">
        <v>861</v>
      </c>
      <c r="B862" s="12" t="s">
        <v>4633</v>
      </c>
      <c r="C862" s="12" t="s">
        <v>370</v>
      </c>
      <c r="D862" s="14">
        <v>7</v>
      </c>
    </row>
    <row r="863" spans="1:4" x14ac:dyDescent="0.25">
      <c r="A863" s="50">
        <v>862</v>
      </c>
      <c r="B863" s="12" t="s">
        <v>297</v>
      </c>
      <c r="C863" s="12" t="s">
        <v>23</v>
      </c>
      <c r="D863" s="14">
        <v>2</v>
      </c>
    </row>
    <row r="864" spans="1:4" x14ac:dyDescent="0.25">
      <c r="A864" s="50">
        <v>863</v>
      </c>
      <c r="B864" s="12" t="s">
        <v>1293</v>
      </c>
      <c r="C864" s="12" t="s">
        <v>23</v>
      </c>
      <c r="D864" s="14">
        <v>1</v>
      </c>
    </row>
    <row r="865" spans="1:4" x14ac:dyDescent="0.25">
      <c r="A865" s="50">
        <v>864</v>
      </c>
      <c r="B865" s="12" t="s">
        <v>1603</v>
      </c>
      <c r="C865" s="12" t="s">
        <v>70</v>
      </c>
      <c r="D865" s="14">
        <v>6</v>
      </c>
    </row>
    <row r="866" spans="1:4" x14ac:dyDescent="0.25">
      <c r="A866" s="50">
        <v>865</v>
      </c>
      <c r="B866" s="12" t="s">
        <v>4442</v>
      </c>
      <c r="C866" s="12" t="s">
        <v>19</v>
      </c>
      <c r="D866" s="14">
        <v>9</v>
      </c>
    </row>
    <row r="867" spans="1:4" x14ac:dyDescent="0.25">
      <c r="A867" s="50">
        <v>866</v>
      </c>
      <c r="B867" s="12" t="s">
        <v>4308</v>
      </c>
      <c r="C867" s="12" t="s">
        <v>69</v>
      </c>
      <c r="D867" s="14">
        <v>4</v>
      </c>
    </row>
    <row r="868" spans="1:4" x14ac:dyDescent="0.25">
      <c r="A868" s="50">
        <v>867</v>
      </c>
      <c r="B868" s="12" t="s">
        <v>1695</v>
      </c>
      <c r="C868" s="12" t="s">
        <v>131</v>
      </c>
      <c r="D868" s="14">
        <v>11</v>
      </c>
    </row>
    <row r="869" spans="1:4" x14ac:dyDescent="0.25">
      <c r="A869" s="50">
        <v>868</v>
      </c>
      <c r="B869" s="12" t="s">
        <v>1092</v>
      </c>
      <c r="C869" s="12" t="s">
        <v>69</v>
      </c>
      <c r="D869" s="14">
        <v>4</v>
      </c>
    </row>
    <row r="870" spans="1:4" x14ac:dyDescent="0.25">
      <c r="A870" s="50">
        <v>869</v>
      </c>
      <c r="B870" s="12" t="s">
        <v>4634</v>
      </c>
      <c r="C870" s="12" t="s">
        <v>17</v>
      </c>
      <c r="D870" s="14">
        <v>1</v>
      </c>
    </row>
    <row r="871" spans="1:4" x14ac:dyDescent="0.25">
      <c r="A871" s="50">
        <v>870</v>
      </c>
      <c r="B871" s="12" t="s">
        <v>462</v>
      </c>
      <c r="C871" s="12" t="s">
        <v>184</v>
      </c>
      <c r="D871" s="14">
        <v>2</v>
      </c>
    </row>
    <row r="872" spans="1:4" x14ac:dyDescent="0.25">
      <c r="A872" s="50">
        <v>871</v>
      </c>
      <c r="B872" s="12" t="s">
        <v>2381</v>
      </c>
      <c r="C872" s="12" t="s">
        <v>570</v>
      </c>
      <c r="D872" s="14">
        <v>12</v>
      </c>
    </row>
    <row r="873" spans="1:4" x14ac:dyDescent="0.25">
      <c r="A873" s="50">
        <v>872</v>
      </c>
      <c r="B873" s="12" t="s">
        <v>4635</v>
      </c>
      <c r="C873" s="12" t="s">
        <v>70</v>
      </c>
      <c r="D873" s="14">
        <v>7</v>
      </c>
    </row>
    <row r="874" spans="1:4" x14ac:dyDescent="0.25">
      <c r="A874" s="50">
        <v>873</v>
      </c>
      <c r="B874" s="12" t="s">
        <v>4636</v>
      </c>
      <c r="C874" s="12" t="s">
        <v>70</v>
      </c>
      <c r="D874" s="14">
        <v>7</v>
      </c>
    </row>
    <row r="875" spans="1:4" x14ac:dyDescent="0.25">
      <c r="A875" s="50">
        <v>874</v>
      </c>
      <c r="B875" s="12" t="s">
        <v>4637</v>
      </c>
      <c r="C875" s="12" t="s">
        <v>188</v>
      </c>
      <c r="D875" s="14">
        <v>3</v>
      </c>
    </row>
    <row r="876" spans="1:4" x14ac:dyDescent="0.25">
      <c r="A876" s="50">
        <v>875</v>
      </c>
      <c r="B876" s="12" t="s">
        <v>4638</v>
      </c>
      <c r="C876" s="12" t="s">
        <v>77</v>
      </c>
      <c r="D876" s="14">
        <v>12</v>
      </c>
    </row>
    <row r="877" spans="1:4" x14ac:dyDescent="0.25">
      <c r="A877" s="50">
        <v>876</v>
      </c>
      <c r="B877" s="12" t="s">
        <v>4639</v>
      </c>
      <c r="C877" s="12" t="s">
        <v>77</v>
      </c>
      <c r="D877" s="14">
        <v>8</v>
      </c>
    </row>
    <row r="878" spans="1:4" x14ac:dyDescent="0.25">
      <c r="A878" s="50">
        <v>877</v>
      </c>
      <c r="B878" s="12" t="s">
        <v>4640</v>
      </c>
      <c r="C878" s="12" t="s">
        <v>21</v>
      </c>
      <c r="D878" s="14">
        <v>12</v>
      </c>
    </row>
    <row r="879" spans="1:4" x14ac:dyDescent="0.25">
      <c r="A879" s="50">
        <v>878</v>
      </c>
      <c r="B879" s="12" t="s">
        <v>896</v>
      </c>
      <c r="C879" s="12" t="s">
        <v>570</v>
      </c>
      <c r="D879" s="14">
        <v>8</v>
      </c>
    </row>
    <row r="880" spans="1:4" x14ac:dyDescent="0.25">
      <c r="A880" s="50">
        <v>879</v>
      </c>
      <c r="B880" s="12" t="s">
        <v>2025</v>
      </c>
      <c r="C880" s="12" t="s">
        <v>184</v>
      </c>
      <c r="D880" s="14">
        <v>6</v>
      </c>
    </row>
    <row r="881" spans="1:4" x14ac:dyDescent="0.25">
      <c r="A881" s="50">
        <v>880</v>
      </c>
      <c r="B881" s="12" t="s">
        <v>4641</v>
      </c>
      <c r="C881" s="12" t="s">
        <v>445</v>
      </c>
      <c r="D881" s="14">
        <v>1</v>
      </c>
    </row>
    <row r="882" spans="1:4" x14ac:dyDescent="0.25">
      <c r="A882" s="50">
        <v>881</v>
      </c>
      <c r="B882" s="12" t="s">
        <v>4405</v>
      </c>
      <c r="C882" s="12" t="s">
        <v>445</v>
      </c>
      <c r="D882" s="14">
        <v>5</v>
      </c>
    </row>
    <row r="883" spans="1:4" x14ac:dyDescent="0.25">
      <c r="A883" s="50">
        <v>882</v>
      </c>
      <c r="B883" s="12" t="s">
        <v>4642</v>
      </c>
      <c r="C883" s="12" t="s">
        <v>374</v>
      </c>
      <c r="D883" s="14">
        <v>2</v>
      </c>
    </row>
    <row r="884" spans="1:4" x14ac:dyDescent="0.25">
      <c r="A884" s="50">
        <v>883</v>
      </c>
      <c r="B884" s="12" t="s">
        <v>4643</v>
      </c>
      <c r="C884" s="12" t="s">
        <v>1669</v>
      </c>
      <c r="D884" s="14">
        <v>3</v>
      </c>
    </row>
    <row r="885" spans="1:4" x14ac:dyDescent="0.25">
      <c r="A885" s="50">
        <v>884</v>
      </c>
      <c r="B885" s="12" t="s">
        <v>1538</v>
      </c>
      <c r="C885" s="12" t="s">
        <v>9</v>
      </c>
      <c r="D885" s="14">
        <v>1</v>
      </c>
    </row>
    <row r="886" spans="1:4" x14ac:dyDescent="0.25">
      <c r="A886" s="50">
        <v>885</v>
      </c>
      <c r="B886" s="12" t="s">
        <v>4644</v>
      </c>
      <c r="C886" s="12" t="s">
        <v>4733</v>
      </c>
      <c r="D886" s="14">
        <v>1</v>
      </c>
    </row>
    <row r="887" spans="1:4" x14ac:dyDescent="0.25">
      <c r="A887" s="50">
        <v>886</v>
      </c>
      <c r="B887" s="12" t="s">
        <v>4466</v>
      </c>
      <c r="C887" s="12" t="s">
        <v>17</v>
      </c>
      <c r="D887" s="14">
        <v>1</v>
      </c>
    </row>
    <row r="888" spans="1:4" x14ac:dyDescent="0.25">
      <c r="A888" s="50">
        <v>887</v>
      </c>
      <c r="B888" s="12" t="s">
        <v>4645</v>
      </c>
      <c r="C888" s="12" t="s">
        <v>70</v>
      </c>
      <c r="D888" s="14">
        <v>1</v>
      </c>
    </row>
    <row r="889" spans="1:4" x14ac:dyDescent="0.25">
      <c r="A889" s="50">
        <v>888</v>
      </c>
      <c r="B889" s="12" t="s">
        <v>1350</v>
      </c>
      <c r="C889" s="12" t="s">
        <v>7</v>
      </c>
      <c r="D889" s="14">
        <v>4</v>
      </c>
    </row>
    <row r="890" spans="1:4" x14ac:dyDescent="0.25">
      <c r="A890" s="50">
        <v>889</v>
      </c>
      <c r="B890" s="12" t="s">
        <v>4646</v>
      </c>
      <c r="C890" s="12" t="s">
        <v>17</v>
      </c>
      <c r="D890" s="14">
        <v>1</v>
      </c>
    </row>
    <row r="891" spans="1:4" x14ac:dyDescent="0.25">
      <c r="A891" s="50">
        <v>890</v>
      </c>
      <c r="B891" s="12" t="s">
        <v>4647</v>
      </c>
      <c r="C891" s="12" t="s">
        <v>121</v>
      </c>
      <c r="D891" s="14">
        <v>4</v>
      </c>
    </row>
    <row r="892" spans="1:4" x14ac:dyDescent="0.25">
      <c r="A892" s="50">
        <v>891</v>
      </c>
      <c r="B892" s="12" t="s">
        <v>4091</v>
      </c>
      <c r="C892" s="12" t="s">
        <v>3045</v>
      </c>
      <c r="D892" s="14">
        <v>4</v>
      </c>
    </row>
    <row r="893" spans="1:4" x14ac:dyDescent="0.25">
      <c r="A893" s="50">
        <v>892</v>
      </c>
      <c r="B893" s="12" t="s">
        <v>4648</v>
      </c>
      <c r="C893" s="12" t="s">
        <v>70</v>
      </c>
      <c r="D893" s="14">
        <v>8</v>
      </c>
    </row>
    <row r="894" spans="1:4" x14ac:dyDescent="0.25">
      <c r="A894" s="50">
        <v>893</v>
      </c>
      <c r="B894" s="12" t="s">
        <v>4649</v>
      </c>
      <c r="C894" s="12" t="s">
        <v>70</v>
      </c>
      <c r="D894" s="14">
        <v>2</v>
      </c>
    </row>
    <row r="895" spans="1:4" x14ac:dyDescent="0.25">
      <c r="A895" s="50">
        <v>894</v>
      </c>
      <c r="B895" s="12" t="s">
        <v>4650</v>
      </c>
      <c r="C895" s="12" t="s">
        <v>77</v>
      </c>
      <c r="D895" s="14">
        <v>2</v>
      </c>
    </row>
    <row r="896" spans="1:4" x14ac:dyDescent="0.25">
      <c r="A896" s="50">
        <v>895</v>
      </c>
      <c r="B896" s="12" t="s">
        <v>3894</v>
      </c>
      <c r="C896" s="12" t="s">
        <v>17</v>
      </c>
      <c r="D896" s="14">
        <v>3</v>
      </c>
    </row>
    <row r="897" spans="1:4" x14ac:dyDescent="0.25">
      <c r="A897" s="50">
        <v>896</v>
      </c>
      <c r="B897" s="12" t="s">
        <v>4651</v>
      </c>
      <c r="C897" s="12" t="s">
        <v>70</v>
      </c>
      <c r="D897" s="14">
        <v>6</v>
      </c>
    </row>
    <row r="898" spans="1:4" x14ac:dyDescent="0.25">
      <c r="A898" s="50">
        <v>897</v>
      </c>
      <c r="B898" s="12" t="s">
        <v>4652</v>
      </c>
      <c r="C898" s="12" t="s">
        <v>70</v>
      </c>
      <c r="D898" s="14">
        <v>3</v>
      </c>
    </row>
    <row r="899" spans="1:4" x14ac:dyDescent="0.25">
      <c r="A899" s="50">
        <v>898</v>
      </c>
      <c r="B899" s="12" t="s">
        <v>4653</v>
      </c>
      <c r="C899" s="12" t="s">
        <v>39</v>
      </c>
      <c r="D899" s="14">
        <v>10</v>
      </c>
    </row>
    <row r="900" spans="1:4" x14ac:dyDescent="0.25">
      <c r="A900" s="50">
        <v>899</v>
      </c>
      <c r="B900" s="12" t="s">
        <v>4654</v>
      </c>
      <c r="C900" s="12" t="s">
        <v>250</v>
      </c>
      <c r="D900" s="14">
        <v>1</v>
      </c>
    </row>
    <row r="901" spans="1:4" x14ac:dyDescent="0.25">
      <c r="A901" s="50">
        <v>900</v>
      </c>
      <c r="B901" s="12" t="s">
        <v>1147</v>
      </c>
      <c r="C901" s="12" t="s">
        <v>250</v>
      </c>
      <c r="D901" s="14">
        <v>4</v>
      </c>
    </row>
    <row r="902" spans="1:4" x14ac:dyDescent="0.25">
      <c r="A902" s="50">
        <v>901</v>
      </c>
      <c r="B902" s="12" t="s">
        <v>399</v>
      </c>
      <c r="C902" s="12" t="s">
        <v>250</v>
      </c>
      <c r="D902" s="14">
        <v>4</v>
      </c>
    </row>
    <row r="903" spans="1:4" x14ac:dyDescent="0.25">
      <c r="A903" s="50">
        <v>902</v>
      </c>
      <c r="B903" s="12" t="s">
        <v>4655</v>
      </c>
      <c r="C903" s="12" t="s">
        <v>190</v>
      </c>
      <c r="D903" s="14">
        <v>4</v>
      </c>
    </row>
    <row r="904" spans="1:4" x14ac:dyDescent="0.25">
      <c r="A904" s="50">
        <v>903</v>
      </c>
      <c r="B904" s="12" t="s">
        <v>4656</v>
      </c>
      <c r="C904" s="12" t="s">
        <v>188</v>
      </c>
      <c r="D904" s="14">
        <v>3</v>
      </c>
    </row>
    <row r="905" spans="1:4" x14ac:dyDescent="0.25">
      <c r="A905" s="50">
        <v>904</v>
      </c>
      <c r="B905" s="12" t="s">
        <v>4657</v>
      </c>
      <c r="C905" s="12" t="s">
        <v>368</v>
      </c>
      <c r="D905" s="14">
        <v>2</v>
      </c>
    </row>
    <row r="906" spans="1:4" x14ac:dyDescent="0.25">
      <c r="A906" s="50">
        <v>905</v>
      </c>
      <c r="B906" s="12" t="s">
        <v>4658</v>
      </c>
      <c r="C906" s="12" t="s">
        <v>2728</v>
      </c>
      <c r="D906" s="14">
        <v>6</v>
      </c>
    </row>
    <row r="907" spans="1:4" x14ac:dyDescent="0.25">
      <c r="A907" s="50">
        <v>906</v>
      </c>
      <c r="B907" s="12" t="s">
        <v>4659</v>
      </c>
      <c r="C907" s="12" t="s">
        <v>70</v>
      </c>
      <c r="D907" s="14">
        <v>3</v>
      </c>
    </row>
    <row r="908" spans="1:4" x14ac:dyDescent="0.25">
      <c r="A908" s="50">
        <v>907</v>
      </c>
      <c r="B908" s="12" t="s">
        <v>2796</v>
      </c>
      <c r="C908" s="12" t="s">
        <v>17</v>
      </c>
      <c r="D908" s="14">
        <v>4</v>
      </c>
    </row>
    <row r="909" spans="1:4" x14ac:dyDescent="0.25">
      <c r="A909" s="50">
        <v>908</v>
      </c>
      <c r="B909" s="12" t="s">
        <v>4660</v>
      </c>
      <c r="C909" s="12" t="s">
        <v>17</v>
      </c>
      <c r="D909" s="14">
        <v>4</v>
      </c>
    </row>
    <row r="910" spans="1:4" x14ac:dyDescent="0.25">
      <c r="A910" s="50">
        <v>909</v>
      </c>
      <c r="B910" s="12" t="s">
        <v>4661</v>
      </c>
      <c r="C910" s="12" t="s">
        <v>17</v>
      </c>
      <c r="D910" s="14">
        <v>1</v>
      </c>
    </row>
    <row r="911" spans="1:4" x14ac:dyDescent="0.25">
      <c r="A911" s="50">
        <v>910</v>
      </c>
      <c r="B911" s="12" t="s">
        <v>4662</v>
      </c>
      <c r="C911" s="12" t="s">
        <v>17</v>
      </c>
      <c r="D911" s="14">
        <v>7</v>
      </c>
    </row>
    <row r="912" spans="1:4" x14ac:dyDescent="0.25">
      <c r="A912" s="50">
        <v>911</v>
      </c>
      <c r="B912" s="12" t="s">
        <v>4663</v>
      </c>
      <c r="C912" s="12" t="s">
        <v>17</v>
      </c>
      <c r="D912" s="14">
        <v>5</v>
      </c>
    </row>
    <row r="913" spans="1:4" x14ac:dyDescent="0.25">
      <c r="A913" s="50">
        <v>912</v>
      </c>
      <c r="B913" s="12" t="s">
        <v>4664</v>
      </c>
      <c r="C913" s="12" t="s">
        <v>3042</v>
      </c>
      <c r="D913" s="14">
        <v>4</v>
      </c>
    </row>
    <row r="914" spans="1:4" x14ac:dyDescent="0.25">
      <c r="A914" s="50">
        <v>913</v>
      </c>
      <c r="B914" s="12" t="s">
        <v>1498</v>
      </c>
      <c r="C914" s="12" t="s">
        <v>4734</v>
      </c>
      <c r="D914" s="14">
        <v>2</v>
      </c>
    </row>
    <row r="915" spans="1:4" x14ac:dyDescent="0.25">
      <c r="A915" s="50">
        <v>914</v>
      </c>
      <c r="B915" s="12" t="s">
        <v>1153</v>
      </c>
      <c r="C915" s="12" t="s">
        <v>17</v>
      </c>
      <c r="D915" s="14">
        <v>3</v>
      </c>
    </row>
    <row r="916" spans="1:4" x14ac:dyDescent="0.25">
      <c r="A916" s="50">
        <v>915</v>
      </c>
      <c r="B916" s="12" t="s">
        <v>4665</v>
      </c>
      <c r="C916" s="12" t="s">
        <v>1669</v>
      </c>
      <c r="D916" s="14">
        <v>3</v>
      </c>
    </row>
    <row r="917" spans="1:4" x14ac:dyDescent="0.25">
      <c r="A917" s="50">
        <v>916</v>
      </c>
      <c r="B917" s="12" t="s">
        <v>4666</v>
      </c>
      <c r="C917" s="12" t="s">
        <v>573</v>
      </c>
      <c r="D917" s="14">
        <v>3</v>
      </c>
    </row>
    <row r="918" spans="1:4" x14ac:dyDescent="0.25">
      <c r="A918" s="50">
        <v>917</v>
      </c>
      <c r="B918" s="12" t="s">
        <v>4667</v>
      </c>
      <c r="C918" s="12" t="s">
        <v>4735</v>
      </c>
      <c r="D918" s="14">
        <v>1</v>
      </c>
    </row>
    <row r="919" spans="1:4" x14ac:dyDescent="0.25">
      <c r="A919" s="50">
        <v>918</v>
      </c>
      <c r="B919" s="12" t="s">
        <v>4668</v>
      </c>
      <c r="C919" s="12" t="s">
        <v>4736</v>
      </c>
      <c r="D919" s="14">
        <v>1</v>
      </c>
    </row>
    <row r="920" spans="1:4" x14ac:dyDescent="0.25">
      <c r="A920" s="50">
        <v>919</v>
      </c>
      <c r="B920" s="12" t="s">
        <v>4669</v>
      </c>
      <c r="C920" s="12" t="s">
        <v>4736</v>
      </c>
      <c r="D920" s="14">
        <v>1</v>
      </c>
    </row>
    <row r="921" spans="1:4" x14ac:dyDescent="0.25">
      <c r="A921" s="50">
        <v>920</v>
      </c>
      <c r="B921" s="12" t="s">
        <v>4670</v>
      </c>
      <c r="C921" s="12" t="s">
        <v>4736</v>
      </c>
      <c r="D921" s="14">
        <v>1</v>
      </c>
    </row>
    <row r="922" spans="1:4" x14ac:dyDescent="0.25">
      <c r="A922" s="50">
        <v>921</v>
      </c>
      <c r="B922" s="12" t="s">
        <v>4671</v>
      </c>
      <c r="C922" s="12" t="s">
        <v>744</v>
      </c>
      <c r="D922" s="14">
        <v>1</v>
      </c>
    </row>
    <row r="923" spans="1:4" x14ac:dyDescent="0.25">
      <c r="A923" s="50">
        <v>922</v>
      </c>
      <c r="B923" s="12" t="s">
        <v>4672</v>
      </c>
      <c r="C923" s="12" t="s">
        <v>7</v>
      </c>
      <c r="D923" s="14">
        <v>1</v>
      </c>
    </row>
    <row r="924" spans="1:4" x14ac:dyDescent="0.25">
      <c r="A924" s="50">
        <v>923</v>
      </c>
      <c r="B924" s="12" t="s">
        <v>4673</v>
      </c>
      <c r="C924" s="12" t="s">
        <v>1669</v>
      </c>
      <c r="D924" s="14">
        <v>6</v>
      </c>
    </row>
    <row r="925" spans="1:4" x14ac:dyDescent="0.25">
      <c r="A925" s="50">
        <v>924</v>
      </c>
      <c r="B925" s="12" t="s">
        <v>4674</v>
      </c>
      <c r="C925" s="12" t="s">
        <v>1669</v>
      </c>
      <c r="D925" s="14">
        <v>5</v>
      </c>
    </row>
    <row r="926" spans="1:4" x14ac:dyDescent="0.25">
      <c r="A926" s="50">
        <v>925</v>
      </c>
      <c r="B926" s="12" t="s">
        <v>4675</v>
      </c>
      <c r="C926" s="12" t="s">
        <v>4737</v>
      </c>
      <c r="D926" s="14">
        <v>1</v>
      </c>
    </row>
    <row r="927" spans="1:4" x14ac:dyDescent="0.25">
      <c r="A927" s="50">
        <v>926</v>
      </c>
      <c r="B927" s="12" t="s">
        <v>1009</v>
      </c>
      <c r="C927" s="12" t="s">
        <v>4738</v>
      </c>
      <c r="D927" s="14">
        <v>1</v>
      </c>
    </row>
    <row r="928" spans="1:4" x14ac:dyDescent="0.25">
      <c r="A928" s="50">
        <v>927</v>
      </c>
      <c r="B928" s="12" t="s">
        <v>559</v>
      </c>
      <c r="C928" s="12" t="s">
        <v>184</v>
      </c>
      <c r="D928" s="14">
        <v>1</v>
      </c>
    </row>
    <row r="929" spans="1:4" x14ac:dyDescent="0.25">
      <c r="A929" s="50">
        <v>928</v>
      </c>
      <c r="B929" s="12" t="s">
        <v>4676</v>
      </c>
      <c r="C929" s="12" t="s">
        <v>69</v>
      </c>
      <c r="D929" s="14">
        <v>6</v>
      </c>
    </row>
    <row r="930" spans="1:4" x14ac:dyDescent="0.25">
      <c r="A930" s="50">
        <v>929</v>
      </c>
      <c r="B930" s="12" t="s">
        <v>4677</v>
      </c>
      <c r="C930" s="12" t="s">
        <v>359</v>
      </c>
      <c r="D930" s="14">
        <v>6</v>
      </c>
    </row>
    <row r="931" spans="1:4" x14ac:dyDescent="0.25">
      <c r="A931" s="50">
        <v>930</v>
      </c>
      <c r="B931" s="12" t="s">
        <v>4678</v>
      </c>
      <c r="C931" s="12" t="s">
        <v>39</v>
      </c>
      <c r="D931" s="14">
        <v>8</v>
      </c>
    </row>
    <row r="932" spans="1:4" x14ac:dyDescent="0.25">
      <c r="A932" s="50">
        <v>931</v>
      </c>
      <c r="B932" s="12" t="s">
        <v>4679</v>
      </c>
      <c r="C932" s="12" t="s">
        <v>361</v>
      </c>
      <c r="D932" s="14">
        <v>4</v>
      </c>
    </row>
    <row r="933" spans="1:4" x14ac:dyDescent="0.25">
      <c r="A933" s="50">
        <v>932</v>
      </c>
      <c r="B933" s="12" t="s">
        <v>4680</v>
      </c>
      <c r="C933" s="12" t="s">
        <v>7</v>
      </c>
      <c r="D933" s="14">
        <v>3</v>
      </c>
    </row>
    <row r="934" spans="1:4" x14ac:dyDescent="0.25">
      <c r="A934" s="50">
        <v>933</v>
      </c>
      <c r="B934" s="12" t="s">
        <v>4681</v>
      </c>
      <c r="C934" s="12" t="s">
        <v>188</v>
      </c>
      <c r="D934" s="14">
        <v>1</v>
      </c>
    </row>
    <row r="935" spans="1:4" x14ac:dyDescent="0.25">
      <c r="A935" s="50">
        <v>934</v>
      </c>
      <c r="B935" s="12" t="s">
        <v>4682</v>
      </c>
      <c r="C935" s="12" t="s">
        <v>17</v>
      </c>
      <c r="D935" s="14">
        <v>1</v>
      </c>
    </row>
    <row r="936" spans="1:4" x14ac:dyDescent="0.25">
      <c r="A936" s="50">
        <v>935</v>
      </c>
      <c r="B936" s="12" t="s">
        <v>4168</v>
      </c>
      <c r="C936" s="12" t="s">
        <v>69</v>
      </c>
      <c r="D936" s="14">
        <v>1</v>
      </c>
    </row>
    <row r="937" spans="1:4" x14ac:dyDescent="0.25">
      <c r="A937" s="50">
        <v>936</v>
      </c>
      <c r="B937" s="12" t="s">
        <v>4683</v>
      </c>
      <c r="C937" s="12" t="s">
        <v>445</v>
      </c>
      <c r="D937" s="14">
        <v>29</v>
      </c>
    </row>
    <row r="938" spans="1:4" x14ac:dyDescent="0.25">
      <c r="A938" s="50">
        <v>937</v>
      </c>
      <c r="B938" s="12" t="s">
        <v>4548</v>
      </c>
      <c r="C938" s="12" t="s">
        <v>17</v>
      </c>
      <c r="D938" s="14">
        <v>8</v>
      </c>
    </row>
    <row r="939" spans="1:4" x14ac:dyDescent="0.25">
      <c r="A939" s="50">
        <v>938</v>
      </c>
      <c r="B939" s="12" t="s">
        <v>4684</v>
      </c>
      <c r="C939" s="12" t="s">
        <v>17</v>
      </c>
      <c r="D939" s="14">
        <v>1</v>
      </c>
    </row>
    <row r="940" spans="1:4" x14ac:dyDescent="0.25">
      <c r="A940" s="50">
        <v>939</v>
      </c>
      <c r="B940" s="12" t="s">
        <v>739</v>
      </c>
      <c r="C940" s="12" t="s">
        <v>17</v>
      </c>
      <c r="D940" s="14">
        <v>1</v>
      </c>
    </row>
    <row r="941" spans="1:4" x14ac:dyDescent="0.25">
      <c r="A941" s="50">
        <v>940</v>
      </c>
      <c r="B941" s="12" t="s">
        <v>1485</v>
      </c>
      <c r="C941" s="12" t="s">
        <v>17</v>
      </c>
      <c r="D941" s="14">
        <v>1</v>
      </c>
    </row>
    <row r="942" spans="1:4" x14ac:dyDescent="0.25">
      <c r="A942" s="50">
        <v>941</v>
      </c>
      <c r="B942" s="12" t="s">
        <v>4685</v>
      </c>
      <c r="C942" s="12" t="s">
        <v>17</v>
      </c>
      <c r="D942" s="14">
        <v>1</v>
      </c>
    </row>
    <row r="943" spans="1:4" x14ac:dyDescent="0.25">
      <c r="A943" s="50">
        <v>942</v>
      </c>
      <c r="B943" s="12" t="s">
        <v>4686</v>
      </c>
      <c r="C943" s="12" t="s">
        <v>7</v>
      </c>
      <c r="D943" s="14">
        <v>8</v>
      </c>
    </row>
    <row r="944" spans="1:4" x14ac:dyDescent="0.25">
      <c r="A944" s="50">
        <v>943</v>
      </c>
      <c r="B944" s="12" t="s">
        <v>4687</v>
      </c>
      <c r="C944" s="12" t="s">
        <v>751</v>
      </c>
      <c r="D944" s="14">
        <v>2</v>
      </c>
    </row>
    <row r="945" spans="1:4" x14ac:dyDescent="0.25">
      <c r="A945" s="50">
        <v>944</v>
      </c>
      <c r="B945" s="12" t="s">
        <v>3281</v>
      </c>
      <c r="C945" s="12" t="s">
        <v>70</v>
      </c>
      <c r="D945" s="14">
        <v>2</v>
      </c>
    </row>
    <row r="946" spans="1:4" x14ac:dyDescent="0.25">
      <c r="A946" s="50">
        <v>945</v>
      </c>
      <c r="B946" s="12" t="s">
        <v>4688</v>
      </c>
      <c r="C946" s="12" t="s">
        <v>70</v>
      </c>
      <c r="D946" s="14">
        <v>5</v>
      </c>
    </row>
    <row r="947" spans="1:4" x14ac:dyDescent="0.25">
      <c r="A947" s="50">
        <v>946</v>
      </c>
      <c r="B947" s="12" t="s">
        <v>4689</v>
      </c>
      <c r="C947" s="12" t="s">
        <v>68</v>
      </c>
      <c r="D947" s="14">
        <v>2</v>
      </c>
    </row>
    <row r="948" spans="1:4" x14ac:dyDescent="0.25">
      <c r="A948" s="50">
        <v>947</v>
      </c>
      <c r="B948" s="12" t="s">
        <v>2430</v>
      </c>
      <c r="C948" s="12" t="s">
        <v>188</v>
      </c>
      <c r="D948" s="14">
        <v>2</v>
      </c>
    </row>
    <row r="949" spans="1:4" x14ac:dyDescent="0.25">
      <c r="A949" s="50">
        <v>948</v>
      </c>
      <c r="B949" s="12" t="s">
        <v>4690</v>
      </c>
      <c r="C949" s="12" t="s">
        <v>428</v>
      </c>
      <c r="D949" s="14">
        <v>1</v>
      </c>
    </row>
    <row r="950" spans="1:4" x14ac:dyDescent="0.25">
      <c r="A950" s="50">
        <v>949</v>
      </c>
      <c r="B950" s="12" t="s">
        <v>4691</v>
      </c>
      <c r="C950" s="12" t="s">
        <v>188</v>
      </c>
      <c r="D950" s="14">
        <v>1</v>
      </c>
    </row>
    <row r="951" spans="1:4" x14ac:dyDescent="0.25">
      <c r="A951" s="50">
        <v>950</v>
      </c>
      <c r="B951" s="12" t="s">
        <v>4692</v>
      </c>
      <c r="C951" s="12" t="s">
        <v>188</v>
      </c>
      <c r="D951" s="14">
        <v>1</v>
      </c>
    </row>
    <row r="952" spans="1:4" x14ac:dyDescent="0.25">
      <c r="A952" s="50">
        <v>951</v>
      </c>
      <c r="B952" s="12" t="s">
        <v>4693</v>
      </c>
      <c r="C952" s="12" t="s">
        <v>744</v>
      </c>
      <c r="D952" s="14">
        <v>1</v>
      </c>
    </row>
    <row r="953" spans="1:4" x14ac:dyDescent="0.25">
      <c r="A953" s="50">
        <v>952</v>
      </c>
      <c r="B953" s="12" t="s">
        <v>4694</v>
      </c>
      <c r="C953" s="12" t="s">
        <v>70</v>
      </c>
      <c r="D953" s="14">
        <v>1</v>
      </c>
    </row>
    <row r="954" spans="1:4" x14ac:dyDescent="0.25">
      <c r="A954" s="50">
        <v>953</v>
      </c>
      <c r="B954" s="12" t="s">
        <v>4695</v>
      </c>
      <c r="C954" s="12" t="s">
        <v>188</v>
      </c>
      <c r="D954" s="14">
        <v>4</v>
      </c>
    </row>
    <row r="955" spans="1:4" x14ac:dyDescent="0.25">
      <c r="A955" s="50">
        <v>954</v>
      </c>
      <c r="B955" s="12" t="s">
        <v>4696</v>
      </c>
      <c r="C955" s="12" t="s">
        <v>355</v>
      </c>
      <c r="D955" s="14">
        <v>2</v>
      </c>
    </row>
    <row r="956" spans="1:4" x14ac:dyDescent="0.25">
      <c r="A956" s="50">
        <v>955</v>
      </c>
      <c r="B956" s="12" t="s">
        <v>4697</v>
      </c>
      <c r="C956" s="12" t="s">
        <v>23</v>
      </c>
      <c r="D956" s="14">
        <v>1</v>
      </c>
    </row>
    <row r="957" spans="1:4" x14ac:dyDescent="0.25">
      <c r="A957" s="50">
        <v>956</v>
      </c>
      <c r="B957" s="12" t="s">
        <v>40</v>
      </c>
      <c r="C957" s="12" t="s">
        <v>23</v>
      </c>
      <c r="D957" s="14">
        <v>1</v>
      </c>
    </row>
    <row r="958" spans="1:4" x14ac:dyDescent="0.25">
      <c r="A958" s="50">
        <v>957</v>
      </c>
      <c r="B958" s="12" t="s">
        <v>4698</v>
      </c>
      <c r="C958" s="12" t="s">
        <v>445</v>
      </c>
      <c r="D958" s="14">
        <v>3</v>
      </c>
    </row>
    <row r="959" spans="1:4" x14ac:dyDescent="0.25">
      <c r="A959" s="50">
        <v>958</v>
      </c>
      <c r="B959" s="12" t="s">
        <v>4699</v>
      </c>
      <c r="C959" s="12" t="s">
        <v>374</v>
      </c>
      <c r="D959" s="14">
        <v>7</v>
      </c>
    </row>
    <row r="960" spans="1:4" x14ac:dyDescent="0.25">
      <c r="A960" s="50">
        <v>959</v>
      </c>
      <c r="B960" s="12" t="s">
        <v>4700</v>
      </c>
      <c r="C960" s="12" t="s">
        <v>374</v>
      </c>
      <c r="D960" s="14">
        <v>1</v>
      </c>
    </row>
    <row r="961" spans="1:4" x14ac:dyDescent="0.25">
      <c r="A961" s="50">
        <v>960</v>
      </c>
      <c r="B961" s="12" t="s">
        <v>4701</v>
      </c>
      <c r="C961" s="12" t="s">
        <v>17</v>
      </c>
      <c r="D961" s="14">
        <v>2</v>
      </c>
    </row>
    <row r="962" spans="1:4" x14ac:dyDescent="0.25">
      <c r="A962" s="50">
        <v>961</v>
      </c>
      <c r="B962" s="12" t="s">
        <v>4702</v>
      </c>
      <c r="C962" s="12" t="s">
        <v>17</v>
      </c>
      <c r="D962" s="14">
        <v>4</v>
      </c>
    </row>
    <row r="963" spans="1:4" x14ac:dyDescent="0.25">
      <c r="A963" s="50">
        <v>962</v>
      </c>
      <c r="B963" s="12" t="s">
        <v>96</v>
      </c>
      <c r="C963" s="12" t="s">
        <v>2345</v>
      </c>
      <c r="D963" s="14">
        <v>3</v>
      </c>
    </row>
    <row r="964" spans="1:4" x14ac:dyDescent="0.25">
      <c r="A964" s="50">
        <v>963</v>
      </c>
      <c r="B964" s="12" t="s">
        <v>3700</v>
      </c>
      <c r="C964" s="12" t="s">
        <v>70</v>
      </c>
      <c r="D964" s="14">
        <v>4</v>
      </c>
    </row>
    <row r="965" spans="1:4" x14ac:dyDescent="0.25">
      <c r="A965" s="50">
        <v>964</v>
      </c>
      <c r="B965" s="12" t="s">
        <v>4703</v>
      </c>
      <c r="C965" s="12" t="s">
        <v>17</v>
      </c>
      <c r="D965" s="14">
        <v>3</v>
      </c>
    </row>
    <row r="966" spans="1:4" x14ac:dyDescent="0.25">
      <c r="A966" s="50">
        <v>965</v>
      </c>
      <c r="B966" s="12" t="s">
        <v>2009</v>
      </c>
      <c r="C966" s="12" t="s">
        <v>17</v>
      </c>
      <c r="D966" s="14">
        <v>7</v>
      </c>
    </row>
    <row r="967" spans="1:4" x14ac:dyDescent="0.25">
      <c r="A967" s="50">
        <v>966</v>
      </c>
      <c r="B967" s="12" t="s">
        <v>2250</v>
      </c>
      <c r="C967" s="12" t="s">
        <v>70</v>
      </c>
      <c r="D967" s="14">
        <v>3</v>
      </c>
    </row>
    <row r="968" spans="1:4" x14ac:dyDescent="0.25">
      <c r="A968" s="50">
        <v>967</v>
      </c>
      <c r="B968" s="12" t="s">
        <v>2471</v>
      </c>
      <c r="C968" s="12" t="s">
        <v>374</v>
      </c>
      <c r="D968" s="14">
        <v>1</v>
      </c>
    </row>
    <row r="969" spans="1:4" x14ac:dyDescent="0.25">
      <c r="A969" s="50">
        <v>968</v>
      </c>
      <c r="B969" s="12" t="s">
        <v>4704</v>
      </c>
      <c r="C969" s="12" t="s">
        <v>3042</v>
      </c>
      <c r="D969" s="14">
        <v>2</v>
      </c>
    </row>
    <row r="970" spans="1:4" x14ac:dyDescent="0.25">
      <c r="A970" s="50">
        <v>969</v>
      </c>
      <c r="B970" s="12" t="s">
        <v>4705</v>
      </c>
      <c r="C970" s="12" t="s">
        <v>132</v>
      </c>
      <c r="D970" s="14">
        <v>4</v>
      </c>
    </row>
    <row r="971" spans="1:4" x14ac:dyDescent="0.25">
      <c r="A971" s="50">
        <v>970</v>
      </c>
      <c r="B971" s="12" t="s">
        <v>2539</v>
      </c>
      <c r="C971" s="12" t="s">
        <v>359</v>
      </c>
      <c r="D971" s="14">
        <v>3</v>
      </c>
    </row>
    <row r="972" spans="1:4" x14ac:dyDescent="0.25">
      <c r="A972" s="50">
        <v>971</v>
      </c>
      <c r="B972" s="12" t="s">
        <v>4706</v>
      </c>
      <c r="C972" s="12" t="s">
        <v>3045</v>
      </c>
      <c r="D972" s="14">
        <v>11</v>
      </c>
    </row>
    <row r="973" spans="1:4" x14ac:dyDescent="0.25">
      <c r="A973" s="50">
        <v>972</v>
      </c>
      <c r="B973" s="12" t="s">
        <v>477</v>
      </c>
      <c r="C973" s="12" t="s">
        <v>3045</v>
      </c>
      <c r="D973" s="14">
        <v>1</v>
      </c>
    </row>
    <row r="974" spans="1:4" x14ac:dyDescent="0.25">
      <c r="A974" s="50">
        <v>973</v>
      </c>
      <c r="B974" s="12" t="s">
        <v>4707</v>
      </c>
      <c r="C974" s="12" t="s">
        <v>3045</v>
      </c>
      <c r="D974" s="14">
        <v>1</v>
      </c>
    </row>
    <row r="975" spans="1:4" x14ac:dyDescent="0.25">
      <c r="A975" s="50">
        <v>974</v>
      </c>
      <c r="B975" s="12" t="s">
        <v>4708</v>
      </c>
      <c r="C975" s="12" t="s">
        <v>7</v>
      </c>
      <c r="D975" s="14">
        <v>1</v>
      </c>
    </row>
    <row r="976" spans="1:4" x14ac:dyDescent="0.25">
      <c r="A976" s="50">
        <v>975</v>
      </c>
      <c r="B976" s="12" t="s">
        <v>4709</v>
      </c>
      <c r="C976" s="12" t="s">
        <v>3045</v>
      </c>
      <c r="D976" s="14">
        <v>1</v>
      </c>
    </row>
    <row r="977" spans="1:4" x14ac:dyDescent="0.25">
      <c r="A977" s="50">
        <v>976</v>
      </c>
      <c r="B977" s="12" t="s">
        <v>4710</v>
      </c>
      <c r="C977" s="12" t="s">
        <v>3045</v>
      </c>
      <c r="D977" s="14">
        <v>13</v>
      </c>
    </row>
    <row r="978" spans="1:4" x14ac:dyDescent="0.25">
      <c r="A978" s="50">
        <v>977</v>
      </c>
      <c r="B978" s="12" t="s">
        <v>4466</v>
      </c>
      <c r="C978" s="12" t="s">
        <v>17</v>
      </c>
      <c r="D978" s="14">
        <v>1</v>
      </c>
    </row>
    <row r="979" spans="1:4" x14ac:dyDescent="0.25">
      <c r="A979" s="50">
        <v>978</v>
      </c>
      <c r="B979" s="12" t="s">
        <v>4711</v>
      </c>
      <c r="C979" s="12" t="s">
        <v>7</v>
      </c>
      <c r="D979" s="14">
        <v>4</v>
      </c>
    </row>
    <row r="980" spans="1:4" x14ac:dyDescent="0.25">
      <c r="A980" s="50">
        <v>979</v>
      </c>
      <c r="B980" s="12" t="s">
        <v>4712</v>
      </c>
      <c r="C980" s="12" t="s">
        <v>493</v>
      </c>
      <c r="D980" s="14">
        <v>14</v>
      </c>
    </row>
    <row r="981" spans="1:4" x14ac:dyDescent="0.25">
      <c r="A981" s="50">
        <v>980</v>
      </c>
      <c r="B981" s="12" t="s">
        <v>54</v>
      </c>
      <c r="C981" s="12" t="s">
        <v>3045</v>
      </c>
      <c r="D981" s="14">
        <v>3</v>
      </c>
    </row>
    <row r="982" spans="1:4" x14ac:dyDescent="0.25">
      <c r="A982" s="50">
        <v>981</v>
      </c>
      <c r="B982" s="12" t="s">
        <v>4713</v>
      </c>
      <c r="C982" s="12" t="s">
        <v>567</v>
      </c>
      <c r="D982" s="14">
        <v>2</v>
      </c>
    </row>
    <row r="983" spans="1:4" x14ac:dyDescent="0.25">
      <c r="A983" s="50">
        <v>982</v>
      </c>
      <c r="B983" s="12" t="s">
        <v>4714</v>
      </c>
      <c r="C983" s="12" t="s">
        <v>4739</v>
      </c>
      <c r="D983" s="14">
        <v>24</v>
      </c>
    </row>
    <row r="984" spans="1:4" x14ac:dyDescent="0.25">
      <c r="A984" s="50">
        <v>983</v>
      </c>
      <c r="B984" s="12" t="s">
        <v>4715</v>
      </c>
      <c r="C984" s="12" t="s">
        <v>77</v>
      </c>
      <c r="D984" s="14">
        <v>2</v>
      </c>
    </row>
    <row r="985" spans="1:4" x14ac:dyDescent="0.25">
      <c r="A985" s="50">
        <v>984</v>
      </c>
      <c r="B985" s="12" t="s">
        <v>4716</v>
      </c>
      <c r="C985" s="12" t="s">
        <v>1295</v>
      </c>
      <c r="D985" s="14">
        <v>1</v>
      </c>
    </row>
    <row r="986" spans="1:4" x14ac:dyDescent="0.25">
      <c r="A986" s="50">
        <v>985</v>
      </c>
      <c r="B986" s="12" t="s">
        <v>4717</v>
      </c>
      <c r="C986" s="12" t="s">
        <v>3661</v>
      </c>
      <c r="D986" s="14">
        <v>1</v>
      </c>
    </row>
    <row r="987" spans="1:4" x14ac:dyDescent="0.25">
      <c r="A987" s="50">
        <v>986</v>
      </c>
      <c r="B987" s="12" t="s">
        <v>181</v>
      </c>
      <c r="C987" s="12" t="s">
        <v>17</v>
      </c>
      <c r="D987" s="14">
        <v>1</v>
      </c>
    </row>
    <row r="988" spans="1:4" x14ac:dyDescent="0.25">
      <c r="A988" s="50">
        <v>987</v>
      </c>
      <c r="B988" s="12" t="s">
        <v>4718</v>
      </c>
      <c r="C988" s="12" t="s">
        <v>17</v>
      </c>
      <c r="D988" s="14">
        <v>25</v>
      </c>
    </row>
    <row r="989" spans="1:4" x14ac:dyDescent="0.25">
      <c r="A989" s="50">
        <v>988</v>
      </c>
      <c r="B989" s="12" t="s">
        <v>1293</v>
      </c>
      <c r="C989" s="12" t="s">
        <v>17</v>
      </c>
      <c r="D989" s="14">
        <v>3</v>
      </c>
    </row>
    <row r="990" spans="1:4" x14ac:dyDescent="0.25">
      <c r="A990" s="50">
        <v>989</v>
      </c>
      <c r="B990" s="12" t="s">
        <v>4719</v>
      </c>
      <c r="C990" s="12" t="s">
        <v>4740</v>
      </c>
      <c r="D990" s="14">
        <v>3</v>
      </c>
    </row>
    <row r="991" spans="1:4" x14ac:dyDescent="0.25">
      <c r="A991" s="50">
        <v>990</v>
      </c>
      <c r="B991" s="12" t="s">
        <v>4720</v>
      </c>
      <c r="C991" s="12" t="s">
        <v>17</v>
      </c>
      <c r="D991" s="14">
        <v>5</v>
      </c>
    </row>
    <row r="992" spans="1:4" x14ac:dyDescent="0.25">
      <c r="A992" s="50">
        <v>991</v>
      </c>
      <c r="B992" s="12" t="s">
        <v>4721</v>
      </c>
      <c r="C992" s="12" t="s">
        <v>69</v>
      </c>
      <c r="D992" s="14">
        <v>7</v>
      </c>
    </row>
    <row r="993" spans="1:4" x14ac:dyDescent="0.25">
      <c r="A993" s="50">
        <v>992</v>
      </c>
      <c r="B993" s="12" t="s">
        <v>4722</v>
      </c>
      <c r="C993" s="12" t="s">
        <v>15</v>
      </c>
      <c r="D993" s="14">
        <v>5</v>
      </c>
    </row>
    <row r="994" spans="1:4" x14ac:dyDescent="0.25">
      <c r="A994" s="50">
        <v>993</v>
      </c>
      <c r="B994" s="12" t="s">
        <v>4723</v>
      </c>
      <c r="C994" s="12" t="s">
        <v>9</v>
      </c>
      <c r="D994" s="14">
        <v>2</v>
      </c>
    </row>
    <row r="995" spans="1:4" x14ac:dyDescent="0.25">
      <c r="A995" s="50">
        <v>994</v>
      </c>
      <c r="B995" s="12" t="s">
        <v>4724</v>
      </c>
      <c r="C995" s="12" t="s">
        <v>15</v>
      </c>
      <c r="D995" s="14">
        <v>5</v>
      </c>
    </row>
    <row r="996" spans="1:4" x14ac:dyDescent="0.25">
      <c r="A996" s="50">
        <v>995</v>
      </c>
      <c r="B996" s="12" t="s">
        <v>4725</v>
      </c>
      <c r="C996" s="12" t="s">
        <v>19</v>
      </c>
      <c r="D996" s="14">
        <v>2</v>
      </c>
    </row>
    <row r="997" spans="1:4" x14ac:dyDescent="0.25">
      <c r="A997" s="50">
        <v>996</v>
      </c>
      <c r="B997" s="12" t="s">
        <v>4726</v>
      </c>
      <c r="C997" s="12" t="s">
        <v>4741</v>
      </c>
      <c r="D997" s="14">
        <v>1</v>
      </c>
    </row>
    <row r="998" spans="1:4" x14ac:dyDescent="0.25">
      <c r="A998" s="50">
        <v>997</v>
      </c>
      <c r="B998" s="12" t="s">
        <v>4742</v>
      </c>
      <c r="C998" s="12" t="s">
        <v>359</v>
      </c>
      <c r="D998" s="14">
        <v>3</v>
      </c>
    </row>
    <row r="999" spans="1:4" x14ac:dyDescent="0.25">
      <c r="A999" s="50">
        <v>998</v>
      </c>
      <c r="B999" s="12" t="s">
        <v>2903</v>
      </c>
      <c r="C999" s="12" t="s">
        <v>122</v>
      </c>
      <c r="D999" s="14">
        <v>2</v>
      </c>
    </row>
    <row r="1000" spans="1:4" x14ac:dyDescent="0.25">
      <c r="A1000" s="50">
        <v>999</v>
      </c>
      <c r="B1000" s="12" t="s">
        <v>4743</v>
      </c>
      <c r="C1000" s="12" t="s">
        <v>17</v>
      </c>
      <c r="D1000" s="14">
        <v>3</v>
      </c>
    </row>
    <row r="1001" spans="1:4" x14ac:dyDescent="0.25">
      <c r="A1001" s="50">
        <v>1000</v>
      </c>
      <c r="B1001" s="12" t="s">
        <v>4744</v>
      </c>
      <c r="C1001" s="12" t="s">
        <v>2596</v>
      </c>
      <c r="D1001" s="14">
        <v>8</v>
      </c>
    </row>
    <row r="1002" spans="1:4" x14ac:dyDescent="0.25">
      <c r="A1002" s="50">
        <v>1001</v>
      </c>
      <c r="B1002" s="12" t="s">
        <v>1498</v>
      </c>
      <c r="C1002" s="12" t="s">
        <v>17</v>
      </c>
      <c r="D1002" s="14">
        <v>1</v>
      </c>
    </row>
    <row r="1003" spans="1:4" x14ac:dyDescent="0.25">
      <c r="A1003" s="50">
        <v>1002</v>
      </c>
      <c r="B1003" s="12" t="s">
        <v>4745</v>
      </c>
      <c r="C1003" s="12" t="s">
        <v>19</v>
      </c>
      <c r="D1003" s="14">
        <v>2</v>
      </c>
    </row>
    <row r="1004" spans="1:4" x14ac:dyDescent="0.25">
      <c r="A1004" s="50">
        <v>1003</v>
      </c>
      <c r="B1004" s="12" t="s">
        <v>4746</v>
      </c>
      <c r="C1004" s="12" t="s">
        <v>17</v>
      </c>
      <c r="D1004" s="14">
        <v>2</v>
      </c>
    </row>
    <row r="1005" spans="1:4" x14ac:dyDescent="0.25">
      <c r="A1005" s="50">
        <v>1004</v>
      </c>
      <c r="B1005" s="12" t="s">
        <v>4747</v>
      </c>
      <c r="C1005" s="12" t="s">
        <v>17</v>
      </c>
      <c r="D1005" s="14">
        <v>2</v>
      </c>
    </row>
    <row r="1006" spans="1:4" x14ac:dyDescent="0.25">
      <c r="A1006" s="50">
        <v>1005</v>
      </c>
      <c r="B1006" s="12" t="s">
        <v>4748</v>
      </c>
      <c r="C1006" s="12" t="s">
        <v>17</v>
      </c>
      <c r="D1006" s="14">
        <v>2</v>
      </c>
    </row>
    <row r="1007" spans="1:4" x14ac:dyDescent="0.25">
      <c r="A1007" s="50">
        <v>1006</v>
      </c>
      <c r="B1007" s="12" t="s">
        <v>4749</v>
      </c>
      <c r="C1007" s="12" t="s">
        <v>39</v>
      </c>
      <c r="D1007" s="14">
        <v>2</v>
      </c>
    </row>
    <row r="1008" spans="1:4" x14ac:dyDescent="0.25">
      <c r="A1008" s="50">
        <v>1007</v>
      </c>
      <c r="B1008" s="12" t="s">
        <v>4750</v>
      </c>
      <c r="C1008" s="12" t="s">
        <v>17</v>
      </c>
      <c r="D1008" s="14">
        <v>3</v>
      </c>
    </row>
    <row r="1009" spans="1:4" x14ac:dyDescent="0.25">
      <c r="A1009" s="50">
        <v>1008</v>
      </c>
      <c r="B1009" s="12" t="s">
        <v>4751</v>
      </c>
      <c r="C1009" s="12" t="s">
        <v>17</v>
      </c>
      <c r="D1009" s="14">
        <v>25</v>
      </c>
    </row>
    <row r="1010" spans="1:4" x14ac:dyDescent="0.25">
      <c r="A1010" s="50">
        <v>1009</v>
      </c>
      <c r="B1010" s="12" t="s">
        <v>4752</v>
      </c>
      <c r="C1010" s="12" t="s">
        <v>21</v>
      </c>
      <c r="D1010" s="14">
        <v>23</v>
      </c>
    </row>
    <row r="1011" spans="1:4" x14ac:dyDescent="0.25">
      <c r="A1011" s="50">
        <v>1010</v>
      </c>
      <c r="B1011" s="12" t="s">
        <v>1738</v>
      </c>
      <c r="C1011" s="12" t="s">
        <v>1593</v>
      </c>
      <c r="D1011" s="14">
        <v>5</v>
      </c>
    </row>
    <row r="1012" spans="1:4" x14ac:dyDescent="0.25">
      <c r="A1012" s="50">
        <v>1011</v>
      </c>
      <c r="B1012" s="12" t="s">
        <v>2055</v>
      </c>
      <c r="C1012" s="12" t="s">
        <v>493</v>
      </c>
      <c r="D1012" s="14">
        <v>11</v>
      </c>
    </row>
    <row r="1013" spans="1:4" x14ac:dyDescent="0.25">
      <c r="A1013" s="50">
        <v>1012</v>
      </c>
      <c r="B1013" s="12" t="s">
        <v>31</v>
      </c>
      <c r="C1013" s="12" t="s">
        <v>131</v>
      </c>
      <c r="D1013" s="14">
        <v>1</v>
      </c>
    </row>
    <row r="1014" spans="1:4" x14ac:dyDescent="0.25">
      <c r="A1014" s="50">
        <v>1013</v>
      </c>
      <c r="B1014" s="12" t="s">
        <v>4753</v>
      </c>
      <c r="C1014" s="12" t="s">
        <v>351</v>
      </c>
      <c r="D1014" s="14">
        <v>1</v>
      </c>
    </row>
    <row r="1015" spans="1:4" x14ac:dyDescent="0.25">
      <c r="A1015" s="50">
        <v>1014</v>
      </c>
      <c r="B1015" s="12" t="s">
        <v>4754</v>
      </c>
      <c r="C1015" s="12" t="s">
        <v>21</v>
      </c>
      <c r="D1015" s="14">
        <v>2</v>
      </c>
    </row>
    <row r="1016" spans="1:4" x14ac:dyDescent="0.25">
      <c r="A1016" s="50">
        <v>1015</v>
      </c>
      <c r="B1016" s="12" t="s">
        <v>4755</v>
      </c>
      <c r="C1016" s="12" t="s">
        <v>21</v>
      </c>
      <c r="D1016" s="14">
        <v>1</v>
      </c>
    </row>
    <row r="1017" spans="1:4" x14ac:dyDescent="0.25">
      <c r="A1017" s="50">
        <v>1016</v>
      </c>
      <c r="B1017" s="12" t="s">
        <v>4756</v>
      </c>
      <c r="C1017" s="12" t="s">
        <v>69</v>
      </c>
      <c r="D1017" s="14">
        <v>15</v>
      </c>
    </row>
    <row r="1018" spans="1:4" x14ac:dyDescent="0.25">
      <c r="A1018" s="50">
        <v>1017</v>
      </c>
      <c r="B1018" s="12" t="s">
        <v>4757</v>
      </c>
      <c r="C1018" s="12" t="s">
        <v>39</v>
      </c>
      <c r="D1018" s="14">
        <v>4</v>
      </c>
    </row>
    <row r="1019" spans="1:4" x14ac:dyDescent="0.25">
      <c r="A1019" s="50">
        <v>1018</v>
      </c>
      <c r="B1019" s="12" t="s">
        <v>4758</v>
      </c>
      <c r="C1019" s="12" t="s">
        <v>17</v>
      </c>
      <c r="D1019" s="14">
        <v>2</v>
      </c>
    </row>
    <row r="1020" spans="1:4" x14ac:dyDescent="0.25">
      <c r="A1020" s="50">
        <v>1019</v>
      </c>
      <c r="B1020" s="12" t="s">
        <v>4759</v>
      </c>
      <c r="C1020" s="12" t="s">
        <v>17</v>
      </c>
      <c r="D1020" s="14">
        <v>6</v>
      </c>
    </row>
    <row r="1021" spans="1:4" x14ac:dyDescent="0.25">
      <c r="A1021" s="50">
        <v>1020</v>
      </c>
      <c r="B1021" s="12" t="s">
        <v>4760</v>
      </c>
      <c r="C1021" s="12" t="s">
        <v>17</v>
      </c>
      <c r="D1021" s="14">
        <v>1</v>
      </c>
    </row>
    <row r="1022" spans="1:4" x14ac:dyDescent="0.25">
      <c r="A1022" s="50">
        <v>1021</v>
      </c>
      <c r="B1022" s="12" t="s">
        <v>1566</v>
      </c>
      <c r="C1022" s="12" t="s">
        <v>17</v>
      </c>
      <c r="D1022" s="14">
        <v>1</v>
      </c>
    </row>
    <row r="1023" spans="1:4" x14ac:dyDescent="0.25">
      <c r="A1023" s="50">
        <v>1022</v>
      </c>
      <c r="B1023" s="12" t="s">
        <v>1246</v>
      </c>
      <c r="C1023" s="12" t="s">
        <v>17</v>
      </c>
      <c r="D1023" s="14">
        <v>1</v>
      </c>
    </row>
    <row r="1024" spans="1:4" x14ac:dyDescent="0.25">
      <c r="A1024" s="50">
        <v>1023</v>
      </c>
      <c r="B1024" s="12" t="s">
        <v>4761</v>
      </c>
      <c r="C1024" s="12" t="s">
        <v>17</v>
      </c>
      <c r="D1024" s="14">
        <v>5</v>
      </c>
    </row>
    <row r="1025" spans="1:4" x14ac:dyDescent="0.25">
      <c r="A1025" s="50">
        <v>1024</v>
      </c>
      <c r="B1025" s="12" t="s">
        <v>4762</v>
      </c>
      <c r="C1025" s="12" t="s">
        <v>188</v>
      </c>
      <c r="D1025" s="14">
        <v>5</v>
      </c>
    </row>
    <row r="1026" spans="1:4" x14ac:dyDescent="0.25">
      <c r="A1026" s="50">
        <v>1025</v>
      </c>
      <c r="B1026" s="12" t="s">
        <v>4763</v>
      </c>
      <c r="C1026" s="12" t="s">
        <v>17</v>
      </c>
      <c r="D1026" s="14">
        <v>5</v>
      </c>
    </row>
    <row r="1027" spans="1:4" x14ac:dyDescent="0.25">
      <c r="A1027" s="50">
        <v>1026</v>
      </c>
      <c r="B1027" s="12" t="s">
        <v>4764</v>
      </c>
      <c r="C1027" s="12" t="s">
        <v>250</v>
      </c>
      <c r="D1027" s="14">
        <v>3</v>
      </c>
    </row>
    <row r="1028" spans="1:4" x14ac:dyDescent="0.25">
      <c r="A1028" s="50">
        <v>1027</v>
      </c>
      <c r="B1028" s="12" t="s">
        <v>65</v>
      </c>
      <c r="C1028" s="12" t="s">
        <v>17</v>
      </c>
      <c r="D1028" s="14">
        <v>1</v>
      </c>
    </row>
    <row r="1029" spans="1:4" x14ac:dyDescent="0.25">
      <c r="A1029" s="50">
        <v>1028</v>
      </c>
      <c r="B1029" s="12" t="s">
        <v>216</v>
      </c>
      <c r="C1029" s="12" t="s">
        <v>3045</v>
      </c>
      <c r="D1029" s="14">
        <v>20</v>
      </c>
    </row>
    <row r="1030" spans="1:4" x14ac:dyDescent="0.25">
      <c r="A1030" s="50">
        <v>1029</v>
      </c>
      <c r="B1030" s="12" t="s">
        <v>4765</v>
      </c>
      <c r="C1030" s="12" t="s">
        <v>70</v>
      </c>
      <c r="D1030" s="14">
        <v>2</v>
      </c>
    </row>
    <row r="1031" spans="1:4" x14ac:dyDescent="0.25">
      <c r="A1031" s="50">
        <v>1030</v>
      </c>
      <c r="B1031" s="12" t="s">
        <v>4766</v>
      </c>
      <c r="C1031" s="12" t="s">
        <v>3045</v>
      </c>
      <c r="D1031" s="14">
        <v>1</v>
      </c>
    </row>
    <row r="1032" spans="1:4" x14ac:dyDescent="0.25">
      <c r="A1032" s="50">
        <v>1031</v>
      </c>
      <c r="B1032" s="12" t="s">
        <v>4767</v>
      </c>
      <c r="C1032" s="12" t="s">
        <v>3045</v>
      </c>
      <c r="D1032" s="14">
        <v>1</v>
      </c>
    </row>
    <row r="1033" spans="1:4" x14ac:dyDescent="0.25">
      <c r="A1033" s="50">
        <v>1032</v>
      </c>
      <c r="B1033" s="12" t="s">
        <v>4768</v>
      </c>
      <c r="C1033" s="12" t="s">
        <v>3045</v>
      </c>
      <c r="D1033" s="14">
        <v>1</v>
      </c>
    </row>
    <row r="1034" spans="1:4" x14ac:dyDescent="0.25">
      <c r="A1034" s="50">
        <v>1033</v>
      </c>
      <c r="B1034" s="12" t="s">
        <v>4769</v>
      </c>
      <c r="C1034" s="12" t="s">
        <v>3045</v>
      </c>
      <c r="D1034" s="14">
        <v>1</v>
      </c>
    </row>
    <row r="1035" spans="1:4" x14ac:dyDescent="0.25">
      <c r="A1035" s="50">
        <v>1034</v>
      </c>
      <c r="B1035" s="12" t="s">
        <v>4770</v>
      </c>
      <c r="C1035" s="12" t="s">
        <v>4815</v>
      </c>
      <c r="D1035" s="14">
        <v>1</v>
      </c>
    </row>
    <row r="1036" spans="1:4" x14ac:dyDescent="0.25">
      <c r="A1036" s="50">
        <v>1035</v>
      </c>
      <c r="B1036" s="12" t="s">
        <v>4771</v>
      </c>
      <c r="C1036" s="12" t="s">
        <v>3045</v>
      </c>
      <c r="D1036" s="14">
        <v>1</v>
      </c>
    </row>
    <row r="1037" spans="1:4" x14ac:dyDescent="0.25">
      <c r="A1037" s="50">
        <v>1036</v>
      </c>
      <c r="B1037" s="12" t="s">
        <v>4772</v>
      </c>
      <c r="C1037" s="12" t="s">
        <v>3045</v>
      </c>
      <c r="D1037" s="14">
        <v>1</v>
      </c>
    </row>
    <row r="1038" spans="1:4" x14ac:dyDescent="0.25">
      <c r="A1038" s="50">
        <v>1037</v>
      </c>
      <c r="B1038" s="12" t="s">
        <v>4773</v>
      </c>
      <c r="C1038" s="12" t="s">
        <v>3045</v>
      </c>
      <c r="D1038" s="14">
        <v>1</v>
      </c>
    </row>
    <row r="1039" spans="1:4" x14ac:dyDescent="0.25">
      <c r="A1039" s="50">
        <v>1038</v>
      </c>
      <c r="B1039" s="12" t="s">
        <v>4774</v>
      </c>
      <c r="C1039" s="12" t="s">
        <v>3045</v>
      </c>
      <c r="D1039" s="14">
        <v>1</v>
      </c>
    </row>
    <row r="1040" spans="1:4" x14ac:dyDescent="0.25">
      <c r="A1040" s="50">
        <v>1039</v>
      </c>
      <c r="B1040" s="12" t="s">
        <v>4775</v>
      </c>
      <c r="C1040" s="12" t="s">
        <v>428</v>
      </c>
      <c r="D1040" s="14">
        <v>1</v>
      </c>
    </row>
    <row r="1041" spans="1:4" x14ac:dyDescent="0.25">
      <c r="A1041" s="50">
        <v>1040</v>
      </c>
      <c r="B1041" s="12" t="s">
        <v>4776</v>
      </c>
      <c r="C1041" s="12" t="s">
        <v>3045</v>
      </c>
      <c r="D1041" s="14">
        <v>1</v>
      </c>
    </row>
    <row r="1042" spans="1:4" x14ac:dyDescent="0.25">
      <c r="A1042" s="50">
        <v>1041</v>
      </c>
      <c r="B1042" s="12" t="s">
        <v>4777</v>
      </c>
      <c r="C1042" s="12" t="s">
        <v>3045</v>
      </c>
      <c r="D1042" s="14">
        <v>1</v>
      </c>
    </row>
    <row r="1043" spans="1:4" x14ac:dyDescent="0.25">
      <c r="A1043" s="50">
        <v>1042</v>
      </c>
      <c r="B1043" s="12" t="s">
        <v>2872</v>
      </c>
      <c r="C1043" s="12" t="s">
        <v>3045</v>
      </c>
      <c r="D1043" s="14">
        <v>1</v>
      </c>
    </row>
    <row r="1044" spans="1:4" x14ac:dyDescent="0.25">
      <c r="A1044" s="50">
        <v>1043</v>
      </c>
      <c r="B1044" s="12" t="s">
        <v>4778</v>
      </c>
      <c r="C1044" s="12" t="s">
        <v>9</v>
      </c>
      <c r="D1044" s="14">
        <v>1</v>
      </c>
    </row>
    <row r="1045" spans="1:4" x14ac:dyDescent="0.25">
      <c r="A1045" s="50">
        <v>1044</v>
      </c>
      <c r="B1045" s="12" t="s">
        <v>4779</v>
      </c>
      <c r="C1045" s="12" t="s">
        <v>17</v>
      </c>
      <c r="D1045" s="14">
        <v>1</v>
      </c>
    </row>
    <row r="1046" spans="1:4" x14ac:dyDescent="0.25">
      <c r="A1046" s="50">
        <v>1045</v>
      </c>
      <c r="B1046" s="12" t="s">
        <v>1269</v>
      </c>
      <c r="C1046" s="12" t="s">
        <v>17</v>
      </c>
      <c r="D1046" s="14">
        <v>1</v>
      </c>
    </row>
    <row r="1047" spans="1:4" x14ac:dyDescent="0.25">
      <c r="A1047" s="50">
        <v>1046</v>
      </c>
      <c r="B1047" s="12" t="s">
        <v>4780</v>
      </c>
      <c r="C1047" s="12" t="s">
        <v>17</v>
      </c>
      <c r="D1047" s="14">
        <v>1</v>
      </c>
    </row>
    <row r="1048" spans="1:4" x14ac:dyDescent="0.25">
      <c r="A1048" s="50">
        <v>1047</v>
      </c>
      <c r="B1048" s="12" t="s">
        <v>240</v>
      </c>
      <c r="C1048" s="12" t="s">
        <v>17</v>
      </c>
      <c r="D1048" s="14">
        <v>1</v>
      </c>
    </row>
    <row r="1049" spans="1:4" x14ac:dyDescent="0.25">
      <c r="A1049" s="50">
        <v>1048</v>
      </c>
      <c r="B1049" s="12" t="s">
        <v>4781</v>
      </c>
      <c r="C1049" s="12" t="s">
        <v>3135</v>
      </c>
      <c r="D1049" s="14">
        <v>1</v>
      </c>
    </row>
    <row r="1050" spans="1:4" x14ac:dyDescent="0.25">
      <c r="A1050" s="50">
        <v>1049</v>
      </c>
      <c r="B1050" s="12" t="s">
        <v>4782</v>
      </c>
      <c r="C1050" s="12" t="s">
        <v>70</v>
      </c>
      <c r="D1050" s="14">
        <v>1</v>
      </c>
    </row>
    <row r="1051" spans="1:4" x14ac:dyDescent="0.25">
      <c r="A1051" s="50">
        <v>1050</v>
      </c>
      <c r="B1051" s="12" t="s">
        <v>4783</v>
      </c>
      <c r="C1051" s="12" t="s">
        <v>77</v>
      </c>
      <c r="D1051" s="14">
        <v>1</v>
      </c>
    </row>
    <row r="1052" spans="1:4" x14ac:dyDescent="0.25">
      <c r="A1052" s="50">
        <v>1051</v>
      </c>
      <c r="B1052" s="12" t="s">
        <v>2797</v>
      </c>
      <c r="C1052" s="12" t="s">
        <v>3135</v>
      </c>
      <c r="D1052" s="14">
        <v>1</v>
      </c>
    </row>
    <row r="1053" spans="1:4" x14ac:dyDescent="0.25">
      <c r="A1053" s="50">
        <v>1052</v>
      </c>
      <c r="B1053" s="12" t="s">
        <v>4784</v>
      </c>
      <c r="C1053" s="12" t="s">
        <v>3135</v>
      </c>
      <c r="D1053" s="14">
        <v>5</v>
      </c>
    </row>
    <row r="1054" spans="1:4" x14ac:dyDescent="0.25">
      <c r="A1054" s="50">
        <v>1053</v>
      </c>
      <c r="B1054" s="12" t="s">
        <v>1213</v>
      </c>
      <c r="C1054" s="12" t="s">
        <v>3135</v>
      </c>
      <c r="D1054" s="14">
        <v>25</v>
      </c>
    </row>
    <row r="1055" spans="1:4" x14ac:dyDescent="0.25">
      <c r="A1055" s="50">
        <v>1054</v>
      </c>
      <c r="B1055" s="12" t="s">
        <v>4785</v>
      </c>
      <c r="C1055" s="12" t="s">
        <v>17</v>
      </c>
      <c r="D1055" s="14">
        <v>25</v>
      </c>
    </row>
    <row r="1056" spans="1:4" x14ac:dyDescent="0.25">
      <c r="A1056" s="50">
        <v>1055</v>
      </c>
      <c r="B1056" s="12" t="s">
        <v>4786</v>
      </c>
      <c r="C1056" s="12" t="s">
        <v>751</v>
      </c>
      <c r="D1056" s="14">
        <v>25</v>
      </c>
    </row>
    <row r="1057" spans="1:4" x14ac:dyDescent="0.25">
      <c r="A1057" s="50">
        <v>1056</v>
      </c>
      <c r="B1057" s="12" t="s">
        <v>4787</v>
      </c>
      <c r="C1057" s="12" t="s">
        <v>17</v>
      </c>
      <c r="D1057" s="14">
        <v>58</v>
      </c>
    </row>
    <row r="1058" spans="1:4" x14ac:dyDescent="0.25">
      <c r="A1058" s="50">
        <v>1057</v>
      </c>
      <c r="B1058" s="12" t="s">
        <v>2829</v>
      </c>
      <c r="C1058" s="12" t="s">
        <v>17</v>
      </c>
      <c r="D1058" s="14">
        <v>4</v>
      </c>
    </row>
    <row r="1059" spans="1:4" x14ac:dyDescent="0.25">
      <c r="A1059" s="50">
        <v>1058</v>
      </c>
      <c r="B1059" s="12" t="s">
        <v>4788</v>
      </c>
      <c r="C1059" s="12" t="s">
        <v>17</v>
      </c>
      <c r="D1059" s="14">
        <v>5</v>
      </c>
    </row>
    <row r="1060" spans="1:4" x14ac:dyDescent="0.25">
      <c r="A1060" s="50">
        <v>1059</v>
      </c>
      <c r="B1060" s="12" t="s">
        <v>1405</v>
      </c>
      <c r="C1060" s="12" t="s">
        <v>17</v>
      </c>
      <c r="D1060" s="14">
        <v>3</v>
      </c>
    </row>
    <row r="1061" spans="1:4" x14ac:dyDescent="0.25">
      <c r="A1061" s="50">
        <v>1060</v>
      </c>
      <c r="B1061" s="12" t="s">
        <v>2862</v>
      </c>
      <c r="C1061" s="12" t="s">
        <v>17</v>
      </c>
      <c r="D1061" s="14">
        <v>1</v>
      </c>
    </row>
    <row r="1062" spans="1:4" x14ac:dyDescent="0.25">
      <c r="A1062" s="50">
        <v>1061</v>
      </c>
      <c r="B1062" s="12" t="s">
        <v>2396</v>
      </c>
      <c r="C1062" s="12" t="s">
        <v>17</v>
      </c>
      <c r="D1062" s="14">
        <v>1</v>
      </c>
    </row>
    <row r="1063" spans="1:4" x14ac:dyDescent="0.25">
      <c r="A1063" s="50">
        <v>1062</v>
      </c>
      <c r="B1063" s="12" t="s">
        <v>4789</v>
      </c>
      <c r="C1063" s="12" t="s">
        <v>17</v>
      </c>
      <c r="D1063" s="14">
        <v>1</v>
      </c>
    </row>
    <row r="1064" spans="1:4" x14ac:dyDescent="0.25">
      <c r="A1064" s="50">
        <v>1063</v>
      </c>
      <c r="B1064" s="12" t="s">
        <v>4790</v>
      </c>
      <c r="C1064" s="12" t="s">
        <v>17</v>
      </c>
      <c r="D1064" s="14">
        <v>1</v>
      </c>
    </row>
    <row r="1065" spans="1:4" x14ac:dyDescent="0.25">
      <c r="A1065" s="50">
        <v>1064</v>
      </c>
      <c r="B1065" s="12" t="s">
        <v>4791</v>
      </c>
      <c r="C1065" s="12" t="s">
        <v>70</v>
      </c>
      <c r="D1065" s="14">
        <v>5</v>
      </c>
    </row>
    <row r="1066" spans="1:4" x14ac:dyDescent="0.25">
      <c r="A1066" s="50">
        <v>1065</v>
      </c>
      <c r="B1066" s="12" t="s">
        <v>4792</v>
      </c>
      <c r="C1066" s="12" t="s">
        <v>70</v>
      </c>
      <c r="D1066" s="14">
        <v>5</v>
      </c>
    </row>
    <row r="1067" spans="1:4" x14ac:dyDescent="0.25">
      <c r="A1067" s="50">
        <v>1066</v>
      </c>
      <c r="B1067" s="12" t="s">
        <v>4793</v>
      </c>
      <c r="C1067" s="12" t="s">
        <v>15</v>
      </c>
      <c r="D1067" s="14">
        <v>8</v>
      </c>
    </row>
    <row r="1068" spans="1:4" x14ac:dyDescent="0.25">
      <c r="A1068" s="50">
        <v>1067</v>
      </c>
      <c r="B1068" s="12" t="s">
        <v>4794</v>
      </c>
      <c r="C1068" s="12" t="s">
        <v>445</v>
      </c>
      <c r="D1068" s="14">
        <v>7</v>
      </c>
    </row>
    <row r="1069" spans="1:4" x14ac:dyDescent="0.25">
      <c r="A1069" s="50">
        <v>1068</v>
      </c>
      <c r="B1069" s="12" t="s">
        <v>224</v>
      </c>
      <c r="C1069" s="12" t="s">
        <v>15</v>
      </c>
      <c r="D1069" s="14">
        <v>8</v>
      </c>
    </row>
    <row r="1070" spans="1:4" x14ac:dyDescent="0.25">
      <c r="A1070" s="50">
        <v>1069</v>
      </c>
      <c r="B1070" s="12" t="s">
        <v>4795</v>
      </c>
      <c r="C1070" s="12" t="s">
        <v>70</v>
      </c>
      <c r="D1070" s="14">
        <v>4</v>
      </c>
    </row>
    <row r="1071" spans="1:4" x14ac:dyDescent="0.25">
      <c r="A1071" s="50">
        <v>1070</v>
      </c>
      <c r="B1071" s="12" t="s">
        <v>328</v>
      </c>
      <c r="C1071" s="12" t="s">
        <v>17</v>
      </c>
      <c r="D1071" s="14">
        <v>2</v>
      </c>
    </row>
    <row r="1072" spans="1:4" x14ac:dyDescent="0.25">
      <c r="A1072" s="50">
        <v>1071</v>
      </c>
      <c r="B1072" s="12" t="s">
        <v>4796</v>
      </c>
      <c r="C1072" s="12" t="s">
        <v>359</v>
      </c>
      <c r="D1072" s="14">
        <v>2</v>
      </c>
    </row>
    <row r="1073" spans="1:4" x14ac:dyDescent="0.25">
      <c r="A1073" s="50">
        <v>1072</v>
      </c>
      <c r="B1073" s="12" t="s">
        <v>3269</v>
      </c>
      <c r="C1073" s="12" t="s">
        <v>445</v>
      </c>
      <c r="D1073" s="14">
        <v>1</v>
      </c>
    </row>
    <row r="1074" spans="1:4" x14ac:dyDescent="0.25">
      <c r="A1074" s="50">
        <v>1073</v>
      </c>
      <c r="B1074" s="12" t="s">
        <v>4476</v>
      </c>
      <c r="C1074" s="12" t="s">
        <v>17</v>
      </c>
      <c r="D1074" s="14">
        <v>4</v>
      </c>
    </row>
    <row r="1075" spans="1:4" x14ac:dyDescent="0.25">
      <c r="A1075" s="50">
        <v>1074</v>
      </c>
      <c r="B1075" s="12" t="s">
        <v>4797</v>
      </c>
      <c r="C1075" s="12" t="s">
        <v>70</v>
      </c>
      <c r="D1075" s="14">
        <v>2</v>
      </c>
    </row>
    <row r="1076" spans="1:4" x14ac:dyDescent="0.25">
      <c r="A1076" s="50">
        <v>1075</v>
      </c>
      <c r="B1076" s="12" t="s">
        <v>3287</v>
      </c>
      <c r="C1076" s="12" t="s">
        <v>70</v>
      </c>
      <c r="D1076" s="14">
        <v>6</v>
      </c>
    </row>
    <row r="1077" spans="1:4" x14ac:dyDescent="0.25">
      <c r="A1077" s="50">
        <v>1076</v>
      </c>
      <c r="B1077" s="12" t="s">
        <v>2672</v>
      </c>
      <c r="C1077" s="12" t="s">
        <v>17</v>
      </c>
      <c r="D1077" s="14">
        <v>7</v>
      </c>
    </row>
    <row r="1078" spans="1:4" x14ac:dyDescent="0.25">
      <c r="A1078" s="50">
        <v>1077</v>
      </c>
      <c r="B1078" s="12" t="s">
        <v>2669</v>
      </c>
      <c r="C1078" s="12" t="s">
        <v>15</v>
      </c>
      <c r="D1078" s="14">
        <v>4</v>
      </c>
    </row>
    <row r="1079" spans="1:4" x14ac:dyDescent="0.25">
      <c r="A1079" s="50">
        <v>1078</v>
      </c>
      <c r="B1079" s="12" t="s">
        <v>4798</v>
      </c>
      <c r="C1079" s="12" t="s">
        <v>17</v>
      </c>
      <c r="D1079" s="14">
        <v>1</v>
      </c>
    </row>
    <row r="1080" spans="1:4" x14ac:dyDescent="0.25">
      <c r="A1080" s="50">
        <v>1079</v>
      </c>
      <c r="B1080" s="12" t="s">
        <v>4799</v>
      </c>
      <c r="C1080" s="12" t="s">
        <v>17</v>
      </c>
      <c r="D1080" s="14">
        <v>7</v>
      </c>
    </row>
    <row r="1081" spans="1:4" x14ac:dyDescent="0.25">
      <c r="A1081" s="50">
        <v>1080</v>
      </c>
      <c r="B1081" s="12" t="s">
        <v>1249</v>
      </c>
      <c r="C1081" s="12" t="s">
        <v>4816</v>
      </c>
      <c r="D1081" s="14">
        <v>1</v>
      </c>
    </row>
    <row r="1082" spans="1:4" x14ac:dyDescent="0.25">
      <c r="A1082" s="50">
        <v>1081</v>
      </c>
      <c r="B1082" s="12" t="s">
        <v>4800</v>
      </c>
      <c r="C1082" s="12" t="s">
        <v>4816</v>
      </c>
      <c r="D1082" s="14">
        <v>1</v>
      </c>
    </row>
    <row r="1083" spans="1:4" x14ac:dyDescent="0.25">
      <c r="A1083" s="50">
        <v>1082</v>
      </c>
      <c r="B1083" s="12" t="s">
        <v>4801</v>
      </c>
      <c r="C1083" s="12" t="s">
        <v>4816</v>
      </c>
      <c r="D1083" s="14">
        <v>1</v>
      </c>
    </row>
    <row r="1084" spans="1:4" x14ac:dyDescent="0.25">
      <c r="A1084" s="50">
        <v>1083</v>
      </c>
      <c r="B1084" s="12" t="s">
        <v>4802</v>
      </c>
      <c r="C1084" s="12" t="s">
        <v>17</v>
      </c>
      <c r="D1084" s="14">
        <v>7</v>
      </c>
    </row>
    <row r="1085" spans="1:4" x14ac:dyDescent="0.25">
      <c r="A1085" s="50">
        <v>1084</v>
      </c>
      <c r="B1085" s="12" t="s">
        <v>4803</v>
      </c>
      <c r="C1085" s="12" t="s">
        <v>570</v>
      </c>
      <c r="D1085" s="14">
        <v>1</v>
      </c>
    </row>
    <row r="1086" spans="1:4" x14ac:dyDescent="0.25">
      <c r="A1086" s="50">
        <v>1085</v>
      </c>
      <c r="B1086" s="12" t="s">
        <v>4804</v>
      </c>
      <c r="C1086" s="12" t="s">
        <v>39</v>
      </c>
      <c r="D1086" s="14">
        <v>1</v>
      </c>
    </row>
    <row r="1087" spans="1:4" x14ac:dyDescent="0.25">
      <c r="A1087" s="50">
        <v>1086</v>
      </c>
      <c r="B1087" s="12" t="s">
        <v>4805</v>
      </c>
      <c r="C1087" s="12" t="s">
        <v>4087</v>
      </c>
      <c r="D1087" s="14">
        <v>4</v>
      </c>
    </row>
    <row r="1088" spans="1:4" x14ac:dyDescent="0.25">
      <c r="A1088" s="50">
        <v>1087</v>
      </c>
      <c r="B1088" s="12" t="s">
        <v>3106</v>
      </c>
      <c r="C1088" s="12" t="s">
        <v>123</v>
      </c>
      <c r="D1088" s="14">
        <v>2</v>
      </c>
    </row>
    <row r="1089" spans="1:4" x14ac:dyDescent="0.25">
      <c r="A1089" s="50">
        <v>1088</v>
      </c>
      <c r="B1089" s="12" t="s">
        <v>4806</v>
      </c>
      <c r="C1089" s="12" t="s">
        <v>7</v>
      </c>
      <c r="D1089" s="14">
        <v>6</v>
      </c>
    </row>
    <row r="1090" spans="1:4" x14ac:dyDescent="0.25">
      <c r="A1090" s="50">
        <v>1089</v>
      </c>
      <c r="B1090" s="12" t="s">
        <v>4807</v>
      </c>
      <c r="C1090" s="12" t="s">
        <v>445</v>
      </c>
      <c r="D1090" s="14">
        <v>9</v>
      </c>
    </row>
    <row r="1091" spans="1:4" x14ac:dyDescent="0.25">
      <c r="A1091" s="50">
        <v>1090</v>
      </c>
      <c r="B1091" s="12" t="s">
        <v>4808</v>
      </c>
      <c r="C1091" s="12" t="s">
        <v>4816</v>
      </c>
      <c r="D1091" s="14">
        <v>6</v>
      </c>
    </row>
    <row r="1092" spans="1:4" x14ac:dyDescent="0.25">
      <c r="A1092" s="50">
        <v>1091</v>
      </c>
      <c r="B1092" s="12" t="s">
        <v>4809</v>
      </c>
      <c r="C1092" s="12" t="s">
        <v>17</v>
      </c>
      <c r="D1092" s="14">
        <v>18</v>
      </c>
    </row>
    <row r="1093" spans="1:4" x14ac:dyDescent="0.25">
      <c r="A1093" s="50">
        <v>1092</v>
      </c>
      <c r="B1093" s="12" t="s">
        <v>4810</v>
      </c>
      <c r="C1093" s="12" t="s">
        <v>17</v>
      </c>
      <c r="D1093" s="14">
        <v>30</v>
      </c>
    </row>
    <row r="1094" spans="1:4" x14ac:dyDescent="0.25">
      <c r="A1094" s="50">
        <v>1093</v>
      </c>
      <c r="B1094" s="12" t="s">
        <v>559</v>
      </c>
      <c r="C1094" s="12" t="s">
        <v>17</v>
      </c>
      <c r="D1094" s="14">
        <v>1</v>
      </c>
    </row>
    <row r="1095" spans="1:4" x14ac:dyDescent="0.25">
      <c r="A1095" s="50">
        <v>1094</v>
      </c>
      <c r="B1095" s="12" t="s">
        <v>4811</v>
      </c>
      <c r="C1095" s="12" t="s">
        <v>1790</v>
      </c>
      <c r="D1095" s="14">
        <v>6</v>
      </c>
    </row>
    <row r="1096" spans="1:4" x14ac:dyDescent="0.25">
      <c r="A1096" s="50">
        <v>1095</v>
      </c>
      <c r="B1096" s="12" t="s">
        <v>4812</v>
      </c>
      <c r="C1096" s="12" t="s">
        <v>1790</v>
      </c>
      <c r="D1096" s="14">
        <v>6</v>
      </c>
    </row>
    <row r="1097" spans="1:4" x14ac:dyDescent="0.25">
      <c r="A1097" s="50">
        <v>1096</v>
      </c>
      <c r="B1097" s="12" t="s">
        <v>4813</v>
      </c>
      <c r="C1097" s="12" t="s">
        <v>1790</v>
      </c>
      <c r="D1097" s="14">
        <v>1</v>
      </c>
    </row>
    <row r="1098" spans="1:4" x14ac:dyDescent="0.25">
      <c r="A1098" s="50">
        <v>1097</v>
      </c>
      <c r="B1098" s="12" t="s">
        <v>4814</v>
      </c>
      <c r="C1098" s="12" t="s">
        <v>17</v>
      </c>
      <c r="D1098" s="14">
        <v>1</v>
      </c>
    </row>
    <row r="1099" spans="1:4" x14ac:dyDescent="0.25">
      <c r="A1099" s="50">
        <v>1098</v>
      </c>
      <c r="B1099" s="12" t="s">
        <v>4817</v>
      </c>
      <c r="C1099" s="12" t="s">
        <v>69</v>
      </c>
      <c r="D1099" s="14">
        <v>7</v>
      </c>
    </row>
    <row r="1100" spans="1:4" x14ac:dyDescent="0.25">
      <c r="A1100" s="50">
        <v>1099</v>
      </c>
      <c r="B1100" s="12" t="s">
        <v>4818</v>
      </c>
      <c r="C1100" s="12" t="s">
        <v>567</v>
      </c>
      <c r="D1100" s="14">
        <v>4</v>
      </c>
    </row>
    <row r="1101" spans="1:4" x14ac:dyDescent="0.25">
      <c r="A1101" s="50">
        <v>1100</v>
      </c>
      <c r="B1101" s="12" t="s">
        <v>2539</v>
      </c>
      <c r="C1101" s="12" t="s">
        <v>2110</v>
      </c>
      <c r="D1101" s="14">
        <v>2</v>
      </c>
    </row>
    <row r="1102" spans="1:4" x14ac:dyDescent="0.25">
      <c r="A1102" s="50">
        <v>1101</v>
      </c>
      <c r="B1102" s="12" t="s">
        <v>1782</v>
      </c>
      <c r="C1102" s="12" t="s">
        <v>3045</v>
      </c>
      <c r="D1102" s="14">
        <v>2</v>
      </c>
    </row>
    <row r="1103" spans="1:4" x14ac:dyDescent="0.25">
      <c r="A1103" s="50">
        <v>1102</v>
      </c>
      <c r="B1103" s="12" t="s">
        <v>4819</v>
      </c>
      <c r="C1103" s="12" t="s">
        <v>69</v>
      </c>
      <c r="D1103" s="14">
        <v>3</v>
      </c>
    </row>
    <row r="1104" spans="1:4" x14ac:dyDescent="0.25">
      <c r="A1104" s="50">
        <v>1103</v>
      </c>
      <c r="B1104" s="12" t="s">
        <v>139</v>
      </c>
      <c r="C1104" s="12" t="s">
        <v>193</v>
      </c>
      <c r="D1104" s="14">
        <v>1</v>
      </c>
    </row>
    <row r="1105" spans="1:4" x14ac:dyDescent="0.25">
      <c r="A1105" s="50">
        <v>1104</v>
      </c>
      <c r="B1105" s="12" t="s">
        <v>81</v>
      </c>
      <c r="C1105" s="12" t="s">
        <v>1594</v>
      </c>
      <c r="D1105" s="14">
        <v>4</v>
      </c>
    </row>
    <row r="1106" spans="1:4" x14ac:dyDescent="0.25">
      <c r="A1106" s="50">
        <v>1105</v>
      </c>
      <c r="B1106" s="12" t="s">
        <v>4820</v>
      </c>
      <c r="C1106" s="12" t="s">
        <v>131</v>
      </c>
      <c r="D1106" s="14">
        <v>3</v>
      </c>
    </row>
    <row r="1107" spans="1:4" x14ac:dyDescent="0.25">
      <c r="A1107" s="50">
        <v>1106</v>
      </c>
      <c r="B1107" s="12" t="s">
        <v>4821</v>
      </c>
      <c r="C1107" s="12" t="s">
        <v>39</v>
      </c>
      <c r="D1107" s="14">
        <v>21</v>
      </c>
    </row>
    <row r="1108" spans="1:4" x14ac:dyDescent="0.25">
      <c r="A1108" s="50">
        <v>1107</v>
      </c>
      <c r="B1108" s="12" t="s">
        <v>4822</v>
      </c>
      <c r="C1108" s="12" t="s">
        <v>7</v>
      </c>
      <c r="D1108" s="14">
        <v>10</v>
      </c>
    </row>
    <row r="1109" spans="1:4" x14ac:dyDescent="0.25">
      <c r="A1109" s="50">
        <v>1108</v>
      </c>
      <c r="B1109" s="12" t="s">
        <v>16</v>
      </c>
      <c r="C1109" s="12" t="s">
        <v>69</v>
      </c>
      <c r="D1109" s="14">
        <v>5</v>
      </c>
    </row>
    <row r="1110" spans="1:4" x14ac:dyDescent="0.25">
      <c r="A1110" s="50">
        <v>1109</v>
      </c>
      <c r="B1110" s="12" t="s">
        <v>4823</v>
      </c>
      <c r="C1110" s="12" t="s">
        <v>751</v>
      </c>
      <c r="D1110" s="14">
        <v>90</v>
      </c>
    </row>
    <row r="1111" spans="1:4" x14ac:dyDescent="0.25">
      <c r="A1111" s="50">
        <v>1110</v>
      </c>
      <c r="B1111" s="12" t="s">
        <v>4824</v>
      </c>
      <c r="C1111" s="12" t="s">
        <v>4566</v>
      </c>
      <c r="D1111" s="14">
        <v>3</v>
      </c>
    </row>
    <row r="1112" spans="1:4" x14ac:dyDescent="0.25">
      <c r="A1112" s="50">
        <v>1111</v>
      </c>
      <c r="B1112" s="12" t="s">
        <v>4825</v>
      </c>
      <c r="C1112" s="12" t="s">
        <v>70</v>
      </c>
      <c r="D1112" s="14">
        <v>1</v>
      </c>
    </row>
    <row r="1113" spans="1:4" x14ac:dyDescent="0.25">
      <c r="A1113" s="50">
        <v>1112</v>
      </c>
      <c r="B1113" s="12" t="s">
        <v>139</v>
      </c>
      <c r="C1113" s="12" t="s">
        <v>493</v>
      </c>
      <c r="D1113" s="14">
        <v>1</v>
      </c>
    </row>
    <row r="1114" spans="1:4" x14ac:dyDescent="0.25">
      <c r="A1114" s="50">
        <v>1113</v>
      </c>
      <c r="B1114" s="12" t="s">
        <v>4826</v>
      </c>
      <c r="C1114" s="12" t="s">
        <v>355</v>
      </c>
      <c r="D1114" s="14">
        <v>1</v>
      </c>
    </row>
    <row r="1115" spans="1:4" x14ac:dyDescent="0.25">
      <c r="A1115" s="50">
        <v>1114</v>
      </c>
      <c r="B1115" s="12" t="s">
        <v>4827</v>
      </c>
      <c r="C1115" s="12" t="s">
        <v>39</v>
      </c>
      <c r="D1115" s="14">
        <v>22</v>
      </c>
    </row>
    <row r="1116" spans="1:4" x14ac:dyDescent="0.25">
      <c r="A1116" s="50">
        <v>1115</v>
      </c>
      <c r="B1116" s="12" t="s">
        <v>4828</v>
      </c>
      <c r="C1116" s="12" t="s">
        <v>34</v>
      </c>
      <c r="D1116" s="14">
        <v>1</v>
      </c>
    </row>
    <row r="1117" spans="1:4" x14ac:dyDescent="0.25">
      <c r="A1117" s="50">
        <v>1116</v>
      </c>
      <c r="B1117" s="12" t="s">
        <v>4829</v>
      </c>
      <c r="C1117" s="12" t="s">
        <v>17</v>
      </c>
      <c r="D1117" s="14">
        <v>1</v>
      </c>
    </row>
    <row r="1118" spans="1:4" x14ac:dyDescent="0.25">
      <c r="A1118" s="50">
        <v>1117</v>
      </c>
      <c r="B1118" s="12" t="s">
        <v>4830</v>
      </c>
      <c r="C1118" s="12" t="s">
        <v>123</v>
      </c>
      <c r="D1118" s="14">
        <v>5</v>
      </c>
    </row>
    <row r="1119" spans="1:4" x14ac:dyDescent="0.25">
      <c r="A1119" s="50">
        <v>1118</v>
      </c>
      <c r="B1119" s="12" t="s">
        <v>4831</v>
      </c>
      <c r="C1119" s="12" t="s">
        <v>17</v>
      </c>
      <c r="D1119" s="14">
        <v>6</v>
      </c>
    </row>
    <row r="1120" spans="1:4" x14ac:dyDescent="0.25">
      <c r="A1120" s="50">
        <v>1119</v>
      </c>
      <c r="B1120" s="12" t="s">
        <v>4832</v>
      </c>
      <c r="C1120" s="12" t="s">
        <v>255</v>
      </c>
      <c r="D1120" s="14">
        <v>36</v>
      </c>
    </row>
    <row r="1121" spans="1:4" x14ac:dyDescent="0.25">
      <c r="A1121" s="50">
        <v>1120</v>
      </c>
      <c r="B1121" s="12" t="s">
        <v>4833</v>
      </c>
      <c r="C1121" s="12" t="s">
        <v>70</v>
      </c>
      <c r="D1121" s="14">
        <v>7</v>
      </c>
    </row>
    <row r="1122" spans="1:4" x14ac:dyDescent="0.25">
      <c r="A1122" s="50">
        <v>1121</v>
      </c>
      <c r="B1122" s="12" t="s">
        <v>4714</v>
      </c>
      <c r="C1122" s="12" t="s">
        <v>120</v>
      </c>
      <c r="D1122" s="14">
        <v>45</v>
      </c>
    </row>
    <row r="1123" spans="1:4" x14ac:dyDescent="0.25">
      <c r="A1123" s="50">
        <v>1122</v>
      </c>
      <c r="B1123" s="12" t="s">
        <v>4834</v>
      </c>
      <c r="C1123" s="12" t="s">
        <v>183</v>
      </c>
      <c r="D1123" s="14">
        <v>1</v>
      </c>
    </row>
    <row r="1124" spans="1:4" x14ac:dyDescent="0.25">
      <c r="A1124" s="50">
        <v>1123</v>
      </c>
      <c r="B1124" s="12" t="s">
        <v>559</v>
      </c>
      <c r="C1124" s="12" t="s">
        <v>131</v>
      </c>
      <c r="D1124" s="14">
        <v>1</v>
      </c>
    </row>
    <row r="1125" spans="1:4" x14ac:dyDescent="0.25">
      <c r="A1125" s="50">
        <v>1124</v>
      </c>
      <c r="B1125" s="12" t="s">
        <v>4835</v>
      </c>
      <c r="C1125" s="12" t="s">
        <v>17</v>
      </c>
      <c r="D1125" s="14">
        <v>5</v>
      </c>
    </row>
    <row r="1126" spans="1:4" x14ac:dyDescent="0.25">
      <c r="A1126" s="50">
        <v>1125</v>
      </c>
      <c r="B1126" s="12" t="s">
        <v>4836</v>
      </c>
      <c r="C1126" s="12" t="s">
        <v>567</v>
      </c>
      <c r="D1126" s="14">
        <v>5</v>
      </c>
    </row>
    <row r="1127" spans="1:4" x14ac:dyDescent="0.25">
      <c r="A1127" s="50">
        <v>1126</v>
      </c>
      <c r="B1127" s="12" t="s">
        <v>4837</v>
      </c>
      <c r="C1127" s="12" t="s">
        <v>7</v>
      </c>
      <c r="D1127" s="14">
        <v>1</v>
      </c>
    </row>
    <row r="1128" spans="1:4" x14ac:dyDescent="0.25">
      <c r="A1128" s="50">
        <v>1127</v>
      </c>
      <c r="B1128" s="12" t="s">
        <v>4838</v>
      </c>
      <c r="C1128" s="12" t="s">
        <v>19</v>
      </c>
      <c r="D1128" s="14">
        <v>1</v>
      </c>
    </row>
    <row r="1129" spans="1:4" x14ac:dyDescent="0.25">
      <c r="A1129" s="50">
        <v>1128</v>
      </c>
      <c r="B1129" s="12" t="s">
        <v>4839</v>
      </c>
      <c r="C1129" s="12" t="s">
        <v>19</v>
      </c>
      <c r="D1129" s="14">
        <v>2</v>
      </c>
    </row>
    <row r="1130" spans="1:4" x14ac:dyDescent="0.25">
      <c r="A1130" s="50">
        <v>1129</v>
      </c>
      <c r="B1130" s="12" t="s">
        <v>426</v>
      </c>
      <c r="C1130" s="12" t="s">
        <v>70</v>
      </c>
      <c r="D1130" s="14">
        <v>1</v>
      </c>
    </row>
    <row r="1131" spans="1:4" x14ac:dyDescent="0.25">
      <c r="A1131" s="50">
        <v>1130</v>
      </c>
      <c r="B1131" s="12" t="s">
        <v>4840</v>
      </c>
      <c r="C1131" s="12" t="s">
        <v>70</v>
      </c>
      <c r="D1131" s="14">
        <v>3</v>
      </c>
    </row>
    <row r="1132" spans="1:4" x14ac:dyDescent="0.25">
      <c r="A1132" s="50">
        <v>1131</v>
      </c>
      <c r="B1132" s="12" t="s">
        <v>4841</v>
      </c>
      <c r="C1132" s="12" t="s">
        <v>69</v>
      </c>
      <c r="D1132" s="14">
        <v>11</v>
      </c>
    </row>
    <row r="1133" spans="1:4" x14ac:dyDescent="0.25">
      <c r="A1133" s="50">
        <v>1132</v>
      </c>
      <c r="B1133" s="12" t="s">
        <v>4842</v>
      </c>
      <c r="C1133" s="12" t="s">
        <v>39</v>
      </c>
      <c r="D1133" s="14">
        <v>2</v>
      </c>
    </row>
    <row r="1134" spans="1:4" x14ac:dyDescent="0.25">
      <c r="A1134" s="50">
        <v>1133</v>
      </c>
      <c r="B1134" s="12" t="s">
        <v>4843</v>
      </c>
      <c r="C1134" s="12" t="s">
        <v>17</v>
      </c>
      <c r="D1134" s="14">
        <v>4</v>
      </c>
    </row>
    <row r="1135" spans="1:4" x14ac:dyDescent="0.25">
      <c r="A1135" s="50">
        <v>1134</v>
      </c>
      <c r="B1135" s="12" t="s">
        <v>3237</v>
      </c>
      <c r="C1135" s="12" t="s">
        <v>69</v>
      </c>
      <c r="D1135" s="14">
        <v>2</v>
      </c>
    </row>
    <row r="1136" spans="1:4" x14ac:dyDescent="0.25">
      <c r="A1136" s="50">
        <v>1135</v>
      </c>
      <c r="B1136" s="12" t="s">
        <v>4844</v>
      </c>
      <c r="C1136" s="12" t="s">
        <v>39</v>
      </c>
      <c r="D1136" s="14">
        <v>9</v>
      </c>
    </row>
    <row r="1137" spans="1:4" x14ac:dyDescent="0.25">
      <c r="A1137" s="50">
        <v>1136</v>
      </c>
      <c r="B1137" s="12" t="s">
        <v>283</v>
      </c>
      <c r="C1137" s="12" t="s">
        <v>69</v>
      </c>
      <c r="D1137" s="14">
        <v>4</v>
      </c>
    </row>
    <row r="1138" spans="1:4" x14ac:dyDescent="0.25">
      <c r="A1138" s="50">
        <v>1137</v>
      </c>
      <c r="B1138" s="12" t="s">
        <v>1061</v>
      </c>
      <c r="C1138" s="12" t="s">
        <v>69</v>
      </c>
      <c r="D1138" s="14">
        <v>6</v>
      </c>
    </row>
    <row r="1139" spans="1:4" x14ac:dyDescent="0.25">
      <c r="A1139" s="50">
        <v>1138</v>
      </c>
      <c r="B1139" s="12" t="s">
        <v>4100</v>
      </c>
      <c r="C1139" s="12" t="s">
        <v>69</v>
      </c>
      <c r="D1139" s="14">
        <v>5</v>
      </c>
    </row>
    <row r="1140" spans="1:4" x14ac:dyDescent="0.25">
      <c r="A1140" s="50">
        <v>1139</v>
      </c>
      <c r="B1140" s="12" t="s">
        <v>4845</v>
      </c>
      <c r="C1140" s="12" t="s">
        <v>69</v>
      </c>
      <c r="D1140" s="14">
        <v>4</v>
      </c>
    </row>
    <row r="1141" spans="1:4" x14ac:dyDescent="0.25">
      <c r="A1141" s="50">
        <v>1140</v>
      </c>
      <c r="B1141" s="12" t="s">
        <v>4846</v>
      </c>
      <c r="C1141" s="12" t="s">
        <v>69</v>
      </c>
      <c r="D1141" s="14">
        <v>3</v>
      </c>
    </row>
    <row r="1142" spans="1:4" x14ac:dyDescent="0.25">
      <c r="A1142" s="50">
        <v>1141</v>
      </c>
      <c r="B1142" s="12" t="s">
        <v>4847</v>
      </c>
      <c r="C1142" s="12" t="s">
        <v>131</v>
      </c>
      <c r="D1142" s="14">
        <v>3</v>
      </c>
    </row>
    <row r="1143" spans="1:4" x14ac:dyDescent="0.25">
      <c r="A1143" s="50">
        <v>1142</v>
      </c>
      <c r="B1143" s="12" t="s">
        <v>4743</v>
      </c>
      <c r="C1143" s="12" t="s">
        <v>131</v>
      </c>
      <c r="D1143" s="14">
        <v>1</v>
      </c>
    </row>
    <row r="1144" spans="1:4" x14ac:dyDescent="0.25">
      <c r="A1144" s="50">
        <v>1143</v>
      </c>
      <c r="B1144" s="12" t="s">
        <v>4848</v>
      </c>
      <c r="C1144" s="12" t="s">
        <v>23</v>
      </c>
      <c r="D1144" s="14">
        <v>1</v>
      </c>
    </row>
    <row r="1145" spans="1:4" x14ac:dyDescent="0.25">
      <c r="A1145" s="50">
        <v>1144</v>
      </c>
      <c r="B1145" s="12" t="s">
        <v>784</v>
      </c>
      <c r="C1145" s="12" t="s">
        <v>359</v>
      </c>
      <c r="D1145" s="14">
        <v>2</v>
      </c>
    </row>
    <row r="1146" spans="1:4" x14ac:dyDescent="0.25">
      <c r="A1146" s="50">
        <v>1145</v>
      </c>
      <c r="B1146" s="12" t="s">
        <v>4849</v>
      </c>
      <c r="C1146" s="12" t="s">
        <v>990</v>
      </c>
      <c r="D1146" s="14">
        <v>4</v>
      </c>
    </row>
    <row r="1147" spans="1:4" x14ac:dyDescent="0.25">
      <c r="A1147" s="50">
        <v>1146</v>
      </c>
      <c r="B1147" s="12" t="s">
        <v>4850</v>
      </c>
      <c r="C1147" s="12" t="s">
        <v>1669</v>
      </c>
      <c r="D1147" s="14">
        <v>3</v>
      </c>
    </row>
    <row r="1148" spans="1:4" x14ac:dyDescent="0.25">
      <c r="A1148" s="50">
        <v>1147</v>
      </c>
      <c r="B1148" s="12" t="s">
        <v>4573</v>
      </c>
      <c r="C1148" s="12" t="s">
        <v>120</v>
      </c>
      <c r="D1148" s="14">
        <v>2</v>
      </c>
    </row>
    <row r="1149" spans="1:4" x14ac:dyDescent="0.25">
      <c r="A1149" s="50">
        <v>1148</v>
      </c>
      <c r="B1149" s="12" t="s">
        <v>4851</v>
      </c>
      <c r="C1149" s="12" t="s">
        <v>445</v>
      </c>
      <c r="D1149" s="14">
        <v>2</v>
      </c>
    </row>
    <row r="1150" spans="1:4" x14ac:dyDescent="0.25">
      <c r="A1150" s="50">
        <v>1149</v>
      </c>
      <c r="B1150" s="12" t="s">
        <v>4852</v>
      </c>
      <c r="C1150" s="12" t="s">
        <v>17</v>
      </c>
      <c r="D1150" s="14">
        <v>2</v>
      </c>
    </row>
    <row r="1151" spans="1:4" x14ac:dyDescent="0.25">
      <c r="A1151" s="50">
        <v>1150</v>
      </c>
      <c r="B1151" s="12" t="s">
        <v>1030</v>
      </c>
      <c r="C1151" s="12" t="s">
        <v>69</v>
      </c>
      <c r="D1151" s="14">
        <v>37</v>
      </c>
    </row>
    <row r="1152" spans="1:4" x14ac:dyDescent="0.25">
      <c r="A1152" s="50">
        <v>1151</v>
      </c>
      <c r="B1152" s="12" t="s">
        <v>4853</v>
      </c>
      <c r="C1152" s="12" t="s">
        <v>21</v>
      </c>
      <c r="D1152" s="14">
        <v>2</v>
      </c>
    </row>
    <row r="1153" spans="1:4" x14ac:dyDescent="0.25">
      <c r="A1153" s="50">
        <v>1152</v>
      </c>
      <c r="B1153" s="12" t="s">
        <v>4854</v>
      </c>
      <c r="C1153" s="12" t="s">
        <v>131</v>
      </c>
      <c r="D1153" s="14">
        <v>2</v>
      </c>
    </row>
    <row r="1154" spans="1:4" x14ac:dyDescent="0.25">
      <c r="A1154" s="50">
        <v>1153</v>
      </c>
      <c r="B1154" s="12" t="s">
        <v>1487</v>
      </c>
      <c r="C1154" s="12" t="s">
        <v>70</v>
      </c>
      <c r="D1154" s="14">
        <v>1</v>
      </c>
    </row>
    <row r="1155" spans="1:4" x14ac:dyDescent="0.25">
      <c r="A1155" s="50">
        <v>1154</v>
      </c>
      <c r="B1155" s="12" t="s">
        <v>4855</v>
      </c>
      <c r="C1155" s="12" t="s">
        <v>70</v>
      </c>
      <c r="D1155" s="14">
        <v>2</v>
      </c>
    </row>
    <row r="1156" spans="1:4" x14ac:dyDescent="0.25">
      <c r="A1156" s="50">
        <v>1155</v>
      </c>
      <c r="B1156" s="12" t="s">
        <v>18</v>
      </c>
      <c r="C1156" s="12" t="s">
        <v>70</v>
      </c>
      <c r="D1156" s="14">
        <v>5</v>
      </c>
    </row>
    <row r="1157" spans="1:4" x14ac:dyDescent="0.25">
      <c r="A1157" s="50">
        <v>1156</v>
      </c>
      <c r="B1157" s="12" t="s">
        <v>18</v>
      </c>
      <c r="C1157" s="12" t="s">
        <v>359</v>
      </c>
      <c r="D1157" s="14">
        <v>2</v>
      </c>
    </row>
    <row r="1158" spans="1:4" x14ac:dyDescent="0.25">
      <c r="A1158" s="50">
        <v>1157</v>
      </c>
      <c r="B1158" s="12" t="s">
        <v>3476</v>
      </c>
      <c r="C1158" s="12" t="s">
        <v>19</v>
      </c>
      <c r="D1158" s="14">
        <v>1</v>
      </c>
    </row>
    <row r="1159" spans="1:4" x14ac:dyDescent="0.25">
      <c r="A1159" s="50">
        <v>1158</v>
      </c>
      <c r="B1159" s="12" t="s">
        <v>4856</v>
      </c>
      <c r="C1159" s="12" t="s">
        <v>445</v>
      </c>
      <c r="D1159" s="14">
        <v>6</v>
      </c>
    </row>
    <row r="1160" spans="1:4" x14ac:dyDescent="0.25">
      <c r="A1160" s="50">
        <v>1159</v>
      </c>
      <c r="B1160" s="12" t="s">
        <v>4857</v>
      </c>
      <c r="C1160" s="12" t="s">
        <v>17</v>
      </c>
      <c r="D1160" s="14">
        <v>6</v>
      </c>
    </row>
    <row r="1161" spans="1:4" x14ac:dyDescent="0.25">
      <c r="A1161" s="50">
        <v>1160</v>
      </c>
      <c r="B1161" s="12" t="s">
        <v>4858</v>
      </c>
      <c r="C1161" s="12" t="s">
        <v>999</v>
      </c>
      <c r="D1161" s="14">
        <v>5</v>
      </c>
    </row>
    <row r="1162" spans="1:4" x14ac:dyDescent="0.25">
      <c r="A1162" s="50">
        <v>1161</v>
      </c>
      <c r="B1162" s="12" t="s">
        <v>4859</v>
      </c>
      <c r="C1162" s="12" t="s">
        <v>70</v>
      </c>
      <c r="D1162" s="14">
        <v>1</v>
      </c>
    </row>
    <row r="1163" spans="1:4" x14ac:dyDescent="0.25">
      <c r="A1163" s="50">
        <v>1162</v>
      </c>
      <c r="B1163" s="12" t="s">
        <v>4860</v>
      </c>
      <c r="C1163" s="12" t="s">
        <v>70</v>
      </c>
      <c r="D1163" s="14">
        <v>1</v>
      </c>
    </row>
    <row r="1164" spans="1:4" x14ac:dyDescent="0.25">
      <c r="A1164" s="50">
        <v>1163</v>
      </c>
      <c r="B1164" s="12" t="s">
        <v>4861</v>
      </c>
      <c r="C1164" s="12" t="s">
        <v>70</v>
      </c>
      <c r="D1164" s="14">
        <v>1</v>
      </c>
    </row>
    <row r="1165" spans="1:4" x14ac:dyDescent="0.25">
      <c r="A1165" s="50">
        <v>1164</v>
      </c>
      <c r="B1165" s="12" t="s">
        <v>827</v>
      </c>
      <c r="C1165" s="12" t="s">
        <v>351</v>
      </c>
      <c r="D1165" s="14">
        <v>1</v>
      </c>
    </row>
    <row r="1166" spans="1:4" x14ac:dyDescent="0.25">
      <c r="A1166" s="50">
        <v>1165</v>
      </c>
      <c r="B1166" s="12" t="s">
        <v>4862</v>
      </c>
      <c r="C1166" s="12" t="s">
        <v>1996</v>
      </c>
      <c r="D1166" s="14">
        <v>27</v>
      </c>
    </row>
    <row r="1167" spans="1:4" x14ac:dyDescent="0.25">
      <c r="A1167" s="50">
        <v>1166</v>
      </c>
      <c r="B1167" s="12" t="s">
        <v>2872</v>
      </c>
      <c r="C1167" s="12" t="s">
        <v>70</v>
      </c>
      <c r="D1167" s="14">
        <v>12</v>
      </c>
    </row>
    <row r="1168" spans="1:4" x14ac:dyDescent="0.25">
      <c r="A1168" s="50">
        <v>1167</v>
      </c>
      <c r="B1168" s="12" t="s">
        <v>4863</v>
      </c>
      <c r="C1168" s="12" t="s">
        <v>70</v>
      </c>
      <c r="D1168" s="14">
        <v>12</v>
      </c>
    </row>
    <row r="1169" spans="1:4" x14ac:dyDescent="0.25">
      <c r="A1169" s="50">
        <v>1168</v>
      </c>
      <c r="B1169" s="12" t="s">
        <v>2297</v>
      </c>
      <c r="C1169" s="12" t="s">
        <v>3135</v>
      </c>
      <c r="D1169" s="14">
        <v>5</v>
      </c>
    </row>
    <row r="1170" spans="1:4" x14ac:dyDescent="0.25">
      <c r="A1170" s="50">
        <v>1169</v>
      </c>
      <c r="B1170" s="12" t="s">
        <v>4864</v>
      </c>
      <c r="C1170" s="12" t="s">
        <v>70</v>
      </c>
      <c r="D1170" s="14">
        <v>3</v>
      </c>
    </row>
    <row r="1171" spans="1:4" x14ac:dyDescent="0.25">
      <c r="A1171" s="50">
        <v>1170</v>
      </c>
      <c r="B1171" s="12" t="s">
        <v>4865</v>
      </c>
      <c r="C1171" s="12" t="s">
        <v>17</v>
      </c>
      <c r="D1171" s="14">
        <v>3</v>
      </c>
    </row>
    <row r="1172" spans="1:4" x14ac:dyDescent="0.25">
      <c r="A1172" s="50">
        <v>1171</v>
      </c>
      <c r="B1172" s="12" t="s">
        <v>1700</v>
      </c>
      <c r="C1172" s="12" t="s">
        <v>17</v>
      </c>
      <c r="D1172" s="14">
        <v>3</v>
      </c>
    </row>
    <row r="1173" spans="1:4" x14ac:dyDescent="0.25">
      <c r="A1173" s="50">
        <v>1172</v>
      </c>
      <c r="B1173" s="12" t="s">
        <v>2250</v>
      </c>
      <c r="C1173" s="12" t="s">
        <v>70</v>
      </c>
      <c r="D1173" s="14">
        <v>1</v>
      </c>
    </row>
    <row r="1174" spans="1:4" x14ac:dyDescent="0.25">
      <c r="A1174" s="50">
        <v>1173</v>
      </c>
      <c r="B1174" s="12" t="s">
        <v>3700</v>
      </c>
      <c r="C1174" s="12" t="s">
        <v>5038</v>
      </c>
      <c r="D1174" s="14">
        <v>1</v>
      </c>
    </row>
    <row r="1175" spans="1:4" x14ac:dyDescent="0.25">
      <c r="A1175" s="50">
        <v>1174</v>
      </c>
      <c r="B1175" s="12" t="s">
        <v>4866</v>
      </c>
      <c r="C1175" s="12" t="s">
        <v>357</v>
      </c>
      <c r="D1175" s="14">
        <v>1</v>
      </c>
    </row>
    <row r="1176" spans="1:4" x14ac:dyDescent="0.25">
      <c r="A1176" s="50">
        <v>1175</v>
      </c>
      <c r="B1176" s="12" t="s">
        <v>4867</v>
      </c>
      <c r="C1176" s="12" t="s">
        <v>78</v>
      </c>
      <c r="D1176" s="14">
        <v>1</v>
      </c>
    </row>
    <row r="1177" spans="1:4" x14ac:dyDescent="0.25">
      <c r="A1177" s="50">
        <v>1176</v>
      </c>
      <c r="B1177" s="12" t="s">
        <v>4868</v>
      </c>
      <c r="C1177" s="12" t="s">
        <v>975</v>
      </c>
      <c r="D1177" s="14">
        <v>23</v>
      </c>
    </row>
    <row r="1178" spans="1:4" x14ac:dyDescent="0.25">
      <c r="A1178" s="50">
        <v>1177</v>
      </c>
      <c r="B1178" s="12" t="s">
        <v>4869</v>
      </c>
      <c r="C1178" s="12" t="s">
        <v>975</v>
      </c>
      <c r="D1178" s="14">
        <v>1</v>
      </c>
    </row>
    <row r="1179" spans="1:4" x14ac:dyDescent="0.25">
      <c r="A1179" s="50">
        <v>1178</v>
      </c>
      <c r="B1179" s="12" t="s">
        <v>4870</v>
      </c>
      <c r="C1179" s="12" t="s">
        <v>975</v>
      </c>
      <c r="D1179" s="14">
        <v>1</v>
      </c>
    </row>
    <row r="1180" spans="1:4" x14ac:dyDescent="0.25">
      <c r="A1180" s="50">
        <v>1179</v>
      </c>
      <c r="B1180" s="12" t="s">
        <v>4871</v>
      </c>
      <c r="C1180" s="12" t="s">
        <v>1877</v>
      </c>
      <c r="D1180" s="14">
        <v>1</v>
      </c>
    </row>
    <row r="1181" spans="1:4" x14ac:dyDescent="0.25">
      <c r="A1181" s="50">
        <v>1180</v>
      </c>
      <c r="B1181" s="12" t="s">
        <v>1246</v>
      </c>
      <c r="C1181" s="12" t="s">
        <v>17</v>
      </c>
      <c r="D1181" s="14">
        <v>3</v>
      </c>
    </row>
    <row r="1182" spans="1:4" x14ac:dyDescent="0.25">
      <c r="A1182" s="50">
        <v>1181</v>
      </c>
      <c r="B1182" s="12" t="s">
        <v>4872</v>
      </c>
      <c r="C1182" s="12" t="s">
        <v>123</v>
      </c>
      <c r="D1182" s="14">
        <v>2</v>
      </c>
    </row>
    <row r="1183" spans="1:4" x14ac:dyDescent="0.25">
      <c r="A1183" s="50">
        <v>1182</v>
      </c>
      <c r="B1183" s="12" t="s">
        <v>2653</v>
      </c>
      <c r="C1183" s="12" t="s">
        <v>15</v>
      </c>
      <c r="D1183" s="14">
        <v>2</v>
      </c>
    </row>
    <row r="1184" spans="1:4" x14ac:dyDescent="0.25">
      <c r="A1184" s="50">
        <v>1183</v>
      </c>
      <c r="B1184" s="12" t="s">
        <v>4873</v>
      </c>
      <c r="C1184" s="12" t="s">
        <v>69</v>
      </c>
      <c r="D1184" s="14">
        <v>2</v>
      </c>
    </row>
    <row r="1185" spans="1:4" x14ac:dyDescent="0.25">
      <c r="A1185" s="50">
        <v>1184</v>
      </c>
      <c r="B1185" s="12" t="s">
        <v>4874</v>
      </c>
      <c r="C1185" s="12" t="s">
        <v>69</v>
      </c>
      <c r="D1185" s="14">
        <v>2</v>
      </c>
    </row>
    <row r="1186" spans="1:4" x14ac:dyDescent="0.25">
      <c r="A1186" s="50">
        <v>1185</v>
      </c>
      <c r="B1186" s="12" t="s">
        <v>4327</v>
      </c>
      <c r="C1186" s="12" t="s">
        <v>69</v>
      </c>
      <c r="D1186" s="14">
        <v>2</v>
      </c>
    </row>
    <row r="1187" spans="1:4" x14ac:dyDescent="0.25">
      <c r="A1187" s="50">
        <v>1186</v>
      </c>
      <c r="B1187" s="12" t="s">
        <v>2024</v>
      </c>
      <c r="C1187" s="12" t="s">
        <v>5039</v>
      </c>
      <c r="D1187" s="14">
        <v>2</v>
      </c>
    </row>
    <row r="1188" spans="1:4" x14ac:dyDescent="0.25">
      <c r="A1188" s="50">
        <v>1187</v>
      </c>
      <c r="B1188" s="12" t="s">
        <v>840</v>
      </c>
      <c r="C1188" s="12" t="s">
        <v>19</v>
      </c>
      <c r="D1188" s="14">
        <v>3</v>
      </c>
    </row>
    <row r="1189" spans="1:4" x14ac:dyDescent="0.25">
      <c r="A1189" s="50">
        <v>1188</v>
      </c>
      <c r="B1189" s="12" t="s">
        <v>4875</v>
      </c>
      <c r="C1189" s="12" t="s">
        <v>567</v>
      </c>
      <c r="D1189" s="14">
        <v>1</v>
      </c>
    </row>
    <row r="1190" spans="1:4" x14ac:dyDescent="0.25">
      <c r="A1190" s="50">
        <v>1189</v>
      </c>
      <c r="B1190" s="12" t="s">
        <v>4876</v>
      </c>
      <c r="C1190" s="12" t="s">
        <v>17</v>
      </c>
      <c r="D1190" s="14">
        <v>1</v>
      </c>
    </row>
    <row r="1191" spans="1:4" x14ac:dyDescent="0.25">
      <c r="A1191" s="50">
        <v>1190</v>
      </c>
      <c r="B1191" s="12" t="s">
        <v>1055</v>
      </c>
      <c r="C1191" s="12" t="s">
        <v>70</v>
      </c>
      <c r="D1191" s="14">
        <v>19</v>
      </c>
    </row>
    <row r="1192" spans="1:4" x14ac:dyDescent="0.25">
      <c r="A1192" s="50">
        <v>1191</v>
      </c>
      <c r="B1192" s="12" t="s">
        <v>4877</v>
      </c>
      <c r="C1192" s="12" t="s">
        <v>70</v>
      </c>
      <c r="D1192" s="14">
        <v>2</v>
      </c>
    </row>
    <row r="1193" spans="1:4" x14ac:dyDescent="0.25">
      <c r="A1193" s="50">
        <v>1192</v>
      </c>
      <c r="B1193" s="12" t="s">
        <v>4878</v>
      </c>
      <c r="C1193" s="12" t="s">
        <v>70</v>
      </c>
      <c r="D1193" s="14">
        <v>2</v>
      </c>
    </row>
    <row r="1194" spans="1:4" x14ac:dyDescent="0.25">
      <c r="A1194" s="50">
        <v>1193</v>
      </c>
      <c r="B1194" s="12" t="s">
        <v>1554</v>
      </c>
      <c r="C1194" s="12" t="s">
        <v>70</v>
      </c>
      <c r="D1194" s="14">
        <v>2</v>
      </c>
    </row>
    <row r="1195" spans="1:4" x14ac:dyDescent="0.25">
      <c r="A1195" s="50">
        <v>1194</v>
      </c>
      <c r="B1195" s="12" t="s">
        <v>4879</v>
      </c>
      <c r="C1195" s="12" t="s">
        <v>120</v>
      </c>
      <c r="D1195" s="14">
        <v>15</v>
      </c>
    </row>
    <row r="1196" spans="1:4" x14ac:dyDescent="0.25">
      <c r="A1196" s="50">
        <v>1195</v>
      </c>
      <c r="B1196" s="12" t="s">
        <v>4880</v>
      </c>
      <c r="C1196" s="12" t="s">
        <v>123</v>
      </c>
      <c r="D1196" s="14">
        <v>2</v>
      </c>
    </row>
    <row r="1197" spans="1:4" x14ac:dyDescent="0.25">
      <c r="A1197" s="50">
        <v>1196</v>
      </c>
      <c r="B1197" s="12" t="s">
        <v>4881</v>
      </c>
      <c r="C1197" s="12" t="s">
        <v>120</v>
      </c>
      <c r="D1197" s="14">
        <v>2</v>
      </c>
    </row>
    <row r="1198" spans="1:4" x14ac:dyDescent="0.25">
      <c r="A1198" s="50">
        <v>1197</v>
      </c>
      <c r="B1198" s="12" t="s">
        <v>4882</v>
      </c>
      <c r="C1198" s="12" t="s">
        <v>19</v>
      </c>
      <c r="D1198" s="14">
        <v>7</v>
      </c>
    </row>
    <row r="1199" spans="1:4" x14ac:dyDescent="0.25">
      <c r="A1199" s="50">
        <v>1198</v>
      </c>
      <c r="B1199" s="12" t="s">
        <v>4883</v>
      </c>
      <c r="C1199" s="12" t="s">
        <v>132</v>
      </c>
      <c r="D1199" s="14">
        <v>1</v>
      </c>
    </row>
    <row r="1200" spans="1:4" x14ac:dyDescent="0.25">
      <c r="A1200" s="50">
        <v>1199</v>
      </c>
      <c r="B1200" s="12" t="s">
        <v>4884</v>
      </c>
      <c r="C1200" s="12" t="s">
        <v>19</v>
      </c>
      <c r="D1200" s="14">
        <v>1</v>
      </c>
    </row>
    <row r="1201" spans="1:4" x14ac:dyDescent="0.25">
      <c r="A1201" s="50">
        <v>1200</v>
      </c>
      <c r="B1201" s="12" t="s">
        <v>4885</v>
      </c>
      <c r="C1201" s="12" t="s">
        <v>570</v>
      </c>
      <c r="D1201" s="14">
        <v>1</v>
      </c>
    </row>
    <row r="1202" spans="1:4" x14ac:dyDescent="0.25">
      <c r="A1202" s="50">
        <v>1201</v>
      </c>
      <c r="B1202" s="12" t="s">
        <v>4886</v>
      </c>
      <c r="C1202" s="12" t="s">
        <v>19</v>
      </c>
      <c r="D1202" s="14">
        <v>1</v>
      </c>
    </row>
    <row r="1203" spans="1:4" x14ac:dyDescent="0.25">
      <c r="A1203" s="50">
        <v>1202</v>
      </c>
      <c r="B1203" s="12" t="s">
        <v>4887</v>
      </c>
      <c r="C1203" s="12" t="s">
        <v>7</v>
      </c>
      <c r="D1203" s="14">
        <v>1</v>
      </c>
    </row>
    <row r="1204" spans="1:4" x14ac:dyDescent="0.25">
      <c r="A1204" s="50">
        <v>1203</v>
      </c>
      <c r="B1204" s="12" t="s">
        <v>4888</v>
      </c>
      <c r="C1204" s="12" t="s">
        <v>7</v>
      </c>
      <c r="D1204" s="14">
        <v>1</v>
      </c>
    </row>
    <row r="1205" spans="1:4" x14ac:dyDescent="0.25">
      <c r="A1205" s="50">
        <v>1204</v>
      </c>
      <c r="B1205" s="12" t="s">
        <v>1661</v>
      </c>
      <c r="C1205" s="12" t="s">
        <v>34</v>
      </c>
      <c r="D1205" s="14">
        <v>2</v>
      </c>
    </row>
    <row r="1206" spans="1:4" x14ac:dyDescent="0.25">
      <c r="A1206" s="50">
        <v>1205</v>
      </c>
      <c r="B1206" s="12" t="s">
        <v>4889</v>
      </c>
      <c r="C1206" s="12" t="s">
        <v>119</v>
      </c>
      <c r="D1206" s="14">
        <v>12</v>
      </c>
    </row>
    <row r="1207" spans="1:4" x14ac:dyDescent="0.25">
      <c r="A1207" s="50">
        <v>1206</v>
      </c>
      <c r="B1207" s="12" t="s">
        <v>426</v>
      </c>
      <c r="C1207" s="12" t="s">
        <v>70</v>
      </c>
      <c r="D1207" s="14">
        <v>3</v>
      </c>
    </row>
    <row r="1208" spans="1:4" x14ac:dyDescent="0.25">
      <c r="A1208" s="50">
        <v>1207</v>
      </c>
      <c r="B1208" s="12" t="s">
        <v>1092</v>
      </c>
      <c r="C1208" s="12" t="s">
        <v>70</v>
      </c>
      <c r="D1208" s="14">
        <v>2</v>
      </c>
    </row>
    <row r="1209" spans="1:4" x14ac:dyDescent="0.25">
      <c r="A1209" s="50">
        <v>1208</v>
      </c>
      <c r="B1209" s="12" t="s">
        <v>4890</v>
      </c>
      <c r="C1209" s="12" t="s">
        <v>119</v>
      </c>
      <c r="D1209" s="14">
        <v>4</v>
      </c>
    </row>
    <row r="1210" spans="1:4" x14ac:dyDescent="0.25">
      <c r="A1210" s="50">
        <v>1209</v>
      </c>
      <c r="B1210" s="12" t="s">
        <v>341</v>
      </c>
      <c r="C1210" s="12" t="s">
        <v>70</v>
      </c>
      <c r="D1210" s="14">
        <v>4</v>
      </c>
    </row>
    <row r="1211" spans="1:4" x14ac:dyDescent="0.25">
      <c r="A1211" s="50">
        <v>1210</v>
      </c>
      <c r="B1211" s="12" t="s">
        <v>4891</v>
      </c>
      <c r="C1211" s="12" t="s">
        <v>70</v>
      </c>
      <c r="D1211" s="14">
        <v>5</v>
      </c>
    </row>
    <row r="1212" spans="1:4" x14ac:dyDescent="0.25">
      <c r="A1212" s="50">
        <v>1211</v>
      </c>
      <c r="B1212" s="12" t="s">
        <v>4892</v>
      </c>
      <c r="C1212" s="12" t="s">
        <v>70</v>
      </c>
      <c r="D1212" s="14">
        <v>7</v>
      </c>
    </row>
    <row r="1213" spans="1:4" x14ac:dyDescent="0.25">
      <c r="A1213" s="50">
        <v>1212</v>
      </c>
      <c r="B1213" s="12" t="s">
        <v>4893</v>
      </c>
      <c r="C1213" s="12" t="s">
        <v>69</v>
      </c>
      <c r="D1213" s="14">
        <v>4</v>
      </c>
    </row>
    <row r="1214" spans="1:4" x14ac:dyDescent="0.25">
      <c r="A1214" s="50">
        <v>1213</v>
      </c>
      <c r="B1214" s="12" t="s">
        <v>4894</v>
      </c>
      <c r="C1214" s="12" t="s">
        <v>15</v>
      </c>
      <c r="D1214" s="14">
        <v>3</v>
      </c>
    </row>
    <row r="1215" spans="1:4" x14ac:dyDescent="0.25">
      <c r="A1215" s="50">
        <v>1214</v>
      </c>
      <c r="B1215" s="12" t="s">
        <v>4895</v>
      </c>
      <c r="C1215" s="12" t="s">
        <v>15</v>
      </c>
      <c r="D1215" s="14">
        <v>2</v>
      </c>
    </row>
    <row r="1216" spans="1:4" x14ac:dyDescent="0.25">
      <c r="A1216" s="50">
        <v>1215</v>
      </c>
      <c r="B1216" s="12" t="s">
        <v>54</v>
      </c>
      <c r="C1216" s="12" t="s">
        <v>70</v>
      </c>
      <c r="D1216" s="14">
        <v>1</v>
      </c>
    </row>
    <row r="1217" spans="1:4" x14ac:dyDescent="0.25">
      <c r="A1217" s="50">
        <v>1216</v>
      </c>
      <c r="B1217" s="12" t="s">
        <v>2602</v>
      </c>
      <c r="C1217" s="12" t="s">
        <v>120</v>
      </c>
      <c r="D1217" s="14">
        <v>1</v>
      </c>
    </row>
    <row r="1218" spans="1:4" x14ac:dyDescent="0.25">
      <c r="A1218" s="50">
        <v>1217</v>
      </c>
      <c r="B1218" s="12" t="s">
        <v>3848</v>
      </c>
      <c r="C1218" s="12" t="s">
        <v>70</v>
      </c>
      <c r="D1218" s="14">
        <v>5</v>
      </c>
    </row>
    <row r="1219" spans="1:4" x14ac:dyDescent="0.25">
      <c r="A1219" s="50">
        <v>1218</v>
      </c>
      <c r="B1219" s="12" t="s">
        <v>2590</v>
      </c>
      <c r="C1219" s="12" t="s">
        <v>15</v>
      </c>
      <c r="D1219" s="14">
        <v>2</v>
      </c>
    </row>
    <row r="1220" spans="1:4" x14ac:dyDescent="0.25">
      <c r="A1220" s="50">
        <v>1219</v>
      </c>
      <c r="B1220" s="12" t="s">
        <v>4896</v>
      </c>
      <c r="C1220" s="12" t="s">
        <v>15</v>
      </c>
      <c r="D1220" s="14">
        <v>2</v>
      </c>
    </row>
    <row r="1221" spans="1:4" x14ac:dyDescent="0.25">
      <c r="A1221" s="50">
        <v>1220</v>
      </c>
      <c r="B1221" s="12" t="s">
        <v>4897</v>
      </c>
      <c r="C1221" s="12" t="s">
        <v>69</v>
      </c>
      <c r="D1221" s="14">
        <v>2</v>
      </c>
    </row>
    <row r="1222" spans="1:4" x14ac:dyDescent="0.25">
      <c r="A1222" s="50">
        <v>1221</v>
      </c>
      <c r="B1222" s="12" t="s">
        <v>4898</v>
      </c>
      <c r="C1222" s="12" t="s">
        <v>78</v>
      </c>
      <c r="D1222" s="14">
        <v>3</v>
      </c>
    </row>
    <row r="1223" spans="1:4" x14ac:dyDescent="0.25">
      <c r="A1223" s="50">
        <v>1222</v>
      </c>
      <c r="B1223" s="12" t="s">
        <v>4899</v>
      </c>
      <c r="C1223" s="12" t="s">
        <v>188</v>
      </c>
      <c r="D1223" s="14">
        <v>2</v>
      </c>
    </row>
    <row r="1224" spans="1:4" x14ac:dyDescent="0.25">
      <c r="A1224" s="50">
        <v>1223</v>
      </c>
      <c r="B1224" s="12" t="s">
        <v>219</v>
      </c>
      <c r="C1224" s="12" t="s">
        <v>120</v>
      </c>
      <c r="D1224" s="14">
        <v>2</v>
      </c>
    </row>
    <row r="1225" spans="1:4" x14ac:dyDescent="0.25">
      <c r="A1225" s="50">
        <v>1224</v>
      </c>
      <c r="B1225" s="12" t="s">
        <v>4900</v>
      </c>
      <c r="C1225" s="12" t="s">
        <v>17</v>
      </c>
      <c r="D1225" s="14">
        <v>2</v>
      </c>
    </row>
    <row r="1226" spans="1:4" x14ac:dyDescent="0.25">
      <c r="A1226" s="50">
        <v>1225</v>
      </c>
      <c r="B1226" s="12" t="s">
        <v>4901</v>
      </c>
      <c r="C1226" s="12" t="s">
        <v>183</v>
      </c>
      <c r="D1226" s="14">
        <v>4</v>
      </c>
    </row>
    <row r="1227" spans="1:4" x14ac:dyDescent="0.25">
      <c r="A1227" s="50">
        <v>1226</v>
      </c>
      <c r="B1227" s="12" t="s">
        <v>4902</v>
      </c>
      <c r="C1227" s="12" t="s">
        <v>188</v>
      </c>
      <c r="D1227" s="14">
        <v>2</v>
      </c>
    </row>
    <row r="1228" spans="1:4" x14ac:dyDescent="0.25">
      <c r="A1228" s="50">
        <v>1227</v>
      </c>
      <c r="B1228" s="12" t="s">
        <v>4903</v>
      </c>
      <c r="C1228" s="12" t="s">
        <v>436</v>
      </c>
      <c r="D1228" s="14">
        <v>3</v>
      </c>
    </row>
    <row r="1229" spans="1:4" x14ac:dyDescent="0.25">
      <c r="A1229" s="50">
        <v>1228</v>
      </c>
      <c r="B1229" s="12" t="s">
        <v>4904</v>
      </c>
      <c r="C1229" s="12" t="s">
        <v>436</v>
      </c>
      <c r="D1229" s="14">
        <v>3</v>
      </c>
    </row>
    <row r="1230" spans="1:4" x14ac:dyDescent="0.25">
      <c r="A1230" s="50">
        <v>1229</v>
      </c>
      <c r="B1230" s="12" t="s">
        <v>4905</v>
      </c>
      <c r="C1230" s="12" t="s">
        <v>436</v>
      </c>
      <c r="D1230" s="14">
        <v>3</v>
      </c>
    </row>
    <row r="1231" spans="1:4" x14ac:dyDescent="0.25">
      <c r="A1231" s="50">
        <v>1230</v>
      </c>
      <c r="B1231" s="12" t="s">
        <v>4840</v>
      </c>
      <c r="C1231" s="12" t="s">
        <v>436</v>
      </c>
      <c r="D1231" s="14">
        <v>3</v>
      </c>
    </row>
    <row r="1232" spans="1:4" x14ac:dyDescent="0.25">
      <c r="A1232" s="50">
        <v>1231</v>
      </c>
      <c r="B1232" s="12" t="s">
        <v>4906</v>
      </c>
      <c r="C1232" s="12" t="s">
        <v>436</v>
      </c>
      <c r="D1232" s="14">
        <v>3</v>
      </c>
    </row>
    <row r="1233" spans="1:4" x14ac:dyDescent="0.25">
      <c r="A1233" s="50">
        <v>1232</v>
      </c>
      <c r="B1233" s="12" t="s">
        <v>4907</v>
      </c>
      <c r="C1233" s="12" t="s">
        <v>37</v>
      </c>
      <c r="D1233" s="14">
        <v>1</v>
      </c>
    </row>
    <row r="1234" spans="1:4" x14ac:dyDescent="0.25">
      <c r="A1234" s="50">
        <v>1233</v>
      </c>
      <c r="B1234" s="12" t="s">
        <v>4908</v>
      </c>
      <c r="C1234" s="12" t="s">
        <v>17</v>
      </c>
      <c r="D1234" s="14">
        <v>5</v>
      </c>
    </row>
    <row r="1235" spans="1:4" x14ac:dyDescent="0.25">
      <c r="A1235" s="50">
        <v>1234</v>
      </c>
      <c r="B1235" s="12" t="s">
        <v>4909</v>
      </c>
      <c r="C1235" s="12" t="s">
        <v>17</v>
      </c>
      <c r="D1235" s="14">
        <v>15</v>
      </c>
    </row>
    <row r="1236" spans="1:4" x14ac:dyDescent="0.25">
      <c r="A1236" s="50">
        <v>1235</v>
      </c>
      <c r="B1236" s="12" t="s">
        <v>4910</v>
      </c>
      <c r="C1236" s="12" t="s">
        <v>374</v>
      </c>
      <c r="D1236" s="14">
        <v>2</v>
      </c>
    </row>
    <row r="1237" spans="1:4" x14ac:dyDescent="0.25">
      <c r="A1237" s="50">
        <v>1236</v>
      </c>
      <c r="B1237" s="12" t="s">
        <v>4911</v>
      </c>
      <c r="C1237" s="12" t="s">
        <v>70</v>
      </c>
      <c r="D1237" s="14">
        <v>1</v>
      </c>
    </row>
    <row r="1238" spans="1:4" x14ac:dyDescent="0.25">
      <c r="A1238" s="50">
        <v>1237</v>
      </c>
      <c r="B1238" s="12" t="s">
        <v>4912</v>
      </c>
      <c r="C1238" s="12" t="s">
        <v>70</v>
      </c>
      <c r="D1238" s="14">
        <v>1</v>
      </c>
    </row>
    <row r="1239" spans="1:4" x14ac:dyDescent="0.25">
      <c r="A1239" s="50">
        <v>1238</v>
      </c>
      <c r="B1239" s="12" t="s">
        <v>2672</v>
      </c>
      <c r="C1239" s="12" t="s">
        <v>70</v>
      </c>
      <c r="D1239" s="14">
        <v>1</v>
      </c>
    </row>
    <row r="1240" spans="1:4" x14ac:dyDescent="0.25">
      <c r="A1240" s="50">
        <v>1239</v>
      </c>
      <c r="B1240" s="12" t="s">
        <v>217</v>
      </c>
      <c r="C1240" s="12" t="s">
        <v>70</v>
      </c>
      <c r="D1240" s="14">
        <v>1</v>
      </c>
    </row>
    <row r="1241" spans="1:4" x14ac:dyDescent="0.25">
      <c r="A1241" s="50">
        <v>1240</v>
      </c>
      <c r="B1241" s="12" t="s">
        <v>3778</v>
      </c>
      <c r="C1241" s="12" t="s">
        <v>17</v>
      </c>
      <c r="D1241" s="14">
        <v>3</v>
      </c>
    </row>
    <row r="1242" spans="1:4" x14ac:dyDescent="0.25">
      <c r="A1242" s="50">
        <v>1241</v>
      </c>
      <c r="B1242" s="12" t="s">
        <v>4913</v>
      </c>
      <c r="C1242" s="12" t="s">
        <v>17</v>
      </c>
      <c r="D1242" s="14">
        <v>2</v>
      </c>
    </row>
    <row r="1243" spans="1:4" x14ac:dyDescent="0.25">
      <c r="A1243" s="50">
        <v>1242</v>
      </c>
      <c r="B1243" s="12" t="s">
        <v>4914</v>
      </c>
      <c r="C1243" s="12" t="s">
        <v>17</v>
      </c>
      <c r="D1243" s="14">
        <v>1</v>
      </c>
    </row>
    <row r="1244" spans="1:4" x14ac:dyDescent="0.25">
      <c r="A1244" s="50">
        <v>1243</v>
      </c>
      <c r="B1244" s="12" t="s">
        <v>4915</v>
      </c>
      <c r="C1244" s="12" t="s">
        <v>17</v>
      </c>
      <c r="D1244" s="14">
        <v>1</v>
      </c>
    </row>
    <row r="1245" spans="1:4" x14ac:dyDescent="0.25">
      <c r="A1245" s="50">
        <v>1244</v>
      </c>
      <c r="B1245" s="12" t="s">
        <v>4916</v>
      </c>
      <c r="C1245" s="12" t="s">
        <v>68</v>
      </c>
      <c r="D1245" s="14">
        <v>1</v>
      </c>
    </row>
    <row r="1246" spans="1:4" x14ac:dyDescent="0.25">
      <c r="A1246" s="50">
        <v>1245</v>
      </c>
      <c r="B1246" s="12" t="s">
        <v>4917</v>
      </c>
      <c r="C1246" s="12" t="s">
        <v>351</v>
      </c>
      <c r="D1246" s="14">
        <v>4</v>
      </c>
    </row>
    <row r="1247" spans="1:4" x14ac:dyDescent="0.25">
      <c r="A1247" s="50">
        <v>1246</v>
      </c>
      <c r="B1247" s="12" t="s">
        <v>4918</v>
      </c>
      <c r="C1247" s="12" t="s">
        <v>495</v>
      </c>
      <c r="D1247" s="14">
        <v>1</v>
      </c>
    </row>
    <row r="1248" spans="1:4" x14ac:dyDescent="0.25">
      <c r="A1248" s="50">
        <v>1247</v>
      </c>
      <c r="B1248" s="12" t="s">
        <v>4919</v>
      </c>
      <c r="C1248" s="12" t="s">
        <v>1068</v>
      </c>
      <c r="D1248" s="14">
        <v>1</v>
      </c>
    </row>
    <row r="1249" spans="1:4" x14ac:dyDescent="0.25">
      <c r="A1249" s="50">
        <v>1248</v>
      </c>
      <c r="B1249" s="12" t="s">
        <v>1423</v>
      </c>
      <c r="C1249" s="12" t="s">
        <v>70</v>
      </c>
      <c r="D1249" s="14">
        <v>1</v>
      </c>
    </row>
    <row r="1250" spans="1:4" x14ac:dyDescent="0.25">
      <c r="A1250" s="50">
        <v>1249</v>
      </c>
      <c r="B1250" s="12" t="s">
        <v>44</v>
      </c>
      <c r="C1250" s="12" t="s">
        <v>70</v>
      </c>
      <c r="D1250" s="14">
        <v>2</v>
      </c>
    </row>
    <row r="1251" spans="1:4" x14ac:dyDescent="0.25">
      <c r="A1251" s="50">
        <v>1250</v>
      </c>
      <c r="B1251" s="12" t="s">
        <v>4920</v>
      </c>
      <c r="C1251" s="12" t="s">
        <v>70</v>
      </c>
      <c r="D1251" s="14">
        <v>5</v>
      </c>
    </row>
    <row r="1252" spans="1:4" x14ac:dyDescent="0.25">
      <c r="A1252" s="50">
        <v>1251</v>
      </c>
      <c r="B1252" s="12" t="s">
        <v>1782</v>
      </c>
      <c r="C1252" s="12" t="s">
        <v>17</v>
      </c>
      <c r="D1252" s="14">
        <v>5</v>
      </c>
    </row>
    <row r="1253" spans="1:4" x14ac:dyDescent="0.25">
      <c r="A1253" s="50">
        <v>1252</v>
      </c>
      <c r="B1253" s="12" t="s">
        <v>4829</v>
      </c>
      <c r="C1253" s="12" t="s">
        <v>123</v>
      </c>
      <c r="D1253" s="14">
        <v>2</v>
      </c>
    </row>
    <row r="1254" spans="1:4" x14ac:dyDescent="0.25">
      <c r="A1254" s="50">
        <v>1253</v>
      </c>
      <c r="B1254" s="12" t="s">
        <v>900</v>
      </c>
      <c r="C1254" s="12" t="s">
        <v>70</v>
      </c>
      <c r="D1254" s="14">
        <v>6</v>
      </c>
    </row>
    <row r="1255" spans="1:4" x14ac:dyDescent="0.25">
      <c r="A1255" s="50">
        <v>1254</v>
      </c>
      <c r="B1255" s="12" t="s">
        <v>4921</v>
      </c>
      <c r="C1255" s="12" t="s">
        <v>13</v>
      </c>
      <c r="D1255" s="14">
        <v>2</v>
      </c>
    </row>
    <row r="1256" spans="1:4" x14ac:dyDescent="0.25">
      <c r="A1256" s="50">
        <v>1255</v>
      </c>
      <c r="B1256" s="12" t="s">
        <v>2430</v>
      </c>
      <c r="C1256" s="12" t="s">
        <v>15</v>
      </c>
      <c r="D1256" s="14">
        <v>8</v>
      </c>
    </row>
    <row r="1257" spans="1:4" x14ac:dyDescent="0.25">
      <c r="A1257" s="50">
        <v>1256</v>
      </c>
      <c r="B1257" s="12" t="s">
        <v>1024</v>
      </c>
      <c r="C1257" s="12" t="s">
        <v>17</v>
      </c>
      <c r="D1257" s="14">
        <v>1</v>
      </c>
    </row>
    <row r="1258" spans="1:4" x14ac:dyDescent="0.25">
      <c r="A1258" s="50">
        <v>1257</v>
      </c>
      <c r="B1258" s="12" t="s">
        <v>2038</v>
      </c>
      <c r="C1258" s="12" t="s">
        <v>573</v>
      </c>
      <c r="D1258" s="14">
        <v>4</v>
      </c>
    </row>
    <row r="1259" spans="1:4" x14ac:dyDescent="0.25">
      <c r="A1259" s="50">
        <v>1258</v>
      </c>
      <c r="B1259" s="12" t="s">
        <v>2954</v>
      </c>
      <c r="C1259" s="12" t="s">
        <v>77</v>
      </c>
      <c r="D1259" s="14">
        <v>10</v>
      </c>
    </row>
    <row r="1260" spans="1:4" x14ac:dyDescent="0.25">
      <c r="A1260" s="50">
        <v>1259</v>
      </c>
      <c r="B1260" s="12" t="s">
        <v>2862</v>
      </c>
      <c r="C1260" s="12" t="s">
        <v>359</v>
      </c>
      <c r="D1260" s="14">
        <v>6</v>
      </c>
    </row>
    <row r="1261" spans="1:4" x14ac:dyDescent="0.25">
      <c r="A1261" s="50">
        <v>1260</v>
      </c>
      <c r="B1261" s="12" t="s">
        <v>2741</v>
      </c>
      <c r="C1261" s="12" t="s">
        <v>132</v>
      </c>
      <c r="D1261" s="14">
        <v>3</v>
      </c>
    </row>
    <row r="1262" spans="1:4" x14ac:dyDescent="0.25">
      <c r="A1262" s="50">
        <v>1261</v>
      </c>
      <c r="B1262" s="12" t="s">
        <v>4922</v>
      </c>
      <c r="C1262" s="12" t="s">
        <v>5040</v>
      </c>
      <c r="D1262" s="14">
        <v>28</v>
      </c>
    </row>
    <row r="1263" spans="1:4" x14ac:dyDescent="0.25">
      <c r="A1263" s="50">
        <v>1262</v>
      </c>
      <c r="B1263" s="12" t="s">
        <v>4923</v>
      </c>
      <c r="C1263" s="12" t="s">
        <v>23</v>
      </c>
      <c r="D1263" s="14">
        <v>28</v>
      </c>
    </row>
    <row r="1264" spans="1:4" x14ac:dyDescent="0.25">
      <c r="A1264" s="50">
        <v>1263</v>
      </c>
      <c r="B1264" s="12" t="s">
        <v>322</v>
      </c>
      <c r="C1264" s="12" t="s">
        <v>359</v>
      </c>
      <c r="D1264" s="14">
        <v>2</v>
      </c>
    </row>
    <row r="1265" spans="1:4" x14ac:dyDescent="0.25">
      <c r="A1265" s="50">
        <v>1264</v>
      </c>
      <c r="B1265" s="12" t="s">
        <v>4924</v>
      </c>
      <c r="C1265" s="12" t="s">
        <v>2350</v>
      </c>
      <c r="D1265" s="14">
        <v>1</v>
      </c>
    </row>
    <row r="1266" spans="1:4" x14ac:dyDescent="0.25">
      <c r="A1266" s="50">
        <v>1265</v>
      </c>
      <c r="B1266" s="12" t="s">
        <v>4925</v>
      </c>
      <c r="C1266" s="12" t="s">
        <v>359</v>
      </c>
      <c r="D1266" s="14">
        <v>17</v>
      </c>
    </row>
    <row r="1267" spans="1:4" x14ac:dyDescent="0.25">
      <c r="A1267" s="50">
        <v>1266</v>
      </c>
      <c r="B1267" s="12" t="s">
        <v>4926</v>
      </c>
      <c r="C1267" s="12" t="s">
        <v>359</v>
      </c>
      <c r="D1267" s="14">
        <v>1</v>
      </c>
    </row>
    <row r="1268" spans="1:4" x14ac:dyDescent="0.25">
      <c r="A1268" s="50">
        <v>1267</v>
      </c>
      <c r="B1268" s="12" t="s">
        <v>2779</v>
      </c>
      <c r="C1268" s="12" t="s">
        <v>122</v>
      </c>
      <c r="D1268" s="14">
        <v>1</v>
      </c>
    </row>
    <row r="1269" spans="1:4" x14ac:dyDescent="0.25">
      <c r="A1269" s="50">
        <v>1268</v>
      </c>
      <c r="B1269" s="12" t="s">
        <v>2779</v>
      </c>
      <c r="C1269" s="12" t="s">
        <v>445</v>
      </c>
      <c r="D1269" s="14">
        <v>17</v>
      </c>
    </row>
    <row r="1270" spans="1:4" x14ac:dyDescent="0.25">
      <c r="A1270" s="50">
        <v>1269</v>
      </c>
      <c r="B1270" s="12" t="s">
        <v>4927</v>
      </c>
      <c r="C1270" s="12" t="s">
        <v>445</v>
      </c>
      <c r="D1270" s="14">
        <v>1</v>
      </c>
    </row>
    <row r="1271" spans="1:4" x14ac:dyDescent="0.25">
      <c r="A1271" s="50">
        <v>1270</v>
      </c>
      <c r="B1271" s="12" t="s">
        <v>3697</v>
      </c>
      <c r="C1271" s="12" t="s">
        <v>445</v>
      </c>
      <c r="D1271" s="14">
        <v>2</v>
      </c>
    </row>
    <row r="1272" spans="1:4" x14ac:dyDescent="0.25">
      <c r="A1272" s="50">
        <v>1271</v>
      </c>
      <c r="B1272" s="12" t="s">
        <v>458</v>
      </c>
      <c r="C1272" s="12" t="s">
        <v>15</v>
      </c>
      <c r="D1272" s="14">
        <v>3</v>
      </c>
    </row>
    <row r="1273" spans="1:4" x14ac:dyDescent="0.25">
      <c r="A1273" s="50">
        <v>1272</v>
      </c>
      <c r="B1273" s="12" t="s">
        <v>4928</v>
      </c>
      <c r="C1273" s="12" t="s">
        <v>1578</v>
      </c>
      <c r="D1273" s="14">
        <v>20</v>
      </c>
    </row>
    <row r="1274" spans="1:4" x14ac:dyDescent="0.25">
      <c r="A1274" s="50">
        <v>1273</v>
      </c>
      <c r="B1274" s="12" t="s">
        <v>2432</v>
      </c>
      <c r="C1274" s="12" t="s">
        <v>5041</v>
      </c>
      <c r="D1274" s="14">
        <v>1</v>
      </c>
    </row>
    <row r="1275" spans="1:4" x14ac:dyDescent="0.25">
      <c r="A1275" s="50">
        <v>1274</v>
      </c>
      <c r="B1275" s="12" t="s">
        <v>4929</v>
      </c>
      <c r="C1275" s="12" t="s">
        <v>17</v>
      </c>
      <c r="D1275" s="14">
        <v>5</v>
      </c>
    </row>
    <row r="1276" spans="1:4" x14ac:dyDescent="0.25">
      <c r="A1276" s="50">
        <v>1275</v>
      </c>
      <c r="B1276" s="12" t="s">
        <v>4930</v>
      </c>
      <c r="C1276" s="12" t="s">
        <v>70</v>
      </c>
      <c r="D1276" s="14">
        <v>6</v>
      </c>
    </row>
    <row r="1277" spans="1:4" x14ac:dyDescent="0.25">
      <c r="A1277" s="50">
        <v>1276</v>
      </c>
      <c r="B1277" s="12" t="s">
        <v>4931</v>
      </c>
      <c r="C1277" s="12" t="s">
        <v>70</v>
      </c>
      <c r="D1277" s="14">
        <v>6</v>
      </c>
    </row>
    <row r="1278" spans="1:4" x14ac:dyDescent="0.25">
      <c r="A1278" s="50">
        <v>1277</v>
      </c>
      <c r="B1278" s="12" t="s">
        <v>4161</v>
      </c>
      <c r="C1278" s="12" t="s">
        <v>17</v>
      </c>
      <c r="D1278" s="14">
        <v>1</v>
      </c>
    </row>
    <row r="1279" spans="1:4" x14ac:dyDescent="0.25">
      <c r="A1279" s="50">
        <v>1278</v>
      </c>
      <c r="B1279" s="12" t="s">
        <v>4932</v>
      </c>
      <c r="C1279" s="12" t="s">
        <v>17</v>
      </c>
      <c r="D1279" s="14">
        <v>2</v>
      </c>
    </row>
    <row r="1280" spans="1:4" x14ac:dyDescent="0.25">
      <c r="A1280" s="50">
        <v>1279</v>
      </c>
      <c r="B1280" s="12" t="s">
        <v>4933</v>
      </c>
      <c r="C1280" s="12" t="s">
        <v>17</v>
      </c>
      <c r="D1280" s="14">
        <v>2</v>
      </c>
    </row>
    <row r="1281" spans="1:4" x14ac:dyDescent="0.25">
      <c r="A1281" s="50">
        <v>1280</v>
      </c>
      <c r="B1281" s="12" t="s">
        <v>4934</v>
      </c>
      <c r="C1281" s="12" t="s">
        <v>3045</v>
      </c>
      <c r="D1281" s="14">
        <v>2</v>
      </c>
    </row>
    <row r="1282" spans="1:4" x14ac:dyDescent="0.25">
      <c r="A1282" s="50">
        <v>1281</v>
      </c>
      <c r="B1282" s="12" t="s">
        <v>4935</v>
      </c>
      <c r="C1282" s="12" t="s">
        <v>359</v>
      </c>
      <c r="D1282" s="14">
        <v>1</v>
      </c>
    </row>
    <row r="1283" spans="1:4" x14ac:dyDescent="0.25">
      <c r="A1283" s="50">
        <v>1282</v>
      </c>
      <c r="B1283" s="12" t="s">
        <v>4936</v>
      </c>
      <c r="C1283" s="12" t="s">
        <v>5</v>
      </c>
      <c r="D1283" s="14">
        <v>1</v>
      </c>
    </row>
    <row r="1284" spans="1:4" x14ac:dyDescent="0.25">
      <c r="A1284" s="50">
        <v>1283</v>
      </c>
      <c r="B1284" s="12" t="s">
        <v>4937</v>
      </c>
      <c r="C1284" s="12" t="s">
        <v>368</v>
      </c>
      <c r="D1284" s="14">
        <v>10</v>
      </c>
    </row>
    <row r="1285" spans="1:4" x14ac:dyDescent="0.25">
      <c r="A1285" s="50">
        <v>1284</v>
      </c>
      <c r="B1285" s="12" t="s">
        <v>4938</v>
      </c>
      <c r="C1285" s="12" t="s">
        <v>37</v>
      </c>
      <c r="D1285" s="14">
        <v>5</v>
      </c>
    </row>
    <row r="1286" spans="1:4" x14ac:dyDescent="0.25">
      <c r="A1286" s="50">
        <v>1285</v>
      </c>
      <c r="B1286" s="12" t="s">
        <v>4939</v>
      </c>
      <c r="C1286" s="12" t="s">
        <v>5042</v>
      </c>
      <c r="D1286" s="14">
        <v>1</v>
      </c>
    </row>
    <row r="1287" spans="1:4" x14ac:dyDescent="0.25">
      <c r="A1287" s="50">
        <v>1286</v>
      </c>
      <c r="B1287" s="12" t="s">
        <v>2432</v>
      </c>
      <c r="C1287" s="12" t="s">
        <v>5043</v>
      </c>
      <c r="D1287" s="14">
        <v>3</v>
      </c>
    </row>
    <row r="1288" spans="1:4" x14ac:dyDescent="0.25">
      <c r="A1288" s="50">
        <v>1287</v>
      </c>
      <c r="B1288" s="12" t="s">
        <v>4917</v>
      </c>
      <c r="C1288" s="12" t="s">
        <v>17</v>
      </c>
      <c r="D1288" s="14">
        <v>4</v>
      </c>
    </row>
    <row r="1289" spans="1:4" x14ac:dyDescent="0.25">
      <c r="A1289" s="50">
        <v>1288</v>
      </c>
      <c r="B1289" s="12" t="s">
        <v>97</v>
      </c>
      <c r="C1289" s="12" t="s">
        <v>1832</v>
      </c>
      <c r="D1289" s="14">
        <v>4</v>
      </c>
    </row>
    <row r="1290" spans="1:4" x14ac:dyDescent="0.25">
      <c r="A1290" s="50">
        <v>1289</v>
      </c>
      <c r="B1290" s="12" t="s">
        <v>4940</v>
      </c>
      <c r="C1290" s="12" t="s">
        <v>4564</v>
      </c>
      <c r="D1290" s="14">
        <v>32</v>
      </c>
    </row>
    <row r="1291" spans="1:4" x14ac:dyDescent="0.25">
      <c r="A1291" s="50">
        <v>1290</v>
      </c>
      <c r="B1291" s="12" t="s">
        <v>4941</v>
      </c>
      <c r="C1291" s="12" t="s">
        <v>17</v>
      </c>
      <c r="D1291" s="14">
        <v>2</v>
      </c>
    </row>
    <row r="1292" spans="1:4" x14ac:dyDescent="0.25">
      <c r="A1292" s="50">
        <v>1291</v>
      </c>
      <c r="B1292" s="12" t="s">
        <v>4942</v>
      </c>
      <c r="C1292" s="12" t="s">
        <v>17</v>
      </c>
      <c r="D1292" s="14">
        <v>1</v>
      </c>
    </row>
    <row r="1293" spans="1:4" x14ac:dyDescent="0.25">
      <c r="A1293" s="50">
        <v>1292</v>
      </c>
      <c r="B1293" s="12" t="s">
        <v>4943</v>
      </c>
      <c r="C1293" s="12" t="s">
        <v>17</v>
      </c>
      <c r="D1293" s="14">
        <v>3</v>
      </c>
    </row>
    <row r="1294" spans="1:4" x14ac:dyDescent="0.25">
      <c r="A1294" s="50">
        <v>1293</v>
      </c>
      <c r="B1294" s="12" t="s">
        <v>4944</v>
      </c>
      <c r="C1294" s="12" t="s">
        <v>39</v>
      </c>
      <c r="D1294" s="14">
        <v>2</v>
      </c>
    </row>
    <row r="1295" spans="1:4" x14ac:dyDescent="0.25">
      <c r="A1295" s="50">
        <v>1294</v>
      </c>
      <c r="B1295" s="12" t="s">
        <v>4945</v>
      </c>
      <c r="C1295" s="12" t="s">
        <v>39</v>
      </c>
      <c r="D1295" s="14">
        <v>1</v>
      </c>
    </row>
    <row r="1296" spans="1:4" x14ac:dyDescent="0.25">
      <c r="A1296" s="50">
        <v>1295</v>
      </c>
      <c r="B1296" s="12" t="s">
        <v>4946</v>
      </c>
      <c r="C1296" s="12" t="s">
        <v>188</v>
      </c>
      <c r="D1296" s="14">
        <v>3</v>
      </c>
    </row>
    <row r="1297" spans="1:4" x14ac:dyDescent="0.25">
      <c r="A1297" s="50">
        <v>1296</v>
      </c>
      <c r="B1297" s="12" t="s">
        <v>4947</v>
      </c>
      <c r="C1297" s="12" t="s">
        <v>7</v>
      </c>
      <c r="D1297" s="14">
        <v>3</v>
      </c>
    </row>
    <row r="1298" spans="1:4" x14ac:dyDescent="0.25">
      <c r="A1298" s="50">
        <v>1297</v>
      </c>
      <c r="B1298" s="12" t="s">
        <v>4948</v>
      </c>
      <c r="C1298" s="12" t="s">
        <v>77</v>
      </c>
      <c r="D1298" s="14">
        <v>3</v>
      </c>
    </row>
    <row r="1299" spans="1:4" x14ac:dyDescent="0.25">
      <c r="A1299" s="50">
        <v>1298</v>
      </c>
      <c r="B1299" s="12" t="s">
        <v>4949</v>
      </c>
      <c r="C1299" s="12" t="s">
        <v>17</v>
      </c>
      <c r="D1299" s="14">
        <v>2</v>
      </c>
    </row>
    <row r="1300" spans="1:4" x14ac:dyDescent="0.25">
      <c r="A1300" s="50">
        <v>1299</v>
      </c>
      <c r="B1300" s="12" t="s">
        <v>471</v>
      </c>
      <c r="C1300" s="12" t="s">
        <v>39</v>
      </c>
      <c r="D1300" s="14">
        <v>4</v>
      </c>
    </row>
    <row r="1301" spans="1:4" x14ac:dyDescent="0.25">
      <c r="A1301" s="50">
        <v>1300</v>
      </c>
      <c r="B1301" s="12" t="s">
        <v>4950</v>
      </c>
      <c r="C1301" s="12" t="s">
        <v>445</v>
      </c>
      <c r="D1301" s="14">
        <v>4</v>
      </c>
    </row>
    <row r="1302" spans="1:4" x14ac:dyDescent="0.25">
      <c r="A1302" s="50">
        <v>1301</v>
      </c>
      <c r="B1302" s="12" t="s">
        <v>3575</v>
      </c>
      <c r="C1302" s="12" t="s">
        <v>17</v>
      </c>
      <c r="D1302" s="14">
        <v>1</v>
      </c>
    </row>
    <row r="1303" spans="1:4" x14ac:dyDescent="0.25">
      <c r="A1303" s="50">
        <v>1302</v>
      </c>
      <c r="B1303" s="12" t="s">
        <v>4951</v>
      </c>
      <c r="C1303" s="12" t="s">
        <v>445</v>
      </c>
      <c r="D1303" s="14">
        <v>3</v>
      </c>
    </row>
    <row r="1304" spans="1:4" x14ac:dyDescent="0.25">
      <c r="A1304" s="50">
        <v>1303</v>
      </c>
      <c r="B1304" s="12" t="s">
        <v>2607</v>
      </c>
      <c r="C1304" s="12" t="s">
        <v>17</v>
      </c>
      <c r="D1304" s="14">
        <v>7</v>
      </c>
    </row>
    <row r="1305" spans="1:4" x14ac:dyDescent="0.25">
      <c r="A1305" s="50">
        <v>1304</v>
      </c>
      <c r="B1305" s="12" t="s">
        <v>1473</v>
      </c>
      <c r="C1305" s="12" t="s">
        <v>39</v>
      </c>
      <c r="D1305" s="14">
        <v>3</v>
      </c>
    </row>
    <row r="1306" spans="1:4" x14ac:dyDescent="0.25">
      <c r="A1306" s="50">
        <v>1305</v>
      </c>
      <c r="B1306" s="12" t="s">
        <v>2797</v>
      </c>
      <c r="C1306" s="12" t="s">
        <v>70</v>
      </c>
      <c r="D1306" s="14">
        <v>3</v>
      </c>
    </row>
    <row r="1307" spans="1:4" x14ac:dyDescent="0.25">
      <c r="A1307" s="50">
        <v>1306</v>
      </c>
      <c r="B1307" s="12" t="s">
        <v>2195</v>
      </c>
      <c r="C1307" s="12" t="s">
        <v>3045</v>
      </c>
      <c r="D1307" s="14">
        <v>2</v>
      </c>
    </row>
    <row r="1308" spans="1:4" x14ac:dyDescent="0.25">
      <c r="A1308" s="50">
        <v>1307</v>
      </c>
      <c r="B1308" s="12" t="s">
        <v>4952</v>
      </c>
      <c r="C1308" s="12" t="s">
        <v>13</v>
      </c>
      <c r="D1308" s="14">
        <v>1</v>
      </c>
    </row>
    <row r="1309" spans="1:4" x14ac:dyDescent="0.25">
      <c r="A1309" s="50">
        <v>1308</v>
      </c>
      <c r="B1309" s="12" t="s">
        <v>4953</v>
      </c>
      <c r="C1309" s="12" t="s">
        <v>69</v>
      </c>
      <c r="D1309" s="14">
        <v>24</v>
      </c>
    </row>
    <row r="1310" spans="1:4" x14ac:dyDescent="0.25">
      <c r="A1310" s="50">
        <v>1309</v>
      </c>
      <c r="B1310" s="12" t="s">
        <v>4954</v>
      </c>
      <c r="C1310" s="12" t="s">
        <v>70</v>
      </c>
      <c r="D1310" s="14">
        <v>1</v>
      </c>
    </row>
    <row r="1311" spans="1:4" x14ac:dyDescent="0.25">
      <c r="A1311" s="50">
        <v>1310</v>
      </c>
      <c r="B1311" s="12" t="s">
        <v>4955</v>
      </c>
      <c r="C1311" s="12" t="s">
        <v>1562</v>
      </c>
      <c r="D1311" s="14">
        <v>4</v>
      </c>
    </row>
    <row r="1312" spans="1:4" x14ac:dyDescent="0.25">
      <c r="A1312" s="50">
        <v>1311</v>
      </c>
      <c r="B1312" s="12" t="s">
        <v>4956</v>
      </c>
      <c r="C1312" s="12" t="s">
        <v>70</v>
      </c>
      <c r="D1312" s="14">
        <v>1</v>
      </c>
    </row>
    <row r="1313" spans="1:4" x14ac:dyDescent="0.25">
      <c r="A1313" s="50">
        <v>1312</v>
      </c>
      <c r="B1313" s="12" t="s">
        <v>4957</v>
      </c>
      <c r="C1313" s="12" t="s">
        <v>188</v>
      </c>
      <c r="D1313" s="14">
        <v>4</v>
      </c>
    </row>
    <row r="1314" spans="1:4" x14ac:dyDescent="0.25">
      <c r="A1314" s="50">
        <v>1313</v>
      </c>
      <c r="B1314" s="12" t="s">
        <v>4958</v>
      </c>
      <c r="C1314" s="12" t="s">
        <v>2927</v>
      </c>
      <c r="D1314" s="14">
        <v>4</v>
      </c>
    </row>
    <row r="1315" spans="1:4" x14ac:dyDescent="0.25">
      <c r="A1315" s="50">
        <v>1314</v>
      </c>
      <c r="B1315" s="12" t="s">
        <v>4959</v>
      </c>
      <c r="C1315" s="12" t="s">
        <v>4816</v>
      </c>
      <c r="D1315" s="14">
        <v>2</v>
      </c>
    </row>
    <row r="1316" spans="1:4" x14ac:dyDescent="0.25">
      <c r="A1316" s="50">
        <v>1315</v>
      </c>
      <c r="B1316" s="12" t="s">
        <v>3705</v>
      </c>
      <c r="C1316" s="12" t="s">
        <v>4816</v>
      </c>
      <c r="D1316" s="14">
        <v>1</v>
      </c>
    </row>
    <row r="1317" spans="1:4" x14ac:dyDescent="0.25">
      <c r="A1317" s="50">
        <v>1316</v>
      </c>
      <c r="B1317" s="12" t="s">
        <v>4960</v>
      </c>
      <c r="C1317" s="12" t="s">
        <v>3678</v>
      </c>
      <c r="D1317" s="14">
        <v>3</v>
      </c>
    </row>
    <row r="1318" spans="1:4" x14ac:dyDescent="0.25">
      <c r="A1318" s="50">
        <v>1317</v>
      </c>
      <c r="B1318" s="12" t="s">
        <v>4961</v>
      </c>
      <c r="C1318" s="12" t="s">
        <v>193</v>
      </c>
      <c r="D1318" s="14">
        <v>4</v>
      </c>
    </row>
    <row r="1319" spans="1:4" x14ac:dyDescent="0.25">
      <c r="A1319" s="50">
        <v>1318</v>
      </c>
      <c r="B1319" s="12" t="s">
        <v>4586</v>
      </c>
      <c r="C1319" s="12" t="s">
        <v>123</v>
      </c>
      <c r="D1319" s="14">
        <v>3</v>
      </c>
    </row>
    <row r="1320" spans="1:4" x14ac:dyDescent="0.25">
      <c r="A1320" s="50">
        <v>1319</v>
      </c>
      <c r="B1320" s="12" t="s">
        <v>4962</v>
      </c>
      <c r="C1320" s="12" t="s">
        <v>17</v>
      </c>
      <c r="D1320" s="14">
        <v>3</v>
      </c>
    </row>
    <row r="1321" spans="1:4" x14ac:dyDescent="0.25">
      <c r="A1321" s="50">
        <v>1320</v>
      </c>
      <c r="B1321" s="12" t="s">
        <v>4963</v>
      </c>
      <c r="C1321" s="12" t="s">
        <v>69</v>
      </c>
      <c r="D1321" s="14">
        <v>4</v>
      </c>
    </row>
    <row r="1322" spans="1:4" x14ac:dyDescent="0.25">
      <c r="A1322" s="50">
        <v>1321</v>
      </c>
      <c r="B1322" s="12" t="s">
        <v>4964</v>
      </c>
      <c r="C1322" s="12" t="s">
        <v>69</v>
      </c>
      <c r="D1322" s="14">
        <v>5</v>
      </c>
    </row>
    <row r="1323" spans="1:4" x14ac:dyDescent="0.25">
      <c r="A1323" s="50">
        <v>1322</v>
      </c>
      <c r="B1323" s="12" t="s">
        <v>1213</v>
      </c>
      <c r="C1323" s="12" t="s">
        <v>190</v>
      </c>
      <c r="D1323" s="14">
        <v>6</v>
      </c>
    </row>
    <row r="1324" spans="1:4" x14ac:dyDescent="0.25">
      <c r="A1324" s="50">
        <v>1323</v>
      </c>
      <c r="B1324" s="12" t="s">
        <v>4965</v>
      </c>
      <c r="C1324" s="12" t="s">
        <v>70</v>
      </c>
      <c r="D1324" s="14">
        <v>6</v>
      </c>
    </row>
    <row r="1325" spans="1:4" x14ac:dyDescent="0.25">
      <c r="A1325" s="50">
        <v>1324</v>
      </c>
      <c r="B1325" s="12" t="s">
        <v>4966</v>
      </c>
      <c r="C1325" s="12" t="s">
        <v>70</v>
      </c>
      <c r="D1325" s="14">
        <v>1</v>
      </c>
    </row>
    <row r="1326" spans="1:4" x14ac:dyDescent="0.25">
      <c r="A1326" s="50">
        <v>1325</v>
      </c>
      <c r="B1326" s="12" t="s">
        <v>4967</v>
      </c>
      <c r="C1326" s="12" t="s">
        <v>19</v>
      </c>
      <c r="D1326" s="14">
        <v>1</v>
      </c>
    </row>
    <row r="1327" spans="1:4" x14ac:dyDescent="0.25">
      <c r="A1327" s="50">
        <v>1326</v>
      </c>
      <c r="B1327" s="12" t="s">
        <v>607</v>
      </c>
      <c r="C1327" s="12" t="s">
        <v>7</v>
      </c>
      <c r="D1327" s="14">
        <v>5</v>
      </c>
    </row>
    <row r="1328" spans="1:4" x14ac:dyDescent="0.25">
      <c r="A1328" s="50">
        <v>1327</v>
      </c>
      <c r="B1328" s="12" t="s">
        <v>1782</v>
      </c>
      <c r="C1328" s="12" t="s">
        <v>1068</v>
      </c>
      <c r="D1328" s="14">
        <v>2</v>
      </c>
    </row>
    <row r="1329" spans="1:4" x14ac:dyDescent="0.25">
      <c r="A1329" s="50">
        <v>1328</v>
      </c>
      <c r="B1329" s="12" t="s">
        <v>338</v>
      </c>
      <c r="C1329" s="12" t="s">
        <v>368</v>
      </c>
      <c r="D1329" s="14">
        <v>2</v>
      </c>
    </row>
    <row r="1330" spans="1:4" x14ac:dyDescent="0.25">
      <c r="A1330" s="50">
        <v>1329</v>
      </c>
      <c r="B1330" s="12" t="s">
        <v>4968</v>
      </c>
      <c r="C1330" s="12" t="s">
        <v>2398</v>
      </c>
      <c r="D1330" s="14">
        <v>10</v>
      </c>
    </row>
    <row r="1331" spans="1:4" x14ac:dyDescent="0.25">
      <c r="A1331" s="50">
        <v>1330</v>
      </c>
      <c r="B1331" s="12" t="s">
        <v>2009</v>
      </c>
      <c r="C1331" s="12" t="s">
        <v>17</v>
      </c>
      <c r="D1331" s="14">
        <v>4</v>
      </c>
    </row>
    <row r="1332" spans="1:4" x14ac:dyDescent="0.25">
      <c r="A1332" s="50">
        <v>1331</v>
      </c>
      <c r="B1332" s="12" t="s">
        <v>4969</v>
      </c>
      <c r="C1332" s="12" t="s">
        <v>17</v>
      </c>
      <c r="D1332" s="14">
        <v>2</v>
      </c>
    </row>
    <row r="1333" spans="1:4" x14ac:dyDescent="0.25">
      <c r="A1333" s="50">
        <v>1332</v>
      </c>
      <c r="B1333" s="12" t="s">
        <v>784</v>
      </c>
      <c r="C1333" s="12" t="s">
        <v>17</v>
      </c>
      <c r="D1333" s="14">
        <v>2</v>
      </c>
    </row>
    <row r="1334" spans="1:4" x14ac:dyDescent="0.25">
      <c r="A1334" s="50">
        <v>1333</v>
      </c>
      <c r="B1334" s="12" t="s">
        <v>4970</v>
      </c>
      <c r="C1334" s="12" t="s">
        <v>5044</v>
      </c>
      <c r="D1334" s="14">
        <v>1</v>
      </c>
    </row>
    <row r="1335" spans="1:4" x14ac:dyDescent="0.25">
      <c r="A1335" s="50">
        <v>1334</v>
      </c>
      <c r="B1335" s="12" t="s">
        <v>2140</v>
      </c>
      <c r="C1335" s="12" t="s">
        <v>7</v>
      </c>
      <c r="D1335" s="14">
        <v>4</v>
      </c>
    </row>
    <row r="1336" spans="1:4" x14ac:dyDescent="0.25">
      <c r="A1336" s="50">
        <v>1335</v>
      </c>
      <c r="B1336" s="12" t="s">
        <v>4971</v>
      </c>
      <c r="C1336" s="12" t="s">
        <v>3045</v>
      </c>
      <c r="D1336" s="14">
        <v>3</v>
      </c>
    </row>
    <row r="1337" spans="1:4" x14ac:dyDescent="0.25">
      <c r="A1337" s="50">
        <v>1336</v>
      </c>
      <c r="B1337" s="12" t="s">
        <v>4060</v>
      </c>
      <c r="C1337" s="12" t="s">
        <v>17</v>
      </c>
      <c r="D1337" s="14">
        <v>3</v>
      </c>
    </row>
    <row r="1338" spans="1:4" x14ac:dyDescent="0.25">
      <c r="A1338" s="50">
        <v>1337</v>
      </c>
      <c r="B1338" s="12" t="s">
        <v>1695</v>
      </c>
      <c r="C1338" s="12" t="s">
        <v>183</v>
      </c>
      <c r="D1338" s="14">
        <v>44</v>
      </c>
    </row>
    <row r="1339" spans="1:4" x14ac:dyDescent="0.25">
      <c r="A1339" s="50">
        <v>1338</v>
      </c>
      <c r="B1339" s="12" t="s">
        <v>4972</v>
      </c>
      <c r="C1339" s="12" t="s">
        <v>70</v>
      </c>
      <c r="D1339" s="14">
        <v>2</v>
      </c>
    </row>
    <row r="1340" spans="1:4" x14ac:dyDescent="0.25">
      <c r="A1340" s="50">
        <v>1339</v>
      </c>
      <c r="B1340" s="12" t="s">
        <v>4973</v>
      </c>
      <c r="C1340" s="12" t="s">
        <v>17</v>
      </c>
      <c r="D1340" s="14">
        <v>1</v>
      </c>
    </row>
    <row r="1341" spans="1:4" x14ac:dyDescent="0.25">
      <c r="A1341" s="50">
        <v>1340</v>
      </c>
      <c r="B1341" s="12" t="s">
        <v>4974</v>
      </c>
      <c r="C1341" s="12" t="s">
        <v>121</v>
      </c>
      <c r="D1341" s="14">
        <v>23</v>
      </c>
    </row>
    <row r="1342" spans="1:4" x14ac:dyDescent="0.25">
      <c r="A1342" s="50">
        <v>1341</v>
      </c>
      <c r="B1342" s="12" t="s">
        <v>4975</v>
      </c>
      <c r="C1342" s="12" t="s">
        <v>17</v>
      </c>
      <c r="D1342" s="14">
        <v>5</v>
      </c>
    </row>
    <row r="1343" spans="1:4" x14ac:dyDescent="0.25">
      <c r="A1343" s="50">
        <v>1342</v>
      </c>
      <c r="B1343" s="12" t="s">
        <v>4976</v>
      </c>
      <c r="C1343" s="12" t="s">
        <v>17</v>
      </c>
      <c r="D1343" s="14">
        <v>5</v>
      </c>
    </row>
    <row r="1344" spans="1:4" x14ac:dyDescent="0.25">
      <c r="A1344" s="50">
        <v>1343</v>
      </c>
      <c r="B1344" s="12" t="s">
        <v>4977</v>
      </c>
      <c r="C1344" s="12" t="s">
        <v>17</v>
      </c>
      <c r="D1344" s="14">
        <v>11</v>
      </c>
    </row>
    <row r="1345" spans="1:4" x14ac:dyDescent="0.25">
      <c r="A1345" s="50">
        <v>1344</v>
      </c>
      <c r="B1345" s="12" t="s">
        <v>4978</v>
      </c>
      <c r="C1345" s="12" t="s">
        <v>17</v>
      </c>
      <c r="D1345" s="14">
        <v>1</v>
      </c>
    </row>
    <row r="1346" spans="1:4" x14ac:dyDescent="0.25">
      <c r="A1346" s="50">
        <v>1345</v>
      </c>
      <c r="B1346" s="12" t="s">
        <v>1392</v>
      </c>
      <c r="C1346" s="12" t="s">
        <v>184</v>
      </c>
      <c r="D1346" s="14">
        <v>3</v>
      </c>
    </row>
    <row r="1347" spans="1:4" x14ac:dyDescent="0.25">
      <c r="A1347" s="50">
        <v>1346</v>
      </c>
      <c r="B1347" s="12" t="s">
        <v>4979</v>
      </c>
      <c r="C1347" s="12" t="s">
        <v>184</v>
      </c>
      <c r="D1347" s="14">
        <v>1</v>
      </c>
    </row>
    <row r="1348" spans="1:4" x14ac:dyDescent="0.25">
      <c r="A1348" s="50">
        <v>1347</v>
      </c>
      <c r="B1348" s="12" t="s">
        <v>4980</v>
      </c>
      <c r="C1348" s="12" t="s">
        <v>2398</v>
      </c>
      <c r="D1348" s="14">
        <v>1</v>
      </c>
    </row>
    <row r="1349" spans="1:4" x14ac:dyDescent="0.25">
      <c r="A1349" s="50">
        <v>1348</v>
      </c>
      <c r="B1349" s="12" t="s">
        <v>4981</v>
      </c>
      <c r="C1349" s="12" t="s">
        <v>3045</v>
      </c>
      <c r="D1349" s="14">
        <v>8</v>
      </c>
    </row>
    <row r="1350" spans="1:4" x14ac:dyDescent="0.25">
      <c r="A1350" s="50">
        <v>1349</v>
      </c>
      <c r="B1350" s="12" t="s">
        <v>4982</v>
      </c>
      <c r="C1350" s="12" t="s">
        <v>70</v>
      </c>
      <c r="D1350" s="14">
        <v>6</v>
      </c>
    </row>
    <row r="1351" spans="1:4" x14ac:dyDescent="0.25">
      <c r="A1351" s="50">
        <v>1350</v>
      </c>
      <c r="B1351" s="12" t="s">
        <v>4983</v>
      </c>
      <c r="C1351" s="12" t="s">
        <v>70</v>
      </c>
      <c r="D1351" s="14">
        <v>3</v>
      </c>
    </row>
    <row r="1352" spans="1:4" x14ac:dyDescent="0.25">
      <c r="A1352" s="50">
        <v>1351</v>
      </c>
      <c r="B1352" s="12" t="s">
        <v>4984</v>
      </c>
      <c r="C1352" s="12" t="s">
        <v>360</v>
      </c>
      <c r="D1352" s="14">
        <v>8</v>
      </c>
    </row>
    <row r="1353" spans="1:4" x14ac:dyDescent="0.25">
      <c r="A1353" s="50">
        <v>1352</v>
      </c>
      <c r="B1353" s="12" t="s">
        <v>4985</v>
      </c>
      <c r="C1353" s="12" t="s">
        <v>5045</v>
      </c>
      <c r="D1353" s="14">
        <v>3</v>
      </c>
    </row>
    <row r="1354" spans="1:4" x14ac:dyDescent="0.25">
      <c r="A1354" s="50">
        <v>1353</v>
      </c>
      <c r="B1354" s="12" t="s">
        <v>4986</v>
      </c>
      <c r="C1354" s="12" t="s">
        <v>360</v>
      </c>
      <c r="D1354" s="14">
        <v>1</v>
      </c>
    </row>
    <row r="1355" spans="1:4" x14ac:dyDescent="0.25">
      <c r="A1355" s="50">
        <v>1354</v>
      </c>
      <c r="B1355" s="12" t="s">
        <v>4987</v>
      </c>
      <c r="C1355" s="12" t="s">
        <v>999</v>
      </c>
      <c r="D1355" s="14">
        <v>1</v>
      </c>
    </row>
    <row r="1356" spans="1:4" x14ac:dyDescent="0.25">
      <c r="A1356" s="50">
        <v>1355</v>
      </c>
      <c r="B1356" s="12" t="s">
        <v>4988</v>
      </c>
      <c r="C1356" s="12" t="s">
        <v>193</v>
      </c>
      <c r="D1356" s="14">
        <v>3</v>
      </c>
    </row>
    <row r="1357" spans="1:4" x14ac:dyDescent="0.25">
      <c r="A1357" s="50">
        <v>1356</v>
      </c>
      <c r="B1357" s="12" t="s">
        <v>776</v>
      </c>
      <c r="C1357" s="12" t="s">
        <v>17</v>
      </c>
      <c r="D1357" s="14">
        <v>6</v>
      </c>
    </row>
    <row r="1358" spans="1:4" x14ac:dyDescent="0.25">
      <c r="A1358" s="50">
        <v>1357</v>
      </c>
      <c r="B1358" s="12" t="s">
        <v>4989</v>
      </c>
      <c r="C1358" s="12" t="s">
        <v>17</v>
      </c>
      <c r="D1358" s="14">
        <v>1</v>
      </c>
    </row>
    <row r="1359" spans="1:4" x14ac:dyDescent="0.25">
      <c r="A1359" s="50">
        <v>1358</v>
      </c>
      <c r="B1359" s="12" t="s">
        <v>4990</v>
      </c>
      <c r="C1359" s="12" t="s">
        <v>360</v>
      </c>
      <c r="D1359" s="14">
        <v>1</v>
      </c>
    </row>
    <row r="1360" spans="1:4" x14ac:dyDescent="0.25">
      <c r="A1360" s="50">
        <v>1359</v>
      </c>
      <c r="B1360" s="12" t="s">
        <v>4991</v>
      </c>
      <c r="C1360" s="12" t="s">
        <v>69</v>
      </c>
      <c r="D1360" s="14">
        <v>4</v>
      </c>
    </row>
    <row r="1361" spans="1:4" x14ac:dyDescent="0.25">
      <c r="A1361" s="50">
        <v>1360</v>
      </c>
      <c r="B1361" s="12" t="s">
        <v>4992</v>
      </c>
      <c r="C1361" s="12" t="s">
        <v>70</v>
      </c>
      <c r="D1361" s="14">
        <v>48</v>
      </c>
    </row>
    <row r="1362" spans="1:4" x14ac:dyDescent="0.25">
      <c r="A1362" s="50">
        <v>1361</v>
      </c>
      <c r="B1362" s="12" t="s">
        <v>291</v>
      </c>
      <c r="C1362" s="12" t="s">
        <v>17</v>
      </c>
      <c r="D1362" s="14">
        <v>2</v>
      </c>
    </row>
    <row r="1363" spans="1:4" x14ac:dyDescent="0.25">
      <c r="A1363" s="50">
        <v>1362</v>
      </c>
      <c r="B1363" s="12" t="s">
        <v>2136</v>
      </c>
      <c r="C1363" s="12" t="s">
        <v>70</v>
      </c>
      <c r="D1363" s="14">
        <v>4</v>
      </c>
    </row>
    <row r="1364" spans="1:4" x14ac:dyDescent="0.25">
      <c r="A1364" s="50">
        <v>1363</v>
      </c>
      <c r="B1364" s="12" t="s">
        <v>2918</v>
      </c>
      <c r="C1364" s="12" t="s">
        <v>69</v>
      </c>
      <c r="D1364" s="14">
        <v>7</v>
      </c>
    </row>
    <row r="1365" spans="1:4" x14ac:dyDescent="0.25">
      <c r="A1365" s="50">
        <v>1364</v>
      </c>
      <c r="B1365" s="12" t="s">
        <v>4993</v>
      </c>
      <c r="C1365" s="12" t="s">
        <v>2686</v>
      </c>
      <c r="D1365" s="14">
        <v>4</v>
      </c>
    </row>
    <row r="1366" spans="1:4" x14ac:dyDescent="0.25">
      <c r="A1366" s="50">
        <v>1365</v>
      </c>
      <c r="B1366" s="12" t="s">
        <v>4994</v>
      </c>
      <c r="C1366" s="12" t="s">
        <v>70</v>
      </c>
      <c r="D1366" s="14">
        <v>2</v>
      </c>
    </row>
    <row r="1367" spans="1:4" x14ac:dyDescent="0.25">
      <c r="A1367" s="50">
        <v>1366</v>
      </c>
      <c r="B1367" s="12" t="s">
        <v>4995</v>
      </c>
      <c r="C1367" s="12" t="s">
        <v>70</v>
      </c>
      <c r="D1367" s="14">
        <v>10</v>
      </c>
    </row>
    <row r="1368" spans="1:4" x14ac:dyDescent="0.25">
      <c r="A1368" s="50">
        <v>1367</v>
      </c>
      <c r="B1368" s="12" t="s">
        <v>2510</v>
      </c>
      <c r="C1368" s="12" t="s">
        <v>70</v>
      </c>
      <c r="D1368" s="14">
        <v>3</v>
      </c>
    </row>
    <row r="1369" spans="1:4" x14ac:dyDescent="0.25">
      <c r="A1369" s="50">
        <v>1368</v>
      </c>
      <c r="B1369" s="12" t="s">
        <v>4996</v>
      </c>
      <c r="C1369" s="12" t="s">
        <v>17</v>
      </c>
      <c r="D1369" s="14">
        <v>4</v>
      </c>
    </row>
    <row r="1370" spans="1:4" x14ac:dyDescent="0.25">
      <c r="A1370" s="50">
        <v>1369</v>
      </c>
      <c r="B1370" s="12" t="s">
        <v>4997</v>
      </c>
      <c r="C1370" s="12" t="s">
        <v>69</v>
      </c>
      <c r="D1370" s="14">
        <v>1</v>
      </c>
    </row>
    <row r="1371" spans="1:4" x14ac:dyDescent="0.25">
      <c r="A1371" s="50">
        <v>1370</v>
      </c>
      <c r="B1371" s="12" t="s">
        <v>2253</v>
      </c>
      <c r="C1371" s="12" t="s">
        <v>69</v>
      </c>
      <c r="D1371" s="14">
        <v>1</v>
      </c>
    </row>
    <row r="1372" spans="1:4" x14ac:dyDescent="0.25">
      <c r="A1372" s="50">
        <v>1371</v>
      </c>
      <c r="B1372" s="12" t="s">
        <v>1695</v>
      </c>
      <c r="C1372" s="12" t="s">
        <v>977</v>
      </c>
      <c r="D1372" s="14">
        <v>1</v>
      </c>
    </row>
    <row r="1373" spans="1:4" x14ac:dyDescent="0.25">
      <c r="A1373" s="50">
        <v>1372</v>
      </c>
      <c r="B1373" s="12" t="s">
        <v>4998</v>
      </c>
      <c r="C1373" s="12" t="s">
        <v>70</v>
      </c>
      <c r="D1373" s="14">
        <v>1</v>
      </c>
    </row>
    <row r="1374" spans="1:4" x14ac:dyDescent="0.25">
      <c r="A1374" s="50">
        <v>1373</v>
      </c>
      <c r="B1374" s="12" t="s">
        <v>4999</v>
      </c>
      <c r="C1374" s="12" t="s">
        <v>70</v>
      </c>
      <c r="D1374" s="14">
        <v>2</v>
      </c>
    </row>
    <row r="1375" spans="1:4" x14ac:dyDescent="0.25">
      <c r="A1375" s="50">
        <v>1374</v>
      </c>
      <c r="B1375" s="12" t="s">
        <v>16</v>
      </c>
      <c r="C1375" s="12" t="s">
        <v>124</v>
      </c>
      <c r="D1375" s="14">
        <v>2</v>
      </c>
    </row>
    <row r="1376" spans="1:4" x14ac:dyDescent="0.25">
      <c r="A1376" s="50">
        <v>1375</v>
      </c>
      <c r="B1376" s="12" t="s">
        <v>4327</v>
      </c>
      <c r="C1376" s="12" t="s">
        <v>17</v>
      </c>
      <c r="D1376" s="14">
        <v>3</v>
      </c>
    </row>
    <row r="1377" spans="1:4" x14ac:dyDescent="0.25">
      <c r="A1377" s="50">
        <v>1376</v>
      </c>
      <c r="B1377" s="12" t="s">
        <v>833</v>
      </c>
      <c r="C1377" s="12" t="s">
        <v>70</v>
      </c>
      <c r="D1377" s="14">
        <v>7</v>
      </c>
    </row>
    <row r="1378" spans="1:4" x14ac:dyDescent="0.25">
      <c r="A1378" s="50">
        <v>1377</v>
      </c>
      <c r="B1378" s="12" t="s">
        <v>551</v>
      </c>
      <c r="C1378" s="12" t="s">
        <v>17</v>
      </c>
      <c r="D1378" s="14">
        <v>2</v>
      </c>
    </row>
    <row r="1379" spans="1:4" x14ac:dyDescent="0.25">
      <c r="A1379" s="50">
        <v>1378</v>
      </c>
      <c r="B1379" s="12" t="s">
        <v>5000</v>
      </c>
      <c r="C1379" s="12" t="s">
        <v>17</v>
      </c>
      <c r="D1379" s="14">
        <v>1</v>
      </c>
    </row>
    <row r="1380" spans="1:4" x14ac:dyDescent="0.25">
      <c r="A1380" s="50">
        <v>1379</v>
      </c>
      <c r="B1380" s="12" t="s">
        <v>5001</v>
      </c>
      <c r="C1380" s="12" t="s">
        <v>428</v>
      </c>
      <c r="D1380" s="14">
        <v>5</v>
      </c>
    </row>
    <row r="1381" spans="1:4" x14ac:dyDescent="0.25">
      <c r="A1381" s="50">
        <v>1380</v>
      </c>
      <c r="B1381" s="12" t="s">
        <v>2089</v>
      </c>
      <c r="C1381" s="12" t="s">
        <v>69</v>
      </c>
      <c r="D1381" s="14">
        <v>1</v>
      </c>
    </row>
    <row r="1382" spans="1:4" x14ac:dyDescent="0.25">
      <c r="A1382" s="50">
        <v>1381</v>
      </c>
      <c r="B1382" s="12" t="s">
        <v>5002</v>
      </c>
      <c r="C1382" s="12" t="s">
        <v>69</v>
      </c>
      <c r="D1382" s="14">
        <v>1</v>
      </c>
    </row>
    <row r="1383" spans="1:4" x14ac:dyDescent="0.25">
      <c r="A1383" s="50">
        <v>1382</v>
      </c>
      <c r="B1383" s="12" t="s">
        <v>5003</v>
      </c>
      <c r="C1383" s="12" t="s">
        <v>70</v>
      </c>
      <c r="D1383" s="14">
        <v>1</v>
      </c>
    </row>
    <row r="1384" spans="1:4" x14ac:dyDescent="0.25">
      <c r="A1384" s="50">
        <v>1383</v>
      </c>
      <c r="B1384" s="12" t="s">
        <v>2779</v>
      </c>
      <c r="C1384" s="12" t="s">
        <v>70</v>
      </c>
      <c r="D1384" s="14">
        <v>1</v>
      </c>
    </row>
    <row r="1385" spans="1:4" x14ac:dyDescent="0.25">
      <c r="A1385" s="50">
        <v>1384</v>
      </c>
      <c r="B1385" s="12" t="s">
        <v>5004</v>
      </c>
      <c r="C1385" s="12" t="s">
        <v>19</v>
      </c>
      <c r="D1385" s="14">
        <v>6</v>
      </c>
    </row>
    <row r="1386" spans="1:4" x14ac:dyDescent="0.25">
      <c r="A1386" s="50">
        <v>1385</v>
      </c>
      <c r="B1386" s="12" t="s">
        <v>5005</v>
      </c>
      <c r="C1386" s="12" t="s">
        <v>351</v>
      </c>
      <c r="D1386" s="14">
        <v>2</v>
      </c>
    </row>
    <row r="1387" spans="1:4" x14ac:dyDescent="0.25">
      <c r="A1387" s="50">
        <v>1386</v>
      </c>
      <c r="B1387" s="12" t="s">
        <v>3976</v>
      </c>
      <c r="C1387" s="12" t="s">
        <v>17</v>
      </c>
      <c r="D1387" s="14">
        <v>2</v>
      </c>
    </row>
    <row r="1388" spans="1:4" x14ac:dyDescent="0.25">
      <c r="A1388" s="50">
        <v>1387</v>
      </c>
      <c r="B1388" s="12" t="s">
        <v>402</v>
      </c>
      <c r="C1388" s="12" t="s">
        <v>5046</v>
      </c>
      <c r="D1388" s="14">
        <v>6</v>
      </c>
    </row>
    <row r="1389" spans="1:4" x14ac:dyDescent="0.25">
      <c r="A1389" s="50">
        <v>1388</v>
      </c>
      <c r="B1389" s="12" t="s">
        <v>1682</v>
      </c>
      <c r="C1389" s="12" t="s">
        <v>17</v>
      </c>
      <c r="D1389" s="14">
        <v>3</v>
      </c>
    </row>
    <row r="1390" spans="1:4" x14ac:dyDescent="0.25">
      <c r="A1390" s="50">
        <v>1389</v>
      </c>
      <c r="B1390" s="12" t="s">
        <v>5006</v>
      </c>
      <c r="C1390" s="12" t="s">
        <v>2727</v>
      </c>
      <c r="D1390" s="14">
        <v>4</v>
      </c>
    </row>
    <row r="1391" spans="1:4" x14ac:dyDescent="0.25">
      <c r="A1391" s="50">
        <v>1390</v>
      </c>
      <c r="B1391" s="12" t="s">
        <v>5007</v>
      </c>
      <c r="C1391" s="12" t="s">
        <v>5047</v>
      </c>
      <c r="D1391" s="14">
        <v>7</v>
      </c>
    </row>
    <row r="1392" spans="1:4" x14ac:dyDescent="0.25">
      <c r="A1392" s="50">
        <v>1391</v>
      </c>
      <c r="B1392" s="12" t="s">
        <v>4817</v>
      </c>
      <c r="C1392" s="12" t="s">
        <v>21</v>
      </c>
      <c r="D1392" s="14">
        <v>5</v>
      </c>
    </row>
    <row r="1393" spans="1:4" x14ac:dyDescent="0.25">
      <c r="A1393" s="50">
        <v>1392</v>
      </c>
      <c r="B1393" s="12" t="s">
        <v>2396</v>
      </c>
      <c r="C1393" s="12" t="s">
        <v>368</v>
      </c>
      <c r="D1393" s="14">
        <v>15</v>
      </c>
    </row>
    <row r="1394" spans="1:4" x14ac:dyDescent="0.25">
      <c r="A1394" s="50">
        <v>1393</v>
      </c>
      <c r="B1394" s="12" t="s">
        <v>1779</v>
      </c>
      <c r="C1394" s="12" t="s">
        <v>70</v>
      </c>
      <c r="D1394" s="14">
        <v>16</v>
      </c>
    </row>
    <row r="1395" spans="1:4" x14ac:dyDescent="0.25">
      <c r="A1395" s="50">
        <v>1394</v>
      </c>
      <c r="B1395" s="12" t="s">
        <v>1195</v>
      </c>
      <c r="C1395" s="12" t="s">
        <v>17</v>
      </c>
      <c r="D1395" s="14">
        <v>5</v>
      </c>
    </row>
    <row r="1396" spans="1:4" x14ac:dyDescent="0.25">
      <c r="A1396" s="50">
        <v>1395</v>
      </c>
      <c r="B1396" s="12" t="s">
        <v>5008</v>
      </c>
      <c r="C1396" s="12" t="s">
        <v>368</v>
      </c>
      <c r="D1396" s="14">
        <v>4</v>
      </c>
    </row>
    <row r="1397" spans="1:4" x14ac:dyDescent="0.25">
      <c r="A1397" s="50">
        <v>1396</v>
      </c>
      <c r="B1397" s="12" t="s">
        <v>5009</v>
      </c>
      <c r="C1397" s="12" t="s">
        <v>2727</v>
      </c>
      <c r="D1397" s="14">
        <v>1</v>
      </c>
    </row>
    <row r="1398" spans="1:4" x14ac:dyDescent="0.25">
      <c r="A1398" s="50">
        <v>1397</v>
      </c>
      <c r="B1398" s="12" t="s">
        <v>3433</v>
      </c>
      <c r="C1398" s="12" t="s">
        <v>368</v>
      </c>
      <c r="D1398" s="14">
        <v>4</v>
      </c>
    </row>
    <row r="1399" spans="1:4" x14ac:dyDescent="0.25">
      <c r="A1399" s="50">
        <v>1398</v>
      </c>
      <c r="B1399" s="12" t="s">
        <v>94</v>
      </c>
      <c r="C1399" s="12" t="s">
        <v>3045</v>
      </c>
      <c r="D1399" s="14">
        <v>2</v>
      </c>
    </row>
    <row r="1400" spans="1:4" x14ac:dyDescent="0.25">
      <c r="A1400" s="50">
        <v>1399</v>
      </c>
      <c r="B1400" s="12" t="s">
        <v>3237</v>
      </c>
      <c r="C1400" s="12" t="s">
        <v>70</v>
      </c>
      <c r="D1400" s="14">
        <v>3</v>
      </c>
    </row>
    <row r="1401" spans="1:4" x14ac:dyDescent="0.25">
      <c r="A1401" s="50">
        <v>1400</v>
      </c>
      <c r="B1401" s="12" t="s">
        <v>5010</v>
      </c>
      <c r="C1401" s="12" t="s">
        <v>70</v>
      </c>
      <c r="D1401" s="14">
        <v>3</v>
      </c>
    </row>
    <row r="1402" spans="1:4" x14ac:dyDescent="0.25">
      <c r="A1402" s="50">
        <v>1401</v>
      </c>
      <c r="B1402" s="12" t="s">
        <v>5011</v>
      </c>
      <c r="C1402" s="12" t="s">
        <v>70</v>
      </c>
      <c r="D1402" s="14">
        <v>10</v>
      </c>
    </row>
    <row r="1403" spans="1:4" x14ac:dyDescent="0.25">
      <c r="A1403" s="50">
        <v>1402</v>
      </c>
      <c r="B1403" s="12" t="s">
        <v>4483</v>
      </c>
      <c r="C1403" s="12" t="s">
        <v>1000</v>
      </c>
      <c r="D1403" s="14">
        <v>1</v>
      </c>
    </row>
    <row r="1404" spans="1:4" x14ac:dyDescent="0.25">
      <c r="A1404" s="50">
        <v>1403</v>
      </c>
      <c r="B1404" s="12" t="s">
        <v>4952</v>
      </c>
      <c r="C1404" s="12" t="s">
        <v>5046</v>
      </c>
      <c r="D1404" s="14">
        <v>1</v>
      </c>
    </row>
    <row r="1405" spans="1:4" x14ac:dyDescent="0.25">
      <c r="A1405" s="50">
        <v>1404</v>
      </c>
      <c r="B1405" s="12" t="s">
        <v>4250</v>
      </c>
      <c r="C1405" s="12" t="s">
        <v>5046</v>
      </c>
      <c r="D1405" s="14">
        <v>1</v>
      </c>
    </row>
    <row r="1406" spans="1:4" x14ac:dyDescent="0.25">
      <c r="A1406" s="50">
        <v>1405</v>
      </c>
      <c r="B1406" s="12" t="s">
        <v>860</v>
      </c>
      <c r="C1406" s="12" t="s">
        <v>70</v>
      </c>
      <c r="D1406" s="14">
        <v>1</v>
      </c>
    </row>
    <row r="1407" spans="1:4" x14ac:dyDescent="0.25">
      <c r="A1407" s="50">
        <v>1406</v>
      </c>
      <c r="B1407" s="12" t="s">
        <v>1157</v>
      </c>
      <c r="C1407" s="12" t="s">
        <v>70</v>
      </c>
      <c r="D1407" s="14">
        <v>1</v>
      </c>
    </row>
    <row r="1408" spans="1:4" x14ac:dyDescent="0.25">
      <c r="A1408" s="50">
        <v>1407</v>
      </c>
      <c r="B1408" s="12" t="s">
        <v>5012</v>
      </c>
      <c r="C1408" s="12" t="s">
        <v>570</v>
      </c>
      <c r="D1408" s="14">
        <v>1</v>
      </c>
    </row>
    <row r="1409" spans="1:4" x14ac:dyDescent="0.25">
      <c r="A1409" s="50">
        <v>1408</v>
      </c>
      <c r="B1409" s="12" t="s">
        <v>5013</v>
      </c>
      <c r="C1409" s="12" t="s">
        <v>964</v>
      </c>
      <c r="D1409" s="14">
        <v>1</v>
      </c>
    </row>
    <row r="1410" spans="1:4" x14ac:dyDescent="0.25">
      <c r="A1410" s="50">
        <v>1409</v>
      </c>
      <c r="B1410" s="12" t="s">
        <v>5014</v>
      </c>
      <c r="C1410" s="12" t="s">
        <v>3135</v>
      </c>
      <c r="D1410" s="14">
        <v>1</v>
      </c>
    </row>
    <row r="1411" spans="1:4" x14ac:dyDescent="0.25">
      <c r="A1411" s="50">
        <v>1410</v>
      </c>
      <c r="B1411" s="12" t="s">
        <v>5015</v>
      </c>
      <c r="C1411" s="12" t="s">
        <v>17</v>
      </c>
      <c r="D1411" s="14">
        <v>1</v>
      </c>
    </row>
    <row r="1412" spans="1:4" x14ac:dyDescent="0.25">
      <c r="A1412" s="50">
        <v>1411</v>
      </c>
      <c r="B1412" s="12" t="s">
        <v>5016</v>
      </c>
      <c r="C1412" s="12" t="s">
        <v>70</v>
      </c>
      <c r="D1412" s="14">
        <v>1</v>
      </c>
    </row>
    <row r="1413" spans="1:4" x14ac:dyDescent="0.25">
      <c r="A1413" s="50">
        <v>1412</v>
      </c>
      <c r="B1413" s="12" t="s">
        <v>5017</v>
      </c>
      <c r="C1413" s="12" t="s">
        <v>1996</v>
      </c>
      <c r="D1413" s="14">
        <v>1</v>
      </c>
    </row>
    <row r="1414" spans="1:4" x14ac:dyDescent="0.25">
      <c r="A1414" s="50">
        <v>1413</v>
      </c>
      <c r="B1414" s="12" t="s">
        <v>4452</v>
      </c>
      <c r="C1414" s="12" t="s">
        <v>493</v>
      </c>
      <c r="D1414" s="14">
        <v>1</v>
      </c>
    </row>
    <row r="1415" spans="1:4" x14ac:dyDescent="0.25">
      <c r="A1415" s="50">
        <v>1414</v>
      </c>
      <c r="B1415" s="12" t="s">
        <v>5018</v>
      </c>
      <c r="C1415" s="12" t="s">
        <v>493</v>
      </c>
      <c r="D1415" s="14">
        <v>1</v>
      </c>
    </row>
    <row r="1416" spans="1:4" x14ac:dyDescent="0.25">
      <c r="A1416" s="50">
        <v>1415</v>
      </c>
      <c r="B1416" s="12" t="s">
        <v>5019</v>
      </c>
      <c r="C1416" s="12" t="s">
        <v>493</v>
      </c>
      <c r="D1416" s="14">
        <v>1</v>
      </c>
    </row>
    <row r="1417" spans="1:4" x14ac:dyDescent="0.25">
      <c r="A1417" s="50">
        <v>1416</v>
      </c>
      <c r="B1417" s="12" t="s">
        <v>5020</v>
      </c>
      <c r="C1417" s="12" t="s">
        <v>17</v>
      </c>
      <c r="D1417" s="14">
        <v>1</v>
      </c>
    </row>
    <row r="1418" spans="1:4" x14ac:dyDescent="0.25">
      <c r="A1418" s="50">
        <v>1417</v>
      </c>
      <c r="B1418" s="12" t="s">
        <v>2195</v>
      </c>
      <c r="C1418" s="12" t="s">
        <v>70</v>
      </c>
      <c r="D1418" s="14">
        <v>1</v>
      </c>
    </row>
    <row r="1419" spans="1:4" x14ac:dyDescent="0.25">
      <c r="A1419" s="50">
        <v>1418</v>
      </c>
      <c r="B1419" s="12" t="s">
        <v>5021</v>
      </c>
      <c r="C1419" s="12" t="s">
        <v>39</v>
      </c>
      <c r="D1419" s="14">
        <v>1</v>
      </c>
    </row>
    <row r="1420" spans="1:4" x14ac:dyDescent="0.25">
      <c r="A1420" s="50">
        <v>1419</v>
      </c>
      <c r="B1420" s="12" t="s">
        <v>213</v>
      </c>
      <c r="C1420" s="12" t="s">
        <v>3135</v>
      </c>
      <c r="D1420" s="14">
        <v>1</v>
      </c>
    </row>
    <row r="1421" spans="1:4" x14ac:dyDescent="0.25">
      <c r="A1421" s="50">
        <v>1420</v>
      </c>
      <c r="B1421" s="12" t="s">
        <v>5022</v>
      </c>
      <c r="C1421" s="12" t="s">
        <v>1562</v>
      </c>
      <c r="D1421" s="14">
        <v>1</v>
      </c>
    </row>
    <row r="1422" spans="1:4" x14ac:dyDescent="0.25">
      <c r="A1422" s="50">
        <v>1421</v>
      </c>
      <c r="B1422" s="12" t="s">
        <v>139</v>
      </c>
      <c r="C1422" s="12" t="s">
        <v>744</v>
      </c>
      <c r="D1422" s="14">
        <v>16</v>
      </c>
    </row>
    <row r="1423" spans="1:4" x14ac:dyDescent="0.25">
      <c r="A1423" s="50">
        <v>1422</v>
      </c>
      <c r="B1423" s="12" t="s">
        <v>5023</v>
      </c>
      <c r="C1423" s="12" t="s">
        <v>1832</v>
      </c>
      <c r="D1423" s="14">
        <v>1</v>
      </c>
    </row>
    <row r="1424" spans="1:4" x14ac:dyDescent="0.25">
      <c r="A1424" s="50">
        <v>1423</v>
      </c>
      <c r="B1424" s="12" t="s">
        <v>5024</v>
      </c>
      <c r="C1424" s="12" t="s">
        <v>1832</v>
      </c>
      <c r="D1424" s="14">
        <v>1</v>
      </c>
    </row>
    <row r="1425" spans="1:4" x14ac:dyDescent="0.25">
      <c r="A1425" s="50">
        <v>1424</v>
      </c>
      <c r="B1425" s="12" t="s">
        <v>5025</v>
      </c>
      <c r="C1425" s="12" t="s">
        <v>123</v>
      </c>
      <c r="D1425" s="14">
        <v>30</v>
      </c>
    </row>
    <row r="1426" spans="1:4" x14ac:dyDescent="0.25">
      <c r="A1426" s="50">
        <v>1425</v>
      </c>
      <c r="B1426" s="12" t="s">
        <v>5026</v>
      </c>
      <c r="C1426" s="12" t="s">
        <v>19</v>
      </c>
      <c r="D1426" s="14">
        <v>1</v>
      </c>
    </row>
    <row r="1427" spans="1:4" x14ac:dyDescent="0.25">
      <c r="A1427" s="50">
        <v>1426</v>
      </c>
      <c r="B1427" s="12" t="s">
        <v>5027</v>
      </c>
      <c r="C1427" s="12" t="s">
        <v>69</v>
      </c>
      <c r="D1427" s="14">
        <v>20</v>
      </c>
    </row>
    <row r="1428" spans="1:4" x14ac:dyDescent="0.25">
      <c r="A1428" s="50">
        <v>1427</v>
      </c>
      <c r="B1428" s="12" t="s">
        <v>5028</v>
      </c>
      <c r="C1428" s="12" t="s">
        <v>17</v>
      </c>
      <c r="D1428" s="14">
        <v>12</v>
      </c>
    </row>
    <row r="1429" spans="1:4" x14ac:dyDescent="0.25">
      <c r="A1429" s="50">
        <v>1428</v>
      </c>
      <c r="B1429" s="12" t="s">
        <v>5029</v>
      </c>
      <c r="C1429" s="12" t="s">
        <v>360</v>
      </c>
      <c r="D1429" s="14">
        <v>1</v>
      </c>
    </row>
    <row r="1430" spans="1:4" x14ac:dyDescent="0.25">
      <c r="A1430" s="50">
        <v>1429</v>
      </c>
      <c r="B1430" s="12" t="s">
        <v>5030</v>
      </c>
      <c r="C1430" s="12" t="s">
        <v>69</v>
      </c>
      <c r="D1430" s="14">
        <v>4</v>
      </c>
    </row>
    <row r="1431" spans="1:4" x14ac:dyDescent="0.25">
      <c r="A1431" s="50">
        <v>1430</v>
      </c>
      <c r="B1431" s="12" t="s">
        <v>3903</v>
      </c>
      <c r="C1431" s="12" t="s">
        <v>69</v>
      </c>
      <c r="D1431" s="14">
        <v>1</v>
      </c>
    </row>
    <row r="1432" spans="1:4" x14ac:dyDescent="0.25">
      <c r="A1432" s="50">
        <v>1431</v>
      </c>
      <c r="B1432" s="12" t="s">
        <v>5031</v>
      </c>
      <c r="C1432" s="12" t="s">
        <v>69</v>
      </c>
      <c r="D1432" s="14">
        <v>70</v>
      </c>
    </row>
    <row r="1433" spans="1:4" x14ac:dyDescent="0.25">
      <c r="A1433" s="50">
        <v>1432</v>
      </c>
      <c r="B1433" s="12" t="s">
        <v>4327</v>
      </c>
      <c r="C1433" s="12" t="s">
        <v>124</v>
      </c>
      <c r="D1433" s="14">
        <v>60</v>
      </c>
    </row>
    <row r="1434" spans="1:4" x14ac:dyDescent="0.25">
      <c r="A1434" s="50">
        <v>1433</v>
      </c>
      <c r="B1434" s="12" t="s">
        <v>5032</v>
      </c>
      <c r="C1434" s="12" t="s">
        <v>69</v>
      </c>
      <c r="D1434" s="14">
        <v>3</v>
      </c>
    </row>
    <row r="1435" spans="1:4" x14ac:dyDescent="0.25">
      <c r="A1435" s="50">
        <v>1434</v>
      </c>
      <c r="B1435" s="12" t="s">
        <v>2318</v>
      </c>
      <c r="C1435" s="12" t="s">
        <v>123</v>
      </c>
      <c r="D1435" s="14">
        <v>35</v>
      </c>
    </row>
    <row r="1436" spans="1:4" x14ac:dyDescent="0.25">
      <c r="A1436" s="50">
        <v>1435</v>
      </c>
      <c r="B1436" s="12" t="s">
        <v>2004</v>
      </c>
      <c r="C1436" s="12" t="s">
        <v>124</v>
      </c>
      <c r="D1436" s="14">
        <v>1</v>
      </c>
    </row>
    <row r="1437" spans="1:4" x14ac:dyDescent="0.25">
      <c r="A1437" s="50">
        <v>1436</v>
      </c>
      <c r="B1437" s="12" t="s">
        <v>1287</v>
      </c>
      <c r="C1437" s="12" t="s">
        <v>124</v>
      </c>
      <c r="D1437" s="14">
        <v>1</v>
      </c>
    </row>
    <row r="1438" spans="1:4" x14ac:dyDescent="0.25">
      <c r="A1438" s="50">
        <v>1437</v>
      </c>
      <c r="B1438" s="12" t="s">
        <v>5033</v>
      </c>
      <c r="C1438" s="12" t="s">
        <v>17</v>
      </c>
      <c r="D1438" s="14">
        <v>10</v>
      </c>
    </row>
    <row r="1439" spans="1:4" x14ac:dyDescent="0.25">
      <c r="A1439" s="50">
        <v>1438</v>
      </c>
      <c r="B1439" s="12" t="s">
        <v>3876</v>
      </c>
      <c r="C1439" s="12" t="s">
        <v>19</v>
      </c>
      <c r="D1439" s="14">
        <v>8</v>
      </c>
    </row>
    <row r="1440" spans="1:4" x14ac:dyDescent="0.25">
      <c r="A1440" s="50">
        <v>1439</v>
      </c>
      <c r="B1440" s="12" t="s">
        <v>5034</v>
      </c>
      <c r="C1440" s="12" t="s">
        <v>17</v>
      </c>
      <c r="D1440" s="14">
        <v>4</v>
      </c>
    </row>
    <row r="1441" spans="1:4" x14ac:dyDescent="0.25">
      <c r="A1441" s="50">
        <v>1440</v>
      </c>
      <c r="B1441" s="12" t="s">
        <v>5035</v>
      </c>
      <c r="C1441" s="12" t="s">
        <v>121</v>
      </c>
      <c r="D1441" s="14">
        <v>27</v>
      </c>
    </row>
    <row r="1442" spans="1:4" x14ac:dyDescent="0.25">
      <c r="A1442" s="50">
        <v>1441</v>
      </c>
      <c r="B1442" s="12" t="s">
        <v>4117</v>
      </c>
      <c r="C1442" s="12" t="s">
        <v>445</v>
      </c>
      <c r="D1442" s="14">
        <v>9</v>
      </c>
    </row>
    <row r="1443" spans="1:4" x14ac:dyDescent="0.25">
      <c r="A1443" s="50">
        <v>1442</v>
      </c>
      <c r="B1443" s="12" t="s">
        <v>5036</v>
      </c>
      <c r="C1443" s="12" t="s">
        <v>2398</v>
      </c>
      <c r="D1443" s="14">
        <v>4</v>
      </c>
    </row>
    <row r="1444" spans="1:4" x14ac:dyDescent="0.25">
      <c r="A1444" s="50">
        <v>1443</v>
      </c>
      <c r="B1444" s="12" t="s">
        <v>5037</v>
      </c>
      <c r="C1444" s="12" t="s">
        <v>19</v>
      </c>
      <c r="D1444" s="14">
        <v>2</v>
      </c>
    </row>
    <row r="1445" spans="1:4" x14ac:dyDescent="0.25">
      <c r="A1445" s="50">
        <v>1444</v>
      </c>
      <c r="B1445" s="12" t="s">
        <v>872</v>
      </c>
      <c r="C1445" s="12" t="s">
        <v>69</v>
      </c>
      <c r="D1445" s="14">
        <v>2</v>
      </c>
    </row>
    <row r="1446" spans="1:4" x14ac:dyDescent="0.25">
      <c r="A1446" s="50">
        <v>1445</v>
      </c>
      <c r="B1446" s="12" t="s">
        <v>5048</v>
      </c>
      <c r="C1446" s="12" t="s">
        <v>132</v>
      </c>
      <c r="D1446" s="14">
        <v>3</v>
      </c>
    </row>
    <row r="1447" spans="1:4" x14ac:dyDescent="0.25">
      <c r="A1447" s="50"/>
      <c r="B1447" s="13" t="s">
        <v>2974</v>
      </c>
      <c r="C1447" s="13"/>
      <c r="D1447" s="13">
        <f>SUM(D2:D1446)</f>
        <v>7879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294A-06D6-4E16-8857-0D9100668BC5}">
  <dimension ref="A1:D2217"/>
  <sheetViews>
    <sheetView topLeftCell="A2189" workbookViewId="0">
      <selection activeCell="B630" sqref="B630"/>
    </sheetView>
  </sheetViews>
  <sheetFormatPr defaultRowHeight="15" x14ac:dyDescent="0.25"/>
  <cols>
    <col min="1" max="1" width="9.140625" style="46"/>
    <col min="2" max="2" width="24.7109375" style="46" customWidth="1"/>
    <col min="3" max="3" width="30.28515625" style="46" customWidth="1"/>
    <col min="4" max="4" width="22.85546875" style="47" customWidth="1"/>
    <col min="5" max="16384" width="9.140625" style="46"/>
  </cols>
  <sheetData>
    <row r="1" spans="1:4" x14ac:dyDescent="0.25">
      <c r="A1" s="53" t="s">
        <v>2975</v>
      </c>
      <c r="B1" s="53" t="s">
        <v>2976</v>
      </c>
      <c r="C1" s="53" t="s">
        <v>2</v>
      </c>
      <c r="D1" s="53" t="s">
        <v>11038</v>
      </c>
    </row>
    <row r="2" spans="1:4" x14ac:dyDescent="0.25">
      <c r="A2" s="53"/>
      <c r="B2" s="53"/>
      <c r="C2" s="53"/>
      <c r="D2" s="53"/>
    </row>
    <row r="3" spans="1:4" x14ac:dyDescent="0.25">
      <c r="A3" s="50">
        <v>1</v>
      </c>
      <c r="B3" s="48" t="s">
        <v>11039</v>
      </c>
      <c r="C3" s="48" t="s">
        <v>2349</v>
      </c>
      <c r="D3" s="50">
        <v>80</v>
      </c>
    </row>
    <row r="4" spans="1:4" x14ac:dyDescent="0.25">
      <c r="A4" s="50">
        <v>2</v>
      </c>
      <c r="B4" s="48" t="s">
        <v>11040</v>
      </c>
      <c r="C4" s="48" t="s">
        <v>5196</v>
      </c>
      <c r="D4" s="50">
        <v>7</v>
      </c>
    </row>
    <row r="5" spans="1:4" x14ac:dyDescent="0.25">
      <c r="A5" s="50">
        <v>3</v>
      </c>
      <c r="B5" s="48" t="s">
        <v>11041</v>
      </c>
      <c r="C5" s="48" t="s">
        <v>2352</v>
      </c>
      <c r="D5" s="50">
        <v>1</v>
      </c>
    </row>
    <row r="6" spans="1:4" x14ac:dyDescent="0.25">
      <c r="A6" s="50">
        <v>4</v>
      </c>
      <c r="B6" s="48" t="s">
        <v>2024</v>
      </c>
      <c r="C6" s="48" t="s">
        <v>2349</v>
      </c>
      <c r="D6" s="50">
        <v>3</v>
      </c>
    </row>
    <row r="7" spans="1:4" x14ac:dyDescent="0.25">
      <c r="A7" s="50">
        <v>5</v>
      </c>
      <c r="B7" s="48" t="s">
        <v>16</v>
      </c>
      <c r="C7" s="48" t="s">
        <v>17</v>
      </c>
      <c r="D7" s="50">
        <v>1</v>
      </c>
    </row>
    <row r="8" spans="1:4" x14ac:dyDescent="0.25">
      <c r="A8" s="50">
        <v>6</v>
      </c>
      <c r="B8" s="48" t="s">
        <v>11042</v>
      </c>
      <c r="C8" s="48" t="s">
        <v>11043</v>
      </c>
      <c r="D8" s="50">
        <v>3</v>
      </c>
    </row>
    <row r="9" spans="1:4" x14ac:dyDescent="0.25">
      <c r="A9" s="50">
        <v>7</v>
      </c>
      <c r="B9" s="48" t="s">
        <v>11044</v>
      </c>
      <c r="C9" s="48" t="s">
        <v>7</v>
      </c>
      <c r="D9" s="50">
        <v>2</v>
      </c>
    </row>
    <row r="10" spans="1:4" x14ac:dyDescent="0.25">
      <c r="A10" s="50">
        <v>8</v>
      </c>
      <c r="B10" s="48" t="s">
        <v>9091</v>
      </c>
      <c r="C10" s="48" t="s">
        <v>17</v>
      </c>
      <c r="D10" s="50">
        <v>3</v>
      </c>
    </row>
    <row r="11" spans="1:4" x14ac:dyDescent="0.25">
      <c r="A11" s="50">
        <v>9</v>
      </c>
      <c r="B11" s="48" t="s">
        <v>3381</v>
      </c>
      <c r="C11" s="48" t="s">
        <v>2398</v>
      </c>
      <c r="D11" s="50">
        <v>1</v>
      </c>
    </row>
    <row r="12" spans="1:4" x14ac:dyDescent="0.25">
      <c r="A12" s="50">
        <v>10</v>
      </c>
      <c r="B12" s="48" t="s">
        <v>386</v>
      </c>
      <c r="C12" s="48" t="s">
        <v>7</v>
      </c>
      <c r="D12" s="50">
        <v>1</v>
      </c>
    </row>
    <row r="13" spans="1:4" x14ac:dyDescent="0.25">
      <c r="A13" s="50">
        <v>11</v>
      </c>
      <c r="B13" s="48" t="s">
        <v>11045</v>
      </c>
      <c r="C13" s="48" t="s">
        <v>2349</v>
      </c>
      <c r="D13" s="50">
        <v>1</v>
      </c>
    </row>
    <row r="14" spans="1:4" x14ac:dyDescent="0.25">
      <c r="A14" s="50">
        <v>12</v>
      </c>
      <c r="B14" s="48" t="s">
        <v>11046</v>
      </c>
      <c r="C14" s="48" t="s">
        <v>2349</v>
      </c>
      <c r="D14" s="50">
        <v>4</v>
      </c>
    </row>
    <row r="15" spans="1:4" x14ac:dyDescent="0.25">
      <c r="A15" s="50">
        <v>13</v>
      </c>
      <c r="B15" s="48" t="s">
        <v>11047</v>
      </c>
      <c r="C15" s="48" t="s">
        <v>2349</v>
      </c>
      <c r="D15" s="50">
        <v>5</v>
      </c>
    </row>
    <row r="16" spans="1:4" x14ac:dyDescent="0.25">
      <c r="A16" s="50">
        <v>14</v>
      </c>
      <c r="B16" s="48" t="s">
        <v>11048</v>
      </c>
      <c r="C16" s="48" t="s">
        <v>11043</v>
      </c>
      <c r="D16" s="50">
        <v>2</v>
      </c>
    </row>
    <row r="17" spans="1:4" x14ac:dyDescent="0.25">
      <c r="A17" s="50">
        <v>15</v>
      </c>
      <c r="B17" s="48" t="s">
        <v>11049</v>
      </c>
      <c r="C17" s="48" t="s">
        <v>507</v>
      </c>
      <c r="D17" s="50">
        <v>2</v>
      </c>
    </row>
    <row r="18" spans="1:4" x14ac:dyDescent="0.25">
      <c r="A18" s="50">
        <v>16</v>
      </c>
      <c r="B18" s="48" t="s">
        <v>1782</v>
      </c>
      <c r="C18" s="48" t="s">
        <v>2349</v>
      </c>
      <c r="D18" s="50">
        <v>2</v>
      </c>
    </row>
    <row r="19" spans="1:4" x14ac:dyDescent="0.25">
      <c r="A19" s="50">
        <v>17</v>
      </c>
      <c r="B19" s="48" t="s">
        <v>3164</v>
      </c>
      <c r="C19" s="48" t="s">
        <v>11043</v>
      </c>
      <c r="D19" s="50">
        <v>2</v>
      </c>
    </row>
    <row r="20" spans="1:4" x14ac:dyDescent="0.25">
      <c r="A20" s="50">
        <v>18</v>
      </c>
      <c r="B20" s="48" t="s">
        <v>11050</v>
      </c>
      <c r="C20" s="48" t="s">
        <v>17</v>
      </c>
      <c r="D20" s="50">
        <v>2</v>
      </c>
    </row>
    <row r="21" spans="1:4" x14ac:dyDescent="0.25">
      <c r="A21" s="50">
        <v>19</v>
      </c>
      <c r="B21" s="48" t="s">
        <v>5486</v>
      </c>
      <c r="C21" s="48" t="s">
        <v>77</v>
      </c>
      <c r="D21" s="50">
        <v>1</v>
      </c>
    </row>
    <row r="22" spans="1:4" x14ac:dyDescent="0.25">
      <c r="A22" s="50">
        <v>20</v>
      </c>
      <c r="B22" s="48" t="s">
        <v>11051</v>
      </c>
      <c r="C22" s="48" t="s">
        <v>2349</v>
      </c>
      <c r="D22" s="50">
        <v>7</v>
      </c>
    </row>
    <row r="23" spans="1:4" x14ac:dyDescent="0.25">
      <c r="A23" s="50">
        <v>21</v>
      </c>
      <c r="B23" s="48" t="s">
        <v>393</v>
      </c>
      <c r="C23" s="48" t="s">
        <v>2349</v>
      </c>
      <c r="D23" s="50">
        <v>1</v>
      </c>
    </row>
    <row r="24" spans="1:4" x14ac:dyDescent="0.25">
      <c r="A24" s="50">
        <v>22</v>
      </c>
      <c r="B24" s="48" t="s">
        <v>1529</v>
      </c>
      <c r="C24" s="48" t="s">
        <v>2349</v>
      </c>
      <c r="D24" s="50">
        <v>1</v>
      </c>
    </row>
    <row r="25" spans="1:4" x14ac:dyDescent="0.25">
      <c r="A25" s="50">
        <v>23</v>
      </c>
      <c r="B25" s="48" t="s">
        <v>11052</v>
      </c>
      <c r="C25" s="48" t="s">
        <v>2349</v>
      </c>
      <c r="D25" s="50">
        <v>1</v>
      </c>
    </row>
    <row r="26" spans="1:4" x14ac:dyDescent="0.25">
      <c r="A26" s="50">
        <v>24</v>
      </c>
      <c r="B26" s="48" t="s">
        <v>3105</v>
      </c>
      <c r="C26" s="48" t="s">
        <v>2349</v>
      </c>
      <c r="D26" s="50">
        <v>3</v>
      </c>
    </row>
    <row r="27" spans="1:4" x14ac:dyDescent="0.25">
      <c r="A27" s="50">
        <v>25</v>
      </c>
      <c r="B27" s="48" t="s">
        <v>1591</v>
      </c>
      <c r="C27" s="48" t="s">
        <v>17</v>
      </c>
      <c r="D27" s="50">
        <v>3</v>
      </c>
    </row>
    <row r="28" spans="1:4" x14ac:dyDescent="0.25">
      <c r="A28" s="50">
        <v>26</v>
      </c>
      <c r="B28" s="48" t="s">
        <v>3237</v>
      </c>
      <c r="C28" s="48" t="s">
        <v>2349</v>
      </c>
      <c r="D28" s="50">
        <v>4</v>
      </c>
    </row>
    <row r="29" spans="1:4" x14ac:dyDescent="0.25">
      <c r="A29" s="50">
        <v>27</v>
      </c>
      <c r="B29" s="48" t="s">
        <v>11053</v>
      </c>
      <c r="C29" s="48" t="s">
        <v>2352</v>
      </c>
      <c r="D29" s="50">
        <v>2</v>
      </c>
    </row>
    <row r="30" spans="1:4" x14ac:dyDescent="0.25">
      <c r="A30" s="50">
        <v>28</v>
      </c>
      <c r="B30" s="48" t="s">
        <v>11054</v>
      </c>
      <c r="C30" s="48" t="s">
        <v>2349</v>
      </c>
      <c r="D30" s="50">
        <v>1</v>
      </c>
    </row>
    <row r="31" spans="1:4" x14ac:dyDescent="0.25">
      <c r="A31" s="50">
        <v>29</v>
      </c>
      <c r="B31" s="48" t="s">
        <v>3237</v>
      </c>
      <c r="C31" s="48" t="s">
        <v>17</v>
      </c>
      <c r="D31" s="50">
        <v>1</v>
      </c>
    </row>
    <row r="32" spans="1:4" x14ac:dyDescent="0.25">
      <c r="A32" s="50">
        <v>30</v>
      </c>
      <c r="B32" s="48" t="s">
        <v>10370</v>
      </c>
      <c r="C32" s="48" t="s">
        <v>131</v>
      </c>
      <c r="D32" s="50">
        <v>2</v>
      </c>
    </row>
    <row r="33" spans="1:4" x14ac:dyDescent="0.25">
      <c r="A33" s="50">
        <v>31</v>
      </c>
      <c r="B33" s="48" t="s">
        <v>11055</v>
      </c>
      <c r="C33" s="48" t="s">
        <v>2349</v>
      </c>
      <c r="D33" s="50">
        <v>4</v>
      </c>
    </row>
    <row r="34" spans="1:4" x14ac:dyDescent="0.25">
      <c r="A34" s="50">
        <v>32</v>
      </c>
      <c r="B34" s="48" t="s">
        <v>11056</v>
      </c>
      <c r="C34" s="48" t="s">
        <v>17</v>
      </c>
      <c r="D34" s="50">
        <v>1</v>
      </c>
    </row>
    <row r="35" spans="1:4" x14ac:dyDescent="0.25">
      <c r="A35" s="50">
        <v>33</v>
      </c>
      <c r="B35" s="48" t="s">
        <v>3284</v>
      </c>
      <c r="C35" s="48" t="s">
        <v>17</v>
      </c>
      <c r="D35" s="50">
        <v>4</v>
      </c>
    </row>
    <row r="36" spans="1:4" x14ac:dyDescent="0.25">
      <c r="A36" s="50">
        <v>34</v>
      </c>
      <c r="B36" s="48" t="s">
        <v>11057</v>
      </c>
      <c r="C36" s="48" t="s">
        <v>17</v>
      </c>
      <c r="D36" s="50">
        <v>1</v>
      </c>
    </row>
    <row r="37" spans="1:4" x14ac:dyDescent="0.25">
      <c r="A37" s="50">
        <v>35</v>
      </c>
      <c r="B37" s="48" t="s">
        <v>11058</v>
      </c>
      <c r="C37" s="48" t="s">
        <v>441</v>
      </c>
      <c r="D37" s="50">
        <v>1</v>
      </c>
    </row>
    <row r="38" spans="1:4" x14ac:dyDescent="0.25">
      <c r="A38" s="50">
        <v>36</v>
      </c>
      <c r="B38" s="48" t="s">
        <v>2653</v>
      </c>
      <c r="C38" s="48" t="s">
        <v>1667</v>
      </c>
      <c r="D38" s="50">
        <v>1</v>
      </c>
    </row>
    <row r="39" spans="1:4" x14ac:dyDescent="0.25">
      <c r="A39" s="50">
        <v>37</v>
      </c>
      <c r="B39" s="48" t="s">
        <v>10174</v>
      </c>
      <c r="C39" s="48" t="s">
        <v>1667</v>
      </c>
      <c r="D39" s="50">
        <v>1</v>
      </c>
    </row>
    <row r="40" spans="1:4" x14ac:dyDescent="0.25">
      <c r="A40" s="50">
        <v>38</v>
      </c>
      <c r="B40" s="48" t="s">
        <v>211</v>
      </c>
      <c r="C40" s="48" t="s">
        <v>2349</v>
      </c>
      <c r="D40" s="50">
        <v>2</v>
      </c>
    </row>
    <row r="41" spans="1:4" x14ac:dyDescent="0.25">
      <c r="A41" s="50">
        <v>39</v>
      </c>
      <c r="B41" s="48" t="s">
        <v>11059</v>
      </c>
      <c r="C41" s="48" t="s">
        <v>11060</v>
      </c>
      <c r="D41" s="50">
        <v>1</v>
      </c>
    </row>
    <row r="42" spans="1:4" x14ac:dyDescent="0.25">
      <c r="A42" s="50">
        <v>40</v>
      </c>
      <c r="B42" s="48" t="s">
        <v>11061</v>
      </c>
      <c r="C42" s="48" t="s">
        <v>17</v>
      </c>
      <c r="D42" s="50">
        <v>3</v>
      </c>
    </row>
    <row r="43" spans="1:4" x14ac:dyDescent="0.25">
      <c r="A43" s="50">
        <v>41</v>
      </c>
      <c r="B43" s="48" t="s">
        <v>11062</v>
      </c>
      <c r="C43" s="48" t="s">
        <v>2349</v>
      </c>
      <c r="D43" s="50">
        <v>1</v>
      </c>
    </row>
    <row r="44" spans="1:4" x14ac:dyDescent="0.25">
      <c r="A44" s="50">
        <v>42</v>
      </c>
      <c r="B44" s="48" t="s">
        <v>11063</v>
      </c>
      <c r="C44" s="48" t="s">
        <v>2349</v>
      </c>
      <c r="D44" s="50">
        <v>1</v>
      </c>
    </row>
    <row r="45" spans="1:4" x14ac:dyDescent="0.25">
      <c r="A45" s="50">
        <v>43</v>
      </c>
      <c r="B45" s="48" t="s">
        <v>11064</v>
      </c>
      <c r="C45" s="48" t="s">
        <v>2350</v>
      </c>
      <c r="D45" s="50">
        <v>2</v>
      </c>
    </row>
    <row r="46" spans="1:4" x14ac:dyDescent="0.25">
      <c r="A46" s="50">
        <v>44</v>
      </c>
      <c r="B46" s="48" t="s">
        <v>11065</v>
      </c>
      <c r="C46" s="48" t="s">
        <v>2398</v>
      </c>
      <c r="D46" s="50">
        <v>2</v>
      </c>
    </row>
    <row r="47" spans="1:4" x14ac:dyDescent="0.25">
      <c r="A47" s="50">
        <v>45</v>
      </c>
      <c r="B47" s="48" t="s">
        <v>11066</v>
      </c>
      <c r="C47" s="48" t="s">
        <v>11067</v>
      </c>
      <c r="D47" s="50">
        <v>1</v>
      </c>
    </row>
    <row r="48" spans="1:4" x14ac:dyDescent="0.25">
      <c r="A48" s="50">
        <v>46</v>
      </c>
      <c r="B48" s="48" t="s">
        <v>11068</v>
      </c>
      <c r="C48" s="48" t="s">
        <v>5313</v>
      </c>
      <c r="D48" s="50">
        <v>2</v>
      </c>
    </row>
    <row r="49" spans="1:4" x14ac:dyDescent="0.25">
      <c r="A49" s="50">
        <v>47</v>
      </c>
      <c r="B49" s="48" t="s">
        <v>8917</v>
      </c>
      <c r="C49" s="48" t="s">
        <v>17</v>
      </c>
      <c r="D49" s="50">
        <v>4</v>
      </c>
    </row>
    <row r="50" spans="1:4" x14ac:dyDescent="0.25">
      <c r="A50" s="50">
        <v>48</v>
      </c>
      <c r="B50" s="48" t="s">
        <v>11069</v>
      </c>
      <c r="C50" s="48" t="s">
        <v>744</v>
      </c>
      <c r="D50" s="50">
        <v>2</v>
      </c>
    </row>
    <row r="51" spans="1:4" x14ac:dyDescent="0.25">
      <c r="A51" s="50">
        <v>49</v>
      </c>
      <c r="B51" s="48" t="s">
        <v>11070</v>
      </c>
      <c r="C51" s="48" t="s">
        <v>17</v>
      </c>
      <c r="D51" s="50">
        <v>2</v>
      </c>
    </row>
    <row r="52" spans="1:4" x14ac:dyDescent="0.25">
      <c r="A52" s="50">
        <v>50</v>
      </c>
      <c r="B52" s="48" t="s">
        <v>3816</v>
      </c>
      <c r="C52" s="48" t="s">
        <v>17</v>
      </c>
      <c r="D52" s="50">
        <v>1</v>
      </c>
    </row>
    <row r="53" spans="1:4" x14ac:dyDescent="0.25">
      <c r="A53" s="50">
        <v>51</v>
      </c>
      <c r="B53" s="48" t="s">
        <v>4062</v>
      </c>
      <c r="C53" s="48" t="s">
        <v>17</v>
      </c>
      <c r="D53" s="50">
        <v>5</v>
      </c>
    </row>
    <row r="54" spans="1:4" x14ac:dyDescent="0.25">
      <c r="A54" s="50">
        <v>52</v>
      </c>
      <c r="B54" s="48" t="s">
        <v>11071</v>
      </c>
      <c r="C54" s="48" t="s">
        <v>17</v>
      </c>
      <c r="D54" s="50">
        <v>1</v>
      </c>
    </row>
    <row r="55" spans="1:4" x14ac:dyDescent="0.25">
      <c r="A55" s="50">
        <v>53</v>
      </c>
      <c r="B55" s="48" t="s">
        <v>11072</v>
      </c>
      <c r="C55" s="48" t="s">
        <v>2349</v>
      </c>
      <c r="D55" s="50">
        <v>15</v>
      </c>
    </row>
    <row r="56" spans="1:4" x14ac:dyDescent="0.25">
      <c r="A56" s="50">
        <v>54</v>
      </c>
      <c r="B56" s="48" t="s">
        <v>1405</v>
      </c>
      <c r="C56" s="48" t="s">
        <v>17</v>
      </c>
      <c r="D56" s="50">
        <v>1</v>
      </c>
    </row>
    <row r="57" spans="1:4" x14ac:dyDescent="0.25">
      <c r="A57" s="50">
        <v>55</v>
      </c>
      <c r="B57" s="48" t="s">
        <v>4765</v>
      </c>
      <c r="C57" s="48" t="s">
        <v>2349</v>
      </c>
      <c r="D57" s="50">
        <v>1</v>
      </c>
    </row>
    <row r="58" spans="1:4" x14ac:dyDescent="0.25">
      <c r="A58" s="50">
        <v>56</v>
      </c>
      <c r="B58" s="48" t="s">
        <v>11073</v>
      </c>
      <c r="C58" s="48" t="s">
        <v>2349</v>
      </c>
      <c r="D58" s="50">
        <v>45</v>
      </c>
    </row>
    <row r="59" spans="1:4" x14ac:dyDescent="0.25">
      <c r="A59" s="50">
        <v>57</v>
      </c>
      <c r="B59" s="48" t="s">
        <v>7620</v>
      </c>
      <c r="C59" s="48" t="s">
        <v>17</v>
      </c>
      <c r="D59" s="50">
        <v>3</v>
      </c>
    </row>
    <row r="60" spans="1:4" x14ac:dyDescent="0.25">
      <c r="A60" s="50">
        <v>58</v>
      </c>
      <c r="B60" s="48" t="s">
        <v>11074</v>
      </c>
      <c r="C60" s="48" t="s">
        <v>17</v>
      </c>
      <c r="D60" s="50">
        <v>1</v>
      </c>
    </row>
    <row r="61" spans="1:4" x14ac:dyDescent="0.25">
      <c r="A61" s="50">
        <v>59</v>
      </c>
      <c r="B61" s="48" t="s">
        <v>860</v>
      </c>
      <c r="C61" s="48" t="s">
        <v>11075</v>
      </c>
      <c r="D61" s="50">
        <v>1</v>
      </c>
    </row>
    <row r="62" spans="1:4" x14ac:dyDescent="0.25">
      <c r="A62" s="50">
        <v>60</v>
      </c>
      <c r="B62" s="48" t="s">
        <v>3237</v>
      </c>
      <c r="C62" s="48" t="s">
        <v>11075</v>
      </c>
      <c r="D62" s="50">
        <v>1</v>
      </c>
    </row>
    <row r="63" spans="1:4" x14ac:dyDescent="0.25">
      <c r="A63" s="50">
        <v>61</v>
      </c>
      <c r="B63" s="48" t="s">
        <v>1482</v>
      </c>
      <c r="C63" s="48" t="s">
        <v>17</v>
      </c>
      <c r="D63" s="50">
        <v>1</v>
      </c>
    </row>
    <row r="64" spans="1:4" x14ac:dyDescent="0.25">
      <c r="A64" s="50">
        <v>62</v>
      </c>
      <c r="B64" s="48" t="s">
        <v>11076</v>
      </c>
      <c r="C64" s="48" t="s">
        <v>2349</v>
      </c>
      <c r="D64" s="50">
        <v>68</v>
      </c>
    </row>
    <row r="65" spans="1:4" x14ac:dyDescent="0.25">
      <c r="A65" s="50">
        <v>63</v>
      </c>
      <c r="B65" s="48" t="s">
        <v>3953</v>
      </c>
      <c r="C65" s="48" t="s">
        <v>17</v>
      </c>
      <c r="D65" s="50">
        <v>3</v>
      </c>
    </row>
    <row r="66" spans="1:4" x14ac:dyDescent="0.25">
      <c r="A66" s="50">
        <v>64</v>
      </c>
      <c r="B66" s="48" t="s">
        <v>2906</v>
      </c>
      <c r="C66" s="48" t="s">
        <v>10794</v>
      </c>
      <c r="D66" s="50">
        <v>1</v>
      </c>
    </row>
    <row r="67" spans="1:4" x14ac:dyDescent="0.25">
      <c r="A67" s="50">
        <v>65</v>
      </c>
      <c r="B67" s="48" t="s">
        <v>11077</v>
      </c>
      <c r="C67" s="48" t="s">
        <v>11075</v>
      </c>
      <c r="D67" s="50">
        <v>4</v>
      </c>
    </row>
    <row r="68" spans="1:4" x14ac:dyDescent="0.25">
      <c r="A68" s="50">
        <v>66</v>
      </c>
      <c r="B68" s="48" t="s">
        <v>11078</v>
      </c>
      <c r="C68" s="48" t="s">
        <v>17</v>
      </c>
      <c r="D68" s="50">
        <v>1</v>
      </c>
    </row>
    <row r="69" spans="1:4" x14ac:dyDescent="0.25">
      <c r="A69" s="50">
        <v>67</v>
      </c>
      <c r="B69" s="48" t="s">
        <v>11079</v>
      </c>
      <c r="C69" s="48" t="s">
        <v>17</v>
      </c>
      <c r="D69" s="50">
        <v>6</v>
      </c>
    </row>
    <row r="70" spans="1:4" x14ac:dyDescent="0.25">
      <c r="A70" s="50">
        <v>68</v>
      </c>
      <c r="B70" s="48" t="s">
        <v>11080</v>
      </c>
      <c r="C70" s="48" t="s">
        <v>17</v>
      </c>
      <c r="D70" s="50">
        <v>6</v>
      </c>
    </row>
    <row r="71" spans="1:4" x14ac:dyDescent="0.25">
      <c r="A71" s="50">
        <v>69</v>
      </c>
      <c r="B71" s="48" t="s">
        <v>11081</v>
      </c>
      <c r="C71" s="48" t="s">
        <v>17</v>
      </c>
      <c r="D71" s="50">
        <v>6</v>
      </c>
    </row>
    <row r="72" spans="1:4" x14ac:dyDescent="0.25">
      <c r="A72" s="50">
        <v>70</v>
      </c>
      <c r="B72" s="48" t="s">
        <v>11082</v>
      </c>
      <c r="C72" s="48" t="s">
        <v>17</v>
      </c>
      <c r="D72" s="50">
        <v>1</v>
      </c>
    </row>
    <row r="73" spans="1:4" x14ac:dyDescent="0.25">
      <c r="A73" s="50">
        <v>71</v>
      </c>
      <c r="B73" s="48" t="s">
        <v>11083</v>
      </c>
      <c r="C73" s="48" t="s">
        <v>17</v>
      </c>
      <c r="D73" s="50">
        <v>1</v>
      </c>
    </row>
    <row r="74" spans="1:4" x14ac:dyDescent="0.25">
      <c r="A74" s="50">
        <v>72</v>
      </c>
      <c r="B74" s="48" t="s">
        <v>2180</v>
      </c>
      <c r="C74" s="48" t="s">
        <v>11084</v>
      </c>
      <c r="D74" s="50">
        <v>4</v>
      </c>
    </row>
    <row r="75" spans="1:4" x14ac:dyDescent="0.25">
      <c r="A75" s="50">
        <v>73</v>
      </c>
      <c r="B75" s="48" t="s">
        <v>11085</v>
      </c>
      <c r="C75" s="48" t="s">
        <v>122</v>
      </c>
      <c r="D75" s="50">
        <v>8</v>
      </c>
    </row>
    <row r="76" spans="1:4" x14ac:dyDescent="0.25">
      <c r="A76" s="50">
        <v>74</v>
      </c>
      <c r="B76" s="48" t="s">
        <v>11086</v>
      </c>
      <c r="C76" s="48" t="s">
        <v>122</v>
      </c>
      <c r="D76" s="50">
        <v>8</v>
      </c>
    </row>
    <row r="77" spans="1:4" x14ac:dyDescent="0.25">
      <c r="A77" s="50">
        <v>75</v>
      </c>
      <c r="B77" s="48" t="s">
        <v>11087</v>
      </c>
      <c r="C77" s="48" t="s">
        <v>2398</v>
      </c>
      <c r="D77" s="50">
        <v>4</v>
      </c>
    </row>
    <row r="78" spans="1:4" x14ac:dyDescent="0.25">
      <c r="A78" s="50">
        <v>76</v>
      </c>
      <c r="B78" s="48" t="s">
        <v>11088</v>
      </c>
      <c r="C78" s="48" t="s">
        <v>9</v>
      </c>
      <c r="D78" s="50">
        <v>1</v>
      </c>
    </row>
    <row r="79" spans="1:4" x14ac:dyDescent="0.25">
      <c r="A79" s="50">
        <v>77</v>
      </c>
      <c r="B79" s="48" t="s">
        <v>28</v>
      </c>
      <c r="C79" s="48" t="s">
        <v>1068</v>
      </c>
      <c r="D79" s="50">
        <v>2</v>
      </c>
    </row>
    <row r="80" spans="1:4" x14ac:dyDescent="0.25">
      <c r="A80" s="50">
        <v>78</v>
      </c>
      <c r="B80" s="48" t="s">
        <v>11089</v>
      </c>
      <c r="C80" s="48" t="s">
        <v>964</v>
      </c>
      <c r="D80" s="50">
        <v>1</v>
      </c>
    </row>
    <row r="81" spans="1:4" x14ac:dyDescent="0.25">
      <c r="A81" s="50">
        <v>79</v>
      </c>
      <c r="B81" s="48" t="s">
        <v>11090</v>
      </c>
      <c r="C81" s="48" t="s">
        <v>964</v>
      </c>
      <c r="D81" s="50">
        <v>1</v>
      </c>
    </row>
    <row r="82" spans="1:4" x14ac:dyDescent="0.25">
      <c r="A82" s="50">
        <v>80</v>
      </c>
      <c r="B82" s="48" t="s">
        <v>11091</v>
      </c>
      <c r="C82" s="48" t="s">
        <v>2350</v>
      </c>
      <c r="D82" s="50">
        <v>1</v>
      </c>
    </row>
    <row r="83" spans="1:4" x14ac:dyDescent="0.25">
      <c r="A83" s="50">
        <v>81</v>
      </c>
      <c r="B83" s="48" t="s">
        <v>7680</v>
      </c>
      <c r="C83" s="48" t="s">
        <v>2350</v>
      </c>
      <c r="D83" s="50">
        <v>5</v>
      </c>
    </row>
    <row r="84" spans="1:4" x14ac:dyDescent="0.25">
      <c r="A84" s="50">
        <v>82</v>
      </c>
      <c r="B84" s="48" t="s">
        <v>2941</v>
      </c>
      <c r="C84" s="48" t="s">
        <v>2350</v>
      </c>
      <c r="D84" s="50">
        <v>5</v>
      </c>
    </row>
    <row r="85" spans="1:4" x14ac:dyDescent="0.25">
      <c r="A85" s="50">
        <v>83</v>
      </c>
      <c r="B85" s="48" t="s">
        <v>11092</v>
      </c>
      <c r="C85" s="48" t="s">
        <v>428</v>
      </c>
      <c r="D85" s="50">
        <v>5</v>
      </c>
    </row>
    <row r="86" spans="1:4" x14ac:dyDescent="0.25">
      <c r="A86" s="50">
        <v>84</v>
      </c>
      <c r="B86" s="48" t="s">
        <v>2446</v>
      </c>
      <c r="C86" s="48" t="s">
        <v>184</v>
      </c>
      <c r="D86" s="50">
        <v>6</v>
      </c>
    </row>
    <row r="87" spans="1:4" x14ac:dyDescent="0.25">
      <c r="A87" s="50">
        <v>85</v>
      </c>
      <c r="B87" s="48" t="s">
        <v>3096</v>
      </c>
      <c r="C87" s="48" t="s">
        <v>188</v>
      </c>
      <c r="D87" s="50">
        <v>1</v>
      </c>
    </row>
    <row r="88" spans="1:4" x14ac:dyDescent="0.25">
      <c r="A88" s="50">
        <v>86</v>
      </c>
      <c r="B88" s="48" t="s">
        <v>11093</v>
      </c>
      <c r="C88" s="48" t="s">
        <v>507</v>
      </c>
      <c r="D88" s="50">
        <v>3</v>
      </c>
    </row>
    <row r="89" spans="1:4" x14ac:dyDescent="0.25">
      <c r="A89" s="50">
        <v>87</v>
      </c>
      <c r="B89" s="48" t="s">
        <v>11094</v>
      </c>
      <c r="C89" s="48" t="s">
        <v>11075</v>
      </c>
      <c r="D89" s="50">
        <v>5</v>
      </c>
    </row>
    <row r="90" spans="1:4" x14ac:dyDescent="0.25">
      <c r="A90" s="50">
        <v>88</v>
      </c>
      <c r="B90" s="48" t="s">
        <v>2569</v>
      </c>
      <c r="C90" s="48" t="s">
        <v>2542</v>
      </c>
      <c r="D90" s="50">
        <v>4</v>
      </c>
    </row>
    <row r="91" spans="1:4" x14ac:dyDescent="0.25">
      <c r="A91" s="50">
        <v>89</v>
      </c>
      <c r="B91" s="48" t="s">
        <v>11095</v>
      </c>
      <c r="C91" s="48" t="s">
        <v>2542</v>
      </c>
      <c r="D91" s="50">
        <v>4</v>
      </c>
    </row>
    <row r="92" spans="1:4" x14ac:dyDescent="0.25">
      <c r="A92" s="50">
        <v>90</v>
      </c>
      <c r="B92" s="48" t="s">
        <v>11096</v>
      </c>
      <c r="C92" s="48" t="s">
        <v>2542</v>
      </c>
      <c r="D92" s="50">
        <v>1</v>
      </c>
    </row>
    <row r="93" spans="1:4" x14ac:dyDescent="0.25">
      <c r="A93" s="50">
        <v>91</v>
      </c>
      <c r="B93" s="48" t="s">
        <v>4377</v>
      </c>
      <c r="C93" s="48" t="s">
        <v>17</v>
      </c>
      <c r="D93" s="50">
        <v>1</v>
      </c>
    </row>
    <row r="94" spans="1:4" x14ac:dyDescent="0.25">
      <c r="A94" s="50">
        <v>92</v>
      </c>
      <c r="B94" s="48" t="s">
        <v>11097</v>
      </c>
      <c r="C94" s="48" t="s">
        <v>2398</v>
      </c>
      <c r="D94" s="50">
        <v>3</v>
      </c>
    </row>
    <row r="95" spans="1:4" x14ac:dyDescent="0.25">
      <c r="A95" s="50">
        <v>93</v>
      </c>
      <c r="B95" s="48" t="s">
        <v>11098</v>
      </c>
      <c r="C95" s="48" t="s">
        <v>11099</v>
      </c>
      <c r="D95" s="50">
        <v>1</v>
      </c>
    </row>
    <row r="96" spans="1:4" x14ac:dyDescent="0.25">
      <c r="A96" s="50">
        <v>94</v>
      </c>
      <c r="B96" s="48" t="s">
        <v>1098</v>
      </c>
      <c r="C96" s="48" t="s">
        <v>1669</v>
      </c>
      <c r="D96" s="50">
        <v>1</v>
      </c>
    </row>
    <row r="97" spans="1:4" x14ac:dyDescent="0.25">
      <c r="A97" s="50">
        <v>95</v>
      </c>
      <c r="B97" s="48" t="s">
        <v>11100</v>
      </c>
      <c r="C97" s="48" t="s">
        <v>1669</v>
      </c>
      <c r="D97" s="50">
        <v>1</v>
      </c>
    </row>
    <row r="98" spans="1:4" x14ac:dyDescent="0.25">
      <c r="A98" s="50">
        <v>96</v>
      </c>
      <c r="B98" s="48" t="s">
        <v>11101</v>
      </c>
      <c r="C98" s="48" t="s">
        <v>1669</v>
      </c>
      <c r="D98" s="50">
        <v>1</v>
      </c>
    </row>
    <row r="99" spans="1:4" x14ac:dyDescent="0.25">
      <c r="A99" s="50">
        <v>97</v>
      </c>
      <c r="B99" s="48" t="s">
        <v>11102</v>
      </c>
      <c r="C99" s="48" t="s">
        <v>2542</v>
      </c>
      <c r="D99" s="50">
        <v>1</v>
      </c>
    </row>
    <row r="100" spans="1:4" x14ac:dyDescent="0.25">
      <c r="A100" s="50">
        <v>98</v>
      </c>
      <c r="B100" s="48" t="s">
        <v>11103</v>
      </c>
      <c r="C100" s="48" t="s">
        <v>2542</v>
      </c>
      <c r="D100" s="50">
        <v>1</v>
      </c>
    </row>
    <row r="101" spans="1:4" x14ac:dyDescent="0.25">
      <c r="A101" s="50">
        <v>99</v>
      </c>
      <c r="B101" s="48" t="s">
        <v>11104</v>
      </c>
      <c r="C101" s="48" t="s">
        <v>2542</v>
      </c>
      <c r="D101" s="50">
        <v>1</v>
      </c>
    </row>
    <row r="102" spans="1:4" x14ac:dyDescent="0.25">
      <c r="A102" s="50">
        <v>100</v>
      </c>
      <c r="B102" s="48" t="s">
        <v>11105</v>
      </c>
      <c r="C102" s="48" t="s">
        <v>2542</v>
      </c>
      <c r="D102" s="50">
        <v>1</v>
      </c>
    </row>
    <row r="103" spans="1:4" x14ac:dyDescent="0.25">
      <c r="A103" s="50">
        <v>101</v>
      </c>
      <c r="B103" s="48" t="s">
        <v>11106</v>
      </c>
      <c r="C103" s="48" t="s">
        <v>2543</v>
      </c>
      <c r="D103" s="50">
        <v>6</v>
      </c>
    </row>
    <row r="104" spans="1:4" x14ac:dyDescent="0.25">
      <c r="A104" s="50">
        <v>102</v>
      </c>
      <c r="B104" s="48" t="s">
        <v>2800</v>
      </c>
      <c r="C104" s="48" t="s">
        <v>5313</v>
      </c>
      <c r="D104" s="50">
        <v>1</v>
      </c>
    </row>
    <row r="105" spans="1:4" x14ac:dyDescent="0.25">
      <c r="A105" s="50">
        <v>103</v>
      </c>
      <c r="B105" s="48" t="s">
        <v>11107</v>
      </c>
      <c r="C105" s="48" t="s">
        <v>428</v>
      </c>
      <c r="D105" s="50">
        <v>1</v>
      </c>
    </row>
    <row r="106" spans="1:4" x14ac:dyDescent="0.25">
      <c r="A106" s="50">
        <v>104</v>
      </c>
      <c r="B106" s="48" t="s">
        <v>2393</v>
      </c>
      <c r="C106" s="48" t="s">
        <v>1398</v>
      </c>
      <c r="D106" s="50">
        <v>1</v>
      </c>
    </row>
    <row r="107" spans="1:4" x14ac:dyDescent="0.25">
      <c r="A107" s="50">
        <v>105</v>
      </c>
      <c r="B107" s="48" t="s">
        <v>2800</v>
      </c>
      <c r="C107" s="48" t="s">
        <v>11108</v>
      </c>
      <c r="D107" s="50">
        <v>2</v>
      </c>
    </row>
    <row r="108" spans="1:4" x14ac:dyDescent="0.25">
      <c r="A108" s="50">
        <v>106</v>
      </c>
      <c r="B108" s="48" t="s">
        <v>11109</v>
      </c>
      <c r="C108" s="48" t="s">
        <v>11060</v>
      </c>
      <c r="D108" s="50">
        <v>1</v>
      </c>
    </row>
    <row r="109" spans="1:4" x14ac:dyDescent="0.25">
      <c r="A109" s="50">
        <v>107</v>
      </c>
      <c r="B109" s="48" t="s">
        <v>11110</v>
      </c>
      <c r="C109" s="48" t="s">
        <v>5962</v>
      </c>
      <c r="D109" s="50">
        <v>7</v>
      </c>
    </row>
    <row r="110" spans="1:4" x14ac:dyDescent="0.25">
      <c r="A110" s="50">
        <v>108</v>
      </c>
      <c r="B110" s="48" t="s">
        <v>11111</v>
      </c>
      <c r="C110" s="48" t="s">
        <v>2349</v>
      </c>
      <c r="D110" s="50">
        <v>2</v>
      </c>
    </row>
    <row r="111" spans="1:4" x14ac:dyDescent="0.25">
      <c r="A111" s="50">
        <v>109</v>
      </c>
      <c r="B111" s="48" t="s">
        <v>11112</v>
      </c>
      <c r="C111" s="48" t="s">
        <v>2349</v>
      </c>
      <c r="D111" s="50">
        <v>2</v>
      </c>
    </row>
    <row r="112" spans="1:4" x14ac:dyDescent="0.25">
      <c r="A112" s="50">
        <v>110</v>
      </c>
      <c r="B112" s="48" t="s">
        <v>11113</v>
      </c>
      <c r="C112" s="48" t="s">
        <v>11099</v>
      </c>
      <c r="D112" s="50">
        <v>5</v>
      </c>
    </row>
    <row r="113" spans="1:4" x14ac:dyDescent="0.25">
      <c r="A113" s="50">
        <v>111</v>
      </c>
      <c r="B113" s="48" t="s">
        <v>11114</v>
      </c>
      <c r="C113" s="48" t="s">
        <v>2349</v>
      </c>
      <c r="D113" s="50">
        <v>2</v>
      </c>
    </row>
    <row r="114" spans="1:4" x14ac:dyDescent="0.25">
      <c r="A114" s="50">
        <v>112</v>
      </c>
      <c r="B114" s="48" t="s">
        <v>2999</v>
      </c>
      <c r="C114" s="48" t="s">
        <v>2349</v>
      </c>
      <c r="D114" s="50">
        <v>5</v>
      </c>
    </row>
    <row r="115" spans="1:4" x14ac:dyDescent="0.25">
      <c r="A115" s="50">
        <v>113</v>
      </c>
      <c r="B115" s="48" t="s">
        <v>1591</v>
      </c>
      <c r="C115" s="48" t="s">
        <v>17</v>
      </c>
      <c r="D115" s="50">
        <v>1</v>
      </c>
    </row>
    <row r="116" spans="1:4" x14ac:dyDescent="0.25">
      <c r="A116" s="50">
        <v>114</v>
      </c>
      <c r="B116" s="48" t="s">
        <v>5642</v>
      </c>
      <c r="C116" s="48" t="s">
        <v>17</v>
      </c>
      <c r="D116" s="50">
        <v>1</v>
      </c>
    </row>
    <row r="117" spans="1:4" x14ac:dyDescent="0.25">
      <c r="A117" s="50">
        <v>115</v>
      </c>
      <c r="B117" s="48" t="s">
        <v>11115</v>
      </c>
      <c r="C117" s="48" t="s">
        <v>17</v>
      </c>
      <c r="D117" s="50">
        <v>1</v>
      </c>
    </row>
    <row r="118" spans="1:4" x14ac:dyDescent="0.25">
      <c r="A118" s="50">
        <v>116</v>
      </c>
      <c r="B118" s="48" t="s">
        <v>11116</v>
      </c>
      <c r="C118" s="48" t="s">
        <v>17</v>
      </c>
      <c r="D118" s="50">
        <v>1</v>
      </c>
    </row>
    <row r="119" spans="1:4" x14ac:dyDescent="0.25">
      <c r="A119" s="50">
        <v>117</v>
      </c>
      <c r="B119" s="48" t="s">
        <v>583</v>
      </c>
      <c r="C119" s="48" t="s">
        <v>11075</v>
      </c>
      <c r="D119" s="50">
        <v>7</v>
      </c>
    </row>
    <row r="120" spans="1:4" x14ac:dyDescent="0.25">
      <c r="A120" s="50">
        <v>118</v>
      </c>
      <c r="B120" s="48" t="s">
        <v>11117</v>
      </c>
      <c r="C120" s="48" t="s">
        <v>370</v>
      </c>
      <c r="D120" s="50">
        <v>3</v>
      </c>
    </row>
    <row r="121" spans="1:4" x14ac:dyDescent="0.25">
      <c r="A121" s="50">
        <v>119</v>
      </c>
      <c r="B121" s="48" t="s">
        <v>11118</v>
      </c>
      <c r="C121" s="48" t="s">
        <v>11075</v>
      </c>
      <c r="D121" s="50">
        <v>4</v>
      </c>
    </row>
    <row r="122" spans="1:4" x14ac:dyDescent="0.25">
      <c r="A122" s="50">
        <v>120</v>
      </c>
      <c r="B122" s="48" t="s">
        <v>11119</v>
      </c>
      <c r="C122" s="48" t="s">
        <v>17</v>
      </c>
      <c r="D122" s="50">
        <v>4</v>
      </c>
    </row>
    <row r="123" spans="1:4" x14ac:dyDescent="0.25">
      <c r="A123" s="50">
        <v>121</v>
      </c>
      <c r="B123" s="48" t="s">
        <v>535</v>
      </c>
      <c r="C123" s="48" t="s">
        <v>21</v>
      </c>
      <c r="D123" s="50">
        <v>1</v>
      </c>
    </row>
    <row r="124" spans="1:4" x14ac:dyDescent="0.25">
      <c r="A124" s="50">
        <v>122</v>
      </c>
      <c r="B124" s="48" t="s">
        <v>11120</v>
      </c>
      <c r="C124" s="48" t="s">
        <v>2349</v>
      </c>
      <c r="D124" s="50">
        <v>8</v>
      </c>
    </row>
    <row r="125" spans="1:4" x14ac:dyDescent="0.25">
      <c r="A125" s="50">
        <v>123</v>
      </c>
      <c r="B125" s="48" t="s">
        <v>11121</v>
      </c>
      <c r="C125" s="48" t="s">
        <v>17</v>
      </c>
      <c r="D125" s="50">
        <v>9</v>
      </c>
    </row>
    <row r="126" spans="1:4" x14ac:dyDescent="0.25">
      <c r="A126" s="50">
        <v>124</v>
      </c>
      <c r="B126" s="48" t="s">
        <v>11122</v>
      </c>
      <c r="C126" s="48" t="s">
        <v>763</v>
      </c>
      <c r="D126" s="50">
        <v>1</v>
      </c>
    </row>
    <row r="127" spans="1:4" x14ac:dyDescent="0.25">
      <c r="A127" s="50">
        <v>125</v>
      </c>
      <c r="B127" s="48" t="s">
        <v>890</v>
      </c>
      <c r="C127" s="48" t="s">
        <v>2398</v>
      </c>
      <c r="D127" s="50">
        <v>3</v>
      </c>
    </row>
    <row r="128" spans="1:4" x14ac:dyDescent="0.25">
      <c r="A128" s="50">
        <v>126</v>
      </c>
      <c r="B128" s="48" t="s">
        <v>11123</v>
      </c>
      <c r="C128" s="48" t="s">
        <v>2398</v>
      </c>
      <c r="D128" s="50">
        <v>4</v>
      </c>
    </row>
    <row r="129" spans="1:4" x14ac:dyDescent="0.25">
      <c r="A129" s="50">
        <v>127</v>
      </c>
      <c r="B129" s="48" t="s">
        <v>7957</v>
      </c>
      <c r="C129" s="48" t="s">
        <v>971</v>
      </c>
      <c r="D129" s="50">
        <v>1</v>
      </c>
    </row>
    <row r="130" spans="1:4" x14ac:dyDescent="0.25">
      <c r="A130" s="50">
        <v>128</v>
      </c>
      <c r="B130" s="48" t="s">
        <v>11124</v>
      </c>
      <c r="C130" s="48" t="s">
        <v>2350</v>
      </c>
      <c r="D130" s="50">
        <v>1</v>
      </c>
    </row>
    <row r="131" spans="1:4" x14ac:dyDescent="0.25">
      <c r="A131" s="50">
        <v>129</v>
      </c>
      <c r="B131" s="48" t="s">
        <v>11125</v>
      </c>
      <c r="C131" s="48" t="s">
        <v>74</v>
      </c>
      <c r="D131" s="50">
        <v>2</v>
      </c>
    </row>
    <row r="132" spans="1:4" x14ac:dyDescent="0.25">
      <c r="A132" s="50">
        <v>130</v>
      </c>
      <c r="B132" s="48" t="s">
        <v>11126</v>
      </c>
      <c r="C132" s="48" t="s">
        <v>184</v>
      </c>
      <c r="D132" s="50">
        <v>1</v>
      </c>
    </row>
    <row r="133" spans="1:4" x14ac:dyDescent="0.25">
      <c r="A133" s="50">
        <v>131</v>
      </c>
      <c r="B133" s="48" t="s">
        <v>11127</v>
      </c>
      <c r="C133" s="48" t="s">
        <v>17</v>
      </c>
      <c r="D133" s="50">
        <v>2</v>
      </c>
    </row>
    <row r="134" spans="1:4" x14ac:dyDescent="0.25">
      <c r="A134" s="50">
        <v>132</v>
      </c>
      <c r="B134" s="48" t="s">
        <v>896</v>
      </c>
      <c r="C134" s="48" t="s">
        <v>11075</v>
      </c>
      <c r="D134" s="50">
        <v>2</v>
      </c>
    </row>
    <row r="135" spans="1:4" x14ac:dyDescent="0.25">
      <c r="A135" s="50">
        <v>133</v>
      </c>
      <c r="B135" s="48" t="s">
        <v>471</v>
      </c>
      <c r="C135" s="48" t="s">
        <v>11075</v>
      </c>
      <c r="D135" s="50">
        <v>2</v>
      </c>
    </row>
    <row r="136" spans="1:4" x14ac:dyDescent="0.25">
      <c r="A136" s="50">
        <v>134</v>
      </c>
      <c r="B136" s="48" t="s">
        <v>1864</v>
      </c>
      <c r="C136" s="48" t="s">
        <v>11075</v>
      </c>
      <c r="D136" s="50">
        <v>2</v>
      </c>
    </row>
    <row r="137" spans="1:4" x14ac:dyDescent="0.25">
      <c r="A137" s="50">
        <v>135</v>
      </c>
      <c r="B137" s="48" t="s">
        <v>5065</v>
      </c>
      <c r="C137" s="48" t="s">
        <v>2349</v>
      </c>
      <c r="D137" s="50">
        <v>1</v>
      </c>
    </row>
    <row r="138" spans="1:4" x14ac:dyDescent="0.25">
      <c r="A138" s="50">
        <v>136</v>
      </c>
      <c r="B138" s="48" t="s">
        <v>11128</v>
      </c>
      <c r="C138" s="48" t="s">
        <v>11043</v>
      </c>
      <c r="D138" s="50">
        <v>2</v>
      </c>
    </row>
    <row r="139" spans="1:4" x14ac:dyDescent="0.25">
      <c r="A139" s="50">
        <v>137</v>
      </c>
      <c r="B139" s="48" t="s">
        <v>3145</v>
      </c>
      <c r="C139" s="48" t="s">
        <v>17</v>
      </c>
      <c r="D139" s="50">
        <v>1</v>
      </c>
    </row>
    <row r="140" spans="1:4" x14ac:dyDescent="0.25">
      <c r="A140" s="50">
        <v>138</v>
      </c>
      <c r="B140" s="48" t="s">
        <v>900</v>
      </c>
      <c r="C140" s="48" t="s">
        <v>11067</v>
      </c>
      <c r="D140" s="50">
        <v>1</v>
      </c>
    </row>
    <row r="141" spans="1:4" x14ac:dyDescent="0.25">
      <c r="A141" s="50">
        <v>139</v>
      </c>
      <c r="B141" s="48" t="s">
        <v>11129</v>
      </c>
      <c r="C141" s="48" t="s">
        <v>17</v>
      </c>
      <c r="D141" s="50">
        <v>2</v>
      </c>
    </row>
    <row r="142" spans="1:4" x14ac:dyDescent="0.25">
      <c r="A142" s="50">
        <v>140</v>
      </c>
      <c r="B142" s="48" t="s">
        <v>11130</v>
      </c>
      <c r="C142" s="48" t="s">
        <v>11131</v>
      </c>
      <c r="D142" s="50">
        <v>1</v>
      </c>
    </row>
    <row r="143" spans="1:4" x14ac:dyDescent="0.25">
      <c r="A143" s="50">
        <v>141</v>
      </c>
      <c r="B143" s="48" t="s">
        <v>11132</v>
      </c>
      <c r="C143" s="48" t="s">
        <v>744</v>
      </c>
      <c r="D143" s="50">
        <v>1</v>
      </c>
    </row>
    <row r="144" spans="1:4" x14ac:dyDescent="0.25">
      <c r="A144" s="50">
        <v>142</v>
      </c>
      <c r="B144" s="48" t="s">
        <v>1485</v>
      </c>
      <c r="C144" s="48" t="s">
        <v>17</v>
      </c>
      <c r="D144" s="50">
        <v>1</v>
      </c>
    </row>
    <row r="145" spans="1:4" x14ac:dyDescent="0.25">
      <c r="A145" s="50">
        <v>143</v>
      </c>
      <c r="B145" s="48" t="s">
        <v>2779</v>
      </c>
      <c r="C145" s="48" t="s">
        <v>7</v>
      </c>
      <c r="D145" s="50">
        <v>4</v>
      </c>
    </row>
    <row r="146" spans="1:4" x14ac:dyDescent="0.25">
      <c r="A146" s="50">
        <v>144</v>
      </c>
      <c r="B146" s="48" t="s">
        <v>11133</v>
      </c>
      <c r="C146" s="48" t="s">
        <v>2350</v>
      </c>
      <c r="D146" s="50">
        <v>1</v>
      </c>
    </row>
    <row r="147" spans="1:4" x14ac:dyDescent="0.25">
      <c r="A147" s="50">
        <v>145</v>
      </c>
      <c r="B147" s="48" t="s">
        <v>1037</v>
      </c>
      <c r="C147" s="48" t="s">
        <v>17</v>
      </c>
      <c r="D147" s="50">
        <v>1</v>
      </c>
    </row>
    <row r="148" spans="1:4" x14ac:dyDescent="0.25">
      <c r="A148" s="50">
        <v>146</v>
      </c>
      <c r="B148" s="48" t="s">
        <v>11134</v>
      </c>
      <c r="C148" s="48" t="s">
        <v>17</v>
      </c>
      <c r="D148" s="50">
        <v>5</v>
      </c>
    </row>
    <row r="149" spans="1:4" x14ac:dyDescent="0.25">
      <c r="A149" s="50">
        <v>147</v>
      </c>
      <c r="B149" s="48" t="s">
        <v>11135</v>
      </c>
      <c r="C149" s="48" t="s">
        <v>763</v>
      </c>
      <c r="D149" s="50">
        <v>1</v>
      </c>
    </row>
    <row r="150" spans="1:4" x14ac:dyDescent="0.25">
      <c r="A150" s="50">
        <v>148</v>
      </c>
      <c r="B150" s="48" t="s">
        <v>11136</v>
      </c>
      <c r="C150" s="48" t="s">
        <v>2349</v>
      </c>
      <c r="D150" s="50">
        <v>37</v>
      </c>
    </row>
    <row r="151" spans="1:4" x14ac:dyDescent="0.25">
      <c r="A151" s="50">
        <v>149</v>
      </c>
      <c r="B151" s="48" t="s">
        <v>11137</v>
      </c>
      <c r="C151" s="48" t="s">
        <v>11075</v>
      </c>
      <c r="D151" s="50">
        <v>5</v>
      </c>
    </row>
    <row r="152" spans="1:4" x14ac:dyDescent="0.25">
      <c r="A152" s="50">
        <v>150</v>
      </c>
      <c r="B152" s="48" t="s">
        <v>11138</v>
      </c>
      <c r="C152" s="48" t="s">
        <v>357</v>
      </c>
      <c r="D152" s="50">
        <v>1</v>
      </c>
    </row>
    <row r="153" spans="1:4" x14ac:dyDescent="0.25">
      <c r="A153" s="50">
        <v>151</v>
      </c>
      <c r="B153" s="48" t="s">
        <v>1125</v>
      </c>
      <c r="C153" s="48" t="s">
        <v>74</v>
      </c>
      <c r="D153" s="50">
        <v>1</v>
      </c>
    </row>
    <row r="154" spans="1:4" x14ac:dyDescent="0.25">
      <c r="A154" s="50">
        <v>152</v>
      </c>
      <c r="B154" s="48" t="s">
        <v>11139</v>
      </c>
      <c r="C154" s="48" t="s">
        <v>2349</v>
      </c>
      <c r="D154" s="50">
        <v>2</v>
      </c>
    </row>
    <row r="155" spans="1:4" x14ac:dyDescent="0.25">
      <c r="A155" s="50">
        <v>153</v>
      </c>
      <c r="B155" s="48" t="s">
        <v>11140</v>
      </c>
      <c r="C155" s="48" t="s">
        <v>11141</v>
      </c>
      <c r="D155" s="50">
        <v>2</v>
      </c>
    </row>
    <row r="156" spans="1:4" x14ac:dyDescent="0.25">
      <c r="A156" s="50">
        <v>154</v>
      </c>
      <c r="B156" s="48" t="s">
        <v>8284</v>
      </c>
      <c r="C156" s="48" t="s">
        <v>131</v>
      </c>
      <c r="D156" s="50">
        <v>10</v>
      </c>
    </row>
    <row r="157" spans="1:4" x14ac:dyDescent="0.25">
      <c r="A157" s="50">
        <v>155</v>
      </c>
      <c r="B157" s="48" t="s">
        <v>11142</v>
      </c>
      <c r="C157" s="48" t="s">
        <v>17</v>
      </c>
      <c r="D157" s="50">
        <v>1</v>
      </c>
    </row>
    <row r="158" spans="1:4" x14ac:dyDescent="0.25">
      <c r="A158" s="50">
        <v>156</v>
      </c>
      <c r="B158" s="48" t="s">
        <v>11143</v>
      </c>
      <c r="C158" s="48" t="s">
        <v>11075</v>
      </c>
      <c r="D158" s="50">
        <v>1</v>
      </c>
    </row>
    <row r="159" spans="1:4" x14ac:dyDescent="0.25">
      <c r="A159" s="50">
        <v>157</v>
      </c>
      <c r="B159" s="48" t="s">
        <v>1765</v>
      </c>
      <c r="C159" s="48" t="s">
        <v>5206</v>
      </c>
      <c r="D159" s="50">
        <v>4</v>
      </c>
    </row>
    <row r="160" spans="1:4" x14ac:dyDescent="0.25">
      <c r="A160" s="50">
        <v>158</v>
      </c>
      <c r="B160" s="48" t="s">
        <v>11144</v>
      </c>
      <c r="C160" s="48" t="s">
        <v>188</v>
      </c>
      <c r="D160" s="50">
        <v>2</v>
      </c>
    </row>
    <row r="161" spans="1:4" x14ac:dyDescent="0.25">
      <c r="A161" s="50">
        <v>159</v>
      </c>
      <c r="B161" s="48" t="s">
        <v>11145</v>
      </c>
      <c r="C161" s="48" t="s">
        <v>5206</v>
      </c>
      <c r="D161" s="50">
        <v>2</v>
      </c>
    </row>
    <row r="162" spans="1:4" x14ac:dyDescent="0.25">
      <c r="A162" s="50">
        <v>160</v>
      </c>
      <c r="B162" s="48" t="s">
        <v>11146</v>
      </c>
      <c r="C162" s="48" t="s">
        <v>5206</v>
      </c>
      <c r="D162" s="50">
        <v>2</v>
      </c>
    </row>
    <row r="163" spans="1:4" x14ac:dyDescent="0.25">
      <c r="A163" s="50">
        <v>161</v>
      </c>
      <c r="B163" s="48" t="s">
        <v>11147</v>
      </c>
      <c r="C163" s="48" t="s">
        <v>5206</v>
      </c>
      <c r="D163" s="50">
        <v>5</v>
      </c>
    </row>
    <row r="164" spans="1:4" x14ac:dyDescent="0.25">
      <c r="A164" s="50">
        <v>162</v>
      </c>
      <c r="B164" s="48" t="s">
        <v>1143</v>
      </c>
      <c r="C164" s="48" t="s">
        <v>5044</v>
      </c>
      <c r="D164" s="50">
        <v>2</v>
      </c>
    </row>
    <row r="165" spans="1:4" x14ac:dyDescent="0.25">
      <c r="A165" s="50">
        <v>163</v>
      </c>
      <c r="B165" s="48" t="s">
        <v>11148</v>
      </c>
      <c r="C165" s="48" t="s">
        <v>2349</v>
      </c>
      <c r="D165" s="50">
        <v>5</v>
      </c>
    </row>
    <row r="166" spans="1:4" x14ac:dyDescent="0.25">
      <c r="A166" s="50">
        <v>164</v>
      </c>
      <c r="B166" s="48" t="s">
        <v>347</v>
      </c>
      <c r="C166" s="48" t="s">
        <v>502</v>
      </c>
      <c r="D166" s="50">
        <v>2</v>
      </c>
    </row>
    <row r="167" spans="1:4" x14ac:dyDescent="0.25">
      <c r="A167" s="50">
        <v>165</v>
      </c>
      <c r="B167" s="48" t="s">
        <v>11149</v>
      </c>
      <c r="C167" s="48" t="s">
        <v>502</v>
      </c>
      <c r="D167" s="50">
        <v>1</v>
      </c>
    </row>
    <row r="168" spans="1:4" x14ac:dyDescent="0.25">
      <c r="A168" s="50">
        <v>166</v>
      </c>
      <c r="B168" s="48" t="s">
        <v>11150</v>
      </c>
      <c r="C168" s="48" t="s">
        <v>11075</v>
      </c>
      <c r="D168" s="50">
        <v>3</v>
      </c>
    </row>
    <row r="169" spans="1:4" x14ac:dyDescent="0.25">
      <c r="A169" s="50">
        <v>167</v>
      </c>
      <c r="B169" s="48" t="s">
        <v>1782</v>
      </c>
      <c r="C169" s="48" t="s">
        <v>17</v>
      </c>
      <c r="D169" s="50">
        <v>2</v>
      </c>
    </row>
    <row r="170" spans="1:4" x14ac:dyDescent="0.25">
      <c r="A170" s="50">
        <v>168</v>
      </c>
      <c r="B170" s="48" t="s">
        <v>11151</v>
      </c>
      <c r="C170" s="48" t="s">
        <v>17</v>
      </c>
      <c r="D170" s="50">
        <v>2</v>
      </c>
    </row>
    <row r="171" spans="1:4" x14ac:dyDescent="0.25">
      <c r="A171" s="50">
        <v>169</v>
      </c>
      <c r="B171" s="48" t="s">
        <v>11152</v>
      </c>
      <c r="C171" s="48" t="s">
        <v>357</v>
      </c>
      <c r="D171" s="50">
        <v>5</v>
      </c>
    </row>
    <row r="172" spans="1:4" x14ac:dyDescent="0.25">
      <c r="A172" s="50">
        <v>170</v>
      </c>
      <c r="B172" s="48" t="s">
        <v>2939</v>
      </c>
      <c r="C172" s="48" t="s">
        <v>360</v>
      </c>
      <c r="D172" s="50">
        <v>2</v>
      </c>
    </row>
    <row r="173" spans="1:4" x14ac:dyDescent="0.25">
      <c r="A173" s="50">
        <v>171</v>
      </c>
      <c r="B173" s="48" t="s">
        <v>11153</v>
      </c>
      <c r="C173" s="48" t="s">
        <v>39</v>
      </c>
      <c r="D173" s="50">
        <v>3</v>
      </c>
    </row>
    <row r="174" spans="1:4" x14ac:dyDescent="0.25">
      <c r="A174" s="50">
        <v>172</v>
      </c>
      <c r="B174" s="48" t="s">
        <v>11154</v>
      </c>
      <c r="C174" s="48" t="s">
        <v>39</v>
      </c>
      <c r="D174" s="50">
        <v>14</v>
      </c>
    </row>
    <row r="175" spans="1:4" x14ac:dyDescent="0.25">
      <c r="A175" s="50">
        <v>173</v>
      </c>
      <c r="B175" s="48" t="s">
        <v>11155</v>
      </c>
      <c r="C175" s="48" t="s">
        <v>39</v>
      </c>
      <c r="D175" s="50">
        <v>7</v>
      </c>
    </row>
    <row r="176" spans="1:4" x14ac:dyDescent="0.25">
      <c r="A176" s="50">
        <v>174</v>
      </c>
      <c r="B176" s="48" t="s">
        <v>11156</v>
      </c>
      <c r="C176" s="48" t="s">
        <v>39</v>
      </c>
      <c r="D176" s="50">
        <v>15</v>
      </c>
    </row>
    <row r="177" spans="1:4" x14ac:dyDescent="0.25">
      <c r="A177" s="50">
        <v>175</v>
      </c>
      <c r="B177" s="48" t="s">
        <v>11157</v>
      </c>
      <c r="C177" s="48" t="s">
        <v>39</v>
      </c>
      <c r="D177" s="50">
        <v>12</v>
      </c>
    </row>
    <row r="178" spans="1:4" x14ac:dyDescent="0.25">
      <c r="A178" s="50">
        <v>176</v>
      </c>
      <c r="B178" s="48" t="s">
        <v>3853</v>
      </c>
      <c r="C178" s="48" t="s">
        <v>2349</v>
      </c>
      <c r="D178" s="50">
        <v>2</v>
      </c>
    </row>
    <row r="179" spans="1:4" x14ac:dyDescent="0.25">
      <c r="A179" s="50">
        <v>177</v>
      </c>
      <c r="B179" s="48" t="s">
        <v>4062</v>
      </c>
      <c r="C179" s="48" t="s">
        <v>17</v>
      </c>
      <c r="D179" s="50">
        <v>3</v>
      </c>
    </row>
    <row r="180" spans="1:4" x14ac:dyDescent="0.25">
      <c r="A180" s="50">
        <v>178</v>
      </c>
      <c r="B180" s="48" t="s">
        <v>11158</v>
      </c>
      <c r="C180" s="48" t="s">
        <v>39</v>
      </c>
      <c r="D180" s="50">
        <v>2</v>
      </c>
    </row>
    <row r="181" spans="1:4" x14ac:dyDescent="0.25">
      <c r="A181" s="50">
        <v>179</v>
      </c>
      <c r="B181" s="48" t="s">
        <v>832</v>
      </c>
      <c r="C181" s="48" t="s">
        <v>17</v>
      </c>
      <c r="D181" s="50">
        <v>1</v>
      </c>
    </row>
    <row r="182" spans="1:4" x14ac:dyDescent="0.25">
      <c r="A182" s="50">
        <v>180</v>
      </c>
      <c r="B182" s="48" t="s">
        <v>11159</v>
      </c>
      <c r="C182" s="48" t="s">
        <v>39</v>
      </c>
      <c r="D182" s="50">
        <v>2</v>
      </c>
    </row>
    <row r="183" spans="1:4" x14ac:dyDescent="0.25">
      <c r="A183" s="50">
        <v>181</v>
      </c>
      <c r="B183" s="48" t="s">
        <v>3112</v>
      </c>
      <c r="C183" s="48" t="s">
        <v>2349</v>
      </c>
      <c r="D183" s="50">
        <v>1</v>
      </c>
    </row>
    <row r="184" spans="1:4" x14ac:dyDescent="0.25">
      <c r="A184" s="50">
        <v>182</v>
      </c>
      <c r="B184" s="48" t="s">
        <v>5219</v>
      </c>
      <c r="C184" s="48" t="s">
        <v>11075</v>
      </c>
      <c r="D184" s="50">
        <v>1</v>
      </c>
    </row>
    <row r="185" spans="1:4" x14ac:dyDescent="0.25">
      <c r="A185" s="50">
        <v>183</v>
      </c>
      <c r="B185" s="48" t="s">
        <v>8902</v>
      </c>
      <c r="C185" s="48" t="s">
        <v>11075</v>
      </c>
      <c r="D185" s="50">
        <v>1</v>
      </c>
    </row>
    <row r="186" spans="1:4" x14ac:dyDescent="0.25">
      <c r="A186" s="50">
        <v>184</v>
      </c>
      <c r="B186" s="48" t="s">
        <v>11160</v>
      </c>
      <c r="C186" s="48" t="s">
        <v>39</v>
      </c>
      <c r="D186" s="50">
        <v>15</v>
      </c>
    </row>
    <row r="187" spans="1:4" x14ac:dyDescent="0.25">
      <c r="A187" s="50">
        <v>185</v>
      </c>
      <c r="B187" s="48" t="s">
        <v>11161</v>
      </c>
      <c r="C187" s="48" t="s">
        <v>39</v>
      </c>
      <c r="D187" s="50">
        <v>5</v>
      </c>
    </row>
    <row r="188" spans="1:4" x14ac:dyDescent="0.25">
      <c r="A188" s="50">
        <v>186</v>
      </c>
      <c r="B188" s="48" t="s">
        <v>11162</v>
      </c>
      <c r="C188" s="48" t="s">
        <v>39</v>
      </c>
      <c r="D188" s="50">
        <v>1</v>
      </c>
    </row>
    <row r="189" spans="1:4" x14ac:dyDescent="0.25">
      <c r="A189" s="50">
        <v>187</v>
      </c>
      <c r="B189" s="48" t="s">
        <v>11163</v>
      </c>
      <c r="C189" s="48" t="s">
        <v>39</v>
      </c>
      <c r="D189" s="50">
        <v>15</v>
      </c>
    </row>
    <row r="190" spans="1:4" x14ac:dyDescent="0.25">
      <c r="A190" s="50">
        <v>188</v>
      </c>
      <c r="B190" s="48" t="s">
        <v>11164</v>
      </c>
      <c r="C190" s="48" t="s">
        <v>11165</v>
      </c>
      <c r="D190" s="50">
        <v>1</v>
      </c>
    </row>
    <row r="191" spans="1:4" x14ac:dyDescent="0.25">
      <c r="A191" s="50">
        <v>189</v>
      </c>
      <c r="B191" s="48" t="s">
        <v>11166</v>
      </c>
      <c r="C191" s="48" t="s">
        <v>11167</v>
      </c>
      <c r="D191" s="50">
        <v>1</v>
      </c>
    </row>
    <row r="192" spans="1:4" x14ac:dyDescent="0.25">
      <c r="A192" s="50">
        <v>190</v>
      </c>
      <c r="B192" s="48" t="s">
        <v>2368</v>
      </c>
      <c r="C192" s="48" t="s">
        <v>17</v>
      </c>
      <c r="D192" s="50">
        <v>1</v>
      </c>
    </row>
    <row r="193" spans="1:4" x14ac:dyDescent="0.25">
      <c r="A193" s="50">
        <v>191</v>
      </c>
      <c r="B193" s="48" t="s">
        <v>11168</v>
      </c>
      <c r="C193" s="48" t="s">
        <v>17</v>
      </c>
      <c r="D193" s="50">
        <v>1</v>
      </c>
    </row>
    <row r="194" spans="1:4" x14ac:dyDescent="0.25">
      <c r="A194" s="50">
        <v>192</v>
      </c>
      <c r="B194" s="48" t="s">
        <v>3335</v>
      </c>
      <c r="C194" s="48" t="s">
        <v>39</v>
      </c>
      <c r="D194" s="50">
        <v>1</v>
      </c>
    </row>
    <row r="195" spans="1:4" x14ac:dyDescent="0.25">
      <c r="A195" s="50">
        <v>193</v>
      </c>
      <c r="B195" s="48" t="s">
        <v>11169</v>
      </c>
      <c r="C195" s="48" t="s">
        <v>39</v>
      </c>
      <c r="D195" s="50">
        <v>1</v>
      </c>
    </row>
    <row r="196" spans="1:4" x14ac:dyDescent="0.25">
      <c r="A196" s="50">
        <v>194</v>
      </c>
      <c r="B196" s="48" t="s">
        <v>11170</v>
      </c>
      <c r="C196" s="48" t="s">
        <v>39</v>
      </c>
      <c r="D196" s="50">
        <v>1</v>
      </c>
    </row>
    <row r="197" spans="1:4" x14ac:dyDescent="0.25">
      <c r="A197" s="50">
        <v>195</v>
      </c>
      <c r="B197" s="48" t="s">
        <v>11171</v>
      </c>
      <c r="C197" s="48" t="s">
        <v>39</v>
      </c>
      <c r="D197" s="50">
        <v>1</v>
      </c>
    </row>
    <row r="198" spans="1:4" x14ac:dyDescent="0.25">
      <c r="A198" s="50">
        <v>196</v>
      </c>
      <c r="B198" s="48" t="s">
        <v>2313</v>
      </c>
      <c r="C198" s="48" t="s">
        <v>39</v>
      </c>
      <c r="D198" s="50">
        <v>1</v>
      </c>
    </row>
    <row r="199" spans="1:4" x14ac:dyDescent="0.25">
      <c r="A199" s="50">
        <v>197</v>
      </c>
      <c r="B199" s="48" t="s">
        <v>11172</v>
      </c>
      <c r="C199" s="48" t="s">
        <v>39</v>
      </c>
      <c r="D199" s="50">
        <v>1</v>
      </c>
    </row>
    <row r="200" spans="1:4" x14ac:dyDescent="0.25">
      <c r="A200" s="50">
        <v>198</v>
      </c>
      <c r="B200" s="48" t="s">
        <v>11173</v>
      </c>
      <c r="C200" s="48" t="s">
        <v>39</v>
      </c>
      <c r="D200" s="50">
        <v>1</v>
      </c>
    </row>
    <row r="201" spans="1:4" x14ac:dyDescent="0.25">
      <c r="A201" s="50">
        <v>199</v>
      </c>
      <c r="B201" s="48" t="s">
        <v>9274</v>
      </c>
      <c r="C201" s="48" t="s">
        <v>39</v>
      </c>
      <c r="D201" s="50">
        <v>1</v>
      </c>
    </row>
    <row r="202" spans="1:4" x14ac:dyDescent="0.25">
      <c r="A202" s="50">
        <v>200</v>
      </c>
      <c r="B202" s="48" t="s">
        <v>11174</v>
      </c>
      <c r="C202" s="48" t="s">
        <v>39</v>
      </c>
      <c r="D202" s="50">
        <v>1</v>
      </c>
    </row>
    <row r="203" spans="1:4" x14ac:dyDescent="0.25">
      <c r="A203" s="50">
        <v>201</v>
      </c>
      <c r="B203" s="48" t="s">
        <v>11175</v>
      </c>
      <c r="C203" s="48" t="s">
        <v>39</v>
      </c>
      <c r="D203" s="50">
        <v>1</v>
      </c>
    </row>
    <row r="204" spans="1:4" x14ac:dyDescent="0.25">
      <c r="A204" s="50">
        <v>202</v>
      </c>
      <c r="B204" s="48" t="s">
        <v>11176</v>
      </c>
      <c r="C204" s="48" t="s">
        <v>39</v>
      </c>
      <c r="D204" s="50">
        <v>1</v>
      </c>
    </row>
    <row r="205" spans="1:4" x14ac:dyDescent="0.25">
      <c r="A205" s="50">
        <v>203</v>
      </c>
      <c r="B205" s="48" t="s">
        <v>11177</v>
      </c>
      <c r="C205" s="48" t="s">
        <v>39</v>
      </c>
      <c r="D205" s="50">
        <v>20</v>
      </c>
    </row>
    <row r="206" spans="1:4" x14ac:dyDescent="0.25">
      <c r="A206" s="50">
        <v>204</v>
      </c>
      <c r="B206" s="48" t="s">
        <v>11178</v>
      </c>
      <c r="C206" s="48" t="s">
        <v>39</v>
      </c>
      <c r="D206" s="50">
        <v>27</v>
      </c>
    </row>
    <row r="207" spans="1:4" x14ac:dyDescent="0.25">
      <c r="A207" s="50">
        <v>205</v>
      </c>
      <c r="B207" s="48" t="s">
        <v>11179</v>
      </c>
      <c r="C207" s="48" t="s">
        <v>39</v>
      </c>
      <c r="D207" s="50">
        <v>1</v>
      </c>
    </row>
    <row r="208" spans="1:4" x14ac:dyDescent="0.25">
      <c r="A208" s="50">
        <v>206</v>
      </c>
      <c r="B208" s="48" t="s">
        <v>11180</v>
      </c>
      <c r="C208" s="48" t="s">
        <v>39</v>
      </c>
      <c r="D208" s="50">
        <v>1</v>
      </c>
    </row>
    <row r="209" spans="1:4" x14ac:dyDescent="0.25">
      <c r="A209" s="50">
        <v>207</v>
      </c>
      <c r="B209" s="48" t="s">
        <v>11181</v>
      </c>
      <c r="C209" s="48" t="s">
        <v>39</v>
      </c>
      <c r="D209" s="50">
        <v>1</v>
      </c>
    </row>
    <row r="210" spans="1:4" x14ac:dyDescent="0.25">
      <c r="A210" s="50">
        <v>208</v>
      </c>
      <c r="B210" s="48" t="s">
        <v>11182</v>
      </c>
      <c r="C210" s="48" t="s">
        <v>39</v>
      </c>
      <c r="D210" s="50">
        <v>1</v>
      </c>
    </row>
    <row r="211" spans="1:4" x14ac:dyDescent="0.25">
      <c r="A211" s="50">
        <v>209</v>
      </c>
      <c r="B211" s="48" t="s">
        <v>11183</v>
      </c>
      <c r="C211" s="48" t="s">
        <v>39</v>
      </c>
      <c r="D211" s="50">
        <v>1</v>
      </c>
    </row>
    <row r="212" spans="1:4" x14ac:dyDescent="0.25">
      <c r="A212" s="50">
        <v>210</v>
      </c>
      <c r="B212" s="48" t="s">
        <v>11184</v>
      </c>
      <c r="C212" s="48" t="s">
        <v>2349</v>
      </c>
      <c r="D212" s="50">
        <v>1</v>
      </c>
    </row>
    <row r="213" spans="1:4" x14ac:dyDescent="0.25">
      <c r="A213" s="50">
        <v>211</v>
      </c>
      <c r="B213" s="48" t="s">
        <v>11185</v>
      </c>
      <c r="C213" s="48" t="s">
        <v>39</v>
      </c>
      <c r="D213" s="50">
        <v>1</v>
      </c>
    </row>
    <row r="214" spans="1:4" x14ac:dyDescent="0.25">
      <c r="A214" s="50">
        <v>212</v>
      </c>
      <c r="B214" s="48" t="s">
        <v>11186</v>
      </c>
      <c r="C214" s="48" t="s">
        <v>190</v>
      </c>
      <c r="D214" s="50">
        <v>4</v>
      </c>
    </row>
    <row r="215" spans="1:4" x14ac:dyDescent="0.25">
      <c r="A215" s="50">
        <v>213</v>
      </c>
      <c r="B215" s="48" t="s">
        <v>2163</v>
      </c>
      <c r="C215" s="48" t="s">
        <v>2349</v>
      </c>
      <c r="D215" s="50">
        <v>1</v>
      </c>
    </row>
    <row r="216" spans="1:4" x14ac:dyDescent="0.25">
      <c r="A216" s="50">
        <v>214</v>
      </c>
      <c r="B216" s="48" t="s">
        <v>11187</v>
      </c>
      <c r="C216" s="48" t="s">
        <v>362</v>
      </c>
      <c r="D216" s="50">
        <v>5</v>
      </c>
    </row>
    <row r="217" spans="1:4" x14ac:dyDescent="0.25">
      <c r="A217" s="50">
        <v>215</v>
      </c>
      <c r="B217" s="48" t="s">
        <v>11188</v>
      </c>
      <c r="C217" s="48" t="s">
        <v>17</v>
      </c>
      <c r="D217" s="50">
        <v>3</v>
      </c>
    </row>
    <row r="218" spans="1:4" x14ac:dyDescent="0.25">
      <c r="A218" s="50">
        <v>216</v>
      </c>
      <c r="B218" s="48" t="s">
        <v>11189</v>
      </c>
      <c r="C218" s="48" t="s">
        <v>17</v>
      </c>
      <c r="D218" s="50">
        <v>1</v>
      </c>
    </row>
    <row r="219" spans="1:4" x14ac:dyDescent="0.25">
      <c r="A219" s="50">
        <v>217</v>
      </c>
      <c r="B219" s="48" t="s">
        <v>1918</v>
      </c>
      <c r="C219" s="48" t="s">
        <v>17</v>
      </c>
      <c r="D219" s="50">
        <v>5</v>
      </c>
    </row>
    <row r="220" spans="1:4" x14ac:dyDescent="0.25">
      <c r="A220" s="50">
        <v>218</v>
      </c>
      <c r="B220" s="48" t="s">
        <v>11190</v>
      </c>
      <c r="C220" s="48" t="s">
        <v>17</v>
      </c>
      <c r="D220" s="50">
        <v>5</v>
      </c>
    </row>
    <row r="221" spans="1:4" x14ac:dyDescent="0.25">
      <c r="A221" s="50">
        <v>219</v>
      </c>
      <c r="B221" s="48" t="s">
        <v>6761</v>
      </c>
      <c r="C221" s="48" t="s">
        <v>17</v>
      </c>
      <c r="D221" s="50">
        <v>5</v>
      </c>
    </row>
    <row r="222" spans="1:4" x14ac:dyDescent="0.25">
      <c r="A222" s="50">
        <v>220</v>
      </c>
      <c r="B222" s="48" t="s">
        <v>1659</v>
      </c>
      <c r="C222" s="48" t="s">
        <v>2351</v>
      </c>
      <c r="D222" s="50">
        <v>2</v>
      </c>
    </row>
    <row r="223" spans="1:4" x14ac:dyDescent="0.25">
      <c r="A223" s="50">
        <v>221</v>
      </c>
      <c r="B223" s="48" t="s">
        <v>3244</v>
      </c>
      <c r="C223" s="48" t="s">
        <v>3678</v>
      </c>
      <c r="D223" s="50">
        <v>2</v>
      </c>
    </row>
    <row r="224" spans="1:4" x14ac:dyDescent="0.25">
      <c r="A224" s="50">
        <v>222</v>
      </c>
      <c r="B224" s="48" t="s">
        <v>2797</v>
      </c>
      <c r="C224" s="48" t="s">
        <v>11075</v>
      </c>
      <c r="D224" s="50">
        <v>15</v>
      </c>
    </row>
    <row r="225" spans="1:4" x14ac:dyDescent="0.25">
      <c r="A225" s="50">
        <v>223</v>
      </c>
      <c r="B225" s="48" t="s">
        <v>1010</v>
      </c>
      <c r="C225" s="48" t="s">
        <v>17</v>
      </c>
      <c r="D225" s="50">
        <v>2</v>
      </c>
    </row>
    <row r="226" spans="1:4" x14ac:dyDescent="0.25">
      <c r="A226" s="50">
        <v>224</v>
      </c>
      <c r="B226" s="48" t="s">
        <v>11191</v>
      </c>
      <c r="C226" s="48" t="s">
        <v>493</v>
      </c>
      <c r="D226" s="50">
        <v>2</v>
      </c>
    </row>
    <row r="227" spans="1:4" x14ac:dyDescent="0.25">
      <c r="A227" s="50">
        <v>225</v>
      </c>
      <c r="B227" s="48" t="s">
        <v>4776</v>
      </c>
      <c r="C227" s="48" t="s">
        <v>7485</v>
      </c>
      <c r="D227" s="50">
        <v>16</v>
      </c>
    </row>
    <row r="228" spans="1:4" x14ac:dyDescent="0.25">
      <c r="A228" s="50">
        <v>226</v>
      </c>
      <c r="B228" s="48" t="s">
        <v>11192</v>
      </c>
      <c r="C228" s="48" t="s">
        <v>7485</v>
      </c>
      <c r="D228" s="50">
        <v>1</v>
      </c>
    </row>
    <row r="229" spans="1:4" x14ac:dyDescent="0.25">
      <c r="A229" s="50">
        <v>227</v>
      </c>
      <c r="B229" s="48" t="s">
        <v>11193</v>
      </c>
      <c r="C229" s="48" t="s">
        <v>7485</v>
      </c>
      <c r="D229" s="50">
        <v>63</v>
      </c>
    </row>
    <row r="230" spans="1:4" x14ac:dyDescent="0.25">
      <c r="A230" s="50">
        <v>228</v>
      </c>
      <c r="B230" s="48" t="s">
        <v>11194</v>
      </c>
      <c r="C230" s="48" t="s">
        <v>7485</v>
      </c>
      <c r="D230" s="50">
        <v>65</v>
      </c>
    </row>
    <row r="231" spans="1:4" x14ac:dyDescent="0.25">
      <c r="A231" s="50">
        <v>229</v>
      </c>
      <c r="B231" s="48" t="s">
        <v>11195</v>
      </c>
      <c r="C231" s="48" t="s">
        <v>7485</v>
      </c>
      <c r="D231" s="50">
        <v>1</v>
      </c>
    </row>
    <row r="232" spans="1:4" x14ac:dyDescent="0.25">
      <c r="A232" s="50">
        <v>230</v>
      </c>
      <c r="B232" s="48" t="s">
        <v>11196</v>
      </c>
      <c r="C232" s="48" t="s">
        <v>744</v>
      </c>
      <c r="D232" s="50">
        <v>7</v>
      </c>
    </row>
    <row r="233" spans="1:4" x14ac:dyDescent="0.25">
      <c r="A233" s="50">
        <v>231</v>
      </c>
      <c r="B233" s="48" t="s">
        <v>2038</v>
      </c>
      <c r="C233" s="48" t="s">
        <v>744</v>
      </c>
      <c r="D233" s="50">
        <v>5</v>
      </c>
    </row>
    <row r="234" spans="1:4" x14ac:dyDescent="0.25">
      <c r="A234" s="50">
        <v>232</v>
      </c>
      <c r="B234" s="48" t="s">
        <v>11197</v>
      </c>
      <c r="C234" s="48" t="s">
        <v>362</v>
      </c>
      <c r="D234" s="50">
        <v>4</v>
      </c>
    </row>
    <row r="235" spans="1:4" x14ac:dyDescent="0.25">
      <c r="A235" s="50">
        <v>233</v>
      </c>
      <c r="B235" s="48" t="s">
        <v>11198</v>
      </c>
      <c r="C235" s="48" t="s">
        <v>5278</v>
      </c>
      <c r="D235" s="50">
        <v>5</v>
      </c>
    </row>
    <row r="236" spans="1:4" x14ac:dyDescent="0.25">
      <c r="A236" s="50">
        <v>234</v>
      </c>
      <c r="B236" s="48" t="s">
        <v>2369</v>
      </c>
      <c r="C236" s="48" t="s">
        <v>17</v>
      </c>
      <c r="D236" s="50">
        <v>3</v>
      </c>
    </row>
    <row r="237" spans="1:4" x14ac:dyDescent="0.25">
      <c r="A237" s="50">
        <v>235</v>
      </c>
      <c r="B237" s="48" t="s">
        <v>11199</v>
      </c>
      <c r="C237" s="48" t="s">
        <v>17</v>
      </c>
      <c r="D237" s="50">
        <v>2</v>
      </c>
    </row>
    <row r="238" spans="1:4" x14ac:dyDescent="0.25">
      <c r="A238" s="50">
        <v>236</v>
      </c>
      <c r="B238" s="48" t="s">
        <v>11200</v>
      </c>
      <c r="C238" s="48" t="s">
        <v>39</v>
      </c>
      <c r="D238" s="50">
        <v>3</v>
      </c>
    </row>
    <row r="239" spans="1:4" x14ac:dyDescent="0.25">
      <c r="A239" s="50">
        <v>237</v>
      </c>
      <c r="B239" s="48" t="s">
        <v>11201</v>
      </c>
      <c r="C239" s="48" t="s">
        <v>188</v>
      </c>
      <c r="D239" s="50">
        <v>1</v>
      </c>
    </row>
    <row r="240" spans="1:4" x14ac:dyDescent="0.25">
      <c r="A240" s="50">
        <v>238</v>
      </c>
      <c r="B240" s="48" t="s">
        <v>2133</v>
      </c>
      <c r="C240" s="48" t="s">
        <v>188</v>
      </c>
      <c r="D240" s="50">
        <v>1</v>
      </c>
    </row>
    <row r="241" spans="1:4" x14ac:dyDescent="0.25">
      <c r="A241" s="50">
        <v>239</v>
      </c>
      <c r="B241" s="48" t="s">
        <v>11202</v>
      </c>
      <c r="C241" s="48" t="s">
        <v>368</v>
      </c>
      <c r="D241" s="50">
        <v>5</v>
      </c>
    </row>
    <row r="242" spans="1:4" x14ac:dyDescent="0.25">
      <c r="A242" s="50">
        <v>240</v>
      </c>
      <c r="B242" s="48" t="s">
        <v>666</v>
      </c>
      <c r="C242" s="48" t="s">
        <v>368</v>
      </c>
      <c r="D242" s="50">
        <v>1</v>
      </c>
    </row>
    <row r="243" spans="1:4" x14ac:dyDescent="0.25">
      <c r="A243" s="50">
        <v>241</v>
      </c>
      <c r="B243" s="48" t="s">
        <v>11203</v>
      </c>
      <c r="C243" s="48" t="s">
        <v>2398</v>
      </c>
      <c r="D243" s="50">
        <v>6</v>
      </c>
    </row>
    <row r="244" spans="1:4" x14ac:dyDescent="0.25">
      <c r="A244" s="50">
        <v>242</v>
      </c>
      <c r="B244" s="48" t="s">
        <v>11204</v>
      </c>
      <c r="C244" s="48" t="s">
        <v>17</v>
      </c>
      <c r="D244" s="50">
        <v>2</v>
      </c>
    </row>
    <row r="245" spans="1:4" x14ac:dyDescent="0.25">
      <c r="A245" s="50">
        <v>243</v>
      </c>
      <c r="B245" s="48" t="s">
        <v>11205</v>
      </c>
      <c r="C245" s="48" t="s">
        <v>2349</v>
      </c>
      <c r="D245" s="50">
        <v>1</v>
      </c>
    </row>
    <row r="246" spans="1:4" x14ac:dyDescent="0.25">
      <c r="A246" s="50">
        <v>244</v>
      </c>
      <c r="B246" s="48" t="s">
        <v>11206</v>
      </c>
      <c r="C246" s="48" t="s">
        <v>190</v>
      </c>
      <c r="D246" s="50">
        <v>2</v>
      </c>
    </row>
    <row r="247" spans="1:4" x14ac:dyDescent="0.25">
      <c r="A247" s="50">
        <v>245</v>
      </c>
      <c r="B247" s="48" t="s">
        <v>11207</v>
      </c>
      <c r="C247" s="48" t="s">
        <v>17</v>
      </c>
      <c r="D247" s="50">
        <v>4</v>
      </c>
    </row>
    <row r="248" spans="1:4" x14ac:dyDescent="0.25">
      <c r="A248" s="50">
        <v>246</v>
      </c>
      <c r="B248" s="48" t="s">
        <v>11208</v>
      </c>
      <c r="C248" s="48" t="s">
        <v>964</v>
      </c>
      <c r="D248" s="50">
        <v>2</v>
      </c>
    </row>
    <row r="249" spans="1:4" x14ac:dyDescent="0.25">
      <c r="A249" s="50">
        <v>247</v>
      </c>
      <c r="B249" s="48" t="s">
        <v>11209</v>
      </c>
      <c r="C249" s="48" t="s">
        <v>7485</v>
      </c>
      <c r="D249" s="50">
        <v>4</v>
      </c>
    </row>
    <row r="250" spans="1:4" x14ac:dyDescent="0.25">
      <c r="A250" s="50">
        <v>248</v>
      </c>
      <c r="B250" s="48" t="s">
        <v>11210</v>
      </c>
      <c r="C250" s="48" t="s">
        <v>7485</v>
      </c>
      <c r="D250" s="50">
        <v>5</v>
      </c>
    </row>
    <row r="251" spans="1:4" x14ac:dyDescent="0.25">
      <c r="A251" s="50">
        <v>249</v>
      </c>
      <c r="B251" s="48" t="s">
        <v>11211</v>
      </c>
      <c r="C251" s="48" t="s">
        <v>374</v>
      </c>
      <c r="D251" s="50">
        <v>1</v>
      </c>
    </row>
    <row r="252" spans="1:4" x14ac:dyDescent="0.25">
      <c r="A252" s="50">
        <v>250</v>
      </c>
      <c r="B252" s="48" t="s">
        <v>4482</v>
      </c>
      <c r="C252" s="48" t="s">
        <v>11043</v>
      </c>
      <c r="D252" s="50">
        <v>7</v>
      </c>
    </row>
    <row r="253" spans="1:4" x14ac:dyDescent="0.25">
      <c r="A253" s="50">
        <v>251</v>
      </c>
      <c r="B253" s="48" t="s">
        <v>2189</v>
      </c>
      <c r="C253" s="48" t="s">
        <v>1667</v>
      </c>
      <c r="D253" s="50">
        <v>1</v>
      </c>
    </row>
    <row r="254" spans="1:4" x14ac:dyDescent="0.25">
      <c r="A254" s="50">
        <v>252</v>
      </c>
      <c r="B254" s="48" t="s">
        <v>11212</v>
      </c>
      <c r="C254" s="48" t="s">
        <v>7473</v>
      </c>
      <c r="D254" s="50">
        <v>8</v>
      </c>
    </row>
    <row r="255" spans="1:4" x14ac:dyDescent="0.25">
      <c r="A255" s="50">
        <v>253</v>
      </c>
      <c r="B255" s="48" t="s">
        <v>6340</v>
      </c>
      <c r="C255" s="48" t="s">
        <v>11043</v>
      </c>
      <c r="D255" s="50">
        <v>1</v>
      </c>
    </row>
    <row r="256" spans="1:4" x14ac:dyDescent="0.25">
      <c r="A256" s="50">
        <v>254</v>
      </c>
      <c r="B256" s="48" t="s">
        <v>11213</v>
      </c>
      <c r="C256" s="48" t="s">
        <v>2349</v>
      </c>
      <c r="D256" s="50">
        <v>2</v>
      </c>
    </row>
    <row r="257" spans="1:4" x14ac:dyDescent="0.25">
      <c r="A257" s="50">
        <v>255</v>
      </c>
      <c r="B257" s="48" t="s">
        <v>11214</v>
      </c>
      <c r="C257" s="48" t="s">
        <v>17</v>
      </c>
      <c r="D257" s="50">
        <v>2</v>
      </c>
    </row>
    <row r="258" spans="1:4" x14ac:dyDescent="0.25">
      <c r="A258" s="50">
        <v>256</v>
      </c>
      <c r="B258" s="48" t="s">
        <v>1782</v>
      </c>
      <c r="C258" s="48" t="s">
        <v>7</v>
      </c>
      <c r="D258" s="50">
        <v>4</v>
      </c>
    </row>
    <row r="259" spans="1:4" x14ac:dyDescent="0.25">
      <c r="A259" s="50">
        <v>257</v>
      </c>
      <c r="B259" s="48" t="s">
        <v>559</v>
      </c>
      <c r="C259" s="48" t="s">
        <v>493</v>
      </c>
      <c r="D259" s="50">
        <v>2</v>
      </c>
    </row>
    <row r="260" spans="1:4" x14ac:dyDescent="0.25">
      <c r="A260" s="50">
        <v>258</v>
      </c>
      <c r="B260" s="48" t="s">
        <v>16</v>
      </c>
      <c r="C260" s="48" t="s">
        <v>23</v>
      </c>
      <c r="D260" s="50">
        <v>1</v>
      </c>
    </row>
    <row r="261" spans="1:4" x14ac:dyDescent="0.25">
      <c r="A261" s="50">
        <v>259</v>
      </c>
      <c r="B261" s="48" t="s">
        <v>11215</v>
      </c>
      <c r="C261" s="48" t="s">
        <v>23</v>
      </c>
      <c r="D261" s="50">
        <v>1</v>
      </c>
    </row>
    <row r="262" spans="1:4" x14ac:dyDescent="0.25">
      <c r="A262" s="50">
        <v>260</v>
      </c>
      <c r="B262" s="48" t="s">
        <v>11216</v>
      </c>
      <c r="C262" s="48" t="s">
        <v>74</v>
      </c>
      <c r="D262" s="50">
        <v>1</v>
      </c>
    </row>
    <row r="263" spans="1:4" x14ac:dyDescent="0.25">
      <c r="A263" s="50">
        <v>261</v>
      </c>
      <c r="B263" s="48" t="s">
        <v>3633</v>
      </c>
      <c r="C263" s="48" t="s">
        <v>11217</v>
      </c>
      <c r="D263" s="50">
        <v>3</v>
      </c>
    </row>
    <row r="264" spans="1:4" x14ac:dyDescent="0.25">
      <c r="A264" s="50">
        <v>262</v>
      </c>
      <c r="B264" s="48" t="s">
        <v>11218</v>
      </c>
      <c r="C264" s="48" t="s">
        <v>188</v>
      </c>
      <c r="D264" s="50">
        <v>3</v>
      </c>
    </row>
    <row r="265" spans="1:4" x14ac:dyDescent="0.25">
      <c r="A265" s="50">
        <v>263</v>
      </c>
      <c r="B265" s="48" t="s">
        <v>4451</v>
      </c>
      <c r="C265" s="48" t="s">
        <v>39</v>
      </c>
      <c r="D265" s="50">
        <v>3</v>
      </c>
    </row>
    <row r="266" spans="1:4" x14ac:dyDescent="0.25">
      <c r="A266" s="50">
        <v>264</v>
      </c>
      <c r="B266" s="48" t="s">
        <v>2396</v>
      </c>
      <c r="C266" s="48" t="s">
        <v>17</v>
      </c>
      <c r="D266" s="50">
        <v>2</v>
      </c>
    </row>
    <row r="267" spans="1:4" x14ac:dyDescent="0.25">
      <c r="A267" s="50">
        <v>265</v>
      </c>
      <c r="B267" s="48" t="s">
        <v>840</v>
      </c>
      <c r="C267" s="48" t="s">
        <v>23</v>
      </c>
      <c r="D267" s="50">
        <v>2</v>
      </c>
    </row>
    <row r="268" spans="1:4" x14ac:dyDescent="0.25">
      <c r="A268" s="50">
        <v>266</v>
      </c>
      <c r="B268" s="48" t="s">
        <v>11219</v>
      </c>
      <c r="C268" s="48" t="s">
        <v>17</v>
      </c>
      <c r="D268" s="50">
        <v>4</v>
      </c>
    </row>
    <row r="269" spans="1:4" x14ac:dyDescent="0.25">
      <c r="A269" s="50">
        <v>267</v>
      </c>
      <c r="B269" s="48" t="s">
        <v>11220</v>
      </c>
      <c r="C269" s="48" t="s">
        <v>2898</v>
      </c>
      <c r="D269" s="50">
        <v>1</v>
      </c>
    </row>
    <row r="270" spans="1:4" x14ac:dyDescent="0.25">
      <c r="A270" s="50">
        <v>268</v>
      </c>
      <c r="B270" s="48" t="s">
        <v>11221</v>
      </c>
      <c r="C270" s="48" t="s">
        <v>11222</v>
      </c>
      <c r="D270" s="50">
        <v>5</v>
      </c>
    </row>
    <row r="271" spans="1:4" x14ac:dyDescent="0.25">
      <c r="A271" s="50">
        <v>269</v>
      </c>
      <c r="B271" s="48" t="s">
        <v>11223</v>
      </c>
      <c r="C271" s="48" t="s">
        <v>374</v>
      </c>
      <c r="D271" s="50">
        <v>5</v>
      </c>
    </row>
    <row r="272" spans="1:4" x14ac:dyDescent="0.25">
      <c r="A272" s="50">
        <v>270</v>
      </c>
      <c r="B272" s="48" t="s">
        <v>11224</v>
      </c>
      <c r="C272" s="48" t="s">
        <v>2685</v>
      </c>
      <c r="D272" s="50">
        <v>2</v>
      </c>
    </row>
    <row r="273" spans="1:4" x14ac:dyDescent="0.25">
      <c r="A273" s="50">
        <v>271</v>
      </c>
      <c r="B273" s="48" t="s">
        <v>2538</v>
      </c>
      <c r="C273" s="48" t="s">
        <v>184</v>
      </c>
      <c r="D273" s="50">
        <v>1</v>
      </c>
    </row>
    <row r="274" spans="1:4" x14ac:dyDescent="0.25">
      <c r="A274" s="50">
        <v>272</v>
      </c>
      <c r="B274" s="48" t="s">
        <v>11225</v>
      </c>
      <c r="C274" s="48" t="s">
        <v>11060</v>
      </c>
      <c r="D274" s="50">
        <v>5</v>
      </c>
    </row>
    <row r="275" spans="1:4" x14ac:dyDescent="0.25">
      <c r="A275" s="50">
        <v>273</v>
      </c>
      <c r="B275" s="48" t="s">
        <v>7789</v>
      </c>
      <c r="C275" s="48" t="s">
        <v>17</v>
      </c>
      <c r="D275" s="50">
        <v>7</v>
      </c>
    </row>
    <row r="276" spans="1:4" x14ac:dyDescent="0.25">
      <c r="A276" s="50">
        <v>274</v>
      </c>
      <c r="B276" s="48" t="s">
        <v>11226</v>
      </c>
      <c r="C276" s="48" t="s">
        <v>7485</v>
      </c>
      <c r="D276" s="50">
        <v>4</v>
      </c>
    </row>
    <row r="277" spans="1:4" x14ac:dyDescent="0.25">
      <c r="A277" s="50">
        <v>275</v>
      </c>
      <c r="B277" s="48" t="s">
        <v>535</v>
      </c>
      <c r="C277" s="48" t="s">
        <v>17</v>
      </c>
      <c r="D277" s="50">
        <v>2</v>
      </c>
    </row>
    <row r="278" spans="1:4" x14ac:dyDescent="0.25">
      <c r="A278" s="50">
        <v>276</v>
      </c>
      <c r="B278" s="48" t="s">
        <v>11227</v>
      </c>
      <c r="C278" s="48" t="s">
        <v>17</v>
      </c>
      <c r="D278" s="50">
        <v>6</v>
      </c>
    </row>
    <row r="279" spans="1:4" x14ac:dyDescent="0.25">
      <c r="A279" s="50">
        <v>277</v>
      </c>
      <c r="B279" s="48" t="s">
        <v>11228</v>
      </c>
      <c r="C279" s="48" t="s">
        <v>17</v>
      </c>
      <c r="D279" s="50">
        <v>8</v>
      </c>
    </row>
    <row r="280" spans="1:4" x14ac:dyDescent="0.25">
      <c r="A280" s="50">
        <v>278</v>
      </c>
      <c r="B280" s="48" t="s">
        <v>6042</v>
      </c>
      <c r="C280" s="48" t="s">
        <v>21</v>
      </c>
      <c r="D280" s="50">
        <v>2</v>
      </c>
    </row>
    <row r="281" spans="1:4" x14ac:dyDescent="0.25">
      <c r="A281" s="50">
        <v>279</v>
      </c>
      <c r="B281" s="48" t="s">
        <v>1266</v>
      </c>
      <c r="C281" s="48" t="s">
        <v>21</v>
      </c>
      <c r="D281" s="50">
        <v>1</v>
      </c>
    </row>
    <row r="282" spans="1:4" x14ac:dyDescent="0.25">
      <c r="A282" s="50">
        <v>280</v>
      </c>
      <c r="B282" s="48" t="s">
        <v>11229</v>
      </c>
      <c r="C282" s="48" t="s">
        <v>11043</v>
      </c>
      <c r="D282" s="50">
        <v>1</v>
      </c>
    </row>
    <row r="283" spans="1:4" x14ac:dyDescent="0.25">
      <c r="A283" s="50">
        <v>281</v>
      </c>
      <c r="B283" s="48" t="s">
        <v>11230</v>
      </c>
      <c r="C283" s="48" t="s">
        <v>360</v>
      </c>
      <c r="D283" s="50">
        <v>5</v>
      </c>
    </row>
    <row r="284" spans="1:4" x14ac:dyDescent="0.25">
      <c r="A284" s="50">
        <v>282</v>
      </c>
      <c r="B284" s="48" t="s">
        <v>11231</v>
      </c>
      <c r="C284" s="48" t="s">
        <v>17</v>
      </c>
      <c r="D284" s="50">
        <v>1</v>
      </c>
    </row>
    <row r="285" spans="1:4" x14ac:dyDescent="0.25">
      <c r="A285" s="50">
        <v>283</v>
      </c>
      <c r="B285" s="48" t="s">
        <v>11232</v>
      </c>
      <c r="C285" s="48" t="s">
        <v>17</v>
      </c>
      <c r="D285" s="50">
        <v>1</v>
      </c>
    </row>
    <row r="286" spans="1:4" x14ac:dyDescent="0.25">
      <c r="A286" s="50">
        <v>284</v>
      </c>
      <c r="B286" s="48" t="s">
        <v>11233</v>
      </c>
      <c r="C286" s="48" t="s">
        <v>17</v>
      </c>
      <c r="D286" s="50">
        <v>1</v>
      </c>
    </row>
    <row r="287" spans="1:4" x14ac:dyDescent="0.25">
      <c r="A287" s="50">
        <v>285</v>
      </c>
      <c r="B287" s="48" t="s">
        <v>4487</v>
      </c>
      <c r="C287" s="48" t="s">
        <v>17</v>
      </c>
      <c r="D287" s="50">
        <v>1</v>
      </c>
    </row>
    <row r="288" spans="1:4" x14ac:dyDescent="0.25">
      <c r="A288" s="50">
        <v>286</v>
      </c>
      <c r="B288" s="48" t="s">
        <v>2574</v>
      </c>
      <c r="C288" s="48" t="s">
        <v>17</v>
      </c>
      <c r="D288" s="50">
        <v>1</v>
      </c>
    </row>
    <row r="289" spans="1:4" x14ac:dyDescent="0.25">
      <c r="A289" s="50">
        <v>287</v>
      </c>
      <c r="B289" s="48" t="s">
        <v>1405</v>
      </c>
      <c r="C289" s="48" t="s">
        <v>17</v>
      </c>
      <c r="D289" s="50">
        <v>1</v>
      </c>
    </row>
    <row r="290" spans="1:4" x14ac:dyDescent="0.25">
      <c r="A290" s="50">
        <v>288</v>
      </c>
      <c r="B290" s="48" t="s">
        <v>1430</v>
      </c>
      <c r="C290" s="48" t="s">
        <v>17</v>
      </c>
      <c r="D290" s="50">
        <v>5</v>
      </c>
    </row>
    <row r="291" spans="1:4" x14ac:dyDescent="0.25">
      <c r="A291" s="50">
        <v>289</v>
      </c>
      <c r="B291" s="48" t="s">
        <v>2680</v>
      </c>
      <c r="C291" s="48" t="s">
        <v>17</v>
      </c>
      <c r="D291" s="50">
        <v>12</v>
      </c>
    </row>
    <row r="292" spans="1:4" x14ac:dyDescent="0.25">
      <c r="A292" s="50">
        <v>290</v>
      </c>
      <c r="B292" s="48" t="s">
        <v>11234</v>
      </c>
      <c r="C292" s="48" t="s">
        <v>2542</v>
      </c>
      <c r="D292" s="50">
        <v>1</v>
      </c>
    </row>
    <row r="293" spans="1:4" x14ac:dyDescent="0.25">
      <c r="A293" s="50">
        <v>291</v>
      </c>
      <c r="B293" s="48" t="s">
        <v>11235</v>
      </c>
      <c r="C293" s="48" t="s">
        <v>2350</v>
      </c>
      <c r="D293" s="50">
        <v>6</v>
      </c>
    </row>
    <row r="294" spans="1:4" x14ac:dyDescent="0.25">
      <c r="A294" s="50">
        <v>292</v>
      </c>
      <c r="B294" s="48" t="s">
        <v>11236</v>
      </c>
      <c r="C294" s="48" t="s">
        <v>2728</v>
      </c>
      <c r="D294" s="50">
        <v>8</v>
      </c>
    </row>
    <row r="295" spans="1:4" x14ac:dyDescent="0.25">
      <c r="A295" s="50">
        <v>293</v>
      </c>
      <c r="B295" s="48" t="s">
        <v>11237</v>
      </c>
      <c r="C295" s="48" t="s">
        <v>17</v>
      </c>
      <c r="D295" s="50">
        <v>1</v>
      </c>
    </row>
    <row r="296" spans="1:4" x14ac:dyDescent="0.25">
      <c r="A296" s="50">
        <v>294</v>
      </c>
      <c r="B296" s="48" t="s">
        <v>11238</v>
      </c>
      <c r="C296" s="48" t="s">
        <v>11239</v>
      </c>
      <c r="D296" s="50">
        <v>1</v>
      </c>
    </row>
    <row r="297" spans="1:4" x14ac:dyDescent="0.25">
      <c r="A297" s="50">
        <v>295</v>
      </c>
      <c r="B297" s="48" t="s">
        <v>1827</v>
      </c>
      <c r="C297" s="48" t="s">
        <v>17</v>
      </c>
      <c r="D297" s="50">
        <v>18</v>
      </c>
    </row>
    <row r="298" spans="1:4" x14ac:dyDescent="0.25">
      <c r="A298" s="50">
        <v>296</v>
      </c>
      <c r="B298" s="48" t="s">
        <v>2268</v>
      </c>
      <c r="C298" s="48" t="s">
        <v>17</v>
      </c>
      <c r="D298" s="50">
        <v>1</v>
      </c>
    </row>
    <row r="299" spans="1:4" x14ac:dyDescent="0.25">
      <c r="A299" s="50">
        <v>297</v>
      </c>
      <c r="B299" s="48" t="s">
        <v>1188</v>
      </c>
      <c r="C299" s="48" t="s">
        <v>7</v>
      </c>
      <c r="D299" s="50">
        <v>15</v>
      </c>
    </row>
    <row r="300" spans="1:4" x14ac:dyDescent="0.25">
      <c r="A300" s="50">
        <v>298</v>
      </c>
      <c r="B300" s="48" t="s">
        <v>11240</v>
      </c>
      <c r="C300" s="48" t="s">
        <v>11043</v>
      </c>
      <c r="D300" s="50">
        <v>1</v>
      </c>
    </row>
    <row r="301" spans="1:4" x14ac:dyDescent="0.25">
      <c r="A301" s="50">
        <v>299</v>
      </c>
      <c r="B301" s="48" t="s">
        <v>11241</v>
      </c>
      <c r="C301" s="48" t="s">
        <v>2349</v>
      </c>
      <c r="D301" s="50">
        <v>60</v>
      </c>
    </row>
    <row r="302" spans="1:4" x14ac:dyDescent="0.25">
      <c r="A302" s="50">
        <v>300</v>
      </c>
      <c r="B302" s="48" t="s">
        <v>11242</v>
      </c>
      <c r="C302" s="48" t="s">
        <v>11075</v>
      </c>
      <c r="D302" s="50">
        <v>2</v>
      </c>
    </row>
    <row r="303" spans="1:4" x14ac:dyDescent="0.25">
      <c r="A303" s="50">
        <v>301</v>
      </c>
      <c r="B303" s="48" t="s">
        <v>11243</v>
      </c>
      <c r="C303" s="48" t="s">
        <v>17</v>
      </c>
      <c r="D303" s="50">
        <v>3</v>
      </c>
    </row>
    <row r="304" spans="1:4" x14ac:dyDescent="0.25">
      <c r="A304" s="50">
        <v>302</v>
      </c>
      <c r="B304" s="48" t="s">
        <v>11244</v>
      </c>
      <c r="C304" s="48" t="s">
        <v>17</v>
      </c>
      <c r="D304" s="50">
        <v>3</v>
      </c>
    </row>
    <row r="305" spans="1:4" x14ac:dyDescent="0.25">
      <c r="A305" s="50">
        <v>303</v>
      </c>
      <c r="B305" s="48" t="s">
        <v>4117</v>
      </c>
      <c r="C305" s="48" t="s">
        <v>17</v>
      </c>
      <c r="D305" s="50">
        <v>2</v>
      </c>
    </row>
    <row r="306" spans="1:4" x14ac:dyDescent="0.25">
      <c r="A306" s="50">
        <v>304</v>
      </c>
      <c r="B306" s="48" t="s">
        <v>2063</v>
      </c>
      <c r="C306" s="48" t="s">
        <v>190</v>
      </c>
      <c r="D306" s="50">
        <v>5</v>
      </c>
    </row>
    <row r="307" spans="1:4" x14ac:dyDescent="0.25">
      <c r="A307" s="50">
        <v>305</v>
      </c>
      <c r="B307" s="48" t="s">
        <v>11245</v>
      </c>
      <c r="C307" s="48" t="s">
        <v>5196</v>
      </c>
      <c r="D307" s="50">
        <v>4</v>
      </c>
    </row>
    <row r="308" spans="1:4" x14ac:dyDescent="0.25">
      <c r="A308" s="50">
        <v>306</v>
      </c>
      <c r="B308" s="48" t="s">
        <v>2268</v>
      </c>
      <c r="C308" s="48" t="s">
        <v>744</v>
      </c>
      <c r="D308" s="50">
        <v>2</v>
      </c>
    </row>
    <row r="309" spans="1:4" x14ac:dyDescent="0.25">
      <c r="A309" s="50">
        <v>307</v>
      </c>
      <c r="B309" s="48" t="s">
        <v>9983</v>
      </c>
      <c r="C309" s="48" t="s">
        <v>2349</v>
      </c>
      <c r="D309" s="50">
        <v>1</v>
      </c>
    </row>
    <row r="310" spans="1:4" x14ac:dyDescent="0.25">
      <c r="A310" s="50">
        <v>308</v>
      </c>
      <c r="B310" s="48" t="s">
        <v>11246</v>
      </c>
      <c r="C310" s="48" t="s">
        <v>2349</v>
      </c>
      <c r="D310" s="50">
        <v>1</v>
      </c>
    </row>
    <row r="311" spans="1:4" x14ac:dyDescent="0.25">
      <c r="A311" s="50">
        <v>309</v>
      </c>
      <c r="B311" s="48" t="s">
        <v>11247</v>
      </c>
      <c r="C311" s="48" t="s">
        <v>39</v>
      </c>
      <c r="D311" s="50">
        <v>8</v>
      </c>
    </row>
    <row r="312" spans="1:4" x14ac:dyDescent="0.25">
      <c r="A312" s="50">
        <v>310</v>
      </c>
      <c r="B312" s="48" t="s">
        <v>11248</v>
      </c>
      <c r="C312" s="48" t="s">
        <v>2349</v>
      </c>
      <c r="D312" s="50">
        <v>12</v>
      </c>
    </row>
    <row r="313" spans="1:4" x14ac:dyDescent="0.25">
      <c r="A313" s="50">
        <v>311</v>
      </c>
      <c r="B313" s="48" t="s">
        <v>11249</v>
      </c>
      <c r="C313" s="48" t="s">
        <v>39</v>
      </c>
      <c r="D313" s="50">
        <v>5</v>
      </c>
    </row>
    <row r="314" spans="1:4" x14ac:dyDescent="0.25">
      <c r="A314" s="50">
        <v>312</v>
      </c>
      <c r="B314" s="48" t="s">
        <v>11250</v>
      </c>
      <c r="C314" s="48" t="s">
        <v>184</v>
      </c>
      <c r="D314" s="50">
        <v>1</v>
      </c>
    </row>
    <row r="315" spans="1:4" x14ac:dyDescent="0.25">
      <c r="A315" s="50">
        <v>313</v>
      </c>
      <c r="B315" s="48" t="s">
        <v>11251</v>
      </c>
      <c r="C315" s="48" t="s">
        <v>2349</v>
      </c>
      <c r="D315" s="50">
        <v>1</v>
      </c>
    </row>
    <row r="316" spans="1:4" x14ac:dyDescent="0.25">
      <c r="A316" s="50">
        <v>314</v>
      </c>
      <c r="B316" s="48" t="s">
        <v>11252</v>
      </c>
      <c r="C316" s="48" t="s">
        <v>2349</v>
      </c>
      <c r="D316" s="50">
        <v>1</v>
      </c>
    </row>
    <row r="317" spans="1:4" x14ac:dyDescent="0.25">
      <c r="A317" s="50">
        <v>315</v>
      </c>
      <c r="B317" s="48" t="s">
        <v>11253</v>
      </c>
      <c r="C317" s="48" t="s">
        <v>11075</v>
      </c>
      <c r="D317" s="50">
        <v>1</v>
      </c>
    </row>
    <row r="318" spans="1:4" x14ac:dyDescent="0.25">
      <c r="A318" s="50">
        <v>316</v>
      </c>
      <c r="B318" s="48" t="s">
        <v>11254</v>
      </c>
      <c r="C318" s="48" t="s">
        <v>17</v>
      </c>
      <c r="D318" s="50">
        <v>1</v>
      </c>
    </row>
    <row r="319" spans="1:4" x14ac:dyDescent="0.25">
      <c r="A319" s="50">
        <v>317</v>
      </c>
      <c r="B319" s="48" t="s">
        <v>11255</v>
      </c>
      <c r="C319" s="48" t="s">
        <v>39</v>
      </c>
      <c r="D319" s="50">
        <v>4</v>
      </c>
    </row>
    <row r="320" spans="1:4" x14ac:dyDescent="0.25">
      <c r="A320" s="50">
        <v>318</v>
      </c>
      <c r="B320" s="48" t="s">
        <v>4594</v>
      </c>
      <c r="C320" s="48" t="s">
        <v>39</v>
      </c>
      <c r="D320" s="50">
        <v>6</v>
      </c>
    </row>
    <row r="321" spans="1:4" x14ac:dyDescent="0.25">
      <c r="A321" s="50">
        <v>319</v>
      </c>
      <c r="B321" s="48" t="s">
        <v>11256</v>
      </c>
      <c r="C321" s="48" t="s">
        <v>17</v>
      </c>
      <c r="D321" s="50">
        <v>2</v>
      </c>
    </row>
    <row r="322" spans="1:4" x14ac:dyDescent="0.25">
      <c r="A322" s="50">
        <v>320</v>
      </c>
      <c r="B322" s="48" t="s">
        <v>1419</v>
      </c>
      <c r="C322" s="48" t="s">
        <v>17</v>
      </c>
      <c r="D322" s="50">
        <v>3</v>
      </c>
    </row>
    <row r="323" spans="1:4" x14ac:dyDescent="0.25">
      <c r="A323" s="50">
        <v>321</v>
      </c>
      <c r="B323" s="48" t="s">
        <v>2630</v>
      </c>
      <c r="C323" s="48" t="s">
        <v>2349</v>
      </c>
      <c r="D323" s="50">
        <v>29</v>
      </c>
    </row>
    <row r="324" spans="1:4" x14ac:dyDescent="0.25">
      <c r="A324" s="50">
        <v>322</v>
      </c>
      <c r="B324" s="48" t="s">
        <v>11257</v>
      </c>
      <c r="C324" s="48" t="s">
        <v>2349</v>
      </c>
      <c r="D324" s="50">
        <v>6</v>
      </c>
    </row>
    <row r="325" spans="1:4" x14ac:dyDescent="0.25">
      <c r="A325" s="50">
        <v>323</v>
      </c>
      <c r="B325" s="48" t="s">
        <v>1157</v>
      </c>
      <c r="C325" s="48" t="s">
        <v>17</v>
      </c>
      <c r="D325" s="50">
        <v>4</v>
      </c>
    </row>
    <row r="326" spans="1:4" x14ac:dyDescent="0.25">
      <c r="A326" s="50">
        <v>324</v>
      </c>
      <c r="B326" s="48" t="s">
        <v>11258</v>
      </c>
      <c r="C326" s="48" t="s">
        <v>2349</v>
      </c>
      <c r="D326" s="50">
        <v>4</v>
      </c>
    </row>
    <row r="327" spans="1:4" x14ac:dyDescent="0.25">
      <c r="A327" s="50">
        <v>325</v>
      </c>
      <c r="B327" s="48" t="s">
        <v>1682</v>
      </c>
      <c r="C327" s="48" t="s">
        <v>17</v>
      </c>
      <c r="D327" s="50">
        <v>4</v>
      </c>
    </row>
    <row r="328" spans="1:4" x14ac:dyDescent="0.25">
      <c r="A328" s="50">
        <v>326</v>
      </c>
      <c r="B328" s="48" t="s">
        <v>2209</v>
      </c>
      <c r="C328" s="48" t="s">
        <v>189</v>
      </c>
      <c r="D328" s="50">
        <v>2</v>
      </c>
    </row>
    <row r="329" spans="1:4" x14ac:dyDescent="0.25">
      <c r="A329" s="50">
        <v>327</v>
      </c>
      <c r="B329" s="48" t="s">
        <v>9499</v>
      </c>
      <c r="C329" s="48" t="s">
        <v>1580</v>
      </c>
      <c r="D329" s="50">
        <v>7</v>
      </c>
    </row>
    <row r="330" spans="1:4" x14ac:dyDescent="0.25">
      <c r="A330" s="50">
        <v>328</v>
      </c>
      <c r="B330" s="48" t="s">
        <v>11259</v>
      </c>
      <c r="C330" s="48" t="s">
        <v>39</v>
      </c>
      <c r="D330" s="50">
        <v>5</v>
      </c>
    </row>
    <row r="331" spans="1:4" x14ac:dyDescent="0.25">
      <c r="A331" s="50">
        <v>329</v>
      </c>
      <c r="B331" s="48" t="s">
        <v>11260</v>
      </c>
      <c r="C331" s="48" t="s">
        <v>17</v>
      </c>
      <c r="D331" s="50">
        <v>2</v>
      </c>
    </row>
    <row r="332" spans="1:4" x14ac:dyDescent="0.25">
      <c r="A332" s="50">
        <v>330</v>
      </c>
      <c r="B332" s="48" t="s">
        <v>11261</v>
      </c>
      <c r="C332" s="48" t="s">
        <v>2349</v>
      </c>
      <c r="D332" s="50">
        <v>2</v>
      </c>
    </row>
    <row r="333" spans="1:4" x14ac:dyDescent="0.25">
      <c r="A333" s="50">
        <v>331</v>
      </c>
      <c r="B333" s="48" t="s">
        <v>11262</v>
      </c>
      <c r="C333" s="48" t="s">
        <v>2352</v>
      </c>
      <c r="D333" s="50">
        <v>21</v>
      </c>
    </row>
    <row r="334" spans="1:4" x14ac:dyDescent="0.25">
      <c r="A334" s="50">
        <v>332</v>
      </c>
      <c r="B334" s="48" t="s">
        <v>2451</v>
      </c>
      <c r="C334" s="48" t="s">
        <v>74</v>
      </c>
      <c r="D334" s="50">
        <v>3</v>
      </c>
    </row>
    <row r="335" spans="1:4" x14ac:dyDescent="0.25">
      <c r="A335" s="50">
        <v>333</v>
      </c>
      <c r="B335" s="48" t="s">
        <v>11263</v>
      </c>
      <c r="C335" s="48" t="s">
        <v>2352</v>
      </c>
      <c r="D335" s="50">
        <v>3</v>
      </c>
    </row>
    <row r="336" spans="1:4" x14ac:dyDescent="0.25">
      <c r="A336" s="50">
        <v>334</v>
      </c>
      <c r="B336" s="48" t="s">
        <v>4807</v>
      </c>
      <c r="C336" s="48" t="s">
        <v>2352</v>
      </c>
      <c r="D336" s="50">
        <v>2</v>
      </c>
    </row>
    <row r="337" spans="1:4" x14ac:dyDescent="0.25">
      <c r="A337" s="50">
        <v>335</v>
      </c>
      <c r="B337" s="48" t="s">
        <v>11264</v>
      </c>
      <c r="C337" s="48" t="s">
        <v>2352</v>
      </c>
      <c r="D337" s="50">
        <v>2</v>
      </c>
    </row>
    <row r="338" spans="1:4" x14ac:dyDescent="0.25">
      <c r="A338" s="50">
        <v>336</v>
      </c>
      <c r="B338" s="48" t="s">
        <v>7775</v>
      </c>
      <c r="C338" s="48" t="s">
        <v>2352</v>
      </c>
      <c r="D338" s="50">
        <v>1</v>
      </c>
    </row>
    <row r="339" spans="1:4" x14ac:dyDescent="0.25">
      <c r="A339" s="50">
        <v>337</v>
      </c>
      <c r="B339" s="48" t="s">
        <v>8145</v>
      </c>
      <c r="C339" s="48" t="s">
        <v>34</v>
      </c>
      <c r="D339" s="50">
        <v>2</v>
      </c>
    </row>
    <row r="340" spans="1:4" x14ac:dyDescent="0.25">
      <c r="A340" s="50">
        <v>338</v>
      </c>
      <c r="B340" s="48" t="s">
        <v>11265</v>
      </c>
      <c r="C340" s="48" t="s">
        <v>11266</v>
      </c>
      <c r="D340" s="50">
        <v>3</v>
      </c>
    </row>
    <row r="341" spans="1:4" x14ac:dyDescent="0.25">
      <c r="A341" s="50">
        <v>339</v>
      </c>
      <c r="B341" s="48" t="s">
        <v>11267</v>
      </c>
      <c r="C341" s="48" t="s">
        <v>11060</v>
      </c>
      <c r="D341" s="50">
        <v>2</v>
      </c>
    </row>
    <row r="342" spans="1:4" x14ac:dyDescent="0.25">
      <c r="A342" s="50">
        <v>340</v>
      </c>
      <c r="B342" s="48" t="s">
        <v>11268</v>
      </c>
      <c r="C342" s="48" t="s">
        <v>17</v>
      </c>
      <c r="D342" s="50">
        <v>1</v>
      </c>
    </row>
    <row r="343" spans="1:4" x14ac:dyDescent="0.25">
      <c r="A343" s="50">
        <v>341</v>
      </c>
      <c r="B343" s="48" t="s">
        <v>904</v>
      </c>
      <c r="C343" s="48" t="s">
        <v>11266</v>
      </c>
      <c r="D343" s="50">
        <v>1</v>
      </c>
    </row>
    <row r="344" spans="1:4" x14ac:dyDescent="0.25">
      <c r="A344" s="50">
        <v>342</v>
      </c>
      <c r="B344" s="48" t="s">
        <v>11269</v>
      </c>
      <c r="C344" s="48" t="s">
        <v>11266</v>
      </c>
      <c r="D344" s="50">
        <v>1</v>
      </c>
    </row>
    <row r="345" spans="1:4" x14ac:dyDescent="0.25">
      <c r="A345" s="50">
        <v>343</v>
      </c>
      <c r="B345" s="48" t="s">
        <v>11270</v>
      </c>
      <c r="C345" s="48" t="s">
        <v>11060</v>
      </c>
      <c r="D345" s="50">
        <v>1</v>
      </c>
    </row>
    <row r="346" spans="1:4" x14ac:dyDescent="0.25">
      <c r="A346" s="50">
        <v>344</v>
      </c>
      <c r="B346" s="48" t="s">
        <v>11271</v>
      </c>
      <c r="C346" s="48" t="s">
        <v>39</v>
      </c>
      <c r="D346" s="50">
        <v>1</v>
      </c>
    </row>
    <row r="347" spans="1:4" x14ac:dyDescent="0.25">
      <c r="A347" s="50">
        <v>345</v>
      </c>
      <c r="B347" s="48" t="s">
        <v>11272</v>
      </c>
      <c r="C347" s="48" t="s">
        <v>39</v>
      </c>
      <c r="D347" s="50">
        <v>1</v>
      </c>
    </row>
    <row r="348" spans="1:4" x14ac:dyDescent="0.25">
      <c r="A348" s="50">
        <v>346</v>
      </c>
      <c r="B348" s="48" t="s">
        <v>11273</v>
      </c>
      <c r="C348" s="48" t="s">
        <v>39</v>
      </c>
      <c r="D348" s="50">
        <v>1</v>
      </c>
    </row>
    <row r="349" spans="1:4" x14ac:dyDescent="0.25">
      <c r="A349" s="50">
        <v>347</v>
      </c>
      <c r="B349" s="48" t="s">
        <v>2389</v>
      </c>
      <c r="C349" s="48" t="s">
        <v>17</v>
      </c>
      <c r="D349" s="50">
        <v>5</v>
      </c>
    </row>
    <row r="350" spans="1:4" x14ac:dyDescent="0.25">
      <c r="A350" s="50">
        <v>348</v>
      </c>
      <c r="B350" s="48" t="s">
        <v>927</v>
      </c>
      <c r="C350" s="48" t="s">
        <v>2350</v>
      </c>
      <c r="D350" s="50">
        <v>3</v>
      </c>
    </row>
    <row r="351" spans="1:4" x14ac:dyDescent="0.25">
      <c r="A351" s="50">
        <v>349</v>
      </c>
      <c r="B351" s="48" t="s">
        <v>2442</v>
      </c>
      <c r="C351" s="48" t="s">
        <v>2349</v>
      </c>
      <c r="D351" s="50">
        <v>4</v>
      </c>
    </row>
    <row r="352" spans="1:4" x14ac:dyDescent="0.25">
      <c r="A352" s="50">
        <v>350</v>
      </c>
      <c r="B352" s="48" t="s">
        <v>11274</v>
      </c>
      <c r="C352" s="48" t="s">
        <v>368</v>
      </c>
      <c r="D352" s="50">
        <v>3</v>
      </c>
    </row>
    <row r="353" spans="1:4" x14ac:dyDescent="0.25">
      <c r="A353" s="50">
        <v>351</v>
      </c>
      <c r="B353" s="48" t="s">
        <v>6133</v>
      </c>
      <c r="C353" s="48" t="s">
        <v>39</v>
      </c>
      <c r="D353" s="50">
        <v>10</v>
      </c>
    </row>
    <row r="354" spans="1:4" x14ac:dyDescent="0.25">
      <c r="A354" s="50">
        <v>352</v>
      </c>
      <c r="B354" s="48" t="s">
        <v>11275</v>
      </c>
      <c r="C354" s="48" t="s">
        <v>2349</v>
      </c>
      <c r="D354" s="50">
        <v>4</v>
      </c>
    </row>
    <row r="355" spans="1:4" x14ac:dyDescent="0.25">
      <c r="A355" s="50">
        <v>353</v>
      </c>
      <c r="B355" s="48" t="s">
        <v>11276</v>
      </c>
      <c r="C355" s="48" t="s">
        <v>2349</v>
      </c>
      <c r="D355" s="50">
        <v>5</v>
      </c>
    </row>
    <row r="356" spans="1:4" x14ac:dyDescent="0.25">
      <c r="A356" s="50">
        <v>354</v>
      </c>
      <c r="B356" s="48" t="s">
        <v>11277</v>
      </c>
      <c r="C356" s="48" t="s">
        <v>2349</v>
      </c>
      <c r="D356" s="50">
        <v>6</v>
      </c>
    </row>
    <row r="357" spans="1:4" x14ac:dyDescent="0.25">
      <c r="A357" s="50">
        <v>355</v>
      </c>
      <c r="B357" s="48" t="s">
        <v>7801</v>
      </c>
      <c r="C357" s="48" t="s">
        <v>2349</v>
      </c>
      <c r="D357" s="50">
        <v>1</v>
      </c>
    </row>
    <row r="358" spans="1:4" x14ac:dyDescent="0.25">
      <c r="A358" s="50">
        <v>356</v>
      </c>
      <c r="B358" s="48" t="s">
        <v>1461</v>
      </c>
      <c r="C358" s="48" t="s">
        <v>2349</v>
      </c>
      <c r="D358" s="50">
        <v>1</v>
      </c>
    </row>
    <row r="359" spans="1:4" x14ac:dyDescent="0.25">
      <c r="A359" s="50">
        <v>357</v>
      </c>
      <c r="B359" s="48" t="s">
        <v>4694</v>
      </c>
      <c r="C359" s="48" t="s">
        <v>2349</v>
      </c>
      <c r="D359" s="50">
        <v>1</v>
      </c>
    </row>
    <row r="360" spans="1:4" x14ac:dyDescent="0.25">
      <c r="A360" s="50">
        <v>358</v>
      </c>
      <c r="B360" s="48" t="s">
        <v>11278</v>
      </c>
      <c r="C360" s="48" t="s">
        <v>2349</v>
      </c>
      <c r="D360" s="50">
        <v>1</v>
      </c>
    </row>
    <row r="361" spans="1:4" x14ac:dyDescent="0.25">
      <c r="A361" s="50">
        <v>359</v>
      </c>
      <c r="B361" s="48" t="s">
        <v>11279</v>
      </c>
      <c r="C361" s="48" t="s">
        <v>2349</v>
      </c>
      <c r="D361" s="50">
        <v>37</v>
      </c>
    </row>
    <row r="362" spans="1:4" x14ac:dyDescent="0.25">
      <c r="A362" s="50">
        <v>360</v>
      </c>
      <c r="B362" s="48" t="s">
        <v>1147</v>
      </c>
      <c r="C362" s="48" t="s">
        <v>2349</v>
      </c>
      <c r="D362" s="50">
        <v>1</v>
      </c>
    </row>
    <row r="363" spans="1:4" x14ac:dyDescent="0.25">
      <c r="A363" s="50">
        <v>361</v>
      </c>
      <c r="B363" s="48" t="s">
        <v>11280</v>
      </c>
      <c r="C363" s="48" t="s">
        <v>2349</v>
      </c>
      <c r="D363" s="50">
        <v>1</v>
      </c>
    </row>
    <row r="364" spans="1:4" x14ac:dyDescent="0.25">
      <c r="A364" s="50">
        <v>362</v>
      </c>
      <c r="B364" s="48" t="s">
        <v>11281</v>
      </c>
      <c r="C364" s="48" t="s">
        <v>39</v>
      </c>
      <c r="D364" s="50">
        <v>9</v>
      </c>
    </row>
    <row r="365" spans="1:4" x14ac:dyDescent="0.25">
      <c r="A365" s="50">
        <v>363</v>
      </c>
      <c r="B365" s="48" t="s">
        <v>7890</v>
      </c>
      <c r="C365" s="48" t="s">
        <v>188</v>
      </c>
      <c r="D365" s="50">
        <v>6</v>
      </c>
    </row>
    <row r="366" spans="1:4" x14ac:dyDescent="0.25">
      <c r="A366" s="50">
        <v>364</v>
      </c>
      <c r="B366" s="48" t="s">
        <v>877</v>
      </c>
      <c r="C366" s="48" t="s">
        <v>5206</v>
      </c>
      <c r="D366" s="50">
        <v>4</v>
      </c>
    </row>
    <row r="367" spans="1:4" x14ac:dyDescent="0.25">
      <c r="A367" s="50">
        <v>365</v>
      </c>
      <c r="B367" s="48" t="s">
        <v>1017</v>
      </c>
      <c r="C367" s="48" t="s">
        <v>2349</v>
      </c>
      <c r="D367" s="50">
        <v>3</v>
      </c>
    </row>
    <row r="368" spans="1:4" x14ac:dyDescent="0.25">
      <c r="A368" s="50">
        <v>366</v>
      </c>
      <c r="B368" s="48" t="s">
        <v>11282</v>
      </c>
      <c r="C368" s="48" t="s">
        <v>7485</v>
      </c>
      <c r="D368" s="50">
        <v>4</v>
      </c>
    </row>
    <row r="369" spans="1:4" x14ac:dyDescent="0.25">
      <c r="A369" s="50">
        <v>367</v>
      </c>
      <c r="B369" s="48" t="s">
        <v>1874</v>
      </c>
      <c r="C369" s="48" t="s">
        <v>11075</v>
      </c>
      <c r="D369" s="50">
        <v>1</v>
      </c>
    </row>
    <row r="370" spans="1:4" x14ac:dyDescent="0.25">
      <c r="A370" s="50">
        <v>368</v>
      </c>
      <c r="B370" s="48" t="s">
        <v>1659</v>
      </c>
      <c r="C370" s="48" t="s">
        <v>11075</v>
      </c>
      <c r="D370" s="50">
        <v>1</v>
      </c>
    </row>
    <row r="371" spans="1:4" x14ac:dyDescent="0.25">
      <c r="A371" s="50">
        <v>369</v>
      </c>
      <c r="B371" s="48" t="s">
        <v>11283</v>
      </c>
      <c r="C371" s="48" t="s">
        <v>11075</v>
      </c>
      <c r="D371" s="50">
        <v>1</v>
      </c>
    </row>
    <row r="372" spans="1:4" x14ac:dyDescent="0.25">
      <c r="A372" s="50">
        <v>370</v>
      </c>
      <c r="B372" s="48" t="s">
        <v>7519</v>
      </c>
      <c r="C372" s="48" t="s">
        <v>11043</v>
      </c>
      <c r="D372" s="50">
        <v>3</v>
      </c>
    </row>
    <row r="373" spans="1:4" x14ac:dyDescent="0.25">
      <c r="A373" s="50">
        <v>371</v>
      </c>
      <c r="B373" s="48" t="s">
        <v>11284</v>
      </c>
      <c r="C373" s="48" t="s">
        <v>2350</v>
      </c>
      <c r="D373" s="50">
        <v>1</v>
      </c>
    </row>
    <row r="374" spans="1:4" x14ac:dyDescent="0.25">
      <c r="A374" s="50">
        <v>372</v>
      </c>
      <c r="B374" s="48" t="s">
        <v>237</v>
      </c>
      <c r="C374" s="48" t="s">
        <v>493</v>
      </c>
      <c r="D374" s="50">
        <v>2</v>
      </c>
    </row>
    <row r="375" spans="1:4" x14ac:dyDescent="0.25">
      <c r="A375" s="50">
        <v>373</v>
      </c>
      <c r="B375" s="48" t="s">
        <v>11285</v>
      </c>
      <c r="C375" s="48" t="s">
        <v>17</v>
      </c>
      <c r="D375" s="50">
        <v>1</v>
      </c>
    </row>
    <row r="376" spans="1:4" x14ac:dyDescent="0.25">
      <c r="A376" s="50">
        <v>374</v>
      </c>
      <c r="B376" s="48" t="s">
        <v>11286</v>
      </c>
      <c r="C376" s="48" t="s">
        <v>17</v>
      </c>
      <c r="D376" s="50">
        <v>1</v>
      </c>
    </row>
    <row r="377" spans="1:4" x14ac:dyDescent="0.25">
      <c r="A377" s="50">
        <v>375</v>
      </c>
      <c r="B377" s="48" t="s">
        <v>1320</v>
      </c>
      <c r="C377" s="48" t="s">
        <v>11043</v>
      </c>
      <c r="D377" s="50">
        <v>1</v>
      </c>
    </row>
    <row r="378" spans="1:4" x14ac:dyDescent="0.25">
      <c r="A378" s="50">
        <v>376</v>
      </c>
      <c r="B378" s="48" t="s">
        <v>4776</v>
      </c>
      <c r="C378" s="48" t="s">
        <v>4735</v>
      </c>
      <c r="D378" s="50">
        <v>3</v>
      </c>
    </row>
    <row r="379" spans="1:4" x14ac:dyDescent="0.25">
      <c r="A379" s="50">
        <v>377</v>
      </c>
      <c r="B379" s="48" t="s">
        <v>4914</v>
      </c>
      <c r="C379" s="48" t="s">
        <v>11075</v>
      </c>
      <c r="D379" s="50">
        <v>3</v>
      </c>
    </row>
    <row r="380" spans="1:4" x14ac:dyDescent="0.25">
      <c r="A380" s="50">
        <v>378</v>
      </c>
      <c r="B380" s="48" t="s">
        <v>2971</v>
      </c>
      <c r="C380" s="48" t="s">
        <v>11075</v>
      </c>
      <c r="D380" s="50">
        <v>2</v>
      </c>
    </row>
    <row r="381" spans="1:4" x14ac:dyDescent="0.25">
      <c r="A381" s="50">
        <v>379</v>
      </c>
      <c r="B381" s="48" t="s">
        <v>11287</v>
      </c>
      <c r="C381" s="48" t="s">
        <v>11075</v>
      </c>
      <c r="D381" s="50">
        <v>2</v>
      </c>
    </row>
    <row r="382" spans="1:4" x14ac:dyDescent="0.25">
      <c r="A382" s="50">
        <v>380</v>
      </c>
      <c r="B382" s="48" t="s">
        <v>11288</v>
      </c>
      <c r="C382" s="48" t="s">
        <v>11075</v>
      </c>
      <c r="D382" s="50">
        <v>5</v>
      </c>
    </row>
    <row r="383" spans="1:4" x14ac:dyDescent="0.25">
      <c r="A383" s="50">
        <v>381</v>
      </c>
      <c r="B383" s="48" t="s">
        <v>11289</v>
      </c>
      <c r="C383" s="48" t="s">
        <v>11075</v>
      </c>
      <c r="D383" s="50">
        <v>8</v>
      </c>
    </row>
    <row r="384" spans="1:4" x14ac:dyDescent="0.25">
      <c r="A384" s="50">
        <v>382</v>
      </c>
      <c r="B384" s="48" t="s">
        <v>4856</v>
      </c>
      <c r="C384" s="48" t="s">
        <v>11075</v>
      </c>
      <c r="D384" s="50">
        <v>2</v>
      </c>
    </row>
    <row r="385" spans="1:4" x14ac:dyDescent="0.25">
      <c r="A385" s="50">
        <v>383</v>
      </c>
      <c r="B385" s="48" t="s">
        <v>11290</v>
      </c>
      <c r="C385" s="48" t="s">
        <v>184</v>
      </c>
      <c r="D385" s="50">
        <v>2</v>
      </c>
    </row>
    <row r="386" spans="1:4" x14ac:dyDescent="0.25">
      <c r="A386" s="50">
        <v>384</v>
      </c>
      <c r="B386" s="48" t="s">
        <v>11291</v>
      </c>
      <c r="C386" s="48" t="s">
        <v>32</v>
      </c>
      <c r="D386" s="50">
        <v>4</v>
      </c>
    </row>
    <row r="387" spans="1:4" x14ac:dyDescent="0.25">
      <c r="A387" s="50">
        <v>385</v>
      </c>
      <c r="B387" s="48" t="s">
        <v>1264</v>
      </c>
      <c r="C387" s="48" t="s">
        <v>11075</v>
      </c>
      <c r="D387" s="50">
        <v>2</v>
      </c>
    </row>
    <row r="388" spans="1:4" x14ac:dyDescent="0.25">
      <c r="A388" s="50">
        <v>386</v>
      </c>
      <c r="B388" s="48" t="s">
        <v>11292</v>
      </c>
      <c r="C388" s="48" t="s">
        <v>131</v>
      </c>
      <c r="D388" s="50">
        <v>6</v>
      </c>
    </row>
    <row r="389" spans="1:4" x14ac:dyDescent="0.25">
      <c r="A389" s="50">
        <v>387</v>
      </c>
      <c r="B389" s="48" t="s">
        <v>6722</v>
      </c>
      <c r="C389" s="48" t="s">
        <v>11075</v>
      </c>
      <c r="D389" s="50">
        <v>2</v>
      </c>
    </row>
    <row r="390" spans="1:4" x14ac:dyDescent="0.25">
      <c r="A390" s="50">
        <v>388</v>
      </c>
      <c r="B390" s="48" t="s">
        <v>10440</v>
      </c>
      <c r="C390" s="48" t="s">
        <v>11075</v>
      </c>
      <c r="D390" s="50">
        <v>2</v>
      </c>
    </row>
    <row r="391" spans="1:4" x14ac:dyDescent="0.25">
      <c r="A391" s="50">
        <v>389</v>
      </c>
      <c r="B391" s="48" t="s">
        <v>11293</v>
      </c>
      <c r="C391" s="48" t="s">
        <v>188</v>
      </c>
      <c r="D391" s="50">
        <v>2</v>
      </c>
    </row>
    <row r="392" spans="1:4" x14ac:dyDescent="0.25">
      <c r="A392" s="50">
        <v>390</v>
      </c>
      <c r="B392" s="48" t="s">
        <v>11294</v>
      </c>
      <c r="C392" s="48" t="s">
        <v>17</v>
      </c>
      <c r="D392" s="50">
        <v>4</v>
      </c>
    </row>
    <row r="393" spans="1:4" x14ac:dyDescent="0.25">
      <c r="A393" s="50">
        <v>391</v>
      </c>
      <c r="B393" s="48" t="s">
        <v>199</v>
      </c>
      <c r="C393" s="48" t="s">
        <v>2349</v>
      </c>
      <c r="D393" s="50">
        <v>1</v>
      </c>
    </row>
    <row r="394" spans="1:4" x14ac:dyDescent="0.25">
      <c r="A394" s="50">
        <v>392</v>
      </c>
      <c r="B394" s="48" t="s">
        <v>11295</v>
      </c>
      <c r="C394" s="48" t="s">
        <v>17</v>
      </c>
      <c r="D394" s="50">
        <v>4</v>
      </c>
    </row>
    <row r="395" spans="1:4" x14ac:dyDescent="0.25">
      <c r="A395" s="50">
        <v>393</v>
      </c>
      <c r="B395" s="48" t="s">
        <v>11296</v>
      </c>
      <c r="C395" s="48" t="s">
        <v>17</v>
      </c>
      <c r="D395" s="50">
        <v>4</v>
      </c>
    </row>
    <row r="396" spans="1:4" x14ac:dyDescent="0.25">
      <c r="A396" s="50">
        <v>394</v>
      </c>
      <c r="B396" s="48" t="s">
        <v>5264</v>
      </c>
      <c r="C396" s="48" t="s">
        <v>17</v>
      </c>
      <c r="D396" s="50">
        <v>1</v>
      </c>
    </row>
    <row r="397" spans="1:4" x14ac:dyDescent="0.25">
      <c r="A397" s="50">
        <v>395</v>
      </c>
      <c r="B397" s="48" t="s">
        <v>11297</v>
      </c>
      <c r="C397" s="48" t="s">
        <v>17</v>
      </c>
      <c r="D397" s="50">
        <v>1</v>
      </c>
    </row>
    <row r="398" spans="1:4" x14ac:dyDescent="0.25">
      <c r="A398" s="50">
        <v>396</v>
      </c>
      <c r="B398" s="48" t="s">
        <v>11298</v>
      </c>
      <c r="C398" s="48" t="s">
        <v>188</v>
      </c>
      <c r="D398" s="50">
        <v>6</v>
      </c>
    </row>
    <row r="399" spans="1:4" x14ac:dyDescent="0.25">
      <c r="A399" s="50">
        <v>397</v>
      </c>
      <c r="B399" s="48" t="s">
        <v>11299</v>
      </c>
      <c r="C399" s="48" t="s">
        <v>2350</v>
      </c>
      <c r="D399" s="50">
        <v>2</v>
      </c>
    </row>
    <row r="400" spans="1:4" x14ac:dyDescent="0.25">
      <c r="A400" s="50">
        <v>398</v>
      </c>
      <c r="B400" s="48" t="s">
        <v>11300</v>
      </c>
      <c r="C400" s="48" t="s">
        <v>2350</v>
      </c>
      <c r="D400" s="50">
        <v>4</v>
      </c>
    </row>
    <row r="401" spans="1:4" x14ac:dyDescent="0.25">
      <c r="A401" s="50">
        <v>399</v>
      </c>
      <c r="B401" s="48" t="s">
        <v>11301</v>
      </c>
      <c r="C401" s="48" t="s">
        <v>188</v>
      </c>
      <c r="D401" s="50">
        <v>4</v>
      </c>
    </row>
    <row r="402" spans="1:4" x14ac:dyDescent="0.25">
      <c r="A402" s="50">
        <v>400</v>
      </c>
      <c r="B402" s="48" t="s">
        <v>674</v>
      </c>
      <c r="C402" s="48" t="s">
        <v>17</v>
      </c>
      <c r="D402" s="50">
        <v>1</v>
      </c>
    </row>
    <row r="403" spans="1:4" x14ac:dyDescent="0.25">
      <c r="A403" s="50">
        <v>401</v>
      </c>
      <c r="B403" s="48" t="s">
        <v>3433</v>
      </c>
      <c r="C403" s="48" t="s">
        <v>17</v>
      </c>
      <c r="D403" s="50">
        <v>1</v>
      </c>
    </row>
    <row r="404" spans="1:4" x14ac:dyDescent="0.25">
      <c r="A404" s="50">
        <v>402</v>
      </c>
      <c r="B404" s="48" t="s">
        <v>11302</v>
      </c>
      <c r="C404" s="48" t="s">
        <v>17</v>
      </c>
      <c r="D404" s="50">
        <v>10</v>
      </c>
    </row>
    <row r="405" spans="1:4" x14ac:dyDescent="0.25">
      <c r="A405" s="50">
        <v>403</v>
      </c>
      <c r="B405" s="48" t="s">
        <v>932</v>
      </c>
      <c r="C405" s="48" t="s">
        <v>188</v>
      </c>
      <c r="D405" s="50">
        <v>5</v>
      </c>
    </row>
    <row r="406" spans="1:4" x14ac:dyDescent="0.25">
      <c r="A406" s="50">
        <v>404</v>
      </c>
      <c r="B406" s="48" t="s">
        <v>2800</v>
      </c>
      <c r="C406" s="48" t="s">
        <v>493</v>
      </c>
      <c r="D406" s="50">
        <v>3</v>
      </c>
    </row>
    <row r="407" spans="1:4" x14ac:dyDescent="0.25">
      <c r="A407" s="50">
        <v>405</v>
      </c>
      <c r="B407" s="48" t="s">
        <v>11303</v>
      </c>
      <c r="C407" s="48" t="s">
        <v>17</v>
      </c>
      <c r="D407" s="50">
        <v>3</v>
      </c>
    </row>
    <row r="408" spans="1:4" x14ac:dyDescent="0.25">
      <c r="A408" s="50">
        <v>406</v>
      </c>
      <c r="B408" s="48" t="s">
        <v>11304</v>
      </c>
      <c r="C408" s="48" t="s">
        <v>39</v>
      </c>
      <c r="D408" s="50">
        <v>2</v>
      </c>
    </row>
    <row r="409" spans="1:4" x14ac:dyDescent="0.25">
      <c r="A409" s="50">
        <v>407</v>
      </c>
      <c r="B409" s="48" t="s">
        <v>598</v>
      </c>
      <c r="C409" s="48" t="s">
        <v>17</v>
      </c>
      <c r="D409" s="50">
        <v>3</v>
      </c>
    </row>
    <row r="410" spans="1:4" x14ac:dyDescent="0.25">
      <c r="A410" s="50">
        <v>408</v>
      </c>
      <c r="B410" s="48" t="s">
        <v>11305</v>
      </c>
      <c r="C410" s="48" t="s">
        <v>7473</v>
      </c>
      <c r="D410" s="50">
        <v>2</v>
      </c>
    </row>
    <row r="411" spans="1:4" x14ac:dyDescent="0.25">
      <c r="A411" s="50">
        <v>409</v>
      </c>
      <c r="B411" s="48" t="s">
        <v>11306</v>
      </c>
      <c r="C411" s="48" t="s">
        <v>2546</v>
      </c>
      <c r="D411" s="50">
        <v>1</v>
      </c>
    </row>
    <row r="412" spans="1:4" x14ac:dyDescent="0.25">
      <c r="A412" s="50">
        <v>410</v>
      </c>
      <c r="B412" s="48" t="s">
        <v>517</v>
      </c>
      <c r="C412" s="48" t="s">
        <v>11075</v>
      </c>
      <c r="D412" s="50">
        <v>1</v>
      </c>
    </row>
    <row r="413" spans="1:4" x14ac:dyDescent="0.25">
      <c r="A413" s="50">
        <v>411</v>
      </c>
      <c r="B413" s="48" t="s">
        <v>11307</v>
      </c>
      <c r="C413" s="48" t="s">
        <v>11075</v>
      </c>
      <c r="D413" s="50">
        <v>1</v>
      </c>
    </row>
    <row r="414" spans="1:4" x14ac:dyDescent="0.25">
      <c r="A414" s="50">
        <v>412</v>
      </c>
      <c r="B414" s="48" t="s">
        <v>3104</v>
      </c>
      <c r="C414" s="48" t="s">
        <v>17</v>
      </c>
      <c r="D414" s="50">
        <v>1</v>
      </c>
    </row>
    <row r="415" spans="1:4" x14ac:dyDescent="0.25">
      <c r="A415" s="50">
        <v>413</v>
      </c>
      <c r="B415" s="48" t="s">
        <v>11308</v>
      </c>
      <c r="C415" s="48" t="s">
        <v>17</v>
      </c>
      <c r="D415" s="50">
        <v>1</v>
      </c>
    </row>
    <row r="416" spans="1:4" x14ac:dyDescent="0.25">
      <c r="A416" s="50">
        <v>414</v>
      </c>
      <c r="B416" s="48" t="s">
        <v>11309</v>
      </c>
      <c r="C416" s="48" t="s">
        <v>17</v>
      </c>
      <c r="D416" s="50">
        <v>2</v>
      </c>
    </row>
    <row r="417" spans="1:4" x14ac:dyDescent="0.25">
      <c r="A417" s="50">
        <v>415</v>
      </c>
      <c r="B417" s="48" t="s">
        <v>11310</v>
      </c>
      <c r="C417" s="48" t="s">
        <v>39</v>
      </c>
      <c r="D417" s="50">
        <v>3</v>
      </c>
    </row>
    <row r="418" spans="1:4" x14ac:dyDescent="0.25">
      <c r="A418" s="50">
        <v>416</v>
      </c>
      <c r="B418" s="48" t="s">
        <v>11311</v>
      </c>
      <c r="C418" s="48" t="s">
        <v>250</v>
      </c>
      <c r="D418" s="50">
        <v>1</v>
      </c>
    </row>
    <row r="419" spans="1:4" x14ac:dyDescent="0.25">
      <c r="A419" s="50">
        <v>417</v>
      </c>
      <c r="B419" s="48" t="s">
        <v>11312</v>
      </c>
      <c r="C419" s="48" t="s">
        <v>502</v>
      </c>
      <c r="D419" s="50">
        <v>1</v>
      </c>
    </row>
    <row r="420" spans="1:4" x14ac:dyDescent="0.25">
      <c r="A420" s="50">
        <v>418</v>
      </c>
      <c r="B420" s="48" t="s">
        <v>11313</v>
      </c>
      <c r="C420" s="48" t="s">
        <v>250</v>
      </c>
      <c r="D420" s="50">
        <v>1</v>
      </c>
    </row>
    <row r="421" spans="1:4" x14ac:dyDescent="0.25">
      <c r="A421" s="50">
        <v>419</v>
      </c>
      <c r="B421" s="48" t="s">
        <v>11314</v>
      </c>
      <c r="C421" s="48" t="s">
        <v>11075</v>
      </c>
      <c r="D421" s="50">
        <v>4</v>
      </c>
    </row>
    <row r="422" spans="1:4" x14ac:dyDescent="0.25">
      <c r="A422" s="50">
        <v>420</v>
      </c>
      <c r="B422" s="48" t="s">
        <v>11315</v>
      </c>
      <c r="C422" s="48" t="s">
        <v>11075</v>
      </c>
      <c r="D422" s="50">
        <v>10</v>
      </c>
    </row>
    <row r="423" spans="1:4" x14ac:dyDescent="0.25">
      <c r="A423" s="50">
        <v>421</v>
      </c>
      <c r="B423" s="48" t="s">
        <v>11316</v>
      </c>
      <c r="C423" s="48" t="s">
        <v>11075</v>
      </c>
      <c r="D423" s="50">
        <v>15</v>
      </c>
    </row>
    <row r="424" spans="1:4" x14ac:dyDescent="0.25">
      <c r="A424" s="50">
        <v>422</v>
      </c>
      <c r="B424" s="48" t="s">
        <v>11317</v>
      </c>
      <c r="C424" s="48" t="s">
        <v>17</v>
      </c>
      <c r="D424" s="50">
        <v>7</v>
      </c>
    </row>
    <row r="425" spans="1:4" x14ac:dyDescent="0.25">
      <c r="A425" s="50">
        <v>423</v>
      </c>
      <c r="B425" s="48" t="s">
        <v>11318</v>
      </c>
      <c r="C425" s="48" t="s">
        <v>5</v>
      </c>
      <c r="D425" s="50">
        <v>2</v>
      </c>
    </row>
    <row r="426" spans="1:4" x14ac:dyDescent="0.25">
      <c r="A426" s="50">
        <v>424</v>
      </c>
      <c r="B426" s="48" t="s">
        <v>11319</v>
      </c>
      <c r="C426" s="48" t="s">
        <v>39</v>
      </c>
      <c r="D426" s="50">
        <v>5</v>
      </c>
    </row>
    <row r="427" spans="1:4" x14ac:dyDescent="0.25">
      <c r="A427" s="50">
        <v>425</v>
      </c>
      <c r="B427" s="48" t="s">
        <v>11320</v>
      </c>
      <c r="C427" s="48" t="s">
        <v>39</v>
      </c>
      <c r="D427" s="50">
        <v>7</v>
      </c>
    </row>
    <row r="428" spans="1:4" x14ac:dyDescent="0.25">
      <c r="A428" s="50">
        <v>426</v>
      </c>
      <c r="B428" s="48" t="s">
        <v>1313</v>
      </c>
      <c r="C428" s="48" t="s">
        <v>39</v>
      </c>
      <c r="D428" s="50">
        <v>5</v>
      </c>
    </row>
    <row r="429" spans="1:4" x14ac:dyDescent="0.25">
      <c r="A429" s="50">
        <v>427</v>
      </c>
      <c r="B429" s="48" t="s">
        <v>11321</v>
      </c>
      <c r="C429" s="48" t="s">
        <v>39</v>
      </c>
      <c r="D429" s="50">
        <v>3</v>
      </c>
    </row>
    <row r="430" spans="1:4" x14ac:dyDescent="0.25">
      <c r="A430" s="50">
        <v>428</v>
      </c>
      <c r="B430" s="48" t="s">
        <v>11322</v>
      </c>
      <c r="C430" s="48" t="s">
        <v>2349</v>
      </c>
      <c r="D430" s="50">
        <v>3</v>
      </c>
    </row>
    <row r="431" spans="1:4" x14ac:dyDescent="0.25">
      <c r="A431" s="50">
        <v>429</v>
      </c>
      <c r="B431" s="48" t="s">
        <v>3257</v>
      </c>
      <c r="C431" s="48" t="s">
        <v>2350</v>
      </c>
      <c r="D431" s="50">
        <v>2</v>
      </c>
    </row>
    <row r="432" spans="1:4" x14ac:dyDescent="0.25">
      <c r="A432" s="50">
        <v>430</v>
      </c>
      <c r="B432" s="48" t="s">
        <v>11323</v>
      </c>
      <c r="C432" s="48" t="s">
        <v>2350</v>
      </c>
      <c r="D432" s="50">
        <v>2</v>
      </c>
    </row>
    <row r="433" spans="1:4" x14ac:dyDescent="0.25">
      <c r="A433" s="50">
        <v>431</v>
      </c>
      <c r="B433" s="48" t="s">
        <v>11324</v>
      </c>
      <c r="C433" s="48" t="s">
        <v>2349</v>
      </c>
      <c r="D433" s="50">
        <v>3</v>
      </c>
    </row>
    <row r="434" spans="1:4" x14ac:dyDescent="0.25">
      <c r="A434" s="50">
        <v>432</v>
      </c>
      <c r="B434" s="48" t="s">
        <v>4652</v>
      </c>
      <c r="C434" s="48" t="s">
        <v>17</v>
      </c>
      <c r="D434" s="50">
        <v>2</v>
      </c>
    </row>
    <row r="435" spans="1:4" x14ac:dyDescent="0.25">
      <c r="A435" s="50">
        <v>433</v>
      </c>
      <c r="B435" s="48" t="s">
        <v>1563</v>
      </c>
      <c r="C435" s="48" t="s">
        <v>131</v>
      </c>
      <c r="D435" s="50">
        <v>2</v>
      </c>
    </row>
    <row r="436" spans="1:4" x14ac:dyDescent="0.25">
      <c r="A436" s="50">
        <v>434</v>
      </c>
      <c r="B436" s="48" t="s">
        <v>2568</v>
      </c>
      <c r="C436" s="48" t="s">
        <v>17</v>
      </c>
      <c r="D436" s="50">
        <v>2</v>
      </c>
    </row>
    <row r="437" spans="1:4" x14ac:dyDescent="0.25">
      <c r="A437" s="50">
        <v>435</v>
      </c>
      <c r="B437" s="48" t="s">
        <v>11325</v>
      </c>
      <c r="C437" s="48" t="s">
        <v>2543</v>
      </c>
      <c r="D437" s="50">
        <v>1</v>
      </c>
    </row>
    <row r="438" spans="1:4" x14ac:dyDescent="0.25">
      <c r="A438" s="50">
        <v>436</v>
      </c>
      <c r="B438" s="48" t="s">
        <v>11326</v>
      </c>
      <c r="C438" s="48" t="s">
        <v>188</v>
      </c>
      <c r="D438" s="50">
        <v>1</v>
      </c>
    </row>
    <row r="439" spans="1:4" x14ac:dyDescent="0.25">
      <c r="A439" s="50">
        <v>437</v>
      </c>
      <c r="B439" s="48" t="s">
        <v>11327</v>
      </c>
      <c r="C439" s="48" t="s">
        <v>39</v>
      </c>
      <c r="D439" s="50">
        <v>2</v>
      </c>
    </row>
    <row r="440" spans="1:4" x14ac:dyDescent="0.25">
      <c r="A440" s="50">
        <v>438</v>
      </c>
      <c r="B440" s="48" t="s">
        <v>929</v>
      </c>
      <c r="C440" s="48" t="s">
        <v>2849</v>
      </c>
      <c r="D440" s="50">
        <v>3</v>
      </c>
    </row>
    <row r="441" spans="1:4" x14ac:dyDescent="0.25">
      <c r="A441" s="50">
        <v>439</v>
      </c>
      <c r="B441" s="48" t="s">
        <v>2180</v>
      </c>
      <c r="C441" s="48" t="s">
        <v>17</v>
      </c>
      <c r="D441" s="50">
        <v>1</v>
      </c>
    </row>
    <row r="442" spans="1:4" x14ac:dyDescent="0.25">
      <c r="A442" s="50">
        <v>440</v>
      </c>
      <c r="B442" s="48" t="s">
        <v>11328</v>
      </c>
      <c r="C442" s="48" t="s">
        <v>2398</v>
      </c>
      <c r="D442" s="50">
        <v>1</v>
      </c>
    </row>
    <row r="443" spans="1:4" x14ac:dyDescent="0.25">
      <c r="A443" s="50">
        <v>441</v>
      </c>
      <c r="B443" s="48" t="s">
        <v>11329</v>
      </c>
      <c r="C443" s="48" t="s">
        <v>11060</v>
      </c>
      <c r="D443" s="50">
        <v>6</v>
      </c>
    </row>
    <row r="444" spans="1:4" x14ac:dyDescent="0.25">
      <c r="A444" s="50">
        <v>442</v>
      </c>
      <c r="B444" s="48" t="s">
        <v>11330</v>
      </c>
      <c r="C444" s="48" t="s">
        <v>39</v>
      </c>
      <c r="D444" s="50">
        <v>4</v>
      </c>
    </row>
    <row r="445" spans="1:4" x14ac:dyDescent="0.25">
      <c r="A445" s="50">
        <v>443</v>
      </c>
      <c r="B445" s="48" t="s">
        <v>1246</v>
      </c>
      <c r="C445" s="48" t="s">
        <v>11060</v>
      </c>
      <c r="D445" s="50">
        <v>6</v>
      </c>
    </row>
    <row r="446" spans="1:4" x14ac:dyDescent="0.25">
      <c r="A446" s="50">
        <v>444</v>
      </c>
      <c r="B446" s="48" t="s">
        <v>11331</v>
      </c>
      <c r="C446" s="48" t="s">
        <v>11075</v>
      </c>
      <c r="D446" s="50">
        <v>6</v>
      </c>
    </row>
    <row r="447" spans="1:4" x14ac:dyDescent="0.25">
      <c r="A447" s="50">
        <v>445</v>
      </c>
      <c r="B447" s="48" t="s">
        <v>11332</v>
      </c>
      <c r="C447" s="48" t="s">
        <v>17</v>
      </c>
      <c r="D447" s="50">
        <v>3</v>
      </c>
    </row>
    <row r="448" spans="1:4" x14ac:dyDescent="0.25">
      <c r="A448" s="50">
        <v>446</v>
      </c>
      <c r="B448" s="48" t="s">
        <v>8222</v>
      </c>
      <c r="C448" s="48" t="s">
        <v>184</v>
      </c>
      <c r="D448" s="50">
        <v>2</v>
      </c>
    </row>
    <row r="449" spans="1:4" x14ac:dyDescent="0.25">
      <c r="A449" s="50">
        <v>447</v>
      </c>
      <c r="B449" s="48" t="s">
        <v>11333</v>
      </c>
      <c r="C449" s="48" t="s">
        <v>11075</v>
      </c>
      <c r="D449" s="50">
        <v>5</v>
      </c>
    </row>
    <row r="450" spans="1:4" x14ac:dyDescent="0.25">
      <c r="A450" s="50">
        <v>448</v>
      </c>
      <c r="B450" s="48" t="s">
        <v>11334</v>
      </c>
      <c r="C450" s="48" t="s">
        <v>189</v>
      </c>
      <c r="D450" s="50">
        <v>4</v>
      </c>
    </row>
    <row r="451" spans="1:4" x14ac:dyDescent="0.25">
      <c r="A451" s="50">
        <v>449</v>
      </c>
      <c r="B451" s="48" t="s">
        <v>11335</v>
      </c>
      <c r="C451" s="48" t="s">
        <v>2230</v>
      </c>
      <c r="D451" s="50">
        <v>7</v>
      </c>
    </row>
    <row r="452" spans="1:4" x14ac:dyDescent="0.25">
      <c r="A452" s="50">
        <v>450</v>
      </c>
      <c r="B452" s="48" t="s">
        <v>11336</v>
      </c>
      <c r="C452" s="48" t="s">
        <v>39</v>
      </c>
      <c r="D452" s="50">
        <v>6</v>
      </c>
    </row>
    <row r="453" spans="1:4" x14ac:dyDescent="0.25">
      <c r="A453" s="50">
        <v>451</v>
      </c>
      <c r="B453" s="48" t="s">
        <v>11337</v>
      </c>
      <c r="C453" s="48" t="s">
        <v>2351</v>
      </c>
      <c r="D453" s="50">
        <v>6</v>
      </c>
    </row>
    <row r="454" spans="1:4" x14ac:dyDescent="0.25">
      <c r="A454" s="50">
        <v>452</v>
      </c>
      <c r="B454" s="48" t="s">
        <v>11338</v>
      </c>
      <c r="C454" s="48" t="s">
        <v>39</v>
      </c>
      <c r="D454" s="50">
        <v>16</v>
      </c>
    </row>
    <row r="455" spans="1:4" x14ac:dyDescent="0.25">
      <c r="A455" s="50">
        <v>453</v>
      </c>
      <c r="B455" s="48" t="s">
        <v>11339</v>
      </c>
      <c r="C455" s="48" t="s">
        <v>17</v>
      </c>
      <c r="D455" s="50">
        <v>4</v>
      </c>
    </row>
    <row r="456" spans="1:4" x14ac:dyDescent="0.25">
      <c r="A456" s="50">
        <v>454</v>
      </c>
      <c r="B456" s="48" t="s">
        <v>11340</v>
      </c>
      <c r="C456" s="48" t="s">
        <v>39</v>
      </c>
      <c r="D456" s="50">
        <v>1</v>
      </c>
    </row>
    <row r="457" spans="1:4" x14ac:dyDescent="0.25">
      <c r="A457" s="50">
        <v>455</v>
      </c>
      <c r="B457" s="48" t="s">
        <v>4743</v>
      </c>
      <c r="C457" s="48" t="s">
        <v>188</v>
      </c>
      <c r="D457" s="50">
        <v>1</v>
      </c>
    </row>
    <row r="458" spans="1:4" x14ac:dyDescent="0.25">
      <c r="A458" s="50">
        <v>456</v>
      </c>
      <c r="B458" s="48" t="s">
        <v>11341</v>
      </c>
      <c r="C458" s="48" t="s">
        <v>2351</v>
      </c>
      <c r="D458" s="50">
        <v>1</v>
      </c>
    </row>
    <row r="459" spans="1:4" x14ac:dyDescent="0.25">
      <c r="A459" s="50">
        <v>457</v>
      </c>
      <c r="B459" s="48" t="s">
        <v>11342</v>
      </c>
      <c r="C459" s="48" t="s">
        <v>17</v>
      </c>
      <c r="D459" s="50">
        <v>5</v>
      </c>
    </row>
    <row r="460" spans="1:4" x14ac:dyDescent="0.25">
      <c r="A460" s="50">
        <v>458</v>
      </c>
      <c r="B460" s="48" t="s">
        <v>81</v>
      </c>
      <c r="C460" s="48" t="s">
        <v>368</v>
      </c>
      <c r="D460" s="50">
        <v>6</v>
      </c>
    </row>
    <row r="461" spans="1:4" x14ac:dyDescent="0.25">
      <c r="A461" s="50">
        <v>459</v>
      </c>
      <c r="B461" s="48" t="s">
        <v>11343</v>
      </c>
      <c r="C461" s="48" t="s">
        <v>77</v>
      </c>
      <c r="D461" s="50">
        <v>1</v>
      </c>
    </row>
    <row r="462" spans="1:4" x14ac:dyDescent="0.25">
      <c r="A462" s="50">
        <v>460</v>
      </c>
      <c r="B462" s="48" t="s">
        <v>11344</v>
      </c>
      <c r="C462" s="48" t="s">
        <v>17</v>
      </c>
      <c r="D462" s="50">
        <v>2</v>
      </c>
    </row>
    <row r="463" spans="1:4" x14ac:dyDescent="0.25">
      <c r="A463" s="50">
        <v>461</v>
      </c>
      <c r="B463" s="48" t="s">
        <v>7536</v>
      </c>
      <c r="C463" s="48" t="s">
        <v>17</v>
      </c>
      <c r="D463" s="50">
        <v>2</v>
      </c>
    </row>
    <row r="464" spans="1:4" x14ac:dyDescent="0.25">
      <c r="A464" s="50">
        <v>462</v>
      </c>
      <c r="B464" s="48" t="s">
        <v>2012</v>
      </c>
      <c r="C464" s="48" t="s">
        <v>39</v>
      </c>
      <c r="D464" s="50">
        <v>5</v>
      </c>
    </row>
    <row r="465" spans="1:4" x14ac:dyDescent="0.25">
      <c r="A465" s="50">
        <v>463</v>
      </c>
      <c r="B465" s="48" t="s">
        <v>11345</v>
      </c>
      <c r="C465" s="48" t="s">
        <v>39</v>
      </c>
      <c r="D465" s="50">
        <v>2</v>
      </c>
    </row>
    <row r="466" spans="1:4" x14ac:dyDescent="0.25">
      <c r="A466" s="50">
        <v>464</v>
      </c>
      <c r="B466" s="48" t="s">
        <v>11346</v>
      </c>
      <c r="C466" s="48" t="s">
        <v>7383</v>
      </c>
      <c r="D466" s="50">
        <v>3</v>
      </c>
    </row>
    <row r="467" spans="1:4" x14ac:dyDescent="0.25">
      <c r="A467" s="50">
        <v>465</v>
      </c>
      <c r="B467" s="48" t="s">
        <v>11347</v>
      </c>
      <c r="C467" s="48" t="s">
        <v>17</v>
      </c>
      <c r="D467" s="50">
        <v>1</v>
      </c>
    </row>
    <row r="468" spans="1:4" x14ac:dyDescent="0.25">
      <c r="A468" s="50">
        <v>466</v>
      </c>
      <c r="B468" s="48" t="s">
        <v>2959</v>
      </c>
      <c r="C468" s="48" t="s">
        <v>2542</v>
      </c>
      <c r="D468" s="50">
        <v>2</v>
      </c>
    </row>
    <row r="469" spans="1:4" x14ac:dyDescent="0.25">
      <c r="A469" s="50">
        <v>467</v>
      </c>
      <c r="B469" s="48" t="s">
        <v>11348</v>
      </c>
      <c r="C469" s="48" t="s">
        <v>5</v>
      </c>
      <c r="D469" s="50">
        <v>2</v>
      </c>
    </row>
    <row r="470" spans="1:4" x14ac:dyDescent="0.25">
      <c r="A470" s="50">
        <v>468</v>
      </c>
      <c r="B470" s="48" t="s">
        <v>4795</v>
      </c>
      <c r="C470" s="48" t="s">
        <v>2815</v>
      </c>
      <c r="D470" s="50">
        <v>3</v>
      </c>
    </row>
    <row r="471" spans="1:4" x14ac:dyDescent="0.25">
      <c r="A471" s="50">
        <v>469</v>
      </c>
      <c r="B471" s="48" t="s">
        <v>11349</v>
      </c>
      <c r="C471" s="48" t="s">
        <v>21</v>
      </c>
      <c r="D471" s="50">
        <v>4</v>
      </c>
    </row>
    <row r="472" spans="1:4" x14ac:dyDescent="0.25">
      <c r="A472" s="50">
        <v>470</v>
      </c>
      <c r="B472" s="48" t="s">
        <v>11350</v>
      </c>
      <c r="C472" s="48" t="s">
        <v>11043</v>
      </c>
      <c r="D472" s="50">
        <v>6</v>
      </c>
    </row>
    <row r="473" spans="1:4" x14ac:dyDescent="0.25">
      <c r="A473" s="50">
        <v>471</v>
      </c>
      <c r="B473" s="22" t="s">
        <v>14937</v>
      </c>
      <c r="C473" s="22" t="s">
        <v>5196</v>
      </c>
      <c r="D473" s="19">
        <v>1</v>
      </c>
    </row>
    <row r="474" spans="1:4" x14ac:dyDescent="0.25">
      <c r="A474" s="50">
        <v>472</v>
      </c>
      <c r="B474" s="22" t="s">
        <v>4159</v>
      </c>
      <c r="C474" s="22" t="s">
        <v>5196</v>
      </c>
      <c r="D474" s="19">
        <v>1</v>
      </c>
    </row>
    <row r="475" spans="1:4" x14ac:dyDescent="0.25">
      <c r="A475" s="50">
        <v>473</v>
      </c>
      <c r="B475" s="22" t="s">
        <v>2800</v>
      </c>
      <c r="C475" s="22" t="s">
        <v>5196</v>
      </c>
      <c r="D475" s="19">
        <v>1</v>
      </c>
    </row>
    <row r="476" spans="1:4" x14ac:dyDescent="0.25">
      <c r="A476" s="50">
        <v>474</v>
      </c>
      <c r="B476" s="22" t="s">
        <v>14938</v>
      </c>
      <c r="C476" s="22" t="s">
        <v>5962</v>
      </c>
      <c r="D476" s="19">
        <v>6</v>
      </c>
    </row>
    <row r="477" spans="1:4" x14ac:dyDescent="0.25">
      <c r="A477" s="50">
        <v>475</v>
      </c>
      <c r="B477" s="22" t="s">
        <v>4211</v>
      </c>
      <c r="C477" s="22" t="s">
        <v>2351</v>
      </c>
      <c r="D477" s="19">
        <v>9</v>
      </c>
    </row>
    <row r="478" spans="1:4" x14ac:dyDescent="0.25">
      <c r="A478" s="50">
        <v>476</v>
      </c>
      <c r="B478" s="22" t="s">
        <v>5899</v>
      </c>
      <c r="C478" s="22" t="s">
        <v>14862</v>
      </c>
      <c r="D478" s="19">
        <v>3</v>
      </c>
    </row>
    <row r="479" spans="1:4" x14ac:dyDescent="0.25">
      <c r="A479" s="50">
        <v>477</v>
      </c>
      <c r="B479" s="22" t="s">
        <v>244</v>
      </c>
      <c r="C479" s="22" t="s">
        <v>14862</v>
      </c>
      <c r="D479" s="19">
        <v>6</v>
      </c>
    </row>
    <row r="480" spans="1:4" x14ac:dyDescent="0.25">
      <c r="A480" s="50">
        <v>478</v>
      </c>
      <c r="B480" s="22" t="s">
        <v>7518</v>
      </c>
      <c r="C480" s="22" t="s">
        <v>14862</v>
      </c>
      <c r="D480" s="19">
        <v>8</v>
      </c>
    </row>
    <row r="481" spans="1:4" x14ac:dyDescent="0.25">
      <c r="A481" s="50">
        <v>479</v>
      </c>
      <c r="B481" s="22" t="s">
        <v>14939</v>
      </c>
      <c r="C481" s="22" t="s">
        <v>5206</v>
      </c>
      <c r="D481" s="19">
        <v>1</v>
      </c>
    </row>
    <row r="482" spans="1:4" x14ac:dyDescent="0.25">
      <c r="A482" s="50">
        <v>480</v>
      </c>
      <c r="B482" s="22" t="s">
        <v>14940</v>
      </c>
      <c r="C482" s="22" t="s">
        <v>441</v>
      </c>
      <c r="D482" s="19">
        <v>1</v>
      </c>
    </row>
    <row r="483" spans="1:4" x14ac:dyDescent="0.25">
      <c r="A483" s="50">
        <v>481</v>
      </c>
      <c r="B483" s="22" t="s">
        <v>14941</v>
      </c>
      <c r="C483" s="22" t="s">
        <v>2398</v>
      </c>
      <c r="D483" s="19">
        <v>1</v>
      </c>
    </row>
    <row r="484" spans="1:4" x14ac:dyDescent="0.25">
      <c r="A484" s="50">
        <v>482</v>
      </c>
      <c r="B484" s="22" t="s">
        <v>1341</v>
      </c>
      <c r="C484" s="22" t="s">
        <v>77</v>
      </c>
      <c r="D484" s="19">
        <v>1</v>
      </c>
    </row>
    <row r="485" spans="1:4" x14ac:dyDescent="0.25">
      <c r="A485" s="50">
        <v>483</v>
      </c>
      <c r="B485" s="22" t="s">
        <v>1287</v>
      </c>
      <c r="C485" s="22" t="s">
        <v>14862</v>
      </c>
      <c r="D485" s="19">
        <v>7</v>
      </c>
    </row>
    <row r="486" spans="1:4" x14ac:dyDescent="0.25">
      <c r="A486" s="50">
        <v>484</v>
      </c>
      <c r="B486" s="22" t="s">
        <v>6266</v>
      </c>
      <c r="C486" s="22" t="s">
        <v>14862</v>
      </c>
      <c r="D486" s="19">
        <v>1</v>
      </c>
    </row>
    <row r="487" spans="1:4" x14ac:dyDescent="0.25">
      <c r="A487" s="50">
        <v>485</v>
      </c>
      <c r="B487" s="22" t="s">
        <v>14942</v>
      </c>
      <c r="C487" s="22" t="s">
        <v>14862</v>
      </c>
      <c r="D487" s="19">
        <v>8</v>
      </c>
    </row>
    <row r="488" spans="1:4" x14ac:dyDescent="0.25">
      <c r="A488" s="50">
        <v>486</v>
      </c>
      <c r="B488" s="22" t="s">
        <v>14943</v>
      </c>
      <c r="C488" s="22" t="s">
        <v>14862</v>
      </c>
      <c r="D488" s="19">
        <v>1</v>
      </c>
    </row>
    <row r="489" spans="1:4" x14ac:dyDescent="0.25">
      <c r="A489" s="50">
        <v>487</v>
      </c>
      <c r="B489" s="22" t="s">
        <v>14944</v>
      </c>
      <c r="C489" s="22" t="s">
        <v>14862</v>
      </c>
      <c r="D489" s="19">
        <v>1</v>
      </c>
    </row>
    <row r="490" spans="1:4" x14ac:dyDescent="0.25">
      <c r="A490" s="50">
        <v>488</v>
      </c>
      <c r="B490" s="22" t="s">
        <v>14945</v>
      </c>
      <c r="C490" s="22" t="s">
        <v>14862</v>
      </c>
      <c r="D490" s="19">
        <v>1</v>
      </c>
    </row>
    <row r="491" spans="1:4" x14ac:dyDescent="0.25">
      <c r="A491" s="50">
        <v>489</v>
      </c>
      <c r="B491" s="22" t="s">
        <v>3631</v>
      </c>
      <c r="C491" s="22" t="s">
        <v>14862</v>
      </c>
      <c r="D491" s="19">
        <v>1</v>
      </c>
    </row>
    <row r="492" spans="1:4" x14ac:dyDescent="0.25">
      <c r="A492" s="50">
        <v>490</v>
      </c>
      <c r="B492" s="22" t="s">
        <v>5185</v>
      </c>
      <c r="C492" s="22" t="s">
        <v>14862</v>
      </c>
      <c r="D492" s="19">
        <v>1</v>
      </c>
    </row>
    <row r="493" spans="1:4" x14ac:dyDescent="0.25">
      <c r="A493" s="50">
        <v>491</v>
      </c>
      <c r="B493" s="22" t="s">
        <v>2944</v>
      </c>
      <c r="C493" s="22" t="s">
        <v>14862</v>
      </c>
      <c r="D493" s="19">
        <v>7</v>
      </c>
    </row>
    <row r="494" spans="1:4" x14ac:dyDescent="0.25">
      <c r="A494" s="50">
        <v>492</v>
      </c>
      <c r="B494" s="22" t="s">
        <v>14946</v>
      </c>
      <c r="C494" s="22" t="s">
        <v>5278</v>
      </c>
      <c r="D494" s="19">
        <v>4</v>
      </c>
    </row>
    <row r="495" spans="1:4" x14ac:dyDescent="0.25">
      <c r="A495" s="50">
        <v>493</v>
      </c>
      <c r="B495" s="22" t="s">
        <v>5435</v>
      </c>
      <c r="C495" s="22" t="s">
        <v>2349</v>
      </c>
      <c r="D495" s="19">
        <v>8</v>
      </c>
    </row>
    <row r="496" spans="1:4" x14ac:dyDescent="0.25">
      <c r="A496" s="50">
        <v>494</v>
      </c>
      <c r="B496" s="22" t="s">
        <v>3133</v>
      </c>
      <c r="C496" s="22" t="s">
        <v>14947</v>
      </c>
      <c r="D496" s="19">
        <v>4</v>
      </c>
    </row>
    <row r="497" spans="1:4" x14ac:dyDescent="0.25">
      <c r="A497" s="50">
        <v>495</v>
      </c>
      <c r="B497" s="22" t="s">
        <v>14948</v>
      </c>
      <c r="C497" s="22" t="s">
        <v>11700</v>
      </c>
      <c r="D497" s="19">
        <v>4</v>
      </c>
    </row>
    <row r="498" spans="1:4" x14ac:dyDescent="0.25">
      <c r="A498" s="50">
        <v>496</v>
      </c>
      <c r="B498" s="22" t="s">
        <v>2959</v>
      </c>
      <c r="C498" s="22" t="s">
        <v>260</v>
      </c>
      <c r="D498" s="19">
        <v>4</v>
      </c>
    </row>
    <row r="499" spans="1:4" x14ac:dyDescent="0.25">
      <c r="A499" s="50">
        <v>497</v>
      </c>
      <c r="B499" s="22" t="s">
        <v>54</v>
      </c>
      <c r="C499" s="22" t="s">
        <v>2350</v>
      </c>
      <c r="D499" s="19">
        <v>5</v>
      </c>
    </row>
    <row r="500" spans="1:4" x14ac:dyDescent="0.25">
      <c r="A500" s="50">
        <v>498</v>
      </c>
      <c r="B500" s="22" t="s">
        <v>1779</v>
      </c>
      <c r="C500" s="22" t="s">
        <v>14862</v>
      </c>
      <c r="D500" s="19">
        <v>6</v>
      </c>
    </row>
    <row r="501" spans="1:4" x14ac:dyDescent="0.25">
      <c r="A501" s="50">
        <v>499</v>
      </c>
      <c r="B501" s="22" t="s">
        <v>1358</v>
      </c>
      <c r="C501" s="22" t="s">
        <v>14862</v>
      </c>
      <c r="D501" s="19">
        <v>1</v>
      </c>
    </row>
    <row r="502" spans="1:4" x14ac:dyDescent="0.25">
      <c r="A502" s="50">
        <v>500</v>
      </c>
      <c r="B502" s="22" t="s">
        <v>5048</v>
      </c>
      <c r="C502" s="22" t="s">
        <v>2398</v>
      </c>
      <c r="D502" s="19">
        <v>2</v>
      </c>
    </row>
    <row r="503" spans="1:4" x14ac:dyDescent="0.25">
      <c r="A503" s="50">
        <v>501</v>
      </c>
      <c r="B503" s="22" t="s">
        <v>14276</v>
      </c>
      <c r="C503" s="22" t="s">
        <v>14004</v>
      </c>
      <c r="D503" s="19">
        <v>1</v>
      </c>
    </row>
    <row r="504" spans="1:4" x14ac:dyDescent="0.25">
      <c r="A504" s="50">
        <v>502</v>
      </c>
      <c r="B504" s="22" t="s">
        <v>1187</v>
      </c>
      <c r="C504" s="22" t="s">
        <v>999</v>
      </c>
      <c r="D504" s="19">
        <v>2</v>
      </c>
    </row>
    <row r="505" spans="1:4" x14ac:dyDescent="0.25">
      <c r="A505" s="50">
        <v>503</v>
      </c>
      <c r="B505" s="22" t="s">
        <v>2005</v>
      </c>
      <c r="C505" s="22" t="s">
        <v>14949</v>
      </c>
      <c r="D505" s="19">
        <v>3</v>
      </c>
    </row>
    <row r="506" spans="1:4" x14ac:dyDescent="0.25">
      <c r="A506" s="50">
        <v>504</v>
      </c>
      <c r="B506" s="22" t="s">
        <v>535</v>
      </c>
      <c r="C506" s="22" t="s">
        <v>5206</v>
      </c>
      <c r="D506" s="19">
        <v>3</v>
      </c>
    </row>
    <row r="507" spans="1:4" x14ac:dyDescent="0.25">
      <c r="A507" s="50">
        <v>505</v>
      </c>
      <c r="B507" s="22" t="s">
        <v>1026</v>
      </c>
      <c r="C507" s="22" t="s">
        <v>2349</v>
      </c>
      <c r="D507" s="19">
        <v>4</v>
      </c>
    </row>
    <row r="508" spans="1:4" x14ac:dyDescent="0.25">
      <c r="A508" s="50">
        <v>506</v>
      </c>
      <c r="B508" s="22" t="s">
        <v>559</v>
      </c>
      <c r="C508" s="22" t="s">
        <v>2349</v>
      </c>
      <c r="D508" s="19">
        <v>1</v>
      </c>
    </row>
    <row r="509" spans="1:4" x14ac:dyDescent="0.25">
      <c r="A509" s="50">
        <v>507</v>
      </c>
      <c r="B509" s="22" t="s">
        <v>14950</v>
      </c>
      <c r="C509" s="22" t="s">
        <v>14862</v>
      </c>
      <c r="D509" s="19">
        <v>3</v>
      </c>
    </row>
    <row r="510" spans="1:4" x14ac:dyDescent="0.25">
      <c r="A510" s="50">
        <v>508</v>
      </c>
      <c r="B510" s="22" t="s">
        <v>14951</v>
      </c>
      <c r="C510" s="22" t="s">
        <v>188</v>
      </c>
      <c r="D510" s="19">
        <v>3</v>
      </c>
    </row>
    <row r="511" spans="1:4" x14ac:dyDescent="0.25">
      <c r="A511" s="50">
        <v>509</v>
      </c>
      <c r="B511" s="22" t="s">
        <v>14952</v>
      </c>
      <c r="C511" s="22" t="s">
        <v>39</v>
      </c>
      <c r="D511" s="19">
        <v>4</v>
      </c>
    </row>
    <row r="512" spans="1:4" x14ac:dyDescent="0.25">
      <c r="A512" s="50">
        <v>510</v>
      </c>
      <c r="B512" s="22" t="s">
        <v>14953</v>
      </c>
      <c r="C512" s="22" t="s">
        <v>1669</v>
      </c>
      <c r="D512" s="19">
        <v>2</v>
      </c>
    </row>
    <row r="513" spans="1:4" x14ac:dyDescent="0.25">
      <c r="A513" s="50">
        <v>511</v>
      </c>
      <c r="B513" s="22" t="s">
        <v>14954</v>
      </c>
      <c r="C513" s="22" t="s">
        <v>999</v>
      </c>
      <c r="D513" s="19">
        <v>2</v>
      </c>
    </row>
    <row r="514" spans="1:4" x14ac:dyDescent="0.25">
      <c r="A514" s="50">
        <v>512</v>
      </c>
      <c r="B514" s="22" t="s">
        <v>14955</v>
      </c>
      <c r="C514" s="22" t="s">
        <v>2398</v>
      </c>
      <c r="D514" s="19">
        <v>6</v>
      </c>
    </row>
    <row r="515" spans="1:4" x14ac:dyDescent="0.25">
      <c r="A515" s="50">
        <v>513</v>
      </c>
      <c r="B515" s="22" t="s">
        <v>14956</v>
      </c>
      <c r="C515" s="22" t="s">
        <v>2398</v>
      </c>
      <c r="D515" s="19">
        <v>6</v>
      </c>
    </row>
    <row r="516" spans="1:4" x14ac:dyDescent="0.25">
      <c r="A516" s="50">
        <v>514</v>
      </c>
      <c r="B516" s="22" t="s">
        <v>14957</v>
      </c>
      <c r="C516" s="22" t="s">
        <v>357</v>
      </c>
      <c r="D516" s="19">
        <v>2</v>
      </c>
    </row>
    <row r="517" spans="1:4" x14ac:dyDescent="0.25">
      <c r="A517" s="50">
        <v>515</v>
      </c>
      <c r="B517" s="22" t="s">
        <v>1405</v>
      </c>
      <c r="C517" s="22" t="s">
        <v>2398</v>
      </c>
      <c r="D517" s="19">
        <v>2</v>
      </c>
    </row>
    <row r="518" spans="1:4" x14ac:dyDescent="0.25">
      <c r="A518" s="50">
        <v>516</v>
      </c>
      <c r="B518" s="22" t="s">
        <v>213</v>
      </c>
      <c r="C518" s="22" t="s">
        <v>2349</v>
      </c>
      <c r="D518" s="19">
        <v>3</v>
      </c>
    </row>
    <row r="519" spans="1:4" x14ac:dyDescent="0.25">
      <c r="A519" s="50">
        <v>517</v>
      </c>
      <c r="B519" s="22" t="s">
        <v>2396</v>
      </c>
      <c r="C519" s="22" t="s">
        <v>14862</v>
      </c>
      <c r="D519" s="19">
        <v>4</v>
      </c>
    </row>
    <row r="520" spans="1:4" x14ac:dyDescent="0.25">
      <c r="A520" s="50">
        <v>518</v>
      </c>
      <c r="B520" s="22" t="s">
        <v>644</v>
      </c>
      <c r="C520" s="22" t="s">
        <v>256</v>
      </c>
      <c r="D520" s="19">
        <v>2</v>
      </c>
    </row>
    <row r="521" spans="1:4" x14ac:dyDescent="0.25">
      <c r="A521" s="50">
        <v>519</v>
      </c>
      <c r="B521" s="22" t="s">
        <v>10873</v>
      </c>
      <c r="C521" s="22" t="s">
        <v>5196</v>
      </c>
      <c r="D521" s="19">
        <v>4</v>
      </c>
    </row>
    <row r="522" spans="1:4" x14ac:dyDescent="0.25">
      <c r="A522" s="50">
        <v>520</v>
      </c>
      <c r="B522" s="22" t="s">
        <v>4248</v>
      </c>
      <c r="C522" s="22" t="s">
        <v>2349</v>
      </c>
      <c r="D522" s="19">
        <v>14</v>
      </c>
    </row>
    <row r="523" spans="1:4" x14ac:dyDescent="0.25">
      <c r="A523" s="50">
        <v>521</v>
      </c>
      <c r="B523" s="22" t="s">
        <v>14958</v>
      </c>
      <c r="C523" s="22" t="s">
        <v>14862</v>
      </c>
      <c r="D523" s="19">
        <v>5</v>
      </c>
    </row>
    <row r="524" spans="1:4" x14ac:dyDescent="0.25">
      <c r="A524" s="50">
        <v>522</v>
      </c>
      <c r="B524" s="22" t="s">
        <v>14959</v>
      </c>
      <c r="C524" s="22" t="s">
        <v>39</v>
      </c>
      <c r="D524" s="19">
        <v>5</v>
      </c>
    </row>
    <row r="525" spans="1:4" x14ac:dyDescent="0.25">
      <c r="A525" s="50">
        <v>523</v>
      </c>
      <c r="B525" s="22" t="s">
        <v>2609</v>
      </c>
      <c r="C525" s="22" t="s">
        <v>14862</v>
      </c>
      <c r="D525" s="19">
        <v>5</v>
      </c>
    </row>
    <row r="526" spans="1:4" x14ac:dyDescent="0.25">
      <c r="A526" s="50">
        <v>524</v>
      </c>
      <c r="B526" s="22" t="s">
        <v>1482</v>
      </c>
      <c r="C526" s="22" t="s">
        <v>2349</v>
      </c>
      <c r="D526" s="19">
        <v>4</v>
      </c>
    </row>
    <row r="527" spans="1:4" x14ac:dyDescent="0.25">
      <c r="A527" s="50">
        <v>525</v>
      </c>
      <c r="B527" s="22" t="s">
        <v>7006</v>
      </c>
      <c r="C527" s="22" t="s">
        <v>2349</v>
      </c>
      <c r="D527" s="19">
        <v>6</v>
      </c>
    </row>
    <row r="528" spans="1:4" x14ac:dyDescent="0.25">
      <c r="A528" s="50">
        <v>526</v>
      </c>
      <c r="B528" s="22" t="s">
        <v>3863</v>
      </c>
      <c r="C528" s="22" t="s">
        <v>2349</v>
      </c>
      <c r="D528" s="19">
        <v>50</v>
      </c>
    </row>
    <row r="529" spans="1:4" x14ac:dyDescent="0.25">
      <c r="A529" s="50">
        <v>527</v>
      </c>
      <c r="B529" s="22" t="s">
        <v>10216</v>
      </c>
      <c r="C529" s="22" t="s">
        <v>2349</v>
      </c>
      <c r="D529" s="19">
        <v>26</v>
      </c>
    </row>
    <row r="530" spans="1:4" x14ac:dyDescent="0.25">
      <c r="A530" s="50">
        <v>528</v>
      </c>
      <c r="B530" s="22" t="s">
        <v>1498</v>
      </c>
      <c r="C530" s="22" t="s">
        <v>2350</v>
      </c>
      <c r="D530" s="19">
        <v>3</v>
      </c>
    </row>
    <row r="531" spans="1:4" x14ac:dyDescent="0.25">
      <c r="A531" s="50">
        <v>529</v>
      </c>
      <c r="B531" s="22" t="s">
        <v>4594</v>
      </c>
      <c r="C531" s="22" t="s">
        <v>2349</v>
      </c>
      <c r="D531" s="19">
        <v>2</v>
      </c>
    </row>
    <row r="532" spans="1:4" x14ac:dyDescent="0.25">
      <c r="A532" s="50">
        <v>530</v>
      </c>
      <c r="B532" s="22" t="s">
        <v>49</v>
      </c>
      <c r="C532" s="22" t="s">
        <v>2349</v>
      </c>
      <c r="D532" s="19">
        <v>4</v>
      </c>
    </row>
    <row r="533" spans="1:4" x14ac:dyDescent="0.25">
      <c r="A533" s="50">
        <v>531</v>
      </c>
      <c r="B533" s="22" t="s">
        <v>857</v>
      </c>
      <c r="C533" s="22" t="s">
        <v>2351</v>
      </c>
      <c r="D533" s="19">
        <v>14</v>
      </c>
    </row>
    <row r="534" spans="1:4" x14ac:dyDescent="0.25">
      <c r="A534" s="50">
        <v>532</v>
      </c>
      <c r="B534" s="22" t="s">
        <v>14906</v>
      </c>
      <c r="C534" s="22" t="s">
        <v>2349</v>
      </c>
      <c r="D534" s="19">
        <v>5</v>
      </c>
    </row>
    <row r="535" spans="1:4" x14ac:dyDescent="0.25">
      <c r="A535" s="50">
        <v>533</v>
      </c>
      <c r="B535" s="22" t="s">
        <v>14960</v>
      </c>
      <c r="C535" s="22" t="s">
        <v>2349</v>
      </c>
      <c r="D535" s="19">
        <v>2</v>
      </c>
    </row>
    <row r="536" spans="1:4" x14ac:dyDescent="0.25">
      <c r="A536" s="50">
        <v>534</v>
      </c>
      <c r="B536" s="22" t="s">
        <v>14891</v>
      </c>
      <c r="C536" s="22" t="s">
        <v>2349</v>
      </c>
      <c r="D536" s="19">
        <v>2</v>
      </c>
    </row>
    <row r="537" spans="1:4" x14ac:dyDescent="0.25">
      <c r="A537" s="50">
        <v>535</v>
      </c>
      <c r="B537" s="22" t="s">
        <v>14961</v>
      </c>
      <c r="C537" s="22" t="s">
        <v>2349</v>
      </c>
      <c r="D537" s="19">
        <v>3</v>
      </c>
    </row>
    <row r="538" spans="1:4" x14ac:dyDescent="0.25">
      <c r="A538" s="50">
        <v>536</v>
      </c>
      <c r="B538" s="22" t="s">
        <v>7091</v>
      </c>
      <c r="C538" s="22" t="s">
        <v>14862</v>
      </c>
      <c r="D538" s="19">
        <v>9</v>
      </c>
    </row>
    <row r="539" spans="1:4" x14ac:dyDescent="0.25">
      <c r="A539" s="50">
        <v>537</v>
      </c>
      <c r="B539" s="22" t="s">
        <v>1188</v>
      </c>
      <c r="C539" s="22" t="s">
        <v>999</v>
      </c>
      <c r="D539" s="19">
        <v>2</v>
      </c>
    </row>
    <row r="540" spans="1:4" x14ac:dyDescent="0.25">
      <c r="A540" s="50">
        <v>538</v>
      </c>
      <c r="B540" s="22" t="s">
        <v>2836</v>
      </c>
      <c r="C540" s="22" t="s">
        <v>14962</v>
      </c>
      <c r="D540" s="19">
        <v>4</v>
      </c>
    </row>
    <row r="541" spans="1:4" x14ac:dyDescent="0.25">
      <c r="A541" s="50">
        <v>539</v>
      </c>
      <c r="B541" s="22" t="s">
        <v>3281</v>
      </c>
      <c r="C541" s="22" t="s">
        <v>4566</v>
      </c>
      <c r="D541" s="19">
        <v>4</v>
      </c>
    </row>
    <row r="542" spans="1:4" x14ac:dyDescent="0.25">
      <c r="A542" s="50">
        <v>540</v>
      </c>
      <c r="B542" s="22" t="s">
        <v>14963</v>
      </c>
      <c r="C542" s="22" t="s">
        <v>39</v>
      </c>
      <c r="D542" s="19">
        <v>23</v>
      </c>
    </row>
    <row r="543" spans="1:4" x14ac:dyDescent="0.25">
      <c r="A543" s="50">
        <v>541</v>
      </c>
      <c r="B543" s="22" t="s">
        <v>14964</v>
      </c>
      <c r="C543" s="22" t="s">
        <v>2349</v>
      </c>
      <c r="D543" s="19">
        <v>16</v>
      </c>
    </row>
    <row r="544" spans="1:4" x14ac:dyDescent="0.25">
      <c r="A544" s="50">
        <v>542</v>
      </c>
      <c r="B544" s="22" t="s">
        <v>14965</v>
      </c>
      <c r="C544" s="22" t="s">
        <v>14862</v>
      </c>
      <c r="D544" s="19">
        <v>5</v>
      </c>
    </row>
    <row r="545" spans="1:4" x14ac:dyDescent="0.25">
      <c r="A545" s="50">
        <v>543</v>
      </c>
      <c r="B545" s="22" t="s">
        <v>14966</v>
      </c>
      <c r="C545" s="22" t="s">
        <v>14862</v>
      </c>
      <c r="D545" s="19">
        <v>3</v>
      </c>
    </row>
    <row r="546" spans="1:4" x14ac:dyDescent="0.25">
      <c r="A546" s="50">
        <v>544</v>
      </c>
      <c r="B546" s="22" t="s">
        <v>14967</v>
      </c>
      <c r="C546" s="22" t="s">
        <v>14862</v>
      </c>
      <c r="D546" s="19">
        <v>1</v>
      </c>
    </row>
    <row r="547" spans="1:4" x14ac:dyDescent="0.25">
      <c r="A547" s="50">
        <v>545</v>
      </c>
      <c r="B547" s="22" t="s">
        <v>1038</v>
      </c>
      <c r="C547" s="22" t="s">
        <v>2398</v>
      </c>
      <c r="D547" s="19">
        <v>4</v>
      </c>
    </row>
    <row r="548" spans="1:4" x14ac:dyDescent="0.25">
      <c r="A548" s="50">
        <v>546</v>
      </c>
      <c r="B548" s="22" t="s">
        <v>2083</v>
      </c>
      <c r="C548" s="22" t="s">
        <v>2349</v>
      </c>
      <c r="D548" s="19">
        <v>4</v>
      </c>
    </row>
    <row r="549" spans="1:4" x14ac:dyDescent="0.25">
      <c r="A549" s="50">
        <v>547</v>
      </c>
      <c r="B549" s="22" t="s">
        <v>3526</v>
      </c>
      <c r="C549" s="22" t="s">
        <v>14862</v>
      </c>
      <c r="D549" s="19">
        <v>5</v>
      </c>
    </row>
    <row r="550" spans="1:4" x14ac:dyDescent="0.25">
      <c r="A550" s="50">
        <v>548</v>
      </c>
      <c r="B550" s="22" t="s">
        <v>1092</v>
      </c>
      <c r="C550" s="22" t="s">
        <v>2545</v>
      </c>
      <c r="D550" s="19">
        <v>2</v>
      </c>
    </row>
    <row r="551" spans="1:4" x14ac:dyDescent="0.25">
      <c r="A551" s="50">
        <v>549</v>
      </c>
      <c r="B551" s="22" t="s">
        <v>6380</v>
      </c>
      <c r="C551" s="22" t="s">
        <v>14862</v>
      </c>
      <c r="D551" s="19">
        <v>2</v>
      </c>
    </row>
    <row r="552" spans="1:4" x14ac:dyDescent="0.25">
      <c r="A552" s="50">
        <v>550</v>
      </c>
      <c r="B552" s="22" t="s">
        <v>5056</v>
      </c>
      <c r="C552" s="22" t="s">
        <v>14862</v>
      </c>
      <c r="D552" s="19">
        <v>1</v>
      </c>
    </row>
    <row r="553" spans="1:4" x14ac:dyDescent="0.25">
      <c r="A553" s="50">
        <v>551</v>
      </c>
      <c r="B553" s="22" t="s">
        <v>2800</v>
      </c>
      <c r="C553" s="22" t="s">
        <v>14862</v>
      </c>
      <c r="D553" s="19">
        <v>3</v>
      </c>
    </row>
    <row r="554" spans="1:4" x14ac:dyDescent="0.25">
      <c r="A554" s="50">
        <v>552</v>
      </c>
      <c r="B554" s="22" t="s">
        <v>11767</v>
      </c>
      <c r="C554" s="22" t="s">
        <v>2541</v>
      </c>
      <c r="D554" s="19">
        <v>1</v>
      </c>
    </row>
    <row r="555" spans="1:4" x14ac:dyDescent="0.25">
      <c r="A555" s="50">
        <v>553</v>
      </c>
      <c r="B555" s="22" t="s">
        <v>14968</v>
      </c>
      <c r="C555" s="22" t="s">
        <v>14862</v>
      </c>
      <c r="D555" s="19">
        <v>4</v>
      </c>
    </row>
    <row r="556" spans="1:4" x14ac:dyDescent="0.25">
      <c r="A556" s="50">
        <v>554</v>
      </c>
      <c r="B556" s="22" t="s">
        <v>14969</v>
      </c>
      <c r="C556" s="22" t="s">
        <v>14862</v>
      </c>
      <c r="D556" s="19">
        <v>2</v>
      </c>
    </row>
    <row r="557" spans="1:4" x14ac:dyDescent="0.25">
      <c r="A557" s="50">
        <v>555</v>
      </c>
      <c r="B557" s="22" t="s">
        <v>896</v>
      </c>
      <c r="C557" s="22" t="s">
        <v>2349</v>
      </c>
      <c r="D557" s="19">
        <v>13</v>
      </c>
    </row>
    <row r="558" spans="1:4" x14ac:dyDescent="0.25">
      <c r="A558" s="50">
        <v>556</v>
      </c>
      <c r="B558" s="22" t="s">
        <v>1283</v>
      </c>
      <c r="C558" s="22" t="s">
        <v>14862</v>
      </c>
      <c r="D558" s="19">
        <v>2</v>
      </c>
    </row>
    <row r="559" spans="1:4" x14ac:dyDescent="0.25">
      <c r="A559" s="50">
        <v>557</v>
      </c>
      <c r="B559" s="22" t="s">
        <v>2539</v>
      </c>
      <c r="C559" s="22" t="s">
        <v>77</v>
      </c>
      <c r="D559" s="19">
        <v>2</v>
      </c>
    </row>
    <row r="560" spans="1:4" x14ac:dyDescent="0.25">
      <c r="A560" s="50">
        <v>558</v>
      </c>
      <c r="B560" s="22" t="s">
        <v>14970</v>
      </c>
      <c r="C560" s="22" t="s">
        <v>14862</v>
      </c>
      <c r="D560" s="19">
        <v>3</v>
      </c>
    </row>
    <row r="561" spans="1:4" x14ac:dyDescent="0.25">
      <c r="A561" s="50">
        <v>559</v>
      </c>
      <c r="B561" s="22" t="s">
        <v>338</v>
      </c>
      <c r="C561" s="22" t="s">
        <v>132</v>
      </c>
      <c r="D561" s="19">
        <v>2</v>
      </c>
    </row>
    <row r="562" spans="1:4" x14ac:dyDescent="0.25">
      <c r="A562" s="50">
        <v>560</v>
      </c>
      <c r="B562" s="22" t="s">
        <v>14971</v>
      </c>
      <c r="C562" s="22" t="s">
        <v>2349</v>
      </c>
      <c r="D562" s="19">
        <v>50</v>
      </c>
    </row>
    <row r="563" spans="1:4" x14ac:dyDescent="0.25">
      <c r="A563" s="50">
        <v>561</v>
      </c>
      <c r="B563" s="22" t="s">
        <v>14972</v>
      </c>
      <c r="C563" s="22" t="s">
        <v>14862</v>
      </c>
      <c r="D563" s="19">
        <v>8</v>
      </c>
    </row>
    <row r="564" spans="1:4" x14ac:dyDescent="0.25">
      <c r="A564" s="50">
        <v>562</v>
      </c>
      <c r="B564" s="22" t="s">
        <v>44</v>
      </c>
      <c r="C564" s="22" t="s">
        <v>2349</v>
      </c>
      <c r="D564" s="19">
        <v>8</v>
      </c>
    </row>
    <row r="565" spans="1:4" x14ac:dyDescent="0.25">
      <c r="A565" s="50">
        <v>563</v>
      </c>
      <c r="B565" s="22" t="s">
        <v>1055</v>
      </c>
      <c r="C565" s="22" t="s">
        <v>351</v>
      </c>
      <c r="D565" s="19">
        <v>1</v>
      </c>
    </row>
    <row r="566" spans="1:4" x14ac:dyDescent="0.25">
      <c r="A566" s="50">
        <v>564</v>
      </c>
      <c r="B566" s="22" t="s">
        <v>458</v>
      </c>
      <c r="C566" s="22" t="s">
        <v>14862</v>
      </c>
      <c r="D566" s="19">
        <v>8</v>
      </c>
    </row>
    <row r="567" spans="1:4" x14ac:dyDescent="0.25">
      <c r="A567" s="50">
        <v>565</v>
      </c>
      <c r="B567" s="22" t="s">
        <v>13892</v>
      </c>
      <c r="C567" s="22" t="s">
        <v>744</v>
      </c>
      <c r="D567" s="19">
        <v>2</v>
      </c>
    </row>
    <row r="568" spans="1:4" x14ac:dyDescent="0.25">
      <c r="A568" s="50">
        <v>566</v>
      </c>
      <c r="B568" s="22" t="s">
        <v>14973</v>
      </c>
      <c r="C568" s="22" t="s">
        <v>744</v>
      </c>
      <c r="D568" s="19">
        <v>2</v>
      </c>
    </row>
    <row r="569" spans="1:4" x14ac:dyDescent="0.25">
      <c r="A569" s="50">
        <v>567</v>
      </c>
      <c r="B569" s="22" t="s">
        <v>14974</v>
      </c>
      <c r="C569" s="22" t="s">
        <v>2398</v>
      </c>
      <c r="D569" s="19">
        <v>1</v>
      </c>
    </row>
    <row r="570" spans="1:4" x14ac:dyDescent="0.25">
      <c r="A570" s="50">
        <v>568</v>
      </c>
      <c r="B570" s="22" t="s">
        <v>2073</v>
      </c>
      <c r="C570" s="22" t="s">
        <v>999</v>
      </c>
      <c r="D570" s="19">
        <v>1</v>
      </c>
    </row>
    <row r="571" spans="1:4" x14ac:dyDescent="0.25">
      <c r="A571" s="50">
        <v>569</v>
      </c>
      <c r="B571" s="22" t="s">
        <v>4249</v>
      </c>
      <c r="C571" s="22" t="s">
        <v>999</v>
      </c>
      <c r="D571" s="19">
        <v>5</v>
      </c>
    </row>
    <row r="572" spans="1:4" x14ac:dyDescent="0.25">
      <c r="A572" s="50">
        <v>570</v>
      </c>
      <c r="B572" s="22" t="s">
        <v>1451</v>
      </c>
      <c r="C572" s="22" t="s">
        <v>2349</v>
      </c>
      <c r="D572" s="19">
        <v>4</v>
      </c>
    </row>
    <row r="573" spans="1:4" x14ac:dyDescent="0.25">
      <c r="A573" s="50">
        <v>571</v>
      </c>
      <c r="B573" s="22" t="s">
        <v>3570</v>
      </c>
      <c r="C573" s="22" t="s">
        <v>2398</v>
      </c>
      <c r="D573" s="19">
        <v>4</v>
      </c>
    </row>
    <row r="574" spans="1:4" x14ac:dyDescent="0.25">
      <c r="A574" s="50">
        <v>572</v>
      </c>
      <c r="B574" s="22" t="s">
        <v>1456</v>
      </c>
      <c r="C574" s="22" t="s">
        <v>2349</v>
      </c>
      <c r="D574" s="19">
        <v>3</v>
      </c>
    </row>
    <row r="575" spans="1:4" x14ac:dyDescent="0.25">
      <c r="A575" s="50">
        <v>573</v>
      </c>
      <c r="B575" s="22" t="s">
        <v>14975</v>
      </c>
      <c r="C575" s="22" t="s">
        <v>2349</v>
      </c>
      <c r="D575" s="19">
        <v>100</v>
      </c>
    </row>
    <row r="576" spans="1:4" x14ac:dyDescent="0.25">
      <c r="A576" s="50">
        <v>574</v>
      </c>
      <c r="B576" s="22" t="s">
        <v>1170</v>
      </c>
      <c r="C576" s="22" t="s">
        <v>14862</v>
      </c>
      <c r="D576" s="19">
        <v>1</v>
      </c>
    </row>
    <row r="577" spans="1:4" x14ac:dyDescent="0.25">
      <c r="A577" s="50">
        <v>575</v>
      </c>
      <c r="B577" s="22" t="s">
        <v>118</v>
      </c>
      <c r="C577" s="22" t="s">
        <v>368</v>
      </c>
      <c r="D577" s="19">
        <v>1</v>
      </c>
    </row>
    <row r="578" spans="1:4" x14ac:dyDescent="0.25">
      <c r="A578" s="50">
        <v>576</v>
      </c>
      <c r="B578" s="22" t="s">
        <v>49</v>
      </c>
      <c r="C578" s="22" t="s">
        <v>351</v>
      </c>
      <c r="D578" s="19">
        <v>5</v>
      </c>
    </row>
    <row r="579" spans="1:4" x14ac:dyDescent="0.25">
      <c r="A579" s="50">
        <v>577</v>
      </c>
      <c r="B579" s="22" t="s">
        <v>2446</v>
      </c>
      <c r="C579" s="22" t="s">
        <v>14862</v>
      </c>
      <c r="D579" s="19">
        <v>4</v>
      </c>
    </row>
    <row r="580" spans="1:4" x14ac:dyDescent="0.25">
      <c r="A580" s="50">
        <v>578</v>
      </c>
      <c r="B580" s="22" t="s">
        <v>14976</v>
      </c>
      <c r="C580" s="22" t="s">
        <v>2349</v>
      </c>
      <c r="D580" s="19">
        <v>1</v>
      </c>
    </row>
    <row r="581" spans="1:4" x14ac:dyDescent="0.25">
      <c r="A581" s="50">
        <v>579</v>
      </c>
      <c r="B581" s="22" t="s">
        <v>14977</v>
      </c>
      <c r="C581" s="22" t="s">
        <v>39</v>
      </c>
      <c r="D581" s="19">
        <v>6</v>
      </c>
    </row>
    <row r="582" spans="1:4" x14ac:dyDescent="0.25">
      <c r="A582" s="50">
        <v>580</v>
      </c>
      <c r="B582" s="22" t="s">
        <v>14978</v>
      </c>
      <c r="C582" s="22" t="s">
        <v>5206</v>
      </c>
      <c r="D582" s="19">
        <v>3</v>
      </c>
    </row>
    <row r="583" spans="1:4" x14ac:dyDescent="0.25">
      <c r="A583" s="50">
        <v>581</v>
      </c>
      <c r="B583" s="22" t="s">
        <v>14979</v>
      </c>
      <c r="C583" s="22" t="s">
        <v>2349</v>
      </c>
      <c r="D583" s="19">
        <v>50</v>
      </c>
    </row>
    <row r="584" spans="1:4" x14ac:dyDescent="0.25">
      <c r="A584" s="50">
        <v>582</v>
      </c>
      <c r="B584" s="22" t="s">
        <v>10848</v>
      </c>
      <c r="C584" s="22" t="s">
        <v>14066</v>
      </c>
      <c r="D584" s="19">
        <v>1</v>
      </c>
    </row>
    <row r="585" spans="1:4" x14ac:dyDescent="0.25">
      <c r="A585" s="50">
        <v>583</v>
      </c>
      <c r="B585" s="22" t="s">
        <v>14980</v>
      </c>
      <c r="C585" s="22" t="s">
        <v>14862</v>
      </c>
      <c r="D585" s="19">
        <v>1</v>
      </c>
    </row>
    <row r="586" spans="1:4" x14ac:dyDescent="0.25">
      <c r="A586" s="50">
        <v>584</v>
      </c>
      <c r="B586" s="22" t="s">
        <v>14981</v>
      </c>
      <c r="C586" s="22" t="s">
        <v>2350</v>
      </c>
      <c r="D586" s="19">
        <v>10</v>
      </c>
    </row>
    <row r="587" spans="1:4" x14ac:dyDescent="0.25">
      <c r="A587" s="50">
        <v>585</v>
      </c>
      <c r="B587" s="22" t="s">
        <v>1055</v>
      </c>
      <c r="C587" s="22" t="s">
        <v>2350</v>
      </c>
      <c r="D587" s="19">
        <v>1</v>
      </c>
    </row>
    <row r="588" spans="1:4" x14ac:dyDescent="0.25">
      <c r="A588" s="50">
        <v>586</v>
      </c>
      <c r="B588" s="22" t="s">
        <v>14982</v>
      </c>
      <c r="C588" s="22" t="s">
        <v>14983</v>
      </c>
      <c r="D588" s="19">
        <v>7</v>
      </c>
    </row>
    <row r="589" spans="1:4" x14ac:dyDescent="0.25">
      <c r="A589" s="50">
        <v>587</v>
      </c>
      <c r="B589" s="22" t="s">
        <v>14984</v>
      </c>
      <c r="C589" s="22" t="s">
        <v>999</v>
      </c>
      <c r="D589" s="19">
        <v>1</v>
      </c>
    </row>
    <row r="590" spans="1:4" x14ac:dyDescent="0.25">
      <c r="A590" s="50">
        <v>588</v>
      </c>
      <c r="B590" s="22" t="s">
        <v>65</v>
      </c>
      <c r="C590" s="22" t="s">
        <v>999</v>
      </c>
      <c r="D590" s="19">
        <v>4</v>
      </c>
    </row>
    <row r="591" spans="1:4" x14ac:dyDescent="0.25">
      <c r="A591" s="50">
        <v>589</v>
      </c>
      <c r="B591" s="22" t="s">
        <v>14985</v>
      </c>
      <c r="C591" s="22" t="s">
        <v>999</v>
      </c>
      <c r="D591" s="19">
        <v>1</v>
      </c>
    </row>
    <row r="592" spans="1:4" x14ac:dyDescent="0.25">
      <c r="A592" s="50">
        <v>590</v>
      </c>
      <c r="B592" s="22" t="s">
        <v>14986</v>
      </c>
      <c r="C592" s="22" t="s">
        <v>999</v>
      </c>
      <c r="D592" s="19">
        <v>1</v>
      </c>
    </row>
    <row r="593" spans="1:4" x14ac:dyDescent="0.25">
      <c r="A593" s="50">
        <v>591</v>
      </c>
      <c r="B593" s="22" t="s">
        <v>14987</v>
      </c>
      <c r="C593" s="22" t="s">
        <v>2349</v>
      </c>
      <c r="D593" s="19">
        <v>3</v>
      </c>
    </row>
    <row r="594" spans="1:4" x14ac:dyDescent="0.25">
      <c r="A594" s="50">
        <v>592</v>
      </c>
      <c r="B594" s="22" t="s">
        <v>3117</v>
      </c>
      <c r="C594" s="22" t="s">
        <v>74</v>
      </c>
      <c r="D594" s="19">
        <v>6</v>
      </c>
    </row>
    <row r="595" spans="1:4" x14ac:dyDescent="0.25">
      <c r="A595" s="50">
        <v>593</v>
      </c>
      <c r="B595" s="22" t="s">
        <v>14988</v>
      </c>
      <c r="C595" s="22" t="s">
        <v>2349</v>
      </c>
      <c r="D595" s="19">
        <v>6</v>
      </c>
    </row>
    <row r="596" spans="1:4" x14ac:dyDescent="0.25">
      <c r="A596" s="50">
        <v>594</v>
      </c>
      <c r="B596" s="22" t="s">
        <v>14989</v>
      </c>
      <c r="C596" s="22" t="s">
        <v>14862</v>
      </c>
      <c r="D596" s="19">
        <v>2</v>
      </c>
    </row>
    <row r="597" spans="1:4" x14ac:dyDescent="0.25">
      <c r="A597" s="50">
        <v>595</v>
      </c>
      <c r="B597" s="22" t="s">
        <v>14990</v>
      </c>
      <c r="C597" s="22" t="s">
        <v>2349</v>
      </c>
      <c r="D597" s="19">
        <v>2</v>
      </c>
    </row>
    <row r="598" spans="1:4" x14ac:dyDescent="0.25">
      <c r="A598" s="50">
        <v>596</v>
      </c>
      <c r="B598" s="22" t="s">
        <v>4999</v>
      </c>
      <c r="C598" s="22" t="s">
        <v>188</v>
      </c>
      <c r="D598" s="19">
        <v>3</v>
      </c>
    </row>
    <row r="599" spans="1:4" x14ac:dyDescent="0.25">
      <c r="A599" s="50">
        <v>597</v>
      </c>
      <c r="B599" s="22" t="s">
        <v>1539</v>
      </c>
      <c r="C599" s="22" t="s">
        <v>188</v>
      </c>
      <c r="D599" s="19">
        <v>3</v>
      </c>
    </row>
    <row r="600" spans="1:4" x14ac:dyDescent="0.25">
      <c r="A600" s="50">
        <v>598</v>
      </c>
      <c r="B600" s="22" t="s">
        <v>3631</v>
      </c>
      <c r="C600" s="22" t="s">
        <v>14862</v>
      </c>
      <c r="D600" s="19">
        <v>2</v>
      </c>
    </row>
    <row r="601" spans="1:4" x14ac:dyDescent="0.25">
      <c r="A601" s="50">
        <v>599</v>
      </c>
      <c r="B601" s="22" t="s">
        <v>2514</v>
      </c>
      <c r="C601" s="22" t="s">
        <v>2351</v>
      </c>
      <c r="D601" s="19">
        <v>4</v>
      </c>
    </row>
    <row r="602" spans="1:4" x14ac:dyDescent="0.25">
      <c r="A602" s="50">
        <v>600</v>
      </c>
      <c r="B602" s="22" t="s">
        <v>14991</v>
      </c>
      <c r="C602" s="22" t="s">
        <v>2349</v>
      </c>
      <c r="D602" s="19">
        <v>5</v>
      </c>
    </row>
    <row r="603" spans="1:4" x14ac:dyDescent="0.25">
      <c r="A603" s="50">
        <v>601</v>
      </c>
      <c r="B603" s="22" t="s">
        <v>1042</v>
      </c>
      <c r="C603" s="22" t="s">
        <v>2349</v>
      </c>
      <c r="D603" s="19">
        <v>2</v>
      </c>
    </row>
    <row r="604" spans="1:4" x14ac:dyDescent="0.25">
      <c r="A604" s="50">
        <v>602</v>
      </c>
      <c r="B604" s="22" t="s">
        <v>14992</v>
      </c>
      <c r="C604" s="22" t="s">
        <v>2349</v>
      </c>
      <c r="D604" s="19">
        <v>4</v>
      </c>
    </row>
    <row r="605" spans="1:4" x14ac:dyDescent="0.25">
      <c r="A605" s="50">
        <v>603</v>
      </c>
      <c r="B605" s="22" t="s">
        <v>582</v>
      </c>
      <c r="C605" s="22" t="s">
        <v>5196</v>
      </c>
      <c r="D605" s="19">
        <v>4</v>
      </c>
    </row>
    <row r="606" spans="1:4" x14ac:dyDescent="0.25">
      <c r="A606" s="50">
        <v>604</v>
      </c>
      <c r="B606" s="22" t="s">
        <v>841</v>
      </c>
      <c r="C606" s="22" t="s">
        <v>5196</v>
      </c>
      <c r="D606" s="19">
        <v>4</v>
      </c>
    </row>
    <row r="607" spans="1:4" x14ac:dyDescent="0.25">
      <c r="A607" s="50">
        <v>605</v>
      </c>
      <c r="B607" s="22" t="s">
        <v>6340</v>
      </c>
      <c r="C607" s="22" t="s">
        <v>5196</v>
      </c>
      <c r="D607" s="19">
        <v>7</v>
      </c>
    </row>
    <row r="608" spans="1:4" x14ac:dyDescent="0.25">
      <c r="A608" s="50">
        <v>606</v>
      </c>
      <c r="B608" s="22" t="s">
        <v>1801</v>
      </c>
      <c r="C608" s="22" t="s">
        <v>493</v>
      </c>
      <c r="D608" s="19">
        <v>2</v>
      </c>
    </row>
    <row r="609" spans="1:4" x14ac:dyDescent="0.25">
      <c r="A609" s="50">
        <v>607</v>
      </c>
      <c r="B609" s="22" t="s">
        <v>2393</v>
      </c>
      <c r="C609" s="22" t="s">
        <v>14862</v>
      </c>
      <c r="D609" s="19">
        <v>4</v>
      </c>
    </row>
    <row r="610" spans="1:4" x14ac:dyDescent="0.25">
      <c r="A610" s="50">
        <v>608</v>
      </c>
      <c r="B610" s="22" t="s">
        <v>14993</v>
      </c>
      <c r="C610" s="22" t="s">
        <v>2349</v>
      </c>
      <c r="D610" s="19">
        <v>3</v>
      </c>
    </row>
    <row r="611" spans="1:4" x14ac:dyDescent="0.25">
      <c r="A611" s="50">
        <v>609</v>
      </c>
      <c r="B611" s="22" t="s">
        <v>14994</v>
      </c>
      <c r="C611" s="22" t="s">
        <v>999</v>
      </c>
      <c r="D611" s="19">
        <v>3</v>
      </c>
    </row>
    <row r="612" spans="1:4" x14ac:dyDescent="0.25">
      <c r="A612" s="50">
        <v>610</v>
      </c>
      <c r="B612" s="22" t="s">
        <v>2031</v>
      </c>
      <c r="C612" s="22" t="s">
        <v>744</v>
      </c>
      <c r="D612" s="19">
        <v>6</v>
      </c>
    </row>
    <row r="613" spans="1:4" x14ac:dyDescent="0.25">
      <c r="A613" s="50">
        <v>611</v>
      </c>
      <c r="B613" s="22" t="s">
        <v>14995</v>
      </c>
      <c r="C613" s="22" t="s">
        <v>2350</v>
      </c>
      <c r="D613" s="19">
        <v>2</v>
      </c>
    </row>
    <row r="614" spans="1:4" x14ac:dyDescent="0.25">
      <c r="A614" s="50">
        <v>612</v>
      </c>
      <c r="B614" s="22" t="s">
        <v>5264</v>
      </c>
      <c r="C614" s="22" t="s">
        <v>999</v>
      </c>
      <c r="D614" s="19">
        <v>5</v>
      </c>
    </row>
    <row r="615" spans="1:4" x14ac:dyDescent="0.25">
      <c r="A615" s="50">
        <v>613</v>
      </c>
      <c r="B615" s="22" t="s">
        <v>7724</v>
      </c>
      <c r="C615" s="22" t="s">
        <v>999</v>
      </c>
      <c r="D615" s="19">
        <v>2</v>
      </c>
    </row>
    <row r="616" spans="1:4" x14ac:dyDescent="0.25">
      <c r="A616" s="50">
        <v>614</v>
      </c>
      <c r="B616" s="22" t="s">
        <v>14996</v>
      </c>
      <c r="C616" s="22" t="s">
        <v>188</v>
      </c>
      <c r="D616" s="19">
        <v>20</v>
      </c>
    </row>
    <row r="617" spans="1:4" x14ac:dyDescent="0.25">
      <c r="A617" s="50">
        <v>615</v>
      </c>
      <c r="B617" s="22" t="s">
        <v>14997</v>
      </c>
      <c r="C617" s="22" t="s">
        <v>14862</v>
      </c>
      <c r="D617" s="19">
        <v>4</v>
      </c>
    </row>
    <row r="618" spans="1:4" x14ac:dyDescent="0.25">
      <c r="A618" s="50">
        <v>616</v>
      </c>
      <c r="B618" s="22" t="s">
        <v>470</v>
      </c>
      <c r="C618" s="22" t="s">
        <v>14862</v>
      </c>
      <c r="D618" s="19">
        <v>4</v>
      </c>
    </row>
    <row r="619" spans="1:4" x14ac:dyDescent="0.25">
      <c r="A619" s="50">
        <v>617</v>
      </c>
      <c r="B619" s="22" t="s">
        <v>14998</v>
      </c>
      <c r="C619" s="22" t="s">
        <v>368</v>
      </c>
      <c r="D619" s="19">
        <v>3</v>
      </c>
    </row>
    <row r="620" spans="1:4" x14ac:dyDescent="0.25">
      <c r="A620" s="50">
        <v>618</v>
      </c>
      <c r="B620" s="22" t="s">
        <v>695</v>
      </c>
      <c r="C620" s="22" t="s">
        <v>999</v>
      </c>
      <c r="D620" s="19">
        <v>1</v>
      </c>
    </row>
    <row r="621" spans="1:4" x14ac:dyDescent="0.25">
      <c r="A621" s="50">
        <v>619</v>
      </c>
      <c r="B621" s="22" t="s">
        <v>14999</v>
      </c>
      <c r="C621" s="22" t="s">
        <v>39</v>
      </c>
      <c r="D621" s="19">
        <v>2</v>
      </c>
    </row>
    <row r="622" spans="1:4" x14ac:dyDescent="0.25">
      <c r="A622" s="50">
        <v>620</v>
      </c>
      <c r="B622" s="22" t="s">
        <v>458</v>
      </c>
      <c r="C622" s="22" t="s">
        <v>2349</v>
      </c>
      <c r="D622" s="19">
        <v>15</v>
      </c>
    </row>
    <row r="623" spans="1:4" x14ac:dyDescent="0.25">
      <c r="A623" s="50">
        <v>621</v>
      </c>
      <c r="B623" s="22" t="s">
        <v>15000</v>
      </c>
      <c r="C623" s="22" t="s">
        <v>14862</v>
      </c>
      <c r="D623" s="19">
        <v>4</v>
      </c>
    </row>
    <row r="624" spans="1:4" x14ac:dyDescent="0.25">
      <c r="A624" s="50">
        <v>622</v>
      </c>
      <c r="B624" s="22" t="s">
        <v>1287</v>
      </c>
      <c r="C624" s="22" t="s">
        <v>999</v>
      </c>
      <c r="D624" s="19">
        <v>2</v>
      </c>
    </row>
    <row r="625" spans="1:4" x14ac:dyDescent="0.25">
      <c r="A625" s="50">
        <v>623</v>
      </c>
      <c r="B625" s="22" t="s">
        <v>4951</v>
      </c>
      <c r="C625" s="22" t="s">
        <v>2350</v>
      </c>
      <c r="D625" s="19">
        <v>4</v>
      </c>
    </row>
    <row r="626" spans="1:4" x14ac:dyDescent="0.25">
      <c r="A626" s="50">
        <v>624</v>
      </c>
      <c r="B626" s="22" t="s">
        <v>15001</v>
      </c>
      <c r="C626" s="22" t="s">
        <v>14862</v>
      </c>
      <c r="D626" s="19">
        <v>1</v>
      </c>
    </row>
    <row r="627" spans="1:4" x14ac:dyDescent="0.25">
      <c r="A627" s="50">
        <v>625</v>
      </c>
      <c r="B627" s="22" t="s">
        <v>11202</v>
      </c>
      <c r="C627" s="22" t="s">
        <v>2349</v>
      </c>
      <c r="D627" s="19">
        <v>1</v>
      </c>
    </row>
    <row r="628" spans="1:4" x14ac:dyDescent="0.25">
      <c r="A628" s="50">
        <v>626</v>
      </c>
      <c r="B628" s="22" t="s">
        <v>1985</v>
      </c>
      <c r="C628" s="22" t="s">
        <v>2542</v>
      </c>
      <c r="D628" s="19">
        <v>4</v>
      </c>
    </row>
    <row r="629" spans="1:4" x14ac:dyDescent="0.25">
      <c r="A629" s="50">
        <v>627</v>
      </c>
      <c r="B629" s="22" t="s">
        <v>81</v>
      </c>
      <c r="C629" s="22" t="s">
        <v>2350</v>
      </c>
      <c r="D629" s="19">
        <v>13</v>
      </c>
    </row>
    <row r="630" spans="1:4" x14ac:dyDescent="0.25">
      <c r="A630" s="50">
        <v>628</v>
      </c>
      <c r="B630" s="22" t="s">
        <v>3996</v>
      </c>
      <c r="C630" s="22" t="s">
        <v>2349</v>
      </c>
      <c r="D630" s="19">
        <v>8</v>
      </c>
    </row>
    <row r="631" spans="1:4" x14ac:dyDescent="0.25">
      <c r="A631" s="50">
        <v>629</v>
      </c>
      <c r="B631" s="22" t="s">
        <v>15002</v>
      </c>
      <c r="C631" s="22" t="s">
        <v>14862</v>
      </c>
      <c r="D631" s="19">
        <v>8</v>
      </c>
    </row>
    <row r="632" spans="1:4" x14ac:dyDescent="0.25">
      <c r="A632" s="50">
        <v>630</v>
      </c>
      <c r="B632" s="22" t="s">
        <v>2894</v>
      </c>
      <c r="C632" s="22" t="s">
        <v>2350</v>
      </c>
      <c r="D632" s="19">
        <v>2</v>
      </c>
    </row>
    <row r="633" spans="1:4" x14ac:dyDescent="0.25">
      <c r="A633" s="50">
        <v>631</v>
      </c>
      <c r="B633" s="22" t="s">
        <v>15003</v>
      </c>
      <c r="C633" s="22" t="s">
        <v>2350</v>
      </c>
      <c r="D633" s="19">
        <v>1</v>
      </c>
    </row>
    <row r="634" spans="1:4" x14ac:dyDescent="0.25">
      <c r="A634" s="50">
        <v>632</v>
      </c>
      <c r="B634" s="22" t="s">
        <v>15004</v>
      </c>
      <c r="C634" s="22" t="s">
        <v>2349</v>
      </c>
      <c r="D634" s="19">
        <v>200</v>
      </c>
    </row>
    <row r="635" spans="1:4" x14ac:dyDescent="0.25">
      <c r="A635" s="50">
        <v>633</v>
      </c>
      <c r="B635" s="22" t="s">
        <v>15005</v>
      </c>
      <c r="C635" s="22" t="s">
        <v>2349</v>
      </c>
      <c r="D635" s="19">
        <v>6</v>
      </c>
    </row>
    <row r="636" spans="1:4" x14ac:dyDescent="0.25">
      <c r="A636" s="50">
        <v>634</v>
      </c>
      <c r="B636" s="22" t="s">
        <v>3082</v>
      </c>
      <c r="C636" s="22" t="s">
        <v>39</v>
      </c>
      <c r="D636" s="19">
        <v>1</v>
      </c>
    </row>
    <row r="637" spans="1:4" x14ac:dyDescent="0.25">
      <c r="A637" s="50">
        <v>635</v>
      </c>
      <c r="B637" s="22" t="s">
        <v>15006</v>
      </c>
      <c r="C637" s="22" t="s">
        <v>2349</v>
      </c>
      <c r="D637" s="19">
        <v>2</v>
      </c>
    </row>
    <row r="638" spans="1:4" x14ac:dyDescent="0.25">
      <c r="A638" s="50">
        <v>636</v>
      </c>
      <c r="B638" s="22" t="s">
        <v>15007</v>
      </c>
      <c r="C638" s="22" t="s">
        <v>2349</v>
      </c>
      <c r="D638" s="19">
        <v>6</v>
      </c>
    </row>
    <row r="639" spans="1:4" x14ac:dyDescent="0.25">
      <c r="A639" s="50">
        <v>637</v>
      </c>
      <c r="B639" s="22" t="s">
        <v>15008</v>
      </c>
      <c r="C639" s="22" t="s">
        <v>2545</v>
      </c>
      <c r="D639" s="19">
        <v>10</v>
      </c>
    </row>
    <row r="640" spans="1:4" x14ac:dyDescent="0.25">
      <c r="A640" s="50">
        <v>638</v>
      </c>
      <c r="B640" s="22" t="s">
        <v>827</v>
      </c>
      <c r="C640" s="22" t="s">
        <v>39</v>
      </c>
      <c r="D640" s="19">
        <v>3</v>
      </c>
    </row>
    <row r="641" spans="1:4" x14ac:dyDescent="0.25">
      <c r="A641" s="50">
        <v>639</v>
      </c>
      <c r="B641" s="22" t="s">
        <v>15009</v>
      </c>
      <c r="C641" s="22" t="s">
        <v>2543</v>
      </c>
      <c r="D641" s="19">
        <v>3</v>
      </c>
    </row>
    <row r="642" spans="1:4" x14ac:dyDescent="0.25">
      <c r="A642" s="50">
        <v>640</v>
      </c>
      <c r="B642" s="22" t="s">
        <v>15010</v>
      </c>
      <c r="C642" s="22" t="s">
        <v>2398</v>
      </c>
      <c r="D642" s="19">
        <v>2</v>
      </c>
    </row>
    <row r="643" spans="1:4" x14ac:dyDescent="0.25">
      <c r="A643" s="50">
        <v>641</v>
      </c>
      <c r="B643" s="22" t="s">
        <v>2944</v>
      </c>
      <c r="C643" s="22" t="s">
        <v>2349</v>
      </c>
      <c r="D643" s="19">
        <v>7</v>
      </c>
    </row>
    <row r="644" spans="1:4" x14ac:dyDescent="0.25">
      <c r="A644" s="50">
        <v>642</v>
      </c>
      <c r="B644" s="22" t="s">
        <v>15011</v>
      </c>
      <c r="C644" s="22" t="s">
        <v>5278</v>
      </c>
      <c r="D644" s="19">
        <v>3</v>
      </c>
    </row>
    <row r="645" spans="1:4" x14ac:dyDescent="0.25">
      <c r="A645" s="50">
        <v>643</v>
      </c>
      <c r="B645" s="22" t="s">
        <v>872</v>
      </c>
      <c r="C645" s="22" t="s">
        <v>2349</v>
      </c>
      <c r="D645" s="19">
        <v>6</v>
      </c>
    </row>
    <row r="646" spans="1:4" x14ac:dyDescent="0.25">
      <c r="A646" s="50">
        <v>644</v>
      </c>
      <c r="B646" s="22" t="s">
        <v>13890</v>
      </c>
      <c r="C646" s="22" t="s">
        <v>14862</v>
      </c>
      <c r="D646" s="19">
        <v>4</v>
      </c>
    </row>
    <row r="647" spans="1:4" x14ac:dyDescent="0.25">
      <c r="A647" s="50">
        <v>645</v>
      </c>
      <c r="B647" s="22" t="s">
        <v>533</v>
      </c>
      <c r="C647" s="22" t="s">
        <v>1547</v>
      </c>
      <c r="D647" s="19">
        <v>5</v>
      </c>
    </row>
    <row r="648" spans="1:4" x14ac:dyDescent="0.25">
      <c r="A648" s="50">
        <v>646</v>
      </c>
      <c r="B648" s="22" t="s">
        <v>4654</v>
      </c>
      <c r="C648" s="22" t="s">
        <v>1547</v>
      </c>
      <c r="D648" s="19">
        <v>6</v>
      </c>
    </row>
    <row r="649" spans="1:4" x14ac:dyDescent="0.25">
      <c r="A649" s="50">
        <v>647</v>
      </c>
      <c r="B649" s="22" t="s">
        <v>15012</v>
      </c>
      <c r="C649" s="22" t="s">
        <v>2349</v>
      </c>
      <c r="D649" s="19">
        <v>113</v>
      </c>
    </row>
    <row r="650" spans="1:4" x14ac:dyDescent="0.25">
      <c r="A650" s="50">
        <v>648</v>
      </c>
      <c r="B650" s="22" t="s">
        <v>7475</v>
      </c>
      <c r="C650" s="22" t="s">
        <v>2349</v>
      </c>
      <c r="D650" s="19">
        <v>3</v>
      </c>
    </row>
    <row r="651" spans="1:4" x14ac:dyDescent="0.25">
      <c r="A651" s="50">
        <v>649</v>
      </c>
      <c r="B651" s="22" t="s">
        <v>6721</v>
      </c>
      <c r="C651" s="22" t="s">
        <v>2349</v>
      </c>
      <c r="D651" s="19">
        <v>4</v>
      </c>
    </row>
    <row r="652" spans="1:4" x14ac:dyDescent="0.25">
      <c r="A652" s="50">
        <v>650</v>
      </c>
      <c r="B652" s="22" t="s">
        <v>2890</v>
      </c>
      <c r="C652" s="22" t="s">
        <v>2349</v>
      </c>
      <c r="D652" s="19">
        <v>2</v>
      </c>
    </row>
    <row r="653" spans="1:4" x14ac:dyDescent="0.25">
      <c r="A653" s="50">
        <v>651</v>
      </c>
      <c r="B653" s="22" t="s">
        <v>15013</v>
      </c>
      <c r="C653" s="22" t="s">
        <v>14862</v>
      </c>
      <c r="D653" s="19">
        <v>2</v>
      </c>
    </row>
    <row r="654" spans="1:4" x14ac:dyDescent="0.25">
      <c r="A654" s="50">
        <v>652</v>
      </c>
      <c r="B654" s="22" t="s">
        <v>2260</v>
      </c>
      <c r="C654" s="22" t="s">
        <v>14862</v>
      </c>
      <c r="D654" s="19">
        <v>2</v>
      </c>
    </row>
    <row r="655" spans="1:4" x14ac:dyDescent="0.25">
      <c r="A655" s="50">
        <v>653</v>
      </c>
      <c r="B655" s="22" t="s">
        <v>15014</v>
      </c>
      <c r="C655" s="22" t="s">
        <v>2349</v>
      </c>
      <c r="D655" s="19">
        <v>1</v>
      </c>
    </row>
    <row r="656" spans="1:4" x14ac:dyDescent="0.25">
      <c r="A656" s="50">
        <v>654</v>
      </c>
      <c r="B656" s="22" t="s">
        <v>15015</v>
      </c>
      <c r="C656" s="22" t="s">
        <v>39</v>
      </c>
      <c r="D656" s="19">
        <v>5</v>
      </c>
    </row>
    <row r="657" spans="1:4" x14ac:dyDescent="0.25">
      <c r="A657" s="50">
        <v>655</v>
      </c>
      <c r="B657" s="22" t="s">
        <v>15016</v>
      </c>
      <c r="C657" s="22" t="s">
        <v>2349</v>
      </c>
      <c r="D657" s="19">
        <v>4</v>
      </c>
    </row>
    <row r="658" spans="1:4" x14ac:dyDescent="0.25">
      <c r="A658" s="50">
        <v>656</v>
      </c>
      <c r="B658" s="22" t="s">
        <v>15017</v>
      </c>
      <c r="C658" s="22" t="s">
        <v>2349</v>
      </c>
      <c r="D658" s="19">
        <v>35</v>
      </c>
    </row>
    <row r="659" spans="1:4" x14ac:dyDescent="0.25">
      <c r="A659" s="50">
        <v>657</v>
      </c>
      <c r="B659" s="22" t="s">
        <v>15018</v>
      </c>
      <c r="C659" s="22" t="s">
        <v>39</v>
      </c>
      <c r="D659" s="19">
        <v>50</v>
      </c>
    </row>
    <row r="660" spans="1:4" x14ac:dyDescent="0.25">
      <c r="A660" s="50">
        <v>658</v>
      </c>
      <c r="B660" s="22" t="s">
        <v>12915</v>
      </c>
      <c r="C660" s="22" t="s">
        <v>39</v>
      </c>
      <c r="D660" s="19">
        <v>45</v>
      </c>
    </row>
    <row r="661" spans="1:4" x14ac:dyDescent="0.25">
      <c r="A661" s="50">
        <v>659</v>
      </c>
      <c r="B661" s="22" t="s">
        <v>15019</v>
      </c>
      <c r="C661" s="22" t="s">
        <v>39</v>
      </c>
      <c r="D661" s="19">
        <v>5</v>
      </c>
    </row>
    <row r="662" spans="1:4" x14ac:dyDescent="0.25">
      <c r="A662" s="50">
        <v>660</v>
      </c>
      <c r="B662" s="22" t="s">
        <v>15020</v>
      </c>
      <c r="C662" s="22" t="s">
        <v>39</v>
      </c>
      <c r="D662" s="19">
        <v>5</v>
      </c>
    </row>
    <row r="663" spans="1:4" x14ac:dyDescent="0.25">
      <c r="A663" s="50">
        <v>661</v>
      </c>
      <c r="B663" s="22" t="s">
        <v>15021</v>
      </c>
      <c r="C663" s="22" t="s">
        <v>39</v>
      </c>
      <c r="D663" s="19">
        <v>1</v>
      </c>
    </row>
    <row r="664" spans="1:4" x14ac:dyDescent="0.25">
      <c r="A664" s="50">
        <v>662</v>
      </c>
      <c r="B664" s="22" t="s">
        <v>15022</v>
      </c>
      <c r="C664" s="22" t="s">
        <v>39</v>
      </c>
      <c r="D664" s="19">
        <v>5</v>
      </c>
    </row>
    <row r="665" spans="1:4" x14ac:dyDescent="0.25">
      <c r="A665" s="50">
        <v>663</v>
      </c>
      <c r="B665" s="22" t="s">
        <v>15023</v>
      </c>
      <c r="C665" s="22" t="s">
        <v>39</v>
      </c>
      <c r="D665" s="19">
        <v>5</v>
      </c>
    </row>
    <row r="666" spans="1:4" x14ac:dyDescent="0.25">
      <c r="A666" s="50">
        <v>664</v>
      </c>
      <c r="B666" s="22" t="s">
        <v>15024</v>
      </c>
      <c r="C666" s="22" t="s">
        <v>39</v>
      </c>
      <c r="D666" s="19">
        <v>5</v>
      </c>
    </row>
    <row r="667" spans="1:4" x14ac:dyDescent="0.25">
      <c r="A667" s="50">
        <v>665</v>
      </c>
      <c r="B667" s="22" t="s">
        <v>15025</v>
      </c>
      <c r="C667" s="22" t="s">
        <v>39</v>
      </c>
      <c r="D667" s="19">
        <v>5</v>
      </c>
    </row>
    <row r="668" spans="1:4" x14ac:dyDescent="0.25">
      <c r="A668" s="50">
        <v>666</v>
      </c>
      <c r="B668" s="22" t="s">
        <v>2251</v>
      </c>
      <c r="C668" s="22" t="s">
        <v>39</v>
      </c>
      <c r="D668" s="19">
        <v>5</v>
      </c>
    </row>
    <row r="669" spans="1:4" x14ac:dyDescent="0.25">
      <c r="A669" s="50">
        <v>667</v>
      </c>
      <c r="B669" s="22" t="s">
        <v>322</v>
      </c>
      <c r="C669" s="22" t="s">
        <v>39</v>
      </c>
      <c r="D669" s="19">
        <v>1</v>
      </c>
    </row>
    <row r="670" spans="1:4" x14ac:dyDescent="0.25">
      <c r="A670" s="50">
        <v>668</v>
      </c>
      <c r="B670" s="22" t="s">
        <v>6863</v>
      </c>
      <c r="C670" s="22" t="s">
        <v>2349</v>
      </c>
      <c r="D670" s="19">
        <v>5</v>
      </c>
    </row>
    <row r="671" spans="1:4" x14ac:dyDescent="0.25">
      <c r="A671" s="50">
        <v>669</v>
      </c>
      <c r="B671" s="22" t="s">
        <v>15026</v>
      </c>
      <c r="C671" s="22" t="s">
        <v>188</v>
      </c>
      <c r="D671" s="19">
        <v>4</v>
      </c>
    </row>
    <row r="672" spans="1:4" x14ac:dyDescent="0.25">
      <c r="A672" s="50">
        <v>670</v>
      </c>
      <c r="B672" s="22" t="s">
        <v>1343</v>
      </c>
      <c r="C672" s="22" t="s">
        <v>999</v>
      </c>
      <c r="D672" s="19">
        <v>4</v>
      </c>
    </row>
    <row r="673" spans="1:4" x14ac:dyDescent="0.25">
      <c r="A673" s="50">
        <v>671</v>
      </c>
      <c r="B673" s="22" t="s">
        <v>15027</v>
      </c>
      <c r="C673" s="22" t="s">
        <v>999</v>
      </c>
      <c r="D673" s="19">
        <v>3</v>
      </c>
    </row>
    <row r="674" spans="1:4" x14ac:dyDescent="0.25">
      <c r="A674" s="50">
        <v>672</v>
      </c>
      <c r="B674" s="22" t="s">
        <v>3580</v>
      </c>
      <c r="C674" s="22" t="s">
        <v>188</v>
      </c>
      <c r="D674" s="19">
        <v>7</v>
      </c>
    </row>
    <row r="675" spans="1:4" x14ac:dyDescent="0.25">
      <c r="A675" s="50">
        <v>673</v>
      </c>
      <c r="B675" s="22" t="s">
        <v>247</v>
      </c>
      <c r="C675" s="22" t="s">
        <v>2351</v>
      </c>
      <c r="D675" s="19">
        <v>3</v>
      </c>
    </row>
    <row r="676" spans="1:4" x14ac:dyDescent="0.25">
      <c r="A676" s="50">
        <v>674</v>
      </c>
      <c r="B676" s="22" t="s">
        <v>535</v>
      </c>
      <c r="C676" s="22" t="s">
        <v>2351</v>
      </c>
      <c r="D676" s="19">
        <v>7</v>
      </c>
    </row>
    <row r="677" spans="1:4" x14ac:dyDescent="0.25">
      <c r="A677" s="50">
        <v>675</v>
      </c>
      <c r="B677" s="22" t="s">
        <v>15028</v>
      </c>
      <c r="C677" s="22" t="s">
        <v>2849</v>
      </c>
      <c r="D677" s="19">
        <v>4</v>
      </c>
    </row>
    <row r="678" spans="1:4" x14ac:dyDescent="0.25">
      <c r="A678" s="50">
        <v>676</v>
      </c>
      <c r="B678" s="22" t="s">
        <v>15029</v>
      </c>
      <c r="C678" s="22" t="s">
        <v>5313</v>
      </c>
      <c r="D678" s="19">
        <v>7</v>
      </c>
    </row>
    <row r="679" spans="1:4" x14ac:dyDescent="0.25">
      <c r="A679" s="50">
        <v>677</v>
      </c>
      <c r="B679" s="22" t="s">
        <v>2055</v>
      </c>
      <c r="C679" s="22" t="s">
        <v>2398</v>
      </c>
      <c r="D679" s="19">
        <v>4</v>
      </c>
    </row>
    <row r="680" spans="1:4" x14ac:dyDescent="0.25">
      <c r="A680" s="50">
        <v>678</v>
      </c>
      <c r="B680" s="22" t="s">
        <v>15006</v>
      </c>
      <c r="C680" s="22" t="s">
        <v>14862</v>
      </c>
      <c r="D680" s="19">
        <v>5</v>
      </c>
    </row>
    <row r="681" spans="1:4" x14ac:dyDescent="0.25">
      <c r="A681" s="50">
        <v>679</v>
      </c>
      <c r="B681" s="22" t="s">
        <v>15030</v>
      </c>
      <c r="C681" s="22" t="s">
        <v>14862</v>
      </c>
      <c r="D681" s="19">
        <v>1</v>
      </c>
    </row>
    <row r="682" spans="1:4" x14ac:dyDescent="0.25">
      <c r="A682" s="50">
        <v>680</v>
      </c>
      <c r="B682" s="22" t="s">
        <v>4834</v>
      </c>
      <c r="C682" s="22" t="s">
        <v>5</v>
      </c>
      <c r="D682" s="19">
        <v>9</v>
      </c>
    </row>
    <row r="683" spans="1:4" x14ac:dyDescent="0.25">
      <c r="A683" s="50">
        <v>681</v>
      </c>
      <c r="B683" s="22" t="s">
        <v>15031</v>
      </c>
      <c r="C683" s="22" t="s">
        <v>122</v>
      </c>
      <c r="D683" s="19">
        <v>3</v>
      </c>
    </row>
    <row r="684" spans="1:4" x14ac:dyDescent="0.25">
      <c r="A684" s="50">
        <v>682</v>
      </c>
      <c r="B684" s="22" t="s">
        <v>15026</v>
      </c>
      <c r="C684" s="22" t="s">
        <v>5</v>
      </c>
      <c r="D684" s="19">
        <v>3</v>
      </c>
    </row>
    <row r="685" spans="1:4" x14ac:dyDescent="0.25">
      <c r="A685" s="50">
        <v>683</v>
      </c>
      <c r="B685" s="22" t="s">
        <v>8831</v>
      </c>
      <c r="C685" s="22" t="s">
        <v>14862</v>
      </c>
      <c r="D685" s="19">
        <v>2</v>
      </c>
    </row>
    <row r="686" spans="1:4" x14ac:dyDescent="0.25">
      <c r="A686" s="50">
        <v>684</v>
      </c>
      <c r="B686" s="22" t="s">
        <v>15032</v>
      </c>
      <c r="C686" s="22" t="s">
        <v>2542</v>
      </c>
      <c r="D686" s="19">
        <v>2</v>
      </c>
    </row>
    <row r="687" spans="1:4" x14ac:dyDescent="0.25">
      <c r="A687" s="50">
        <v>685</v>
      </c>
      <c r="B687" s="22" t="s">
        <v>15033</v>
      </c>
      <c r="C687" s="22" t="s">
        <v>2349</v>
      </c>
      <c r="D687" s="19">
        <v>1</v>
      </c>
    </row>
    <row r="688" spans="1:4" x14ac:dyDescent="0.25">
      <c r="A688" s="50">
        <v>686</v>
      </c>
      <c r="B688" s="22" t="s">
        <v>9655</v>
      </c>
      <c r="C688" s="22" t="s">
        <v>14862</v>
      </c>
      <c r="D688" s="19">
        <v>4</v>
      </c>
    </row>
    <row r="689" spans="1:4" x14ac:dyDescent="0.25">
      <c r="A689" s="50">
        <v>687</v>
      </c>
      <c r="B689" s="22" t="s">
        <v>2972</v>
      </c>
      <c r="C689" s="22" t="s">
        <v>39</v>
      </c>
      <c r="D689" s="19">
        <v>22</v>
      </c>
    </row>
    <row r="690" spans="1:4" x14ac:dyDescent="0.25">
      <c r="A690" s="50">
        <v>688</v>
      </c>
      <c r="B690" s="22" t="s">
        <v>15034</v>
      </c>
      <c r="C690" s="22" t="s">
        <v>14949</v>
      </c>
      <c r="D690" s="19">
        <v>2</v>
      </c>
    </row>
    <row r="691" spans="1:4" x14ac:dyDescent="0.25">
      <c r="A691" s="50">
        <v>689</v>
      </c>
      <c r="B691" s="22" t="s">
        <v>10805</v>
      </c>
      <c r="C691" s="22" t="s">
        <v>14862</v>
      </c>
      <c r="D691" s="19">
        <v>5</v>
      </c>
    </row>
    <row r="692" spans="1:4" x14ac:dyDescent="0.25">
      <c r="A692" s="50">
        <v>690</v>
      </c>
      <c r="B692" s="22" t="s">
        <v>15035</v>
      </c>
      <c r="C692" s="22" t="s">
        <v>2543</v>
      </c>
      <c r="D692" s="19">
        <v>1</v>
      </c>
    </row>
    <row r="693" spans="1:4" x14ac:dyDescent="0.25">
      <c r="A693" s="50">
        <v>691</v>
      </c>
      <c r="B693" s="22" t="s">
        <v>3359</v>
      </c>
      <c r="C693" s="22" t="s">
        <v>2543</v>
      </c>
      <c r="D693" s="19">
        <v>1</v>
      </c>
    </row>
    <row r="694" spans="1:4" x14ac:dyDescent="0.25">
      <c r="A694" s="50">
        <v>692</v>
      </c>
      <c r="B694" s="22" t="s">
        <v>2420</v>
      </c>
      <c r="C694" s="22" t="s">
        <v>2543</v>
      </c>
      <c r="D694" s="19">
        <v>1</v>
      </c>
    </row>
    <row r="695" spans="1:4" x14ac:dyDescent="0.25">
      <c r="A695" s="50">
        <v>693</v>
      </c>
      <c r="B695" s="22" t="s">
        <v>10824</v>
      </c>
      <c r="C695" s="22" t="s">
        <v>2543</v>
      </c>
      <c r="D695" s="19">
        <v>1</v>
      </c>
    </row>
    <row r="696" spans="1:4" x14ac:dyDescent="0.25">
      <c r="A696" s="50">
        <v>694</v>
      </c>
      <c r="B696" s="22" t="s">
        <v>9499</v>
      </c>
      <c r="C696" s="22" t="s">
        <v>744</v>
      </c>
      <c r="D696" s="19">
        <v>1</v>
      </c>
    </row>
    <row r="697" spans="1:4" x14ac:dyDescent="0.25">
      <c r="A697" s="50">
        <v>695</v>
      </c>
      <c r="B697" s="22" t="s">
        <v>15036</v>
      </c>
      <c r="C697" s="22" t="s">
        <v>260</v>
      </c>
      <c r="D697" s="19">
        <v>40</v>
      </c>
    </row>
    <row r="698" spans="1:4" x14ac:dyDescent="0.25">
      <c r="A698" s="50">
        <v>696</v>
      </c>
      <c r="B698" s="22" t="s">
        <v>15037</v>
      </c>
      <c r="C698" s="22" t="s">
        <v>260</v>
      </c>
      <c r="D698" s="19">
        <v>1</v>
      </c>
    </row>
    <row r="699" spans="1:4" x14ac:dyDescent="0.25">
      <c r="A699" s="50">
        <v>697</v>
      </c>
      <c r="B699" s="22" t="s">
        <v>15038</v>
      </c>
      <c r="C699" s="22" t="s">
        <v>5962</v>
      </c>
      <c r="D699" s="19">
        <v>1</v>
      </c>
    </row>
    <row r="700" spans="1:4" x14ac:dyDescent="0.25">
      <c r="A700" s="50">
        <v>698</v>
      </c>
      <c r="B700" s="22" t="s">
        <v>3225</v>
      </c>
      <c r="C700" s="22" t="s">
        <v>6958</v>
      </c>
      <c r="D700" s="19">
        <v>1</v>
      </c>
    </row>
    <row r="701" spans="1:4" x14ac:dyDescent="0.25">
      <c r="A701" s="50">
        <v>699</v>
      </c>
      <c r="B701" s="22" t="s">
        <v>922</v>
      </c>
      <c r="C701" s="22" t="s">
        <v>2815</v>
      </c>
      <c r="D701" s="19">
        <v>1</v>
      </c>
    </row>
    <row r="702" spans="1:4" x14ac:dyDescent="0.25">
      <c r="A702" s="50">
        <v>700</v>
      </c>
      <c r="B702" s="22" t="s">
        <v>4258</v>
      </c>
      <c r="C702" s="22" t="s">
        <v>14862</v>
      </c>
      <c r="D702" s="19">
        <v>5</v>
      </c>
    </row>
    <row r="703" spans="1:4" x14ac:dyDescent="0.25">
      <c r="A703" s="50">
        <v>701</v>
      </c>
      <c r="B703" s="22" t="s">
        <v>2296</v>
      </c>
      <c r="C703" s="22" t="s">
        <v>2351</v>
      </c>
      <c r="D703" s="19">
        <v>5</v>
      </c>
    </row>
    <row r="704" spans="1:4" x14ac:dyDescent="0.25">
      <c r="A704" s="50">
        <v>702</v>
      </c>
      <c r="B704" s="22" t="s">
        <v>15039</v>
      </c>
      <c r="C704" s="22" t="s">
        <v>2349</v>
      </c>
      <c r="D704" s="19">
        <v>1</v>
      </c>
    </row>
    <row r="705" spans="1:4" x14ac:dyDescent="0.25">
      <c r="A705" s="50">
        <v>703</v>
      </c>
      <c r="B705" s="22" t="s">
        <v>15040</v>
      </c>
      <c r="C705" s="22" t="s">
        <v>756</v>
      </c>
      <c r="D705" s="19">
        <v>1</v>
      </c>
    </row>
    <row r="706" spans="1:4" x14ac:dyDescent="0.25">
      <c r="A706" s="50">
        <v>704</v>
      </c>
      <c r="B706" s="22" t="s">
        <v>4329</v>
      </c>
      <c r="C706" s="22" t="s">
        <v>360</v>
      </c>
      <c r="D706" s="19">
        <v>2</v>
      </c>
    </row>
    <row r="707" spans="1:4" x14ac:dyDescent="0.25">
      <c r="A707" s="50">
        <v>705</v>
      </c>
      <c r="B707" s="22" t="s">
        <v>15041</v>
      </c>
      <c r="C707" s="22" t="s">
        <v>2349</v>
      </c>
      <c r="D707" s="19">
        <v>4</v>
      </c>
    </row>
    <row r="708" spans="1:4" x14ac:dyDescent="0.25">
      <c r="A708" s="50">
        <v>706</v>
      </c>
      <c r="B708" s="22" t="s">
        <v>860</v>
      </c>
      <c r="C708" s="22" t="s">
        <v>2351</v>
      </c>
      <c r="D708" s="19">
        <v>5</v>
      </c>
    </row>
    <row r="709" spans="1:4" x14ac:dyDescent="0.25">
      <c r="A709" s="50">
        <v>707</v>
      </c>
      <c r="B709" s="22" t="s">
        <v>2936</v>
      </c>
      <c r="C709" s="22" t="s">
        <v>360</v>
      </c>
      <c r="D709" s="19">
        <v>2</v>
      </c>
    </row>
    <row r="710" spans="1:4" x14ac:dyDescent="0.25">
      <c r="A710" s="50">
        <v>708</v>
      </c>
      <c r="B710" s="22" t="s">
        <v>10071</v>
      </c>
      <c r="C710" s="22" t="s">
        <v>39</v>
      </c>
      <c r="D710" s="19">
        <v>1</v>
      </c>
    </row>
    <row r="711" spans="1:4" x14ac:dyDescent="0.25">
      <c r="A711" s="50">
        <v>709</v>
      </c>
      <c r="B711" s="22" t="s">
        <v>15042</v>
      </c>
      <c r="C711" s="22" t="s">
        <v>39</v>
      </c>
      <c r="D711" s="19">
        <v>1</v>
      </c>
    </row>
    <row r="712" spans="1:4" x14ac:dyDescent="0.25">
      <c r="A712" s="50">
        <v>710</v>
      </c>
      <c r="B712" s="22" t="s">
        <v>1897</v>
      </c>
      <c r="C712" s="22" t="s">
        <v>2545</v>
      </c>
      <c r="D712" s="19">
        <v>1</v>
      </c>
    </row>
    <row r="713" spans="1:4" x14ac:dyDescent="0.25">
      <c r="A713" s="50">
        <v>711</v>
      </c>
      <c r="B713" s="22" t="s">
        <v>5272</v>
      </c>
      <c r="C713" s="22" t="s">
        <v>360</v>
      </c>
      <c r="D713" s="19">
        <v>3</v>
      </c>
    </row>
    <row r="714" spans="1:4" x14ac:dyDescent="0.25">
      <c r="A714" s="50">
        <v>712</v>
      </c>
      <c r="B714" s="22" t="s">
        <v>15043</v>
      </c>
      <c r="C714" s="22" t="s">
        <v>5196</v>
      </c>
      <c r="D714" s="19">
        <v>3</v>
      </c>
    </row>
    <row r="715" spans="1:4" x14ac:dyDescent="0.25">
      <c r="A715" s="50">
        <v>713</v>
      </c>
      <c r="B715" s="22" t="s">
        <v>12368</v>
      </c>
      <c r="C715" s="22" t="s">
        <v>14862</v>
      </c>
      <c r="D715" s="19">
        <v>4</v>
      </c>
    </row>
    <row r="716" spans="1:4" x14ac:dyDescent="0.25">
      <c r="A716" s="50">
        <v>714</v>
      </c>
      <c r="B716" s="22" t="s">
        <v>15044</v>
      </c>
      <c r="C716" s="22" t="s">
        <v>5962</v>
      </c>
      <c r="D716" s="19">
        <v>8</v>
      </c>
    </row>
    <row r="717" spans="1:4" x14ac:dyDescent="0.25">
      <c r="A717" s="50">
        <v>715</v>
      </c>
      <c r="B717" s="22" t="s">
        <v>5550</v>
      </c>
      <c r="C717" s="22" t="s">
        <v>2350</v>
      </c>
      <c r="D717" s="19">
        <v>1</v>
      </c>
    </row>
    <row r="718" spans="1:4" x14ac:dyDescent="0.25">
      <c r="A718" s="50">
        <v>716</v>
      </c>
      <c r="B718" s="22" t="s">
        <v>15045</v>
      </c>
      <c r="C718" s="22" t="s">
        <v>2350</v>
      </c>
      <c r="D718" s="19">
        <v>1</v>
      </c>
    </row>
    <row r="719" spans="1:4" x14ac:dyDescent="0.25">
      <c r="A719" s="50">
        <v>717</v>
      </c>
      <c r="B719" s="22" t="s">
        <v>31</v>
      </c>
      <c r="C719" s="22" t="s">
        <v>2350</v>
      </c>
      <c r="D719" s="19">
        <v>1</v>
      </c>
    </row>
    <row r="720" spans="1:4" x14ac:dyDescent="0.25">
      <c r="A720" s="50">
        <v>718</v>
      </c>
      <c r="B720" s="22" t="s">
        <v>1155</v>
      </c>
      <c r="C720" s="22" t="s">
        <v>2350</v>
      </c>
      <c r="D720" s="19">
        <v>6</v>
      </c>
    </row>
    <row r="721" spans="1:4" x14ac:dyDescent="0.25">
      <c r="A721" s="50">
        <v>719</v>
      </c>
      <c r="B721" s="22" t="s">
        <v>922</v>
      </c>
      <c r="C721" s="22" t="s">
        <v>14862</v>
      </c>
      <c r="D721" s="19">
        <v>2</v>
      </c>
    </row>
    <row r="722" spans="1:4" x14ac:dyDescent="0.25">
      <c r="A722" s="50">
        <v>720</v>
      </c>
      <c r="B722" s="22" t="s">
        <v>9114</v>
      </c>
      <c r="C722" s="22" t="s">
        <v>2545</v>
      </c>
      <c r="D722" s="19">
        <v>2</v>
      </c>
    </row>
    <row r="723" spans="1:4" x14ac:dyDescent="0.25">
      <c r="A723" s="50">
        <v>721</v>
      </c>
      <c r="B723" s="22" t="s">
        <v>7599</v>
      </c>
      <c r="C723" s="22" t="s">
        <v>39</v>
      </c>
      <c r="D723" s="19">
        <v>2</v>
      </c>
    </row>
    <row r="724" spans="1:4" x14ac:dyDescent="0.25">
      <c r="A724" s="50">
        <v>722</v>
      </c>
      <c r="B724" s="22" t="s">
        <v>801</v>
      </c>
      <c r="C724" s="22" t="s">
        <v>1547</v>
      </c>
      <c r="D724" s="19">
        <v>1</v>
      </c>
    </row>
    <row r="725" spans="1:4" x14ac:dyDescent="0.25">
      <c r="A725" s="50">
        <v>723</v>
      </c>
      <c r="B725" s="22" t="s">
        <v>7901</v>
      </c>
      <c r="C725" s="22" t="s">
        <v>14862</v>
      </c>
      <c r="D725" s="19">
        <v>3</v>
      </c>
    </row>
    <row r="726" spans="1:4" x14ac:dyDescent="0.25">
      <c r="A726" s="50">
        <v>724</v>
      </c>
      <c r="B726" s="22" t="s">
        <v>15046</v>
      </c>
      <c r="C726" s="22" t="s">
        <v>5</v>
      </c>
      <c r="D726" s="19">
        <v>4</v>
      </c>
    </row>
    <row r="727" spans="1:4" x14ac:dyDescent="0.25">
      <c r="A727" s="50">
        <v>725</v>
      </c>
      <c r="B727" s="22" t="s">
        <v>15047</v>
      </c>
      <c r="C727" s="22" t="s">
        <v>5</v>
      </c>
      <c r="D727" s="19">
        <v>1</v>
      </c>
    </row>
    <row r="728" spans="1:4" x14ac:dyDescent="0.25">
      <c r="A728" s="50">
        <v>726</v>
      </c>
      <c r="B728" s="22" t="s">
        <v>4704</v>
      </c>
      <c r="C728" s="22" t="s">
        <v>5</v>
      </c>
      <c r="D728" s="19">
        <v>1</v>
      </c>
    </row>
    <row r="729" spans="1:4" x14ac:dyDescent="0.25">
      <c r="A729" s="50">
        <v>727</v>
      </c>
      <c r="B729" s="22" t="s">
        <v>12221</v>
      </c>
      <c r="C729" s="22" t="s">
        <v>2685</v>
      </c>
      <c r="D729" s="19">
        <v>1</v>
      </c>
    </row>
    <row r="730" spans="1:4" x14ac:dyDescent="0.25">
      <c r="A730" s="50">
        <v>728</v>
      </c>
      <c r="B730" s="22" t="s">
        <v>15048</v>
      </c>
      <c r="C730" s="22" t="s">
        <v>2351</v>
      </c>
      <c r="D730" s="19">
        <v>2</v>
      </c>
    </row>
    <row r="731" spans="1:4" x14ac:dyDescent="0.25">
      <c r="A731" s="50">
        <v>729</v>
      </c>
      <c r="B731" s="22" t="s">
        <v>2310</v>
      </c>
      <c r="C731" s="22" t="s">
        <v>14862</v>
      </c>
      <c r="D731" s="19">
        <v>4</v>
      </c>
    </row>
    <row r="732" spans="1:4" x14ac:dyDescent="0.25">
      <c r="A732" s="50">
        <v>730</v>
      </c>
      <c r="B732" s="22" t="s">
        <v>15049</v>
      </c>
      <c r="C732" s="22" t="s">
        <v>493</v>
      </c>
      <c r="D732" s="19">
        <v>5</v>
      </c>
    </row>
    <row r="733" spans="1:4" x14ac:dyDescent="0.25">
      <c r="A733" s="50">
        <v>731</v>
      </c>
      <c r="B733" s="22" t="s">
        <v>15050</v>
      </c>
      <c r="C733" s="22" t="s">
        <v>14862</v>
      </c>
      <c r="D733" s="19">
        <v>1</v>
      </c>
    </row>
    <row r="734" spans="1:4" x14ac:dyDescent="0.25">
      <c r="A734" s="50">
        <v>732</v>
      </c>
      <c r="B734" s="22" t="s">
        <v>87</v>
      </c>
      <c r="C734" s="22" t="s">
        <v>368</v>
      </c>
      <c r="D734" s="19">
        <v>3</v>
      </c>
    </row>
    <row r="735" spans="1:4" x14ac:dyDescent="0.25">
      <c r="A735" s="50">
        <v>733</v>
      </c>
      <c r="B735" s="22" t="s">
        <v>15051</v>
      </c>
      <c r="C735" s="22" t="s">
        <v>14862</v>
      </c>
      <c r="D735" s="19">
        <v>10</v>
      </c>
    </row>
    <row r="736" spans="1:4" x14ac:dyDescent="0.25">
      <c r="A736" s="50">
        <v>734</v>
      </c>
      <c r="B736" s="22" t="s">
        <v>14921</v>
      </c>
      <c r="C736" s="22" t="s">
        <v>14862</v>
      </c>
      <c r="D736" s="19">
        <v>3</v>
      </c>
    </row>
    <row r="737" spans="1:4" x14ac:dyDescent="0.25">
      <c r="A737" s="50">
        <v>735</v>
      </c>
      <c r="B737" s="22" t="s">
        <v>15052</v>
      </c>
      <c r="C737" s="22" t="s">
        <v>5196</v>
      </c>
      <c r="D737" s="19">
        <v>3</v>
      </c>
    </row>
    <row r="738" spans="1:4" x14ac:dyDescent="0.25">
      <c r="A738" s="50">
        <v>736</v>
      </c>
      <c r="B738" s="22" t="s">
        <v>15053</v>
      </c>
      <c r="C738" s="22" t="s">
        <v>68</v>
      </c>
      <c r="D738" s="19">
        <v>8</v>
      </c>
    </row>
    <row r="739" spans="1:4" x14ac:dyDescent="0.25">
      <c r="A739" s="50">
        <v>737</v>
      </c>
      <c r="B739" s="22" t="s">
        <v>15054</v>
      </c>
      <c r="C739" s="22" t="s">
        <v>68</v>
      </c>
      <c r="D739" s="19">
        <v>1</v>
      </c>
    </row>
    <row r="740" spans="1:4" x14ac:dyDescent="0.25">
      <c r="A740" s="50">
        <v>738</v>
      </c>
      <c r="B740" s="22" t="s">
        <v>6494</v>
      </c>
      <c r="C740" s="22" t="s">
        <v>2349</v>
      </c>
      <c r="D740" s="19">
        <v>3</v>
      </c>
    </row>
    <row r="741" spans="1:4" x14ac:dyDescent="0.25">
      <c r="A741" s="50">
        <v>739</v>
      </c>
      <c r="B741" s="22" t="s">
        <v>1538</v>
      </c>
      <c r="C741" s="22" t="s">
        <v>999</v>
      </c>
      <c r="D741" s="19">
        <v>1</v>
      </c>
    </row>
    <row r="742" spans="1:4" x14ac:dyDescent="0.25">
      <c r="A742" s="50">
        <v>740</v>
      </c>
      <c r="B742" s="22" t="s">
        <v>1897</v>
      </c>
      <c r="C742" s="22" t="s">
        <v>14862</v>
      </c>
      <c r="D742" s="19">
        <v>1</v>
      </c>
    </row>
    <row r="743" spans="1:4" x14ac:dyDescent="0.25">
      <c r="A743" s="50">
        <v>741</v>
      </c>
      <c r="B743" s="22" t="s">
        <v>15055</v>
      </c>
      <c r="C743" s="22" t="s">
        <v>14862</v>
      </c>
      <c r="D743" s="19">
        <v>1</v>
      </c>
    </row>
    <row r="744" spans="1:4" x14ac:dyDescent="0.25">
      <c r="A744" s="50">
        <v>742</v>
      </c>
      <c r="B744" s="22" t="s">
        <v>15056</v>
      </c>
      <c r="C744" s="22" t="s">
        <v>14862</v>
      </c>
      <c r="D744" s="19">
        <v>1</v>
      </c>
    </row>
    <row r="745" spans="1:4" x14ac:dyDescent="0.25">
      <c r="A745" s="50">
        <v>743</v>
      </c>
      <c r="B745" s="22" t="s">
        <v>15057</v>
      </c>
      <c r="C745" s="22" t="s">
        <v>2351</v>
      </c>
      <c r="D745" s="19">
        <v>5</v>
      </c>
    </row>
    <row r="746" spans="1:4" x14ac:dyDescent="0.25">
      <c r="A746" s="50">
        <v>744</v>
      </c>
      <c r="B746" s="22" t="s">
        <v>5228</v>
      </c>
      <c r="C746" s="22" t="s">
        <v>370</v>
      </c>
      <c r="D746" s="19">
        <v>3</v>
      </c>
    </row>
    <row r="747" spans="1:4" x14ac:dyDescent="0.25">
      <c r="A747" s="50">
        <v>745</v>
      </c>
      <c r="B747" s="22" t="s">
        <v>15058</v>
      </c>
      <c r="C747" s="22" t="s">
        <v>14862</v>
      </c>
      <c r="D747" s="19">
        <v>4</v>
      </c>
    </row>
    <row r="748" spans="1:4" x14ac:dyDescent="0.25">
      <c r="A748" s="50">
        <v>746</v>
      </c>
      <c r="B748" s="22" t="s">
        <v>15059</v>
      </c>
      <c r="C748" s="22" t="s">
        <v>14862</v>
      </c>
      <c r="D748" s="19">
        <v>3</v>
      </c>
    </row>
    <row r="749" spans="1:4" x14ac:dyDescent="0.25">
      <c r="A749" s="50">
        <v>747</v>
      </c>
      <c r="B749" s="22" t="s">
        <v>3524</v>
      </c>
      <c r="C749" s="22" t="s">
        <v>2349</v>
      </c>
      <c r="D749" s="19">
        <v>6</v>
      </c>
    </row>
    <row r="750" spans="1:4" x14ac:dyDescent="0.25">
      <c r="A750" s="50">
        <v>748</v>
      </c>
      <c r="B750" s="22" t="s">
        <v>15060</v>
      </c>
      <c r="C750" s="22" t="s">
        <v>14862</v>
      </c>
      <c r="D750" s="19">
        <v>4</v>
      </c>
    </row>
    <row r="751" spans="1:4" x14ac:dyDescent="0.25">
      <c r="A751" s="50">
        <v>749</v>
      </c>
      <c r="B751" s="22" t="s">
        <v>559</v>
      </c>
      <c r="C751" s="22" t="s">
        <v>14862</v>
      </c>
      <c r="D751" s="19">
        <v>1</v>
      </c>
    </row>
    <row r="752" spans="1:4" x14ac:dyDescent="0.25">
      <c r="A752" s="50">
        <v>750</v>
      </c>
      <c r="B752" s="22" t="s">
        <v>15061</v>
      </c>
      <c r="C752" s="22" t="s">
        <v>14862</v>
      </c>
      <c r="D752" s="19">
        <v>1</v>
      </c>
    </row>
    <row r="753" spans="1:4" x14ac:dyDescent="0.25">
      <c r="A753" s="50">
        <v>751</v>
      </c>
      <c r="B753" s="22" t="s">
        <v>15062</v>
      </c>
      <c r="C753" s="22" t="s">
        <v>14862</v>
      </c>
      <c r="D753" s="19">
        <v>1</v>
      </c>
    </row>
    <row r="754" spans="1:4" x14ac:dyDescent="0.25">
      <c r="A754" s="50">
        <v>752</v>
      </c>
      <c r="B754" s="22" t="s">
        <v>3290</v>
      </c>
      <c r="C754" s="22" t="s">
        <v>39</v>
      </c>
      <c r="D754" s="19">
        <v>2</v>
      </c>
    </row>
    <row r="755" spans="1:4" x14ac:dyDescent="0.25">
      <c r="A755" s="50">
        <v>753</v>
      </c>
      <c r="B755" s="22" t="s">
        <v>4862</v>
      </c>
      <c r="C755" s="22" t="s">
        <v>39</v>
      </c>
      <c r="D755" s="19">
        <v>1</v>
      </c>
    </row>
    <row r="756" spans="1:4" x14ac:dyDescent="0.25">
      <c r="A756" s="50">
        <v>754</v>
      </c>
      <c r="B756" s="22" t="s">
        <v>15063</v>
      </c>
      <c r="C756" s="22" t="s">
        <v>14862</v>
      </c>
      <c r="D756" s="19">
        <v>1</v>
      </c>
    </row>
    <row r="757" spans="1:4" x14ac:dyDescent="0.25">
      <c r="A757" s="50">
        <v>755</v>
      </c>
      <c r="B757" s="22" t="s">
        <v>4898</v>
      </c>
      <c r="C757" s="22" t="s">
        <v>14862</v>
      </c>
      <c r="D757" s="19">
        <v>1</v>
      </c>
    </row>
    <row r="758" spans="1:4" x14ac:dyDescent="0.25">
      <c r="A758" s="50">
        <v>756</v>
      </c>
      <c r="B758" s="22" t="s">
        <v>813</v>
      </c>
      <c r="C758" s="22" t="s">
        <v>2349</v>
      </c>
      <c r="D758" s="19">
        <v>1</v>
      </c>
    </row>
    <row r="759" spans="1:4" x14ac:dyDescent="0.25">
      <c r="A759" s="50">
        <v>757</v>
      </c>
      <c r="B759" s="22" t="s">
        <v>4795</v>
      </c>
      <c r="C759" s="22" t="s">
        <v>2541</v>
      </c>
      <c r="D759" s="19">
        <v>1</v>
      </c>
    </row>
    <row r="760" spans="1:4" x14ac:dyDescent="0.25">
      <c r="A760" s="50">
        <v>758</v>
      </c>
      <c r="B760" s="22" t="s">
        <v>2243</v>
      </c>
      <c r="C760" s="22" t="s">
        <v>14862</v>
      </c>
      <c r="D760" s="19">
        <v>6</v>
      </c>
    </row>
    <row r="761" spans="1:4" x14ac:dyDescent="0.25">
      <c r="A761" s="50">
        <v>759</v>
      </c>
      <c r="B761" s="22" t="s">
        <v>15064</v>
      </c>
      <c r="C761" s="22" t="s">
        <v>744</v>
      </c>
      <c r="D761" s="19">
        <v>1</v>
      </c>
    </row>
    <row r="762" spans="1:4" x14ac:dyDescent="0.25">
      <c r="A762" s="50">
        <v>760</v>
      </c>
      <c r="B762" s="22" t="s">
        <v>1782</v>
      </c>
      <c r="C762" s="22" t="s">
        <v>744</v>
      </c>
      <c r="D762" s="19">
        <v>1</v>
      </c>
    </row>
    <row r="763" spans="1:4" x14ac:dyDescent="0.25">
      <c r="A763" s="50">
        <v>761</v>
      </c>
      <c r="B763" s="22" t="s">
        <v>139</v>
      </c>
      <c r="C763" s="22" t="s">
        <v>14862</v>
      </c>
      <c r="D763" s="19">
        <v>2</v>
      </c>
    </row>
    <row r="764" spans="1:4" x14ac:dyDescent="0.25">
      <c r="A764" s="50">
        <v>762</v>
      </c>
      <c r="B764" s="22" t="s">
        <v>338</v>
      </c>
      <c r="C764" s="22" t="s">
        <v>2398</v>
      </c>
      <c r="D764" s="19">
        <v>1</v>
      </c>
    </row>
    <row r="765" spans="1:4" x14ac:dyDescent="0.25">
      <c r="A765" s="50">
        <v>763</v>
      </c>
      <c r="B765" s="22" t="s">
        <v>15065</v>
      </c>
      <c r="C765" s="22" t="s">
        <v>7485</v>
      </c>
      <c r="D765" s="19">
        <v>2</v>
      </c>
    </row>
    <row r="766" spans="1:4" x14ac:dyDescent="0.25">
      <c r="A766" s="50">
        <v>764</v>
      </c>
      <c r="B766" s="22" t="s">
        <v>15066</v>
      </c>
      <c r="C766" s="22" t="s">
        <v>999</v>
      </c>
      <c r="D766" s="19">
        <v>1</v>
      </c>
    </row>
    <row r="767" spans="1:4" x14ac:dyDescent="0.25">
      <c r="A767" s="50">
        <v>765</v>
      </c>
      <c r="B767" s="22" t="s">
        <v>4315</v>
      </c>
      <c r="C767" s="22" t="s">
        <v>2545</v>
      </c>
      <c r="D767" s="19">
        <v>6</v>
      </c>
    </row>
    <row r="768" spans="1:4" x14ac:dyDescent="0.25">
      <c r="A768" s="50">
        <v>766</v>
      </c>
      <c r="B768" s="22" t="s">
        <v>212</v>
      </c>
      <c r="C768" s="22" t="s">
        <v>2349</v>
      </c>
      <c r="D768" s="19">
        <v>5</v>
      </c>
    </row>
    <row r="769" spans="1:4" x14ac:dyDescent="0.25">
      <c r="A769" s="50">
        <v>767</v>
      </c>
      <c r="B769" s="22" t="s">
        <v>338</v>
      </c>
      <c r="C769" s="22" t="s">
        <v>14862</v>
      </c>
      <c r="D769" s="19">
        <v>3</v>
      </c>
    </row>
    <row r="770" spans="1:4" x14ac:dyDescent="0.25">
      <c r="A770" s="50">
        <v>768</v>
      </c>
      <c r="B770" s="22" t="s">
        <v>1498</v>
      </c>
      <c r="C770" s="22" t="s">
        <v>14862</v>
      </c>
      <c r="D770" s="19">
        <v>5</v>
      </c>
    </row>
    <row r="771" spans="1:4" x14ac:dyDescent="0.25">
      <c r="A771" s="50">
        <v>769</v>
      </c>
      <c r="B771" s="22" t="s">
        <v>682</v>
      </c>
      <c r="C771" s="22" t="s">
        <v>14862</v>
      </c>
      <c r="D771" s="19">
        <v>2</v>
      </c>
    </row>
    <row r="772" spans="1:4" x14ac:dyDescent="0.25">
      <c r="A772" s="50">
        <v>770</v>
      </c>
      <c r="B772" s="22" t="s">
        <v>6289</v>
      </c>
      <c r="C772" s="22" t="s">
        <v>5313</v>
      </c>
      <c r="D772" s="19">
        <v>1</v>
      </c>
    </row>
    <row r="773" spans="1:4" x14ac:dyDescent="0.25">
      <c r="A773" s="50">
        <v>771</v>
      </c>
      <c r="B773" s="22" t="s">
        <v>15067</v>
      </c>
      <c r="C773" s="22" t="s">
        <v>2350</v>
      </c>
      <c r="D773" s="19">
        <v>12</v>
      </c>
    </row>
    <row r="774" spans="1:4" x14ac:dyDescent="0.25">
      <c r="A774" s="50">
        <v>772</v>
      </c>
      <c r="B774" s="22" t="s">
        <v>1024</v>
      </c>
      <c r="C774" s="22" t="s">
        <v>14862</v>
      </c>
      <c r="D774" s="19">
        <v>5</v>
      </c>
    </row>
    <row r="775" spans="1:4" x14ac:dyDescent="0.25">
      <c r="A775" s="50">
        <v>773</v>
      </c>
      <c r="B775" s="22" t="s">
        <v>82</v>
      </c>
      <c r="C775" s="22" t="s">
        <v>14862</v>
      </c>
      <c r="D775" s="19">
        <v>1</v>
      </c>
    </row>
    <row r="776" spans="1:4" x14ac:dyDescent="0.25">
      <c r="A776" s="50">
        <v>774</v>
      </c>
      <c r="B776" s="22" t="s">
        <v>1293</v>
      </c>
      <c r="C776" s="22" t="s">
        <v>351</v>
      </c>
      <c r="D776" s="19">
        <v>1</v>
      </c>
    </row>
    <row r="777" spans="1:4" x14ac:dyDescent="0.25">
      <c r="A777" s="50">
        <v>775</v>
      </c>
      <c r="B777" s="22" t="s">
        <v>15068</v>
      </c>
      <c r="C777" s="22" t="s">
        <v>351</v>
      </c>
      <c r="D777" s="19">
        <v>1</v>
      </c>
    </row>
    <row r="778" spans="1:4" x14ac:dyDescent="0.25">
      <c r="A778" s="50">
        <v>776</v>
      </c>
      <c r="B778" s="22" t="s">
        <v>10280</v>
      </c>
      <c r="C778" s="22" t="s">
        <v>351</v>
      </c>
      <c r="D778" s="19">
        <v>1</v>
      </c>
    </row>
    <row r="779" spans="1:4" x14ac:dyDescent="0.25">
      <c r="A779" s="50">
        <v>777</v>
      </c>
      <c r="B779" s="22" t="s">
        <v>2609</v>
      </c>
      <c r="C779" s="22" t="s">
        <v>351</v>
      </c>
      <c r="D779" s="19">
        <v>1</v>
      </c>
    </row>
    <row r="780" spans="1:4" x14ac:dyDescent="0.25">
      <c r="A780" s="50">
        <v>778</v>
      </c>
      <c r="B780" s="22" t="s">
        <v>1263</v>
      </c>
      <c r="C780" s="22" t="s">
        <v>351</v>
      </c>
      <c r="D780" s="19">
        <v>1</v>
      </c>
    </row>
    <row r="781" spans="1:4" x14ac:dyDescent="0.25">
      <c r="A781" s="50">
        <v>779</v>
      </c>
      <c r="B781" s="22" t="s">
        <v>15069</v>
      </c>
      <c r="C781" s="22" t="s">
        <v>351</v>
      </c>
      <c r="D781" s="19">
        <v>1</v>
      </c>
    </row>
    <row r="782" spans="1:4" x14ac:dyDescent="0.25">
      <c r="A782" s="50">
        <v>780</v>
      </c>
      <c r="B782" s="22" t="s">
        <v>5289</v>
      </c>
      <c r="C782" s="22" t="s">
        <v>14949</v>
      </c>
      <c r="D782" s="19">
        <v>2</v>
      </c>
    </row>
    <row r="783" spans="1:4" x14ac:dyDescent="0.25">
      <c r="A783" s="50">
        <v>781</v>
      </c>
      <c r="B783" s="22" t="s">
        <v>15070</v>
      </c>
      <c r="C783" s="22" t="s">
        <v>2350</v>
      </c>
      <c r="D783" s="19">
        <v>3</v>
      </c>
    </row>
    <row r="784" spans="1:4" x14ac:dyDescent="0.25">
      <c r="A784" s="50">
        <v>782</v>
      </c>
      <c r="B784" s="22" t="s">
        <v>15071</v>
      </c>
      <c r="C784" s="22" t="s">
        <v>2350</v>
      </c>
      <c r="D784" s="19">
        <v>6</v>
      </c>
    </row>
    <row r="785" spans="1:4" x14ac:dyDescent="0.25">
      <c r="A785" s="50">
        <v>783</v>
      </c>
      <c r="B785" s="22" t="s">
        <v>11383</v>
      </c>
      <c r="C785" s="22" t="s">
        <v>14862</v>
      </c>
      <c r="D785" s="19">
        <v>3</v>
      </c>
    </row>
    <row r="786" spans="1:4" x14ac:dyDescent="0.25">
      <c r="A786" s="50">
        <v>784</v>
      </c>
      <c r="B786" s="22" t="s">
        <v>1713</v>
      </c>
      <c r="C786" s="22" t="s">
        <v>14862</v>
      </c>
      <c r="D786" s="19">
        <v>1</v>
      </c>
    </row>
    <row r="787" spans="1:4" x14ac:dyDescent="0.25">
      <c r="A787" s="50">
        <v>785</v>
      </c>
      <c r="B787" s="22" t="s">
        <v>15072</v>
      </c>
      <c r="C787" s="22" t="s">
        <v>14862</v>
      </c>
      <c r="D787" s="19">
        <v>1</v>
      </c>
    </row>
    <row r="788" spans="1:4" x14ac:dyDescent="0.25">
      <c r="A788" s="50">
        <v>786</v>
      </c>
      <c r="B788" s="22" t="s">
        <v>1782</v>
      </c>
      <c r="C788" s="22" t="s">
        <v>14862</v>
      </c>
      <c r="D788" s="19">
        <v>1</v>
      </c>
    </row>
    <row r="789" spans="1:4" x14ac:dyDescent="0.25">
      <c r="A789" s="50">
        <v>787</v>
      </c>
      <c r="B789" s="22" t="s">
        <v>15073</v>
      </c>
      <c r="C789" s="22" t="s">
        <v>14862</v>
      </c>
      <c r="D789" s="19">
        <v>1</v>
      </c>
    </row>
    <row r="790" spans="1:4" x14ac:dyDescent="0.25">
      <c r="A790" s="50">
        <v>788</v>
      </c>
      <c r="B790" s="22" t="s">
        <v>15074</v>
      </c>
      <c r="C790" s="22" t="s">
        <v>2398</v>
      </c>
      <c r="D790" s="19">
        <v>2</v>
      </c>
    </row>
    <row r="791" spans="1:4" x14ac:dyDescent="0.25">
      <c r="A791" s="50">
        <v>789</v>
      </c>
      <c r="B791" s="22" t="s">
        <v>1092</v>
      </c>
      <c r="C791" s="22" t="s">
        <v>428</v>
      </c>
      <c r="D791" s="19">
        <v>1</v>
      </c>
    </row>
    <row r="792" spans="1:4" x14ac:dyDescent="0.25">
      <c r="A792" s="50">
        <v>790</v>
      </c>
      <c r="B792" s="22" t="s">
        <v>11250</v>
      </c>
      <c r="C792" s="22" t="s">
        <v>15075</v>
      </c>
      <c r="D792" s="19">
        <v>1</v>
      </c>
    </row>
    <row r="793" spans="1:4" x14ac:dyDescent="0.25">
      <c r="A793" s="50">
        <v>791</v>
      </c>
      <c r="B793" s="22" t="s">
        <v>96</v>
      </c>
      <c r="C793" s="22" t="s">
        <v>2541</v>
      </c>
      <c r="D793" s="19">
        <v>6</v>
      </c>
    </row>
    <row r="794" spans="1:4" x14ac:dyDescent="0.25">
      <c r="A794" s="50">
        <v>792</v>
      </c>
      <c r="B794" s="22" t="s">
        <v>1125</v>
      </c>
      <c r="C794" s="22" t="s">
        <v>2541</v>
      </c>
      <c r="D794" s="19">
        <v>6</v>
      </c>
    </row>
    <row r="795" spans="1:4" x14ac:dyDescent="0.25">
      <c r="A795" s="50">
        <v>793</v>
      </c>
      <c r="B795" s="22" t="s">
        <v>1405</v>
      </c>
      <c r="C795" s="22" t="s">
        <v>132</v>
      </c>
      <c r="D795" s="19">
        <v>2</v>
      </c>
    </row>
    <row r="796" spans="1:4" x14ac:dyDescent="0.25">
      <c r="A796" s="50">
        <v>794</v>
      </c>
      <c r="B796" s="22" t="s">
        <v>339</v>
      </c>
      <c r="C796" s="22" t="s">
        <v>4079</v>
      </c>
      <c r="D796" s="19">
        <v>5</v>
      </c>
    </row>
    <row r="797" spans="1:4" x14ac:dyDescent="0.25">
      <c r="A797" s="50">
        <v>795</v>
      </c>
      <c r="B797" s="22" t="s">
        <v>2420</v>
      </c>
      <c r="C797" s="22" t="s">
        <v>2349</v>
      </c>
      <c r="D797" s="19">
        <v>2</v>
      </c>
    </row>
    <row r="798" spans="1:4" x14ac:dyDescent="0.25">
      <c r="A798" s="50">
        <v>796</v>
      </c>
      <c r="B798" s="22" t="s">
        <v>15076</v>
      </c>
      <c r="C798" s="22" t="s">
        <v>2349</v>
      </c>
      <c r="D798" s="19">
        <v>4</v>
      </c>
    </row>
    <row r="799" spans="1:4" x14ac:dyDescent="0.25">
      <c r="A799" s="50">
        <v>797</v>
      </c>
      <c r="B799" s="22" t="s">
        <v>15077</v>
      </c>
      <c r="C799" s="22" t="s">
        <v>39</v>
      </c>
      <c r="D799" s="19">
        <v>1</v>
      </c>
    </row>
    <row r="800" spans="1:4" x14ac:dyDescent="0.25">
      <c r="A800" s="50">
        <v>798</v>
      </c>
      <c r="B800" s="22" t="s">
        <v>987</v>
      </c>
      <c r="C800" s="22" t="s">
        <v>14862</v>
      </c>
      <c r="D800" s="19">
        <v>5</v>
      </c>
    </row>
    <row r="801" spans="1:4" x14ac:dyDescent="0.25">
      <c r="A801" s="50">
        <v>799</v>
      </c>
      <c r="B801" s="22" t="s">
        <v>8</v>
      </c>
      <c r="C801" s="22" t="s">
        <v>2349</v>
      </c>
      <c r="D801" s="19">
        <v>4</v>
      </c>
    </row>
    <row r="802" spans="1:4" x14ac:dyDescent="0.25">
      <c r="A802" s="50">
        <v>800</v>
      </c>
      <c r="B802" s="22" t="s">
        <v>1444</v>
      </c>
      <c r="C802" s="22" t="s">
        <v>2349</v>
      </c>
      <c r="D802" s="19">
        <v>4</v>
      </c>
    </row>
    <row r="803" spans="1:4" x14ac:dyDescent="0.25">
      <c r="A803" s="50">
        <v>801</v>
      </c>
      <c r="B803" s="22" t="s">
        <v>1263</v>
      </c>
      <c r="C803" s="22" t="s">
        <v>2541</v>
      </c>
      <c r="D803" s="19">
        <v>2</v>
      </c>
    </row>
    <row r="804" spans="1:4" x14ac:dyDescent="0.25">
      <c r="A804" s="50">
        <v>802</v>
      </c>
      <c r="B804" s="22" t="s">
        <v>2918</v>
      </c>
      <c r="C804" s="22" t="s">
        <v>2541</v>
      </c>
      <c r="D804" s="19">
        <v>1</v>
      </c>
    </row>
    <row r="805" spans="1:4" x14ac:dyDescent="0.25">
      <c r="A805" s="50">
        <v>803</v>
      </c>
      <c r="B805" s="22" t="s">
        <v>15078</v>
      </c>
      <c r="C805" s="22" t="s">
        <v>2349</v>
      </c>
      <c r="D805" s="19">
        <v>2</v>
      </c>
    </row>
    <row r="806" spans="1:4" x14ac:dyDescent="0.25">
      <c r="A806" s="50">
        <v>804</v>
      </c>
      <c r="B806" s="22" t="s">
        <v>2424</v>
      </c>
      <c r="C806" s="22" t="s">
        <v>14862</v>
      </c>
      <c r="D806" s="19">
        <v>2</v>
      </c>
    </row>
    <row r="807" spans="1:4" x14ac:dyDescent="0.25">
      <c r="A807" s="50">
        <v>805</v>
      </c>
      <c r="B807" s="22" t="s">
        <v>739</v>
      </c>
      <c r="C807" s="22" t="s">
        <v>14862</v>
      </c>
      <c r="D807" s="19">
        <v>4</v>
      </c>
    </row>
    <row r="808" spans="1:4" x14ac:dyDescent="0.25">
      <c r="A808" s="50">
        <v>806</v>
      </c>
      <c r="B808" s="22" t="s">
        <v>1430</v>
      </c>
      <c r="C808" s="22" t="s">
        <v>14862</v>
      </c>
      <c r="D808" s="19">
        <v>3</v>
      </c>
    </row>
    <row r="809" spans="1:4" x14ac:dyDescent="0.25">
      <c r="A809" s="50">
        <v>807</v>
      </c>
      <c r="B809" s="22" t="s">
        <v>15079</v>
      </c>
      <c r="C809" s="22" t="s">
        <v>2349</v>
      </c>
      <c r="D809" s="19">
        <v>4</v>
      </c>
    </row>
    <row r="810" spans="1:4" x14ac:dyDescent="0.25">
      <c r="A810" s="50">
        <v>808</v>
      </c>
      <c r="B810" s="22" t="s">
        <v>1539</v>
      </c>
      <c r="C810" s="22" t="s">
        <v>2351</v>
      </c>
      <c r="D810" s="19">
        <v>2</v>
      </c>
    </row>
    <row r="811" spans="1:4" x14ac:dyDescent="0.25">
      <c r="A811" s="50">
        <v>809</v>
      </c>
      <c r="B811" s="22" t="s">
        <v>15080</v>
      </c>
      <c r="C811" s="22" t="s">
        <v>2349</v>
      </c>
      <c r="D811" s="19">
        <v>5</v>
      </c>
    </row>
    <row r="812" spans="1:4" x14ac:dyDescent="0.25">
      <c r="A812" s="50">
        <v>810</v>
      </c>
      <c r="B812" s="22" t="s">
        <v>15081</v>
      </c>
      <c r="C812" s="22" t="s">
        <v>2349</v>
      </c>
      <c r="D812" s="19">
        <v>3</v>
      </c>
    </row>
    <row r="813" spans="1:4" x14ac:dyDescent="0.25">
      <c r="A813" s="50">
        <v>811</v>
      </c>
      <c r="B813" s="22" t="s">
        <v>15082</v>
      </c>
      <c r="C813" s="22" t="s">
        <v>2398</v>
      </c>
      <c r="D813" s="19">
        <v>2</v>
      </c>
    </row>
    <row r="814" spans="1:4" x14ac:dyDescent="0.25">
      <c r="A814" s="50">
        <v>812</v>
      </c>
      <c r="B814" s="22" t="s">
        <v>15083</v>
      </c>
      <c r="C814" s="22" t="s">
        <v>744</v>
      </c>
      <c r="D814" s="19">
        <v>7</v>
      </c>
    </row>
    <row r="815" spans="1:4" x14ac:dyDescent="0.25">
      <c r="A815" s="50">
        <v>813</v>
      </c>
      <c r="B815" s="22" t="s">
        <v>10899</v>
      </c>
      <c r="C815" s="22" t="s">
        <v>14862</v>
      </c>
      <c r="D815" s="19">
        <v>2</v>
      </c>
    </row>
    <row r="816" spans="1:4" x14ac:dyDescent="0.25">
      <c r="A816" s="50">
        <v>814</v>
      </c>
      <c r="B816" s="22" t="s">
        <v>15084</v>
      </c>
      <c r="C816" s="22" t="s">
        <v>2349</v>
      </c>
      <c r="D816" s="19">
        <v>6</v>
      </c>
    </row>
    <row r="817" spans="1:4" x14ac:dyDescent="0.25">
      <c r="A817" s="50">
        <v>815</v>
      </c>
      <c r="B817" s="22" t="s">
        <v>15085</v>
      </c>
      <c r="C817" s="22" t="s">
        <v>190</v>
      </c>
      <c r="D817" s="19">
        <v>2</v>
      </c>
    </row>
    <row r="818" spans="1:4" x14ac:dyDescent="0.25">
      <c r="A818" s="50">
        <v>816</v>
      </c>
      <c r="B818" s="22" t="s">
        <v>15086</v>
      </c>
      <c r="C818" s="22" t="s">
        <v>2398</v>
      </c>
      <c r="D818" s="19">
        <v>3</v>
      </c>
    </row>
    <row r="819" spans="1:4" x14ac:dyDescent="0.25">
      <c r="A819" s="50">
        <v>817</v>
      </c>
      <c r="B819" s="22" t="s">
        <v>2081</v>
      </c>
      <c r="C819" s="22" t="s">
        <v>2398</v>
      </c>
      <c r="D819" s="19">
        <v>1</v>
      </c>
    </row>
    <row r="820" spans="1:4" x14ac:dyDescent="0.25">
      <c r="A820" s="50">
        <v>818</v>
      </c>
      <c r="B820" s="22" t="s">
        <v>1207</v>
      </c>
      <c r="C820" s="22" t="s">
        <v>2541</v>
      </c>
      <c r="D820" s="19">
        <v>1</v>
      </c>
    </row>
    <row r="821" spans="1:4" x14ac:dyDescent="0.25">
      <c r="A821" s="50">
        <v>819</v>
      </c>
      <c r="B821" s="22" t="s">
        <v>3104</v>
      </c>
      <c r="C821" s="22" t="s">
        <v>2349</v>
      </c>
      <c r="D821" s="19">
        <v>3</v>
      </c>
    </row>
    <row r="822" spans="1:4" x14ac:dyDescent="0.25">
      <c r="A822" s="50">
        <v>820</v>
      </c>
      <c r="B822" s="22" t="s">
        <v>2432</v>
      </c>
      <c r="C822" s="22" t="s">
        <v>744</v>
      </c>
      <c r="D822" s="19">
        <v>5</v>
      </c>
    </row>
    <row r="823" spans="1:4" x14ac:dyDescent="0.25">
      <c r="A823" s="50">
        <v>821</v>
      </c>
      <c r="B823" s="22" t="s">
        <v>4571</v>
      </c>
      <c r="C823" s="22" t="s">
        <v>14862</v>
      </c>
      <c r="D823" s="19">
        <v>4</v>
      </c>
    </row>
    <row r="824" spans="1:4" x14ac:dyDescent="0.25">
      <c r="A824" s="50">
        <v>822</v>
      </c>
      <c r="B824" s="22" t="s">
        <v>81</v>
      </c>
      <c r="C824" s="22" t="s">
        <v>2542</v>
      </c>
      <c r="D824" s="19">
        <v>3</v>
      </c>
    </row>
    <row r="825" spans="1:4" x14ac:dyDescent="0.25">
      <c r="A825" s="50">
        <v>823</v>
      </c>
      <c r="B825" s="22" t="s">
        <v>1185</v>
      </c>
      <c r="C825" s="22" t="s">
        <v>14862</v>
      </c>
      <c r="D825" s="19">
        <v>4</v>
      </c>
    </row>
    <row r="826" spans="1:4" x14ac:dyDescent="0.25">
      <c r="A826" s="50">
        <v>824</v>
      </c>
      <c r="B826" s="22" t="s">
        <v>15087</v>
      </c>
      <c r="C826" s="22" t="s">
        <v>14862</v>
      </c>
      <c r="D826" s="19">
        <v>3</v>
      </c>
    </row>
    <row r="827" spans="1:4" x14ac:dyDescent="0.25">
      <c r="A827" s="50">
        <v>825</v>
      </c>
      <c r="B827" s="22" t="s">
        <v>2430</v>
      </c>
      <c r="C827" s="22" t="s">
        <v>188</v>
      </c>
      <c r="D827" s="19">
        <v>1</v>
      </c>
    </row>
    <row r="828" spans="1:4" x14ac:dyDescent="0.25">
      <c r="A828" s="50">
        <v>826</v>
      </c>
      <c r="B828" s="22" t="s">
        <v>2743</v>
      </c>
      <c r="C828" s="22" t="s">
        <v>14862</v>
      </c>
      <c r="D828" s="19">
        <v>1</v>
      </c>
    </row>
    <row r="829" spans="1:4" x14ac:dyDescent="0.25">
      <c r="A829" s="50">
        <v>827</v>
      </c>
      <c r="B829" s="22" t="s">
        <v>1563</v>
      </c>
      <c r="C829" s="22" t="s">
        <v>14862</v>
      </c>
      <c r="D829" s="19">
        <v>1</v>
      </c>
    </row>
    <row r="830" spans="1:4" x14ac:dyDescent="0.25">
      <c r="A830" s="50">
        <v>828</v>
      </c>
      <c r="B830" s="22" t="s">
        <v>2817</v>
      </c>
      <c r="C830" s="22" t="s">
        <v>14862</v>
      </c>
      <c r="D830" s="19">
        <v>1</v>
      </c>
    </row>
    <row r="831" spans="1:4" x14ac:dyDescent="0.25">
      <c r="A831" s="50">
        <v>829</v>
      </c>
      <c r="B831" s="22" t="s">
        <v>15088</v>
      </c>
      <c r="C831" s="22" t="s">
        <v>14862</v>
      </c>
      <c r="D831" s="19">
        <v>3</v>
      </c>
    </row>
    <row r="832" spans="1:4" x14ac:dyDescent="0.25">
      <c r="A832" s="50">
        <v>830</v>
      </c>
      <c r="B832" s="22" t="s">
        <v>3096</v>
      </c>
      <c r="C832" s="22" t="s">
        <v>256</v>
      </c>
      <c r="D832" s="19">
        <v>3</v>
      </c>
    </row>
    <row r="833" spans="1:4" x14ac:dyDescent="0.25">
      <c r="A833" s="50">
        <v>831</v>
      </c>
      <c r="B833" s="22" t="s">
        <v>1382</v>
      </c>
      <c r="C833" s="22" t="s">
        <v>14862</v>
      </c>
      <c r="D833" s="19">
        <v>4</v>
      </c>
    </row>
    <row r="834" spans="1:4" x14ac:dyDescent="0.25">
      <c r="A834" s="50">
        <v>832</v>
      </c>
      <c r="B834" s="22" t="s">
        <v>15089</v>
      </c>
      <c r="C834" s="22" t="s">
        <v>2349</v>
      </c>
      <c r="D834" s="19">
        <v>1</v>
      </c>
    </row>
    <row r="835" spans="1:4" x14ac:dyDescent="0.25">
      <c r="A835" s="50">
        <v>833</v>
      </c>
      <c r="B835" s="22" t="s">
        <v>2671</v>
      </c>
      <c r="C835" s="22" t="s">
        <v>15090</v>
      </c>
      <c r="D835" s="19">
        <v>1</v>
      </c>
    </row>
    <row r="836" spans="1:4" x14ac:dyDescent="0.25">
      <c r="A836" s="50">
        <v>834</v>
      </c>
      <c r="B836" s="22" t="s">
        <v>15091</v>
      </c>
      <c r="C836" s="22" t="s">
        <v>2349</v>
      </c>
      <c r="D836" s="19">
        <v>122</v>
      </c>
    </row>
    <row r="837" spans="1:4" x14ac:dyDescent="0.25">
      <c r="A837" s="50">
        <v>835</v>
      </c>
      <c r="B837" s="22" t="s">
        <v>15092</v>
      </c>
      <c r="C837" s="22" t="s">
        <v>14862</v>
      </c>
      <c r="D837" s="19">
        <v>2</v>
      </c>
    </row>
    <row r="838" spans="1:4" x14ac:dyDescent="0.25">
      <c r="A838" s="50">
        <v>836</v>
      </c>
      <c r="B838" s="22" t="s">
        <v>15093</v>
      </c>
      <c r="C838" s="22" t="s">
        <v>2350</v>
      </c>
      <c r="D838" s="19">
        <v>1</v>
      </c>
    </row>
    <row r="839" spans="1:4" x14ac:dyDescent="0.25">
      <c r="A839" s="50">
        <v>837</v>
      </c>
      <c r="B839" s="22" t="s">
        <v>2066</v>
      </c>
      <c r="C839" s="22" t="s">
        <v>2349</v>
      </c>
      <c r="D839" s="19">
        <v>4</v>
      </c>
    </row>
    <row r="840" spans="1:4" x14ac:dyDescent="0.25">
      <c r="A840" s="50">
        <v>838</v>
      </c>
      <c r="B840" s="22" t="s">
        <v>15094</v>
      </c>
      <c r="C840" s="22" t="s">
        <v>2351</v>
      </c>
      <c r="D840" s="19">
        <v>5</v>
      </c>
    </row>
    <row r="841" spans="1:4" x14ac:dyDescent="0.25">
      <c r="A841" s="50">
        <v>839</v>
      </c>
      <c r="B841" s="22" t="s">
        <v>1659</v>
      </c>
      <c r="C841" s="22" t="s">
        <v>14862</v>
      </c>
      <c r="D841" s="19">
        <v>2</v>
      </c>
    </row>
    <row r="842" spans="1:4" x14ac:dyDescent="0.25">
      <c r="A842" s="50">
        <v>840</v>
      </c>
      <c r="B842" s="22" t="s">
        <v>15095</v>
      </c>
      <c r="C842" s="22" t="s">
        <v>2351</v>
      </c>
      <c r="D842" s="19">
        <v>5</v>
      </c>
    </row>
    <row r="843" spans="1:4" x14ac:dyDescent="0.25">
      <c r="A843" s="50">
        <v>841</v>
      </c>
      <c r="B843" s="22" t="s">
        <v>387</v>
      </c>
      <c r="C843" s="22" t="s">
        <v>2398</v>
      </c>
      <c r="D843" s="19">
        <v>2</v>
      </c>
    </row>
    <row r="844" spans="1:4" x14ac:dyDescent="0.25">
      <c r="A844" s="50">
        <v>842</v>
      </c>
      <c r="B844" s="22" t="s">
        <v>15096</v>
      </c>
      <c r="C844" s="22" t="s">
        <v>2398</v>
      </c>
      <c r="D844" s="19">
        <v>2</v>
      </c>
    </row>
    <row r="845" spans="1:4" x14ac:dyDescent="0.25">
      <c r="A845" s="50">
        <v>843</v>
      </c>
      <c r="B845" s="22" t="s">
        <v>15097</v>
      </c>
      <c r="C845" s="22" t="s">
        <v>2398</v>
      </c>
      <c r="D845" s="19">
        <v>1</v>
      </c>
    </row>
    <row r="846" spans="1:4" x14ac:dyDescent="0.25">
      <c r="A846" s="50">
        <v>844</v>
      </c>
      <c r="B846" s="22" t="s">
        <v>2055</v>
      </c>
      <c r="C846" s="22" t="s">
        <v>2398</v>
      </c>
      <c r="D846" s="19">
        <v>1</v>
      </c>
    </row>
    <row r="847" spans="1:4" x14ac:dyDescent="0.25">
      <c r="A847" s="50">
        <v>845</v>
      </c>
      <c r="B847" s="22" t="s">
        <v>15098</v>
      </c>
      <c r="C847" s="22" t="s">
        <v>2398</v>
      </c>
      <c r="D847" s="19">
        <v>1</v>
      </c>
    </row>
    <row r="848" spans="1:4" x14ac:dyDescent="0.25">
      <c r="A848" s="50">
        <v>846</v>
      </c>
      <c r="B848" s="22" t="s">
        <v>1121</v>
      </c>
      <c r="C848" s="22" t="s">
        <v>2398</v>
      </c>
      <c r="D848" s="19">
        <v>4</v>
      </c>
    </row>
    <row r="849" spans="1:4" x14ac:dyDescent="0.25">
      <c r="A849" s="50">
        <v>847</v>
      </c>
      <c r="B849" s="22" t="s">
        <v>2394</v>
      </c>
      <c r="C849" s="22" t="s">
        <v>2350</v>
      </c>
      <c r="D849" s="19">
        <v>4</v>
      </c>
    </row>
    <row r="850" spans="1:4" x14ac:dyDescent="0.25">
      <c r="A850" s="50">
        <v>848</v>
      </c>
      <c r="B850" s="22" t="s">
        <v>4795</v>
      </c>
      <c r="C850" s="22" t="s">
        <v>2349</v>
      </c>
      <c r="D850" s="19">
        <v>2</v>
      </c>
    </row>
    <row r="851" spans="1:4" x14ac:dyDescent="0.25">
      <c r="A851" s="50">
        <v>849</v>
      </c>
      <c r="B851" s="22" t="s">
        <v>15099</v>
      </c>
      <c r="C851" s="22" t="s">
        <v>2349</v>
      </c>
      <c r="D851" s="19">
        <v>10</v>
      </c>
    </row>
    <row r="852" spans="1:4" x14ac:dyDescent="0.25">
      <c r="A852" s="50">
        <v>850</v>
      </c>
      <c r="B852" s="22" t="s">
        <v>1092</v>
      </c>
      <c r="C852" s="22" t="s">
        <v>428</v>
      </c>
      <c r="D852" s="19">
        <v>1</v>
      </c>
    </row>
    <row r="853" spans="1:4" x14ac:dyDescent="0.25">
      <c r="A853" s="50">
        <v>851</v>
      </c>
      <c r="B853" s="22" t="s">
        <v>2817</v>
      </c>
      <c r="C853" s="22" t="s">
        <v>14862</v>
      </c>
      <c r="D853" s="19">
        <v>2</v>
      </c>
    </row>
    <row r="854" spans="1:4" x14ac:dyDescent="0.25">
      <c r="A854" s="50">
        <v>852</v>
      </c>
      <c r="B854" s="22" t="s">
        <v>15100</v>
      </c>
      <c r="C854" s="22" t="s">
        <v>14862</v>
      </c>
      <c r="D854" s="19">
        <v>3</v>
      </c>
    </row>
    <row r="855" spans="1:4" x14ac:dyDescent="0.25">
      <c r="A855" s="50">
        <v>853</v>
      </c>
      <c r="B855" s="22" t="s">
        <v>2944</v>
      </c>
      <c r="C855" s="22" t="s">
        <v>2351</v>
      </c>
      <c r="D855" s="19">
        <v>6</v>
      </c>
    </row>
    <row r="856" spans="1:4" x14ac:dyDescent="0.25">
      <c r="A856" s="50">
        <v>854</v>
      </c>
      <c r="B856" s="22" t="s">
        <v>15101</v>
      </c>
      <c r="C856" s="22" t="s">
        <v>999</v>
      </c>
      <c r="D856" s="19">
        <v>2</v>
      </c>
    </row>
    <row r="857" spans="1:4" x14ac:dyDescent="0.25">
      <c r="A857" s="50">
        <v>855</v>
      </c>
      <c r="B857" s="22" t="s">
        <v>901</v>
      </c>
      <c r="C857" s="22" t="s">
        <v>2350</v>
      </c>
      <c r="D857" s="19">
        <v>1</v>
      </c>
    </row>
    <row r="858" spans="1:4" x14ac:dyDescent="0.25">
      <c r="A858" s="50">
        <v>856</v>
      </c>
      <c r="B858" s="22" t="s">
        <v>6201</v>
      </c>
      <c r="C858" s="22" t="s">
        <v>2350</v>
      </c>
      <c r="D858" s="19">
        <v>1</v>
      </c>
    </row>
    <row r="859" spans="1:4" x14ac:dyDescent="0.25">
      <c r="A859" s="50">
        <v>857</v>
      </c>
      <c r="B859" s="22" t="s">
        <v>2628</v>
      </c>
      <c r="C859" s="22" t="s">
        <v>14862</v>
      </c>
      <c r="D859" s="19">
        <v>1</v>
      </c>
    </row>
    <row r="860" spans="1:4" x14ac:dyDescent="0.25">
      <c r="A860" s="50">
        <v>858</v>
      </c>
      <c r="B860" s="22" t="s">
        <v>339</v>
      </c>
      <c r="C860" s="22" t="s">
        <v>2350</v>
      </c>
      <c r="D860" s="19">
        <v>5</v>
      </c>
    </row>
    <row r="861" spans="1:4" x14ac:dyDescent="0.25">
      <c r="A861" s="50">
        <v>859</v>
      </c>
      <c r="B861" s="22" t="s">
        <v>15102</v>
      </c>
      <c r="C861" s="22" t="s">
        <v>14862</v>
      </c>
      <c r="D861" s="19">
        <v>1</v>
      </c>
    </row>
    <row r="862" spans="1:4" x14ac:dyDescent="0.25">
      <c r="A862" s="50">
        <v>860</v>
      </c>
      <c r="B862" s="22" t="s">
        <v>10041</v>
      </c>
      <c r="C862" s="22" t="s">
        <v>2541</v>
      </c>
      <c r="D862" s="19">
        <v>1</v>
      </c>
    </row>
    <row r="863" spans="1:4" x14ac:dyDescent="0.25">
      <c r="A863" s="50">
        <v>861</v>
      </c>
      <c r="B863" s="22" t="s">
        <v>1498</v>
      </c>
      <c r="C863" s="22" t="s">
        <v>2398</v>
      </c>
      <c r="D863" s="19">
        <v>1</v>
      </c>
    </row>
    <row r="864" spans="1:4" x14ac:dyDescent="0.25">
      <c r="A864" s="50">
        <v>862</v>
      </c>
      <c r="B864" s="22" t="s">
        <v>15103</v>
      </c>
      <c r="C864" s="22" t="s">
        <v>14862</v>
      </c>
      <c r="D864" s="19">
        <v>2</v>
      </c>
    </row>
    <row r="865" spans="1:4" x14ac:dyDescent="0.25">
      <c r="A865" s="50">
        <v>863</v>
      </c>
      <c r="B865" s="22" t="s">
        <v>1430</v>
      </c>
      <c r="C865" s="22" t="s">
        <v>2350</v>
      </c>
      <c r="D865" s="19">
        <v>1</v>
      </c>
    </row>
    <row r="866" spans="1:4" x14ac:dyDescent="0.25">
      <c r="A866" s="50">
        <v>864</v>
      </c>
      <c r="B866" s="22" t="s">
        <v>15104</v>
      </c>
      <c r="C866" s="22" t="s">
        <v>2398</v>
      </c>
      <c r="D866" s="19">
        <v>1</v>
      </c>
    </row>
    <row r="867" spans="1:4" x14ac:dyDescent="0.25">
      <c r="A867" s="50">
        <v>865</v>
      </c>
      <c r="B867" s="22" t="s">
        <v>219</v>
      </c>
      <c r="C867" s="22" t="s">
        <v>2398</v>
      </c>
      <c r="D867" s="19">
        <v>1</v>
      </c>
    </row>
    <row r="868" spans="1:4" x14ac:dyDescent="0.25">
      <c r="A868" s="50">
        <v>866</v>
      </c>
      <c r="B868" s="22" t="s">
        <v>1030</v>
      </c>
      <c r="C868" s="22" t="s">
        <v>14862</v>
      </c>
      <c r="D868" s="19">
        <v>4</v>
      </c>
    </row>
    <row r="869" spans="1:4" x14ac:dyDescent="0.25">
      <c r="A869" s="50">
        <v>867</v>
      </c>
      <c r="B869" s="22" t="s">
        <v>15105</v>
      </c>
      <c r="C869" s="22" t="s">
        <v>39</v>
      </c>
      <c r="D869" s="19">
        <v>5</v>
      </c>
    </row>
    <row r="870" spans="1:4" x14ac:dyDescent="0.25">
      <c r="A870" s="50">
        <v>868</v>
      </c>
      <c r="B870" s="22" t="s">
        <v>1382</v>
      </c>
      <c r="C870" s="22" t="s">
        <v>2545</v>
      </c>
      <c r="D870" s="19">
        <v>2</v>
      </c>
    </row>
    <row r="871" spans="1:4" x14ac:dyDescent="0.25">
      <c r="A871" s="50">
        <v>869</v>
      </c>
      <c r="B871" s="22" t="s">
        <v>15106</v>
      </c>
      <c r="C871" s="22" t="s">
        <v>39</v>
      </c>
      <c r="D871" s="19">
        <v>1</v>
      </c>
    </row>
    <row r="872" spans="1:4" x14ac:dyDescent="0.25">
      <c r="A872" s="50">
        <v>870</v>
      </c>
      <c r="B872" s="22" t="s">
        <v>15107</v>
      </c>
      <c r="C872" s="22" t="s">
        <v>2349</v>
      </c>
      <c r="D872" s="19">
        <v>18</v>
      </c>
    </row>
    <row r="873" spans="1:4" x14ac:dyDescent="0.25">
      <c r="A873" s="50">
        <v>871</v>
      </c>
      <c r="B873" s="22" t="s">
        <v>6340</v>
      </c>
      <c r="C873" s="22" t="s">
        <v>39</v>
      </c>
      <c r="D873" s="19">
        <v>5</v>
      </c>
    </row>
    <row r="874" spans="1:4" x14ac:dyDescent="0.25">
      <c r="A874" s="50">
        <v>872</v>
      </c>
      <c r="B874" s="22" t="s">
        <v>15108</v>
      </c>
      <c r="C874" s="22" t="s">
        <v>2349</v>
      </c>
      <c r="D874" s="19">
        <v>18</v>
      </c>
    </row>
    <row r="875" spans="1:4" x14ac:dyDescent="0.25">
      <c r="A875" s="50">
        <v>873</v>
      </c>
      <c r="B875" s="22" t="s">
        <v>15109</v>
      </c>
      <c r="C875" s="22" t="s">
        <v>14862</v>
      </c>
      <c r="D875" s="19">
        <v>3</v>
      </c>
    </row>
    <row r="876" spans="1:4" x14ac:dyDescent="0.25">
      <c r="A876" s="50">
        <v>874</v>
      </c>
      <c r="B876" s="22" t="s">
        <v>3276</v>
      </c>
      <c r="C876" s="22" t="s">
        <v>2349</v>
      </c>
      <c r="D876" s="19">
        <v>1</v>
      </c>
    </row>
    <row r="877" spans="1:4" x14ac:dyDescent="0.25">
      <c r="A877" s="50">
        <v>875</v>
      </c>
      <c r="B877" s="22" t="s">
        <v>139</v>
      </c>
      <c r="C877" s="22" t="s">
        <v>14862</v>
      </c>
      <c r="D877" s="19">
        <v>3</v>
      </c>
    </row>
    <row r="878" spans="1:4" x14ac:dyDescent="0.25">
      <c r="A878" s="50">
        <v>876</v>
      </c>
      <c r="B878" s="22" t="s">
        <v>15110</v>
      </c>
      <c r="C878" s="22" t="s">
        <v>2349</v>
      </c>
      <c r="D878" s="19">
        <v>30</v>
      </c>
    </row>
    <row r="879" spans="1:4" x14ac:dyDescent="0.25">
      <c r="A879" s="50">
        <v>877</v>
      </c>
      <c r="B879" s="22" t="s">
        <v>65</v>
      </c>
      <c r="C879" s="22" t="s">
        <v>2350</v>
      </c>
      <c r="D879" s="19">
        <v>5</v>
      </c>
    </row>
    <row r="880" spans="1:4" x14ac:dyDescent="0.25">
      <c r="A880" s="50">
        <v>878</v>
      </c>
      <c r="B880" s="22" t="s">
        <v>5321</v>
      </c>
      <c r="C880" s="22" t="s">
        <v>2350</v>
      </c>
      <c r="D880" s="19">
        <v>1</v>
      </c>
    </row>
    <row r="881" spans="1:4" x14ac:dyDescent="0.25">
      <c r="A881" s="50">
        <v>879</v>
      </c>
      <c r="B881" s="22" t="s">
        <v>4297</v>
      </c>
      <c r="C881" s="22" t="s">
        <v>2350</v>
      </c>
      <c r="D881" s="19">
        <v>1</v>
      </c>
    </row>
    <row r="882" spans="1:4" x14ac:dyDescent="0.25">
      <c r="A882" s="50">
        <v>880</v>
      </c>
      <c r="B882" s="22" t="s">
        <v>15111</v>
      </c>
      <c r="C882" s="22" t="s">
        <v>2350</v>
      </c>
      <c r="D882" s="19">
        <v>1</v>
      </c>
    </row>
    <row r="883" spans="1:4" x14ac:dyDescent="0.25">
      <c r="A883" s="50">
        <v>881</v>
      </c>
      <c r="B883" s="22" t="s">
        <v>15112</v>
      </c>
      <c r="C883" s="22" t="s">
        <v>2350</v>
      </c>
      <c r="D883" s="19">
        <v>1</v>
      </c>
    </row>
    <row r="884" spans="1:4" x14ac:dyDescent="0.25">
      <c r="A884" s="50">
        <v>882</v>
      </c>
      <c r="B884" s="22" t="s">
        <v>15113</v>
      </c>
      <c r="C884" s="22" t="s">
        <v>14862</v>
      </c>
      <c r="D884" s="19">
        <v>3</v>
      </c>
    </row>
    <row r="885" spans="1:4" x14ac:dyDescent="0.25">
      <c r="A885" s="50">
        <v>883</v>
      </c>
      <c r="B885" s="22" t="s">
        <v>15114</v>
      </c>
      <c r="C885" s="22" t="s">
        <v>14862</v>
      </c>
      <c r="D885" s="19">
        <v>1</v>
      </c>
    </row>
    <row r="886" spans="1:4" x14ac:dyDescent="0.25">
      <c r="A886" s="50">
        <v>884</v>
      </c>
      <c r="B886" s="22" t="s">
        <v>4776</v>
      </c>
      <c r="C886" s="22" t="s">
        <v>14862</v>
      </c>
      <c r="D886" s="19">
        <v>1</v>
      </c>
    </row>
    <row r="887" spans="1:4" x14ac:dyDescent="0.25">
      <c r="A887" s="50">
        <v>885</v>
      </c>
      <c r="B887" s="22" t="s">
        <v>1806</v>
      </c>
      <c r="C887" s="22" t="s">
        <v>14862</v>
      </c>
      <c r="D887" s="19">
        <v>1</v>
      </c>
    </row>
    <row r="888" spans="1:4" x14ac:dyDescent="0.25">
      <c r="A888" s="50">
        <v>886</v>
      </c>
      <c r="B888" s="22" t="s">
        <v>900</v>
      </c>
      <c r="C888" s="22" t="s">
        <v>2349</v>
      </c>
      <c r="D888" s="19">
        <v>4</v>
      </c>
    </row>
    <row r="889" spans="1:4" x14ac:dyDescent="0.25">
      <c r="A889" s="50">
        <v>887</v>
      </c>
      <c r="B889" s="22" t="s">
        <v>839</v>
      </c>
      <c r="C889" s="22" t="s">
        <v>39</v>
      </c>
      <c r="D889" s="19">
        <v>1</v>
      </c>
    </row>
    <row r="890" spans="1:4" x14ac:dyDescent="0.25">
      <c r="A890" s="50">
        <v>888</v>
      </c>
      <c r="B890" s="22" t="s">
        <v>4865</v>
      </c>
      <c r="C890" s="22" t="s">
        <v>14862</v>
      </c>
      <c r="D890" s="19">
        <v>2</v>
      </c>
    </row>
    <row r="891" spans="1:4" x14ac:dyDescent="0.25">
      <c r="A891" s="50">
        <v>889</v>
      </c>
      <c r="B891" s="22" t="s">
        <v>812</v>
      </c>
      <c r="C891" s="22" t="s">
        <v>5755</v>
      </c>
      <c r="D891" s="19">
        <v>4</v>
      </c>
    </row>
    <row r="892" spans="1:4" x14ac:dyDescent="0.25">
      <c r="A892" s="50">
        <v>890</v>
      </c>
      <c r="B892" s="22" t="s">
        <v>15115</v>
      </c>
      <c r="C892" s="22" t="s">
        <v>370</v>
      </c>
      <c r="D892" s="19">
        <v>12</v>
      </c>
    </row>
    <row r="893" spans="1:4" x14ac:dyDescent="0.25">
      <c r="A893" s="50">
        <v>891</v>
      </c>
      <c r="B893" s="22" t="s">
        <v>15116</v>
      </c>
      <c r="C893" s="22" t="s">
        <v>370</v>
      </c>
      <c r="D893" s="19">
        <v>12</v>
      </c>
    </row>
    <row r="894" spans="1:4" x14ac:dyDescent="0.25">
      <c r="A894" s="50">
        <v>892</v>
      </c>
      <c r="B894" s="22" t="s">
        <v>3164</v>
      </c>
      <c r="C894" s="22" t="s">
        <v>2350</v>
      </c>
      <c r="D894" s="19">
        <v>2</v>
      </c>
    </row>
    <row r="895" spans="1:4" x14ac:dyDescent="0.25">
      <c r="A895" s="50">
        <v>893</v>
      </c>
      <c r="B895" s="22" t="s">
        <v>2672</v>
      </c>
      <c r="C895" s="22" t="s">
        <v>188</v>
      </c>
      <c r="D895" s="19">
        <v>1</v>
      </c>
    </row>
    <row r="896" spans="1:4" x14ac:dyDescent="0.25">
      <c r="A896" s="50">
        <v>894</v>
      </c>
      <c r="B896" s="22" t="s">
        <v>15117</v>
      </c>
      <c r="C896" s="22" t="s">
        <v>999</v>
      </c>
      <c r="D896" s="19">
        <v>1</v>
      </c>
    </row>
    <row r="897" spans="1:4" x14ac:dyDescent="0.25">
      <c r="A897" s="50">
        <v>895</v>
      </c>
      <c r="B897" s="22" t="s">
        <v>15118</v>
      </c>
      <c r="C897" s="22" t="s">
        <v>132</v>
      </c>
      <c r="D897" s="19">
        <v>1</v>
      </c>
    </row>
    <row r="898" spans="1:4" x14ac:dyDescent="0.25">
      <c r="A898" s="50">
        <v>896</v>
      </c>
      <c r="B898" s="22" t="s">
        <v>535</v>
      </c>
      <c r="C898" s="22" t="s">
        <v>188</v>
      </c>
      <c r="D898" s="19">
        <v>1</v>
      </c>
    </row>
    <row r="899" spans="1:4" x14ac:dyDescent="0.25">
      <c r="A899" s="50">
        <v>897</v>
      </c>
      <c r="B899" s="22" t="s">
        <v>1622</v>
      </c>
      <c r="C899" s="22" t="s">
        <v>14862</v>
      </c>
      <c r="D899" s="19">
        <v>1</v>
      </c>
    </row>
    <row r="900" spans="1:4" x14ac:dyDescent="0.25">
      <c r="A900" s="50">
        <v>898</v>
      </c>
      <c r="B900" s="22" t="s">
        <v>2381</v>
      </c>
      <c r="C900" s="22" t="s">
        <v>2349</v>
      </c>
      <c r="D900" s="19">
        <v>10</v>
      </c>
    </row>
    <row r="901" spans="1:4" x14ac:dyDescent="0.25">
      <c r="A901" s="50">
        <v>899</v>
      </c>
      <c r="B901" s="22" t="s">
        <v>15119</v>
      </c>
      <c r="C901" s="22" t="s">
        <v>2398</v>
      </c>
      <c r="D901" s="19">
        <v>5</v>
      </c>
    </row>
    <row r="902" spans="1:4" x14ac:dyDescent="0.25">
      <c r="A902" s="50">
        <v>900</v>
      </c>
      <c r="B902" s="22" t="s">
        <v>2962</v>
      </c>
      <c r="C902" s="22" t="s">
        <v>2541</v>
      </c>
      <c r="D902" s="19">
        <v>5</v>
      </c>
    </row>
    <row r="903" spans="1:4" x14ac:dyDescent="0.25">
      <c r="A903" s="50">
        <v>901</v>
      </c>
      <c r="B903" s="22" t="s">
        <v>15120</v>
      </c>
      <c r="C903" s="22" t="s">
        <v>14004</v>
      </c>
      <c r="D903" s="19">
        <v>7</v>
      </c>
    </row>
    <row r="904" spans="1:4" x14ac:dyDescent="0.25">
      <c r="A904" s="50">
        <v>902</v>
      </c>
      <c r="B904" s="22" t="s">
        <v>15121</v>
      </c>
      <c r="C904" s="22" t="s">
        <v>999</v>
      </c>
      <c r="D904" s="19">
        <v>2</v>
      </c>
    </row>
    <row r="905" spans="1:4" x14ac:dyDescent="0.25">
      <c r="A905" s="50">
        <v>903</v>
      </c>
      <c r="B905" s="22" t="s">
        <v>5170</v>
      </c>
      <c r="C905" s="22" t="s">
        <v>2541</v>
      </c>
      <c r="D905" s="19">
        <v>2</v>
      </c>
    </row>
    <row r="906" spans="1:4" x14ac:dyDescent="0.25">
      <c r="A906" s="50">
        <v>904</v>
      </c>
      <c r="B906" s="22" t="s">
        <v>15122</v>
      </c>
      <c r="C906" s="22" t="s">
        <v>999</v>
      </c>
      <c r="D906" s="19">
        <v>4</v>
      </c>
    </row>
    <row r="907" spans="1:4" x14ac:dyDescent="0.25">
      <c r="A907" s="50">
        <v>905</v>
      </c>
      <c r="B907" s="22" t="s">
        <v>13528</v>
      </c>
      <c r="C907" s="22" t="s">
        <v>14862</v>
      </c>
      <c r="D907" s="19">
        <v>1</v>
      </c>
    </row>
    <row r="908" spans="1:4" x14ac:dyDescent="0.25">
      <c r="A908" s="50">
        <v>906</v>
      </c>
      <c r="B908" s="22" t="s">
        <v>15123</v>
      </c>
      <c r="C908" s="22" t="s">
        <v>14862</v>
      </c>
      <c r="D908" s="19">
        <v>1</v>
      </c>
    </row>
    <row r="909" spans="1:4" x14ac:dyDescent="0.25">
      <c r="A909" s="50">
        <v>907</v>
      </c>
      <c r="B909" s="22" t="s">
        <v>15124</v>
      </c>
      <c r="C909" s="22" t="s">
        <v>39</v>
      </c>
      <c r="D909" s="19">
        <v>1</v>
      </c>
    </row>
    <row r="910" spans="1:4" x14ac:dyDescent="0.25">
      <c r="A910" s="50">
        <v>908</v>
      </c>
      <c r="B910" s="22" t="s">
        <v>1283</v>
      </c>
      <c r="C910" s="22" t="s">
        <v>39</v>
      </c>
      <c r="D910" s="19">
        <v>1</v>
      </c>
    </row>
    <row r="911" spans="1:4" x14ac:dyDescent="0.25">
      <c r="A911" s="50">
        <v>909</v>
      </c>
      <c r="B911" s="22" t="s">
        <v>5235</v>
      </c>
      <c r="C911" s="22" t="s">
        <v>39</v>
      </c>
      <c r="D911" s="19">
        <v>3</v>
      </c>
    </row>
    <row r="912" spans="1:4" x14ac:dyDescent="0.25">
      <c r="A912" s="50">
        <v>910</v>
      </c>
      <c r="B912" s="22" t="s">
        <v>15125</v>
      </c>
      <c r="C912" s="22" t="s">
        <v>14862</v>
      </c>
      <c r="D912" s="19">
        <v>5</v>
      </c>
    </row>
    <row r="913" spans="1:4" x14ac:dyDescent="0.25">
      <c r="A913" s="50">
        <v>911</v>
      </c>
      <c r="B913" s="22" t="s">
        <v>410</v>
      </c>
      <c r="C913" s="22" t="s">
        <v>2542</v>
      </c>
      <c r="D913" s="19">
        <v>2</v>
      </c>
    </row>
    <row r="914" spans="1:4" x14ac:dyDescent="0.25">
      <c r="A914" s="50">
        <v>912</v>
      </c>
      <c r="B914" s="22" t="s">
        <v>4618</v>
      </c>
      <c r="C914" s="22" t="s">
        <v>2349</v>
      </c>
      <c r="D914" s="19">
        <v>1</v>
      </c>
    </row>
    <row r="915" spans="1:4" x14ac:dyDescent="0.25">
      <c r="A915" s="50">
        <v>913</v>
      </c>
      <c r="B915" s="22" t="s">
        <v>3225</v>
      </c>
      <c r="C915" s="22" t="s">
        <v>2349</v>
      </c>
      <c r="D915" s="19">
        <v>1</v>
      </c>
    </row>
    <row r="916" spans="1:4" x14ac:dyDescent="0.25">
      <c r="A916" s="50">
        <v>914</v>
      </c>
      <c r="B916" s="22" t="s">
        <v>3292</v>
      </c>
      <c r="C916" s="22" t="s">
        <v>2541</v>
      </c>
      <c r="D916" s="19">
        <v>2</v>
      </c>
    </row>
    <row r="917" spans="1:4" x14ac:dyDescent="0.25">
      <c r="A917" s="50">
        <v>915</v>
      </c>
      <c r="B917" s="22" t="s">
        <v>15126</v>
      </c>
      <c r="C917" s="22" t="s">
        <v>2349</v>
      </c>
      <c r="D917" s="19">
        <v>2</v>
      </c>
    </row>
    <row r="918" spans="1:4" x14ac:dyDescent="0.25">
      <c r="A918" s="50">
        <v>916</v>
      </c>
      <c r="B918" s="22" t="s">
        <v>15127</v>
      </c>
      <c r="C918" s="22" t="s">
        <v>2349</v>
      </c>
      <c r="D918" s="19">
        <v>3</v>
      </c>
    </row>
    <row r="919" spans="1:4" x14ac:dyDescent="0.25">
      <c r="A919" s="50">
        <v>917</v>
      </c>
      <c r="B919" s="22" t="s">
        <v>15128</v>
      </c>
      <c r="C919" s="22" t="s">
        <v>2351</v>
      </c>
      <c r="D919" s="19">
        <v>2</v>
      </c>
    </row>
    <row r="920" spans="1:4" x14ac:dyDescent="0.25">
      <c r="A920" s="50">
        <v>918</v>
      </c>
      <c r="B920" s="22" t="s">
        <v>181</v>
      </c>
      <c r="C920" s="22" t="s">
        <v>2349</v>
      </c>
      <c r="D920" s="19">
        <v>1</v>
      </c>
    </row>
    <row r="921" spans="1:4" x14ac:dyDescent="0.25">
      <c r="A921" s="50">
        <v>919</v>
      </c>
      <c r="B921" s="22" t="s">
        <v>1188</v>
      </c>
      <c r="C921" s="22" t="s">
        <v>14862</v>
      </c>
      <c r="D921" s="19">
        <v>2</v>
      </c>
    </row>
    <row r="922" spans="1:4" x14ac:dyDescent="0.25">
      <c r="A922" s="50">
        <v>920</v>
      </c>
      <c r="B922" s="22" t="s">
        <v>15129</v>
      </c>
      <c r="C922" s="22" t="s">
        <v>14862</v>
      </c>
      <c r="D922" s="19">
        <v>1</v>
      </c>
    </row>
    <row r="923" spans="1:4" x14ac:dyDescent="0.25">
      <c r="A923" s="50">
        <v>921</v>
      </c>
      <c r="B923" s="22" t="s">
        <v>15130</v>
      </c>
      <c r="C923" s="22" t="s">
        <v>14862</v>
      </c>
      <c r="D923" s="19">
        <v>3</v>
      </c>
    </row>
    <row r="924" spans="1:4" x14ac:dyDescent="0.25">
      <c r="A924" s="50">
        <v>922</v>
      </c>
      <c r="B924" s="22" t="s">
        <v>338</v>
      </c>
      <c r="C924" s="22" t="s">
        <v>2349</v>
      </c>
      <c r="D924" s="19">
        <v>4</v>
      </c>
    </row>
    <row r="925" spans="1:4" x14ac:dyDescent="0.25">
      <c r="A925" s="50">
        <v>923</v>
      </c>
      <c r="B925" s="22" t="s">
        <v>1451</v>
      </c>
      <c r="C925" s="22" t="s">
        <v>14862</v>
      </c>
      <c r="D925" s="19">
        <v>1</v>
      </c>
    </row>
    <row r="926" spans="1:4" x14ac:dyDescent="0.25">
      <c r="A926" s="50">
        <v>924</v>
      </c>
      <c r="B926" s="22" t="s">
        <v>2024</v>
      </c>
      <c r="C926" s="22" t="s">
        <v>14862</v>
      </c>
      <c r="D926" s="19">
        <v>1</v>
      </c>
    </row>
    <row r="927" spans="1:4" x14ac:dyDescent="0.25">
      <c r="A927" s="50">
        <v>925</v>
      </c>
      <c r="B927" s="22" t="s">
        <v>3557</v>
      </c>
      <c r="C927" s="22" t="s">
        <v>14862</v>
      </c>
      <c r="D927" s="19">
        <v>1</v>
      </c>
    </row>
    <row r="928" spans="1:4" x14ac:dyDescent="0.25">
      <c r="A928" s="50">
        <v>926</v>
      </c>
      <c r="B928" s="22" t="s">
        <v>118</v>
      </c>
      <c r="C928" s="22" t="s">
        <v>14862</v>
      </c>
      <c r="D928" s="19">
        <v>1</v>
      </c>
    </row>
    <row r="929" spans="1:4" x14ac:dyDescent="0.25">
      <c r="A929" s="50">
        <v>927</v>
      </c>
      <c r="B929" s="22" t="s">
        <v>15131</v>
      </c>
      <c r="C929" s="22" t="s">
        <v>14862</v>
      </c>
      <c r="D929" s="19">
        <v>1</v>
      </c>
    </row>
    <row r="930" spans="1:4" x14ac:dyDescent="0.25">
      <c r="A930" s="50">
        <v>928</v>
      </c>
      <c r="B930" s="22" t="s">
        <v>2777</v>
      </c>
      <c r="C930" s="22" t="s">
        <v>2545</v>
      </c>
      <c r="D930" s="19">
        <v>1</v>
      </c>
    </row>
    <row r="931" spans="1:4" x14ac:dyDescent="0.25">
      <c r="A931" s="50">
        <v>929</v>
      </c>
      <c r="B931" s="22" t="s">
        <v>15132</v>
      </c>
      <c r="C931" s="22" t="s">
        <v>2545</v>
      </c>
      <c r="D931" s="19">
        <v>1</v>
      </c>
    </row>
    <row r="932" spans="1:4" x14ac:dyDescent="0.25">
      <c r="A932" s="50">
        <v>930</v>
      </c>
      <c r="B932" s="22" t="s">
        <v>15133</v>
      </c>
      <c r="C932" s="22" t="s">
        <v>14862</v>
      </c>
      <c r="D932" s="19">
        <v>3</v>
      </c>
    </row>
    <row r="933" spans="1:4" x14ac:dyDescent="0.25">
      <c r="A933" s="50">
        <v>931</v>
      </c>
      <c r="B933" s="22" t="s">
        <v>15134</v>
      </c>
      <c r="C933" s="22" t="s">
        <v>6957</v>
      </c>
      <c r="D933" s="19">
        <v>1</v>
      </c>
    </row>
    <row r="934" spans="1:4" x14ac:dyDescent="0.25">
      <c r="A934" s="50">
        <v>932</v>
      </c>
      <c r="B934" s="22" t="s">
        <v>15135</v>
      </c>
      <c r="C934" s="22" t="s">
        <v>2350</v>
      </c>
      <c r="D934" s="19">
        <v>1</v>
      </c>
    </row>
    <row r="935" spans="1:4" x14ac:dyDescent="0.25">
      <c r="A935" s="50">
        <v>933</v>
      </c>
      <c r="B935" s="22" t="s">
        <v>3396</v>
      </c>
      <c r="C935" s="22" t="s">
        <v>14862</v>
      </c>
      <c r="D935" s="19">
        <v>1</v>
      </c>
    </row>
    <row r="936" spans="1:4" x14ac:dyDescent="0.25">
      <c r="A936" s="50">
        <v>934</v>
      </c>
      <c r="B936" s="22" t="s">
        <v>15136</v>
      </c>
      <c r="C936" s="22" t="s">
        <v>5962</v>
      </c>
      <c r="D936" s="19">
        <v>3</v>
      </c>
    </row>
    <row r="937" spans="1:4" x14ac:dyDescent="0.25">
      <c r="A937" s="50">
        <v>935</v>
      </c>
      <c r="B937" s="22" t="s">
        <v>15137</v>
      </c>
      <c r="C937" s="22" t="s">
        <v>2541</v>
      </c>
      <c r="D937" s="19">
        <v>5</v>
      </c>
    </row>
    <row r="938" spans="1:4" x14ac:dyDescent="0.25">
      <c r="A938" s="50">
        <v>936</v>
      </c>
      <c r="B938" s="22" t="s">
        <v>15138</v>
      </c>
      <c r="C938" s="22" t="s">
        <v>2349</v>
      </c>
      <c r="D938" s="19">
        <v>1</v>
      </c>
    </row>
    <row r="939" spans="1:4" x14ac:dyDescent="0.25">
      <c r="A939" s="50">
        <v>937</v>
      </c>
      <c r="B939" s="22" t="s">
        <v>6865</v>
      </c>
      <c r="C939" s="22" t="s">
        <v>1463</v>
      </c>
      <c r="D939" s="19">
        <v>1</v>
      </c>
    </row>
    <row r="940" spans="1:4" x14ac:dyDescent="0.25">
      <c r="A940" s="50">
        <v>938</v>
      </c>
      <c r="B940" s="22" t="s">
        <v>15139</v>
      </c>
      <c r="C940" s="22" t="s">
        <v>14862</v>
      </c>
      <c r="D940" s="19">
        <v>4</v>
      </c>
    </row>
    <row r="941" spans="1:4" x14ac:dyDescent="0.25">
      <c r="A941" s="50">
        <v>939</v>
      </c>
      <c r="B941" s="22" t="s">
        <v>3265</v>
      </c>
      <c r="C941" s="22" t="s">
        <v>2349</v>
      </c>
      <c r="D941" s="19">
        <v>3</v>
      </c>
    </row>
    <row r="942" spans="1:4" x14ac:dyDescent="0.25">
      <c r="A942" s="50">
        <v>940</v>
      </c>
      <c r="B942" s="22" t="s">
        <v>15140</v>
      </c>
      <c r="C942" s="22" t="s">
        <v>2350</v>
      </c>
      <c r="D942" s="19">
        <v>6</v>
      </c>
    </row>
    <row r="943" spans="1:4" x14ac:dyDescent="0.25">
      <c r="A943" s="50">
        <v>941</v>
      </c>
      <c r="B943" s="22" t="s">
        <v>6314</v>
      </c>
      <c r="C943" s="22" t="s">
        <v>2349</v>
      </c>
      <c r="D943" s="19">
        <v>10</v>
      </c>
    </row>
    <row r="944" spans="1:4" x14ac:dyDescent="0.25">
      <c r="A944" s="50">
        <v>942</v>
      </c>
      <c r="B944" s="22" t="s">
        <v>15141</v>
      </c>
      <c r="C944" s="22" t="s">
        <v>999</v>
      </c>
      <c r="D944" s="19">
        <v>3</v>
      </c>
    </row>
    <row r="945" spans="1:4" x14ac:dyDescent="0.25">
      <c r="A945" s="50">
        <v>943</v>
      </c>
      <c r="B945" s="22" t="s">
        <v>3087</v>
      </c>
      <c r="C945" s="22" t="s">
        <v>2349</v>
      </c>
      <c r="D945" s="19">
        <v>3</v>
      </c>
    </row>
    <row r="946" spans="1:4" x14ac:dyDescent="0.25">
      <c r="A946" s="50">
        <v>944</v>
      </c>
      <c r="B946" s="22" t="s">
        <v>99</v>
      </c>
      <c r="C946" s="22" t="s">
        <v>2349</v>
      </c>
      <c r="D946" s="19">
        <v>30</v>
      </c>
    </row>
    <row r="947" spans="1:4" x14ac:dyDescent="0.25">
      <c r="A947" s="50">
        <v>945</v>
      </c>
      <c r="B947" s="22" t="s">
        <v>15142</v>
      </c>
      <c r="C947" s="22" t="s">
        <v>5</v>
      </c>
      <c r="D947" s="19">
        <v>3</v>
      </c>
    </row>
    <row r="948" spans="1:4" x14ac:dyDescent="0.25">
      <c r="A948" s="50">
        <v>946</v>
      </c>
      <c r="B948" s="22" t="s">
        <v>15143</v>
      </c>
      <c r="C948" s="22" t="s">
        <v>2350</v>
      </c>
      <c r="D948" s="19">
        <v>1</v>
      </c>
    </row>
    <row r="949" spans="1:4" x14ac:dyDescent="0.25">
      <c r="A949" s="50">
        <v>947</v>
      </c>
      <c r="B949" s="22" t="s">
        <v>6865</v>
      </c>
      <c r="C949" s="22" t="s">
        <v>999</v>
      </c>
      <c r="D949" s="19">
        <v>6</v>
      </c>
    </row>
    <row r="950" spans="1:4" x14ac:dyDescent="0.25">
      <c r="A950" s="50">
        <v>948</v>
      </c>
      <c r="B950" s="22" t="s">
        <v>6902</v>
      </c>
      <c r="C950" s="22" t="s">
        <v>999</v>
      </c>
      <c r="D950" s="19">
        <v>1</v>
      </c>
    </row>
    <row r="951" spans="1:4" x14ac:dyDescent="0.25">
      <c r="A951" s="50">
        <v>949</v>
      </c>
      <c r="B951" s="22" t="s">
        <v>15144</v>
      </c>
      <c r="C951" s="22" t="s">
        <v>2349</v>
      </c>
      <c r="D951" s="19">
        <v>6</v>
      </c>
    </row>
    <row r="952" spans="1:4" x14ac:dyDescent="0.25">
      <c r="A952" s="50">
        <v>950</v>
      </c>
      <c r="B952" s="22" t="s">
        <v>12664</v>
      </c>
      <c r="C952" s="22" t="s">
        <v>2541</v>
      </c>
      <c r="D952" s="19">
        <v>3</v>
      </c>
    </row>
    <row r="953" spans="1:4" x14ac:dyDescent="0.25">
      <c r="A953" s="50">
        <v>951</v>
      </c>
      <c r="B953" s="22" t="s">
        <v>4158</v>
      </c>
      <c r="C953" s="22" t="s">
        <v>2350</v>
      </c>
      <c r="D953" s="19">
        <v>4</v>
      </c>
    </row>
    <row r="954" spans="1:4" x14ac:dyDescent="0.25">
      <c r="A954" s="50">
        <v>952</v>
      </c>
      <c r="B954" s="22" t="s">
        <v>3030</v>
      </c>
      <c r="C954" s="22" t="s">
        <v>368</v>
      </c>
      <c r="D954" s="19">
        <v>3</v>
      </c>
    </row>
    <row r="955" spans="1:4" x14ac:dyDescent="0.25">
      <c r="A955" s="50">
        <v>953</v>
      </c>
      <c r="B955" s="22" t="s">
        <v>827</v>
      </c>
      <c r="C955" s="22" t="s">
        <v>2349</v>
      </c>
      <c r="D955" s="19">
        <v>7</v>
      </c>
    </row>
    <row r="956" spans="1:4" x14ac:dyDescent="0.25">
      <c r="A956" s="50">
        <v>954</v>
      </c>
      <c r="B956" s="22" t="s">
        <v>1686</v>
      </c>
      <c r="C956" s="22" t="s">
        <v>14862</v>
      </c>
      <c r="D956" s="19">
        <v>3</v>
      </c>
    </row>
    <row r="957" spans="1:4" x14ac:dyDescent="0.25">
      <c r="A957" s="50">
        <v>955</v>
      </c>
      <c r="B957" s="22" t="s">
        <v>8706</v>
      </c>
      <c r="C957" s="22" t="s">
        <v>2398</v>
      </c>
      <c r="D957" s="19">
        <v>4</v>
      </c>
    </row>
    <row r="958" spans="1:4" x14ac:dyDescent="0.25">
      <c r="A958" s="50">
        <v>956</v>
      </c>
      <c r="B958" s="22" t="s">
        <v>15145</v>
      </c>
      <c r="C958" s="22" t="s">
        <v>2349</v>
      </c>
      <c r="D958" s="19">
        <v>5</v>
      </c>
    </row>
    <row r="959" spans="1:4" x14ac:dyDescent="0.25">
      <c r="A959" s="50">
        <v>957</v>
      </c>
      <c r="B959" s="22" t="s">
        <v>2310</v>
      </c>
      <c r="C959" s="22" t="s">
        <v>14862</v>
      </c>
      <c r="D959" s="19">
        <v>4</v>
      </c>
    </row>
    <row r="960" spans="1:4" x14ac:dyDescent="0.25">
      <c r="A960" s="50">
        <v>958</v>
      </c>
      <c r="B960" s="22" t="s">
        <v>54</v>
      </c>
      <c r="C960" s="22" t="s">
        <v>2349</v>
      </c>
      <c r="D960" s="19">
        <v>2</v>
      </c>
    </row>
    <row r="961" spans="1:4" x14ac:dyDescent="0.25">
      <c r="A961" s="50">
        <v>959</v>
      </c>
      <c r="B961" s="22" t="s">
        <v>15146</v>
      </c>
      <c r="C961" s="22" t="s">
        <v>2349</v>
      </c>
      <c r="D961" s="19">
        <v>4</v>
      </c>
    </row>
    <row r="962" spans="1:4" x14ac:dyDescent="0.25">
      <c r="A962" s="50">
        <v>960</v>
      </c>
      <c r="B962" s="48" t="s">
        <v>10278</v>
      </c>
      <c r="C962" s="8" t="s">
        <v>2349</v>
      </c>
      <c r="D962" s="21">
        <v>5</v>
      </c>
    </row>
    <row r="963" spans="1:4" x14ac:dyDescent="0.25">
      <c r="A963" s="50">
        <v>961</v>
      </c>
      <c r="B963" s="48" t="s">
        <v>10279</v>
      </c>
      <c r="C963" s="8" t="s">
        <v>2349</v>
      </c>
      <c r="D963" s="21">
        <v>7</v>
      </c>
    </row>
    <row r="964" spans="1:4" x14ac:dyDescent="0.25">
      <c r="A964" s="50">
        <v>962</v>
      </c>
      <c r="B964" s="48" t="s">
        <v>874</v>
      </c>
      <c r="C964" s="8" t="s">
        <v>5196</v>
      </c>
      <c r="D964" s="21">
        <v>2</v>
      </c>
    </row>
    <row r="965" spans="1:4" x14ac:dyDescent="0.25">
      <c r="A965" s="50">
        <v>963</v>
      </c>
      <c r="B965" s="48" t="s">
        <v>10280</v>
      </c>
      <c r="C965" s="8" t="s">
        <v>2398</v>
      </c>
      <c r="D965" s="21">
        <v>4</v>
      </c>
    </row>
    <row r="966" spans="1:4" x14ac:dyDescent="0.25">
      <c r="A966" s="50">
        <v>964</v>
      </c>
      <c r="B966" s="48" t="s">
        <v>3359</v>
      </c>
      <c r="C966" s="8" t="s">
        <v>2349</v>
      </c>
      <c r="D966" s="21">
        <v>4</v>
      </c>
    </row>
    <row r="967" spans="1:4" x14ac:dyDescent="0.25">
      <c r="A967" s="50">
        <v>965</v>
      </c>
      <c r="B967" s="48" t="s">
        <v>100</v>
      </c>
      <c r="C967" s="8" t="s">
        <v>17</v>
      </c>
      <c r="D967" s="21">
        <v>4</v>
      </c>
    </row>
    <row r="968" spans="1:4" x14ac:dyDescent="0.25">
      <c r="A968" s="50">
        <v>966</v>
      </c>
      <c r="B968" s="48" t="s">
        <v>1055</v>
      </c>
      <c r="C968" s="8" t="s">
        <v>17</v>
      </c>
      <c r="D968" s="21">
        <v>1</v>
      </c>
    </row>
    <row r="969" spans="1:4" x14ac:dyDescent="0.25">
      <c r="A969" s="50">
        <v>967</v>
      </c>
      <c r="B969" s="48" t="s">
        <v>10281</v>
      </c>
      <c r="C969" s="8" t="s">
        <v>2349</v>
      </c>
      <c r="D969" s="21">
        <v>4</v>
      </c>
    </row>
    <row r="970" spans="1:4" x14ac:dyDescent="0.25">
      <c r="A970" s="50">
        <v>968</v>
      </c>
      <c r="B970" s="48" t="s">
        <v>10282</v>
      </c>
      <c r="C970" s="8" t="s">
        <v>2349</v>
      </c>
      <c r="D970" s="21">
        <v>1</v>
      </c>
    </row>
    <row r="971" spans="1:4" x14ac:dyDescent="0.25">
      <c r="A971" s="50">
        <v>969</v>
      </c>
      <c r="B971" s="48" t="s">
        <v>559</v>
      </c>
      <c r="C971" s="8" t="s">
        <v>17</v>
      </c>
      <c r="D971" s="21">
        <v>3</v>
      </c>
    </row>
    <row r="972" spans="1:4" x14ac:dyDescent="0.25">
      <c r="A972" s="50">
        <v>970</v>
      </c>
      <c r="B972" s="48" t="s">
        <v>10283</v>
      </c>
      <c r="C972" s="8" t="s">
        <v>2349</v>
      </c>
      <c r="D972" s="21">
        <v>1</v>
      </c>
    </row>
    <row r="973" spans="1:4" x14ac:dyDescent="0.25">
      <c r="A973" s="50">
        <v>971</v>
      </c>
      <c r="B973" s="48" t="s">
        <v>1385</v>
      </c>
      <c r="C973" s="8" t="s">
        <v>2349</v>
      </c>
      <c r="D973" s="21">
        <v>1</v>
      </c>
    </row>
    <row r="974" spans="1:4" x14ac:dyDescent="0.25">
      <c r="A974" s="50">
        <v>972</v>
      </c>
      <c r="B974" s="48" t="s">
        <v>697</v>
      </c>
      <c r="C974" s="8" t="s">
        <v>2349</v>
      </c>
      <c r="D974" s="21">
        <v>1</v>
      </c>
    </row>
    <row r="975" spans="1:4" x14ac:dyDescent="0.25">
      <c r="A975" s="50">
        <v>973</v>
      </c>
      <c r="B975" s="48" t="s">
        <v>10284</v>
      </c>
      <c r="C975" s="8" t="s">
        <v>2350</v>
      </c>
      <c r="D975" s="21">
        <v>1</v>
      </c>
    </row>
    <row r="976" spans="1:4" x14ac:dyDescent="0.25">
      <c r="A976" s="50">
        <v>974</v>
      </c>
      <c r="B976" s="48" t="s">
        <v>10285</v>
      </c>
      <c r="C976" s="8" t="s">
        <v>10295</v>
      </c>
      <c r="D976" s="21">
        <v>5</v>
      </c>
    </row>
    <row r="977" spans="1:4" x14ac:dyDescent="0.25">
      <c r="A977" s="50">
        <v>975</v>
      </c>
      <c r="B977" s="48" t="s">
        <v>10286</v>
      </c>
      <c r="C977" s="8" t="s">
        <v>10295</v>
      </c>
      <c r="D977" s="21">
        <v>1</v>
      </c>
    </row>
    <row r="978" spans="1:4" x14ac:dyDescent="0.25">
      <c r="A978" s="50">
        <v>976</v>
      </c>
      <c r="B978" s="48" t="s">
        <v>10287</v>
      </c>
      <c r="C978" s="8" t="s">
        <v>374</v>
      </c>
      <c r="D978" s="21">
        <v>2</v>
      </c>
    </row>
    <row r="979" spans="1:4" x14ac:dyDescent="0.25">
      <c r="A979" s="50">
        <v>977</v>
      </c>
      <c r="B979" s="48" t="s">
        <v>10288</v>
      </c>
      <c r="C979" s="8" t="s">
        <v>2351</v>
      </c>
      <c r="D979" s="21">
        <v>1</v>
      </c>
    </row>
    <row r="980" spans="1:4" x14ac:dyDescent="0.25">
      <c r="A980" s="50">
        <v>978</v>
      </c>
      <c r="B980" s="48" t="s">
        <v>10289</v>
      </c>
      <c r="C980" s="8" t="s">
        <v>17</v>
      </c>
      <c r="D980" s="21">
        <v>25</v>
      </c>
    </row>
    <row r="981" spans="1:4" x14ac:dyDescent="0.25">
      <c r="A981" s="50">
        <v>979</v>
      </c>
      <c r="B981" s="48" t="s">
        <v>10290</v>
      </c>
      <c r="C981" s="8" t="s">
        <v>7485</v>
      </c>
      <c r="D981" s="21">
        <v>3</v>
      </c>
    </row>
    <row r="982" spans="1:4" x14ac:dyDescent="0.25">
      <c r="A982" s="50">
        <v>980</v>
      </c>
      <c r="B982" s="48" t="s">
        <v>10291</v>
      </c>
      <c r="C982" s="8" t="s">
        <v>39</v>
      </c>
      <c r="D982" s="21">
        <v>1</v>
      </c>
    </row>
    <row r="983" spans="1:4" x14ac:dyDescent="0.25">
      <c r="A983" s="50">
        <v>981</v>
      </c>
      <c r="B983" s="48" t="s">
        <v>10292</v>
      </c>
      <c r="C983" s="8" t="s">
        <v>188</v>
      </c>
      <c r="D983" s="21">
        <v>5</v>
      </c>
    </row>
    <row r="984" spans="1:4" x14ac:dyDescent="0.25">
      <c r="A984" s="50">
        <v>982</v>
      </c>
      <c r="B984" s="48" t="s">
        <v>2944</v>
      </c>
      <c r="C984" s="8" t="s">
        <v>2545</v>
      </c>
      <c r="D984" s="21">
        <v>45</v>
      </c>
    </row>
    <row r="985" spans="1:4" x14ac:dyDescent="0.25">
      <c r="A985" s="50">
        <v>983</v>
      </c>
      <c r="B985" s="48" t="s">
        <v>10293</v>
      </c>
      <c r="C985" s="8" t="s">
        <v>5313</v>
      </c>
      <c r="D985" s="21">
        <v>1</v>
      </c>
    </row>
    <row r="986" spans="1:4" x14ac:dyDescent="0.25">
      <c r="A986" s="50">
        <v>984</v>
      </c>
      <c r="B986" s="48" t="s">
        <v>10294</v>
      </c>
      <c r="C986" s="8" t="s">
        <v>17</v>
      </c>
      <c r="D986" s="21">
        <v>8</v>
      </c>
    </row>
    <row r="987" spans="1:4" x14ac:dyDescent="0.25">
      <c r="A987" s="50">
        <v>985</v>
      </c>
      <c r="B987" s="48" t="s">
        <v>826</v>
      </c>
      <c r="C987" s="8" t="s">
        <v>39</v>
      </c>
      <c r="D987" s="21">
        <v>4</v>
      </c>
    </row>
    <row r="988" spans="1:4" x14ac:dyDescent="0.25">
      <c r="A988" s="50">
        <v>986</v>
      </c>
      <c r="B988" s="48" t="s">
        <v>10296</v>
      </c>
      <c r="C988" s="8" t="s">
        <v>2349</v>
      </c>
      <c r="D988" s="21">
        <v>5</v>
      </c>
    </row>
    <row r="989" spans="1:4" x14ac:dyDescent="0.25">
      <c r="A989" s="50">
        <v>987</v>
      </c>
      <c r="B989" s="48" t="s">
        <v>10297</v>
      </c>
      <c r="C989" s="8" t="s">
        <v>2350</v>
      </c>
      <c r="D989" s="21">
        <v>5</v>
      </c>
    </row>
    <row r="990" spans="1:4" x14ac:dyDescent="0.25">
      <c r="A990" s="50">
        <v>988</v>
      </c>
      <c r="B990" s="48" t="s">
        <v>10298</v>
      </c>
      <c r="C990" s="8" t="s">
        <v>39</v>
      </c>
      <c r="D990" s="21">
        <v>7</v>
      </c>
    </row>
    <row r="991" spans="1:4" x14ac:dyDescent="0.25">
      <c r="A991" s="50">
        <v>989</v>
      </c>
      <c r="B991" s="48" t="s">
        <v>10299</v>
      </c>
      <c r="C991" s="8" t="s">
        <v>2398</v>
      </c>
      <c r="D991" s="21">
        <v>1</v>
      </c>
    </row>
    <row r="992" spans="1:4" x14ac:dyDescent="0.25">
      <c r="A992" s="50">
        <v>990</v>
      </c>
      <c r="B992" s="48" t="s">
        <v>10300</v>
      </c>
      <c r="C992" s="8" t="s">
        <v>17</v>
      </c>
      <c r="D992" s="21">
        <v>3</v>
      </c>
    </row>
    <row r="993" spans="1:4" x14ac:dyDescent="0.25">
      <c r="A993" s="50">
        <v>991</v>
      </c>
      <c r="B993" s="48" t="s">
        <v>3006</v>
      </c>
      <c r="C993" s="8" t="s">
        <v>17</v>
      </c>
      <c r="D993" s="21">
        <v>3</v>
      </c>
    </row>
    <row r="994" spans="1:4" x14ac:dyDescent="0.25">
      <c r="A994" s="50">
        <v>992</v>
      </c>
      <c r="B994" s="48" t="s">
        <v>10301</v>
      </c>
      <c r="C994" s="8" t="s">
        <v>39</v>
      </c>
      <c r="D994" s="21">
        <v>7</v>
      </c>
    </row>
    <row r="995" spans="1:4" x14ac:dyDescent="0.25">
      <c r="A995" s="50">
        <v>993</v>
      </c>
      <c r="B995" s="48" t="s">
        <v>6494</v>
      </c>
      <c r="C995" s="8" t="s">
        <v>2398</v>
      </c>
      <c r="D995" s="21">
        <v>7</v>
      </c>
    </row>
    <row r="996" spans="1:4" x14ac:dyDescent="0.25">
      <c r="A996" s="50">
        <v>994</v>
      </c>
      <c r="B996" s="48" t="s">
        <v>10302</v>
      </c>
      <c r="C996" s="8" t="s">
        <v>17</v>
      </c>
      <c r="D996" s="21">
        <v>1</v>
      </c>
    </row>
    <row r="997" spans="1:4" x14ac:dyDescent="0.25">
      <c r="A997" s="50">
        <v>995</v>
      </c>
      <c r="B997" s="48" t="s">
        <v>199</v>
      </c>
      <c r="C997" s="8" t="s">
        <v>17</v>
      </c>
      <c r="D997" s="21">
        <v>1</v>
      </c>
    </row>
    <row r="998" spans="1:4" x14ac:dyDescent="0.25">
      <c r="A998" s="50">
        <v>996</v>
      </c>
      <c r="B998" s="48" t="s">
        <v>901</v>
      </c>
      <c r="C998" s="8" t="s">
        <v>17</v>
      </c>
      <c r="D998" s="21">
        <v>1</v>
      </c>
    </row>
    <row r="999" spans="1:4" x14ac:dyDescent="0.25">
      <c r="A999" s="50">
        <v>997</v>
      </c>
      <c r="B999" s="48" t="s">
        <v>10303</v>
      </c>
      <c r="C999" s="8" t="s">
        <v>2349</v>
      </c>
      <c r="D999" s="21">
        <v>1</v>
      </c>
    </row>
    <row r="1000" spans="1:4" x14ac:dyDescent="0.25">
      <c r="A1000" s="50">
        <v>998</v>
      </c>
      <c r="B1000" s="48" t="s">
        <v>10304</v>
      </c>
      <c r="C1000" s="8" t="s">
        <v>2349</v>
      </c>
      <c r="D1000" s="21">
        <v>45</v>
      </c>
    </row>
    <row r="1001" spans="1:4" x14ac:dyDescent="0.25">
      <c r="A1001" s="50">
        <v>999</v>
      </c>
      <c r="B1001" s="48" t="s">
        <v>10305</v>
      </c>
      <c r="C1001" s="8" t="s">
        <v>2349</v>
      </c>
      <c r="D1001" s="21">
        <v>1</v>
      </c>
    </row>
    <row r="1002" spans="1:4" x14ac:dyDescent="0.25">
      <c r="A1002" s="50">
        <v>1000</v>
      </c>
      <c r="B1002" s="48" t="s">
        <v>10306</v>
      </c>
      <c r="C1002" s="8" t="s">
        <v>17</v>
      </c>
      <c r="D1002" s="21">
        <v>3</v>
      </c>
    </row>
    <row r="1003" spans="1:4" x14ac:dyDescent="0.25">
      <c r="A1003" s="50">
        <v>1001</v>
      </c>
      <c r="B1003" s="48" t="s">
        <v>10307</v>
      </c>
      <c r="C1003" s="8" t="s">
        <v>2349</v>
      </c>
      <c r="D1003" s="21">
        <v>2</v>
      </c>
    </row>
    <row r="1004" spans="1:4" x14ac:dyDescent="0.25">
      <c r="A1004" s="50">
        <v>1002</v>
      </c>
      <c r="B1004" s="48" t="s">
        <v>10308</v>
      </c>
      <c r="C1004" s="8" t="s">
        <v>17</v>
      </c>
      <c r="D1004" s="21">
        <v>100</v>
      </c>
    </row>
    <row r="1005" spans="1:4" x14ac:dyDescent="0.25">
      <c r="A1005" s="50">
        <v>1003</v>
      </c>
      <c r="B1005" s="48" t="s">
        <v>10309</v>
      </c>
      <c r="C1005" s="8" t="s">
        <v>2349</v>
      </c>
      <c r="D1005" s="21">
        <v>4</v>
      </c>
    </row>
    <row r="1006" spans="1:4" x14ac:dyDescent="0.25">
      <c r="A1006" s="50">
        <v>1004</v>
      </c>
      <c r="B1006" s="48" t="s">
        <v>10310</v>
      </c>
      <c r="C1006" s="8" t="s">
        <v>17</v>
      </c>
      <c r="D1006" s="21">
        <v>1</v>
      </c>
    </row>
    <row r="1007" spans="1:4" x14ac:dyDescent="0.25">
      <c r="A1007" s="50">
        <v>1005</v>
      </c>
      <c r="B1007" s="48" t="s">
        <v>10311</v>
      </c>
      <c r="C1007" s="8" t="s">
        <v>2350</v>
      </c>
      <c r="D1007" s="21">
        <v>2</v>
      </c>
    </row>
    <row r="1008" spans="1:4" x14ac:dyDescent="0.25">
      <c r="A1008" s="50">
        <v>1006</v>
      </c>
      <c r="B1008" s="48" t="s">
        <v>10312</v>
      </c>
      <c r="C1008" s="8" t="s">
        <v>17</v>
      </c>
      <c r="D1008" s="21">
        <v>5</v>
      </c>
    </row>
    <row r="1009" spans="1:4" x14ac:dyDescent="0.25">
      <c r="A1009" s="50">
        <v>1007</v>
      </c>
      <c r="B1009" s="48" t="s">
        <v>10313</v>
      </c>
      <c r="C1009" s="8" t="s">
        <v>2398</v>
      </c>
      <c r="D1009" s="21">
        <v>4</v>
      </c>
    </row>
    <row r="1010" spans="1:4" x14ac:dyDescent="0.25">
      <c r="A1010" s="50">
        <v>1008</v>
      </c>
      <c r="B1010" s="48" t="s">
        <v>10314</v>
      </c>
      <c r="C1010" s="8" t="s">
        <v>2398</v>
      </c>
      <c r="D1010" s="21">
        <v>4</v>
      </c>
    </row>
    <row r="1011" spans="1:4" x14ac:dyDescent="0.25">
      <c r="A1011" s="50">
        <v>1009</v>
      </c>
      <c r="B1011" s="48" t="s">
        <v>10315</v>
      </c>
      <c r="C1011" s="8" t="s">
        <v>2350</v>
      </c>
      <c r="D1011" s="21">
        <v>2</v>
      </c>
    </row>
    <row r="1012" spans="1:4" x14ac:dyDescent="0.25">
      <c r="A1012" s="50">
        <v>1010</v>
      </c>
      <c r="B1012" s="48" t="s">
        <v>3237</v>
      </c>
      <c r="C1012" s="8" t="s">
        <v>2349</v>
      </c>
      <c r="D1012" s="21">
        <v>2</v>
      </c>
    </row>
    <row r="1013" spans="1:4" x14ac:dyDescent="0.25">
      <c r="A1013" s="50">
        <v>1011</v>
      </c>
      <c r="B1013" s="48" t="s">
        <v>10316</v>
      </c>
      <c r="C1013" s="8" t="s">
        <v>188</v>
      </c>
      <c r="D1013" s="21">
        <v>1</v>
      </c>
    </row>
    <row r="1014" spans="1:4" x14ac:dyDescent="0.25">
      <c r="A1014" s="50">
        <v>1012</v>
      </c>
      <c r="B1014" s="48" t="s">
        <v>10317</v>
      </c>
      <c r="C1014" s="8" t="s">
        <v>2350</v>
      </c>
      <c r="D1014" s="21">
        <v>1</v>
      </c>
    </row>
    <row r="1015" spans="1:4" x14ac:dyDescent="0.25">
      <c r="A1015" s="50">
        <v>1013</v>
      </c>
      <c r="B1015" s="48" t="s">
        <v>10318</v>
      </c>
      <c r="C1015" s="8" t="s">
        <v>2349</v>
      </c>
      <c r="D1015" s="21">
        <v>1</v>
      </c>
    </row>
    <row r="1016" spans="1:4" x14ac:dyDescent="0.25">
      <c r="A1016" s="50">
        <v>1014</v>
      </c>
      <c r="B1016" s="48" t="s">
        <v>8400</v>
      </c>
      <c r="C1016" s="8" t="s">
        <v>17</v>
      </c>
      <c r="D1016" s="21">
        <v>2</v>
      </c>
    </row>
    <row r="1017" spans="1:4" x14ac:dyDescent="0.25">
      <c r="A1017" s="50">
        <v>1015</v>
      </c>
      <c r="B1017" s="48" t="s">
        <v>2972</v>
      </c>
      <c r="C1017" s="8" t="s">
        <v>2398</v>
      </c>
      <c r="D1017" s="21">
        <v>11</v>
      </c>
    </row>
    <row r="1018" spans="1:4" x14ac:dyDescent="0.25">
      <c r="A1018" s="50">
        <v>1016</v>
      </c>
      <c r="B1018" s="48" t="s">
        <v>10319</v>
      </c>
      <c r="C1018" s="8" t="s">
        <v>2398</v>
      </c>
      <c r="D1018" s="21">
        <v>2</v>
      </c>
    </row>
    <row r="1019" spans="1:4" x14ac:dyDescent="0.25">
      <c r="A1019" s="50">
        <v>1017</v>
      </c>
      <c r="B1019" s="48" t="s">
        <v>10320</v>
      </c>
      <c r="C1019" s="8" t="s">
        <v>5962</v>
      </c>
      <c r="D1019" s="21">
        <v>1</v>
      </c>
    </row>
    <row r="1020" spans="1:4" x14ac:dyDescent="0.25">
      <c r="A1020" s="50">
        <v>1018</v>
      </c>
      <c r="B1020" s="48" t="s">
        <v>10321</v>
      </c>
      <c r="C1020" s="8" t="s">
        <v>2350</v>
      </c>
      <c r="D1020" s="21">
        <v>2</v>
      </c>
    </row>
    <row r="1021" spans="1:4" x14ac:dyDescent="0.25">
      <c r="A1021" s="50">
        <v>1019</v>
      </c>
      <c r="B1021" s="48" t="s">
        <v>10322</v>
      </c>
      <c r="C1021" s="8" t="s">
        <v>374</v>
      </c>
      <c r="D1021" s="21">
        <v>8</v>
      </c>
    </row>
    <row r="1022" spans="1:4" x14ac:dyDescent="0.25">
      <c r="A1022" s="50">
        <v>1020</v>
      </c>
      <c r="B1022" s="48" t="s">
        <v>4894</v>
      </c>
      <c r="C1022" s="8" t="s">
        <v>17</v>
      </c>
      <c r="D1022" s="21">
        <v>2</v>
      </c>
    </row>
    <row r="1023" spans="1:4" x14ac:dyDescent="0.25">
      <c r="A1023" s="50">
        <v>1021</v>
      </c>
      <c r="B1023" s="48" t="s">
        <v>4293</v>
      </c>
      <c r="C1023" s="8" t="s">
        <v>2350</v>
      </c>
      <c r="D1023" s="21">
        <v>2</v>
      </c>
    </row>
    <row r="1024" spans="1:4" x14ac:dyDescent="0.25">
      <c r="A1024" s="50">
        <v>1022</v>
      </c>
      <c r="B1024" s="48" t="s">
        <v>2795</v>
      </c>
      <c r="C1024" s="8" t="s">
        <v>2349</v>
      </c>
      <c r="D1024" s="21">
        <v>2</v>
      </c>
    </row>
    <row r="1025" spans="1:4" x14ac:dyDescent="0.25">
      <c r="A1025" s="50">
        <v>1023</v>
      </c>
      <c r="B1025" s="48" t="s">
        <v>2944</v>
      </c>
      <c r="C1025" s="8" t="s">
        <v>2349</v>
      </c>
      <c r="D1025" s="21">
        <v>8</v>
      </c>
    </row>
    <row r="1026" spans="1:4" x14ac:dyDescent="0.25">
      <c r="A1026" s="50">
        <v>1024</v>
      </c>
      <c r="B1026" s="48" t="s">
        <v>96</v>
      </c>
      <c r="C1026" s="8" t="s">
        <v>2542</v>
      </c>
      <c r="D1026" s="21">
        <v>1</v>
      </c>
    </row>
    <row r="1027" spans="1:4" x14ac:dyDescent="0.25">
      <c r="A1027" s="50">
        <v>1025</v>
      </c>
      <c r="B1027" s="48" t="s">
        <v>10325</v>
      </c>
      <c r="C1027" s="8" t="s">
        <v>744</v>
      </c>
      <c r="D1027" s="21">
        <v>5</v>
      </c>
    </row>
    <row r="1028" spans="1:4" x14ac:dyDescent="0.25">
      <c r="A1028" s="50">
        <v>1026</v>
      </c>
      <c r="B1028" s="48" t="s">
        <v>10326</v>
      </c>
      <c r="C1028" s="8" t="s">
        <v>5313</v>
      </c>
      <c r="D1028" s="21">
        <v>1</v>
      </c>
    </row>
    <row r="1029" spans="1:4" x14ac:dyDescent="0.25">
      <c r="A1029" s="50">
        <v>1027</v>
      </c>
      <c r="B1029" s="48" t="s">
        <v>10327</v>
      </c>
      <c r="C1029" s="8" t="s">
        <v>5313</v>
      </c>
      <c r="D1029" s="21">
        <v>8</v>
      </c>
    </row>
    <row r="1030" spans="1:4" x14ac:dyDescent="0.25">
      <c r="A1030" s="50">
        <v>1028</v>
      </c>
      <c r="B1030" s="48" t="s">
        <v>2245</v>
      </c>
      <c r="C1030" s="8" t="s">
        <v>2349</v>
      </c>
      <c r="D1030" s="21">
        <v>3</v>
      </c>
    </row>
    <row r="1031" spans="1:4" x14ac:dyDescent="0.25">
      <c r="A1031" s="50">
        <v>1029</v>
      </c>
      <c r="B1031" s="48" t="s">
        <v>3923</v>
      </c>
      <c r="C1031" s="8" t="s">
        <v>2542</v>
      </c>
      <c r="D1031" s="21">
        <v>6</v>
      </c>
    </row>
    <row r="1032" spans="1:4" x14ac:dyDescent="0.25">
      <c r="A1032" s="50">
        <v>1030</v>
      </c>
      <c r="B1032" s="48" t="s">
        <v>10323</v>
      </c>
      <c r="C1032" s="8" t="s">
        <v>2350</v>
      </c>
      <c r="D1032" s="21">
        <v>2</v>
      </c>
    </row>
    <row r="1033" spans="1:4" x14ac:dyDescent="0.25">
      <c r="A1033" s="50">
        <v>1031</v>
      </c>
      <c r="B1033" s="48" t="s">
        <v>10324</v>
      </c>
      <c r="C1033" s="8" t="s">
        <v>2350</v>
      </c>
      <c r="D1033" s="21">
        <v>1</v>
      </c>
    </row>
    <row r="1034" spans="1:4" x14ac:dyDescent="0.25">
      <c r="A1034" s="50">
        <v>1032</v>
      </c>
      <c r="B1034" s="48" t="s">
        <v>1013</v>
      </c>
      <c r="C1034" s="8" t="s">
        <v>17</v>
      </c>
      <c r="D1034" s="21">
        <v>2</v>
      </c>
    </row>
    <row r="1035" spans="1:4" x14ac:dyDescent="0.25">
      <c r="A1035" s="50">
        <v>1033</v>
      </c>
      <c r="B1035" s="48" t="s">
        <v>20</v>
      </c>
      <c r="C1035" s="8" t="s">
        <v>2351</v>
      </c>
      <c r="D1035" s="21">
        <v>3</v>
      </c>
    </row>
    <row r="1036" spans="1:4" x14ac:dyDescent="0.25">
      <c r="A1036" s="50">
        <v>1034</v>
      </c>
      <c r="B1036" s="48" t="s">
        <v>10328</v>
      </c>
      <c r="C1036" s="8" t="s">
        <v>39</v>
      </c>
      <c r="D1036" s="21">
        <v>2</v>
      </c>
    </row>
    <row r="1037" spans="1:4" x14ac:dyDescent="0.25">
      <c r="A1037" s="50">
        <v>1035</v>
      </c>
      <c r="B1037" s="48" t="s">
        <v>3227</v>
      </c>
      <c r="C1037" s="8" t="s">
        <v>39</v>
      </c>
      <c r="D1037" s="21">
        <v>8</v>
      </c>
    </row>
    <row r="1038" spans="1:4" x14ac:dyDescent="0.25">
      <c r="A1038" s="50">
        <v>1036</v>
      </c>
      <c r="B1038" s="48" t="s">
        <v>10329</v>
      </c>
      <c r="C1038" s="8" t="s">
        <v>502</v>
      </c>
      <c r="D1038" s="21">
        <v>1</v>
      </c>
    </row>
    <row r="1039" spans="1:4" x14ac:dyDescent="0.25">
      <c r="A1039" s="50">
        <v>1037</v>
      </c>
      <c r="B1039" s="48" t="s">
        <v>10330</v>
      </c>
      <c r="C1039" s="8" t="s">
        <v>17</v>
      </c>
      <c r="D1039" s="21">
        <v>2</v>
      </c>
    </row>
    <row r="1040" spans="1:4" x14ac:dyDescent="0.25">
      <c r="A1040" s="50">
        <v>1038</v>
      </c>
      <c r="B1040" s="48" t="s">
        <v>10331</v>
      </c>
      <c r="C1040" s="8" t="s">
        <v>17</v>
      </c>
      <c r="D1040" s="21">
        <v>1</v>
      </c>
    </row>
    <row r="1041" spans="1:4" x14ac:dyDescent="0.25">
      <c r="A1041" s="50">
        <v>1039</v>
      </c>
      <c r="B1041" s="48" t="s">
        <v>6188</v>
      </c>
      <c r="C1041" s="8" t="s">
        <v>964</v>
      </c>
      <c r="D1041" s="21">
        <v>1</v>
      </c>
    </row>
    <row r="1042" spans="1:4" x14ac:dyDescent="0.25">
      <c r="A1042" s="50">
        <v>1040</v>
      </c>
      <c r="B1042" s="48" t="s">
        <v>10332</v>
      </c>
      <c r="C1042" s="8" t="s">
        <v>2350</v>
      </c>
      <c r="D1042" s="21">
        <v>3</v>
      </c>
    </row>
    <row r="1043" spans="1:4" x14ac:dyDescent="0.25">
      <c r="A1043" s="50">
        <v>1041</v>
      </c>
      <c r="B1043" s="48" t="s">
        <v>10333</v>
      </c>
      <c r="C1043" s="8" t="s">
        <v>17</v>
      </c>
      <c r="D1043" s="21">
        <v>1</v>
      </c>
    </row>
    <row r="1044" spans="1:4" x14ac:dyDescent="0.25">
      <c r="A1044" s="50">
        <v>1042</v>
      </c>
      <c r="B1044" s="48" t="s">
        <v>10334</v>
      </c>
      <c r="C1044" s="8" t="s">
        <v>17</v>
      </c>
      <c r="D1044" s="21">
        <v>1</v>
      </c>
    </row>
    <row r="1045" spans="1:4" x14ac:dyDescent="0.25">
      <c r="A1045" s="50">
        <v>1043</v>
      </c>
      <c r="B1045" s="48" t="s">
        <v>3925</v>
      </c>
      <c r="C1045" s="8" t="s">
        <v>2398</v>
      </c>
      <c r="D1045" s="21">
        <v>3</v>
      </c>
    </row>
    <row r="1046" spans="1:4" x14ac:dyDescent="0.25">
      <c r="A1046" s="50">
        <v>1044</v>
      </c>
      <c r="B1046" s="48" t="s">
        <v>3333</v>
      </c>
      <c r="C1046" s="8" t="s">
        <v>5962</v>
      </c>
      <c r="D1046" s="21">
        <v>20</v>
      </c>
    </row>
    <row r="1047" spans="1:4" x14ac:dyDescent="0.25">
      <c r="A1047" s="50">
        <v>1045</v>
      </c>
      <c r="B1047" s="48" t="s">
        <v>1682</v>
      </c>
      <c r="C1047" s="8" t="s">
        <v>5196</v>
      </c>
      <c r="D1047" s="21">
        <v>4</v>
      </c>
    </row>
    <row r="1048" spans="1:4" x14ac:dyDescent="0.25">
      <c r="A1048" s="50">
        <v>1046</v>
      </c>
      <c r="B1048" s="48" t="s">
        <v>10335</v>
      </c>
      <c r="C1048" s="8" t="s">
        <v>188</v>
      </c>
      <c r="D1048" s="21">
        <v>3</v>
      </c>
    </row>
    <row r="1049" spans="1:4" x14ac:dyDescent="0.25">
      <c r="A1049" s="50">
        <v>1047</v>
      </c>
      <c r="B1049" s="48" t="s">
        <v>10336</v>
      </c>
      <c r="C1049" s="8" t="s">
        <v>2351</v>
      </c>
      <c r="D1049" s="21">
        <v>4</v>
      </c>
    </row>
    <row r="1050" spans="1:4" x14ac:dyDescent="0.25">
      <c r="A1050" s="50">
        <v>1048</v>
      </c>
      <c r="B1050" s="48" t="s">
        <v>10337</v>
      </c>
      <c r="C1050" s="8" t="s">
        <v>17</v>
      </c>
      <c r="D1050" s="21">
        <v>1</v>
      </c>
    </row>
    <row r="1051" spans="1:4" x14ac:dyDescent="0.25">
      <c r="A1051" s="50">
        <v>1049</v>
      </c>
      <c r="B1051" s="48" t="s">
        <v>4048</v>
      </c>
      <c r="C1051" s="8" t="s">
        <v>5962</v>
      </c>
      <c r="D1051" s="21">
        <v>2</v>
      </c>
    </row>
    <row r="1052" spans="1:4" x14ac:dyDescent="0.25">
      <c r="A1052" s="50">
        <v>1050</v>
      </c>
      <c r="B1052" s="48" t="s">
        <v>4747</v>
      </c>
      <c r="C1052" s="8" t="s">
        <v>17</v>
      </c>
      <c r="D1052" s="21">
        <v>1</v>
      </c>
    </row>
    <row r="1053" spans="1:4" x14ac:dyDescent="0.25">
      <c r="A1053" s="50">
        <v>1051</v>
      </c>
      <c r="B1053" s="48" t="s">
        <v>10338</v>
      </c>
      <c r="C1053" s="8" t="s">
        <v>361</v>
      </c>
      <c r="D1053" s="21">
        <v>5</v>
      </c>
    </row>
    <row r="1054" spans="1:4" x14ac:dyDescent="0.25">
      <c r="A1054" s="50">
        <v>1052</v>
      </c>
      <c r="B1054" s="48" t="s">
        <v>10339</v>
      </c>
      <c r="C1054" s="8" t="s">
        <v>361</v>
      </c>
      <c r="D1054" s="21">
        <v>5</v>
      </c>
    </row>
    <row r="1055" spans="1:4" x14ac:dyDescent="0.25">
      <c r="A1055" s="50">
        <v>1053</v>
      </c>
      <c r="B1055" s="48" t="s">
        <v>10340</v>
      </c>
      <c r="C1055" s="8" t="s">
        <v>2349</v>
      </c>
      <c r="D1055" s="21">
        <v>5</v>
      </c>
    </row>
    <row r="1056" spans="1:4" x14ac:dyDescent="0.25">
      <c r="A1056" s="50">
        <v>1054</v>
      </c>
      <c r="B1056" s="48" t="s">
        <v>10341</v>
      </c>
      <c r="C1056" s="8" t="s">
        <v>2398</v>
      </c>
      <c r="D1056" s="21">
        <v>31</v>
      </c>
    </row>
    <row r="1057" spans="1:4" x14ac:dyDescent="0.25">
      <c r="A1057" s="50">
        <v>1055</v>
      </c>
      <c r="B1057" s="48" t="s">
        <v>4092</v>
      </c>
      <c r="C1057" s="8" t="s">
        <v>2349</v>
      </c>
      <c r="D1057" s="21">
        <v>55</v>
      </c>
    </row>
    <row r="1058" spans="1:4" x14ac:dyDescent="0.25">
      <c r="A1058" s="50">
        <v>1056</v>
      </c>
      <c r="B1058" s="48" t="s">
        <v>1171</v>
      </c>
      <c r="C1058" s="8" t="s">
        <v>17</v>
      </c>
      <c r="D1058" s="21">
        <v>2</v>
      </c>
    </row>
    <row r="1059" spans="1:4" x14ac:dyDescent="0.25">
      <c r="A1059" s="50">
        <v>1057</v>
      </c>
      <c r="B1059" s="48" t="s">
        <v>241</v>
      </c>
      <c r="C1059" s="8" t="s">
        <v>2398</v>
      </c>
      <c r="D1059" s="21">
        <v>9</v>
      </c>
    </row>
    <row r="1060" spans="1:4" x14ac:dyDescent="0.25">
      <c r="A1060" s="50">
        <v>1058</v>
      </c>
      <c r="B1060" s="48" t="s">
        <v>10342</v>
      </c>
      <c r="C1060" s="8" t="s">
        <v>2350</v>
      </c>
      <c r="D1060" s="21">
        <v>3</v>
      </c>
    </row>
    <row r="1061" spans="1:4" x14ac:dyDescent="0.25">
      <c r="A1061" s="50">
        <v>1059</v>
      </c>
      <c r="B1061" s="48" t="s">
        <v>5169</v>
      </c>
      <c r="C1061" s="8" t="s">
        <v>2349</v>
      </c>
      <c r="D1061" s="21">
        <v>2</v>
      </c>
    </row>
    <row r="1062" spans="1:4" x14ac:dyDescent="0.25">
      <c r="A1062" s="50">
        <v>1060</v>
      </c>
      <c r="B1062" s="48" t="s">
        <v>10343</v>
      </c>
      <c r="C1062" s="8" t="s">
        <v>2349</v>
      </c>
      <c r="D1062" s="21">
        <v>2</v>
      </c>
    </row>
    <row r="1063" spans="1:4" x14ac:dyDescent="0.25">
      <c r="A1063" s="50">
        <v>1061</v>
      </c>
      <c r="B1063" s="48" t="s">
        <v>7794</v>
      </c>
      <c r="C1063" s="8" t="s">
        <v>2542</v>
      </c>
      <c r="D1063" s="21">
        <v>2</v>
      </c>
    </row>
    <row r="1064" spans="1:4" x14ac:dyDescent="0.25">
      <c r="A1064" s="50">
        <v>1062</v>
      </c>
      <c r="B1064" s="48" t="s">
        <v>10344</v>
      </c>
      <c r="C1064" s="8" t="s">
        <v>2349</v>
      </c>
      <c r="D1064" s="21">
        <v>7</v>
      </c>
    </row>
    <row r="1065" spans="1:4" x14ac:dyDescent="0.25">
      <c r="A1065" s="50">
        <v>1063</v>
      </c>
      <c r="B1065" s="48" t="s">
        <v>10345</v>
      </c>
      <c r="C1065" s="8" t="s">
        <v>17</v>
      </c>
      <c r="D1065" s="21">
        <v>6</v>
      </c>
    </row>
    <row r="1066" spans="1:4" x14ac:dyDescent="0.25">
      <c r="A1066" s="50">
        <v>1064</v>
      </c>
      <c r="B1066" s="48" t="s">
        <v>10346</v>
      </c>
      <c r="C1066" s="8" t="s">
        <v>2398</v>
      </c>
      <c r="D1066" s="21">
        <v>9</v>
      </c>
    </row>
    <row r="1067" spans="1:4" x14ac:dyDescent="0.25">
      <c r="A1067" s="50">
        <v>1065</v>
      </c>
      <c r="B1067" s="48" t="s">
        <v>2114</v>
      </c>
      <c r="C1067" s="8" t="s">
        <v>2352</v>
      </c>
      <c r="D1067" s="21">
        <v>2</v>
      </c>
    </row>
    <row r="1068" spans="1:4" x14ac:dyDescent="0.25">
      <c r="A1068" s="50">
        <v>1066</v>
      </c>
      <c r="B1068" s="48" t="s">
        <v>2369</v>
      </c>
      <c r="C1068" s="8" t="s">
        <v>17</v>
      </c>
      <c r="D1068" s="21">
        <v>2</v>
      </c>
    </row>
    <row r="1069" spans="1:4" x14ac:dyDescent="0.25">
      <c r="A1069" s="50">
        <v>1067</v>
      </c>
      <c r="B1069" s="48" t="s">
        <v>10347</v>
      </c>
      <c r="C1069" s="8" t="s">
        <v>351</v>
      </c>
      <c r="D1069" s="21">
        <v>4</v>
      </c>
    </row>
    <row r="1070" spans="1:4" x14ac:dyDescent="0.25">
      <c r="A1070" s="50">
        <v>1068</v>
      </c>
      <c r="B1070" s="48" t="s">
        <v>10348</v>
      </c>
      <c r="C1070" s="8" t="s">
        <v>17</v>
      </c>
      <c r="D1070" s="21">
        <v>80</v>
      </c>
    </row>
    <row r="1071" spans="1:4" x14ac:dyDescent="0.25">
      <c r="A1071" s="50">
        <v>1069</v>
      </c>
      <c r="B1071" s="48" t="s">
        <v>10349</v>
      </c>
      <c r="C1071" s="8" t="s">
        <v>17</v>
      </c>
      <c r="D1071" s="21">
        <v>1</v>
      </c>
    </row>
    <row r="1072" spans="1:4" x14ac:dyDescent="0.25">
      <c r="A1072" s="50">
        <v>1070</v>
      </c>
      <c r="B1072" s="48" t="s">
        <v>342</v>
      </c>
      <c r="C1072" s="8" t="s">
        <v>17</v>
      </c>
      <c r="D1072" s="21">
        <v>20</v>
      </c>
    </row>
    <row r="1073" spans="1:4" x14ac:dyDescent="0.25">
      <c r="A1073" s="50">
        <v>1071</v>
      </c>
      <c r="B1073" s="48" t="s">
        <v>10350</v>
      </c>
      <c r="C1073" s="8" t="s">
        <v>2350</v>
      </c>
      <c r="D1073" s="21">
        <v>2</v>
      </c>
    </row>
    <row r="1074" spans="1:4" x14ac:dyDescent="0.25">
      <c r="A1074" s="50">
        <v>1072</v>
      </c>
      <c r="B1074" s="48" t="s">
        <v>3575</v>
      </c>
      <c r="C1074" s="8" t="s">
        <v>188</v>
      </c>
      <c r="D1074" s="21">
        <v>1</v>
      </c>
    </row>
    <row r="1075" spans="1:4" x14ac:dyDescent="0.25">
      <c r="A1075" s="50">
        <v>1073</v>
      </c>
      <c r="B1075" s="48" t="s">
        <v>10351</v>
      </c>
      <c r="C1075" s="8" t="s">
        <v>39</v>
      </c>
      <c r="D1075" s="21">
        <v>5</v>
      </c>
    </row>
    <row r="1076" spans="1:4" x14ac:dyDescent="0.25">
      <c r="A1076" s="50">
        <v>1074</v>
      </c>
      <c r="B1076" s="48" t="s">
        <v>10352</v>
      </c>
      <c r="C1076" s="8" t="s">
        <v>39</v>
      </c>
      <c r="D1076" s="21">
        <v>1</v>
      </c>
    </row>
    <row r="1077" spans="1:4" x14ac:dyDescent="0.25">
      <c r="A1077" s="50">
        <v>1075</v>
      </c>
      <c r="B1077" s="48" t="s">
        <v>6924</v>
      </c>
      <c r="C1077" s="8" t="s">
        <v>39</v>
      </c>
      <c r="D1077" s="21">
        <v>1</v>
      </c>
    </row>
    <row r="1078" spans="1:4" x14ac:dyDescent="0.25">
      <c r="A1078" s="50">
        <v>1076</v>
      </c>
      <c r="B1078" s="48" t="s">
        <v>1207</v>
      </c>
      <c r="C1078" s="8" t="s">
        <v>428</v>
      </c>
      <c r="D1078" s="21">
        <v>1</v>
      </c>
    </row>
    <row r="1079" spans="1:4" x14ac:dyDescent="0.25">
      <c r="A1079" s="50">
        <v>1077</v>
      </c>
      <c r="B1079" s="48" t="s">
        <v>10353</v>
      </c>
      <c r="C1079" s="8" t="s">
        <v>2351</v>
      </c>
      <c r="D1079" s="21">
        <v>4</v>
      </c>
    </row>
    <row r="1080" spans="1:4" x14ac:dyDescent="0.25">
      <c r="A1080" s="50">
        <v>1078</v>
      </c>
      <c r="B1080" s="48" t="s">
        <v>99</v>
      </c>
      <c r="C1080" s="8" t="s">
        <v>2351</v>
      </c>
      <c r="D1080" s="21">
        <v>4</v>
      </c>
    </row>
    <row r="1081" spans="1:4" x14ac:dyDescent="0.25">
      <c r="A1081" s="50">
        <v>1079</v>
      </c>
      <c r="B1081" s="48" t="s">
        <v>8145</v>
      </c>
      <c r="C1081" s="8" t="s">
        <v>17</v>
      </c>
      <c r="D1081" s="21">
        <v>4</v>
      </c>
    </row>
    <row r="1082" spans="1:4" x14ac:dyDescent="0.25">
      <c r="A1082" s="50">
        <v>1080</v>
      </c>
      <c r="B1082" s="48" t="s">
        <v>10354</v>
      </c>
      <c r="C1082" s="8" t="s">
        <v>17</v>
      </c>
      <c r="D1082" s="21">
        <v>2</v>
      </c>
    </row>
    <row r="1083" spans="1:4" x14ac:dyDescent="0.25">
      <c r="A1083" s="50">
        <v>1081</v>
      </c>
      <c r="B1083" s="48" t="s">
        <v>10355</v>
      </c>
      <c r="C1083" s="8" t="s">
        <v>256</v>
      </c>
      <c r="D1083" s="21">
        <v>2</v>
      </c>
    </row>
    <row r="1084" spans="1:4" x14ac:dyDescent="0.25">
      <c r="A1084" s="50">
        <v>1082</v>
      </c>
      <c r="B1084" s="48" t="s">
        <v>1313</v>
      </c>
      <c r="C1084" s="8" t="s">
        <v>17</v>
      </c>
      <c r="D1084" s="21">
        <v>5</v>
      </c>
    </row>
    <row r="1085" spans="1:4" x14ac:dyDescent="0.25">
      <c r="A1085" s="50">
        <v>1083</v>
      </c>
      <c r="B1085" s="48" t="s">
        <v>2860</v>
      </c>
      <c r="C1085" s="8" t="s">
        <v>2398</v>
      </c>
      <c r="D1085" s="21">
        <v>3</v>
      </c>
    </row>
    <row r="1086" spans="1:4" x14ac:dyDescent="0.25">
      <c r="A1086" s="50">
        <v>1084</v>
      </c>
      <c r="B1086" s="48" t="s">
        <v>10356</v>
      </c>
      <c r="C1086" s="8" t="s">
        <v>17</v>
      </c>
      <c r="D1086" s="21">
        <v>1</v>
      </c>
    </row>
    <row r="1087" spans="1:4" x14ac:dyDescent="0.25">
      <c r="A1087" s="50">
        <v>1085</v>
      </c>
      <c r="B1087" s="48" t="s">
        <v>516</v>
      </c>
      <c r="C1087" s="8" t="s">
        <v>17</v>
      </c>
      <c r="D1087" s="21">
        <v>1</v>
      </c>
    </row>
    <row r="1088" spans="1:4" x14ac:dyDescent="0.25">
      <c r="A1088" s="50">
        <v>1086</v>
      </c>
      <c r="B1088" s="48" t="s">
        <v>10357</v>
      </c>
      <c r="C1088" s="8" t="s">
        <v>2398</v>
      </c>
      <c r="D1088" s="21">
        <v>1</v>
      </c>
    </row>
    <row r="1089" spans="1:4" x14ac:dyDescent="0.25">
      <c r="A1089" s="50">
        <v>1087</v>
      </c>
      <c r="B1089" s="48" t="s">
        <v>2971</v>
      </c>
      <c r="C1089" s="8" t="s">
        <v>360</v>
      </c>
      <c r="D1089" s="21">
        <v>50</v>
      </c>
    </row>
    <row r="1090" spans="1:4" x14ac:dyDescent="0.25">
      <c r="A1090" s="50">
        <v>1088</v>
      </c>
      <c r="B1090" s="48" t="s">
        <v>6289</v>
      </c>
      <c r="C1090" s="8" t="s">
        <v>2541</v>
      </c>
      <c r="D1090" s="21">
        <v>3</v>
      </c>
    </row>
    <row r="1091" spans="1:4" x14ac:dyDescent="0.25">
      <c r="A1091" s="50">
        <v>1089</v>
      </c>
      <c r="B1091" s="48" t="s">
        <v>10359</v>
      </c>
      <c r="C1091" s="8" t="s">
        <v>2541</v>
      </c>
      <c r="D1091" s="21">
        <v>1</v>
      </c>
    </row>
    <row r="1092" spans="1:4" x14ac:dyDescent="0.25">
      <c r="A1092" s="50">
        <v>1090</v>
      </c>
      <c r="B1092" s="48" t="s">
        <v>1827</v>
      </c>
      <c r="C1092" s="8" t="s">
        <v>2545</v>
      </c>
      <c r="D1092" s="21">
        <v>1</v>
      </c>
    </row>
    <row r="1093" spans="1:4" x14ac:dyDescent="0.25">
      <c r="A1093" s="50">
        <v>1091</v>
      </c>
      <c r="B1093" s="48" t="s">
        <v>10360</v>
      </c>
      <c r="C1093" s="8" t="s">
        <v>17</v>
      </c>
      <c r="D1093" s="21">
        <v>2</v>
      </c>
    </row>
    <row r="1094" spans="1:4" x14ac:dyDescent="0.25">
      <c r="A1094" s="50">
        <v>1092</v>
      </c>
      <c r="B1094" s="48" t="s">
        <v>10361</v>
      </c>
      <c r="C1094" s="8" t="s">
        <v>2542</v>
      </c>
      <c r="D1094" s="21">
        <v>1</v>
      </c>
    </row>
    <row r="1095" spans="1:4" x14ac:dyDescent="0.25">
      <c r="A1095" s="50">
        <v>1093</v>
      </c>
      <c r="B1095" s="48" t="s">
        <v>10362</v>
      </c>
      <c r="C1095" s="8" t="s">
        <v>17</v>
      </c>
      <c r="D1095" s="21">
        <v>2</v>
      </c>
    </row>
    <row r="1096" spans="1:4" x14ac:dyDescent="0.25">
      <c r="A1096" s="50">
        <v>1094</v>
      </c>
      <c r="B1096" s="48" t="s">
        <v>10363</v>
      </c>
      <c r="C1096" s="8" t="s">
        <v>17</v>
      </c>
      <c r="D1096" s="21">
        <v>2</v>
      </c>
    </row>
    <row r="1097" spans="1:4" x14ac:dyDescent="0.25">
      <c r="A1097" s="50">
        <v>1095</v>
      </c>
      <c r="B1097" s="48" t="s">
        <v>4061</v>
      </c>
      <c r="C1097" s="8" t="s">
        <v>2542</v>
      </c>
      <c r="D1097" s="21">
        <v>23</v>
      </c>
    </row>
    <row r="1098" spans="1:4" x14ac:dyDescent="0.25">
      <c r="A1098" s="50">
        <v>1096</v>
      </c>
      <c r="B1098" s="48" t="s">
        <v>10364</v>
      </c>
      <c r="C1098" s="8" t="s">
        <v>2542</v>
      </c>
      <c r="D1098" s="21">
        <v>1</v>
      </c>
    </row>
    <row r="1099" spans="1:4" x14ac:dyDescent="0.25">
      <c r="A1099" s="50">
        <v>1097</v>
      </c>
      <c r="B1099" s="48" t="s">
        <v>3771</v>
      </c>
      <c r="C1099" s="8" t="s">
        <v>964</v>
      </c>
      <c r="D1099" s="21">
        <v>3</v>
      </c>
    </row>
    <row r="1100" spans="1:4" x14ac:dyDescent="0.25">
      <c r="A1100" s="50">
        <v>1098</v>
      </c>
      <c r="B1100" s="48" t="s">
        <v>10365</v>
      </c>
      <c r="C1100" s="8" t="s">
        <v>39</v>
      </c>
      <c r="D1100" s="21">
        <v>3</v>
      </c>
    </row>
    <row r="1101" spans="1:4" x14ac:dyDescent="0.25">
      <c r="A1101" s="50">
        <v>1099</v>
      </c>
      <c r="B1101" s="48" t="s">
        <v>10366</v>
      </c>
      <c r="C1101" s="8" t="s">
        <v>17</v>
      </c>
      <c r="D1101" s="21">
        <v>8</v>
      </c>
    </row>
    <row r="1102" spans="1:4" x14ac:dyDescent="0.25">
      <c r="A1102" s="50">
        <v>1100</v>
      </c>
      <c r="B1102" s="48" t="s">
        <v>44</v>
      </c>
      <c r="C1102" s="8" t="s">
        <v>17</v>
      </c>
      <c r="D1102" s="21">
        <v>4</v>
      </c>
    </row>
    <row r="1103" spans="1:4" x14ac:dyDescent="0.25">
      <c r="A1103" s="50">
        <v>1101</v>
      </c>
      <c r="B1103" s="48" t="s">
        <v>10367</v>
      </c>
      <c r="C1103" s="8" t="s">
        <v>2349</v>
      </c>
      <c r="D1103" s="21">
        <v>105</v>
      </c>
    </row>
    <row r="1104" spans="1:4" x14ac:dyDescent="0.25">
      <c r="A1104" s="50">
        <v>1102</v>
      </c>
      <c r="B1104" s="48" t="s">
        <v>10368</v>
      </c>
      <c r="C1104" s="8" t="s">
        <v>2349</v>
      </c>
      <c r="D1104" s="21">
        <v>1</v>
      </c>
    </row>
    <row r="1105" spans="1:4" x14ac:dyDescent="0.25">
      <c r="A1105" s="50">
        <v>1103</v>
      </c>
      <c r="B1105" s="48" t="s">
        <v>10369</v>
      </c>
      <c r="C1105" s="8" t="s">
        <v>2349</v>
      </c>
      <c r="D1105" s="21">
        <v>34</v>
      </c>
    </row>
    <row r="1106" spans="1:4" x14ac:dyDescent="0.25">
      <c r="A1106" s="50">
        <v>1104</v>
      </c>
      <c r="B1106" s="48" t="s">
        <v>10370</v>
      </c>
      <c r="C1106" s="8" t="s">
        <v>17</v>
      </c>
      <c r="D1106" s="21">
        <v>6</v>
      </c>
    </row>
    <row r="1107" spans="1:4" x14ac:dyDescent="0.25">
      <c r="A1107" s="50">
        <v>1105</v>
      </c>
      <c r="B1107" s="48" t="s">
        <v>10371</v>
      </c>
      <c r="C1107" s="8" t="s">
        <v>17</v>
      </c>
      <c r="D1107" s="21">
        <v>2</v>
      </c>
    </row>
    <row r="1108" spans="1:4" x14ac:dyDescent="0.25">
      <c r="A1108" s="50">
        <v>1106</v>
      </c>
      <c r="B1108" s="48" t="s">
        <v>10372</v>
      </c>
      <c r="C1108" s="8" t="s">
        <v>17</v>
      </c>
      <c r="D1108" s="21">
        <v>21</v>
      </c>
    </row>
    <row r="1109" spans="1:4" x14ac:dyDescent="0.25">
      <c r="A1109" s="50">
        <v>1107</v>
      </c>
      <c r="B1109" s="48" t="s">
        <v>6450</v>
      </c>
      <c r="C1109" s="8" t="s">
        <v>17</v>
      </c>
      <c r="D1109" s="21">
        <v>1</v>
      </c>
    </row>
    <row r="1110" spans="1:4" x14ac:dyDescent="0.25">
      <c r="A1110" s="50">
        <v>1108</v>
      </c>
      <c r="B1110" s="48" t="s">
        <v>10373</v>
      </c>
      <c r="C1110" s="8" t="s">
        <v>17</v>
      </c>
      <c r="D1110" s="21">
        <v>4</v>
      </c>
    </row>
    <row r="1111" spans="1:4" x14ac:dyDescent="0.25">
      <c r="A1111" s="50">
        <v>1109</v>
      </c>
      <c r="B1111" s="48" t="s">
        <v>1206</v>
      </c>
      <c r="C1111" s="8" t="s">
        <v>17</v>
      </c>
      <c r="D1111" s="21">
        <v>7</v>
      </c>
    </row>
    <row r="1112" spans="1:4" x14ac:dyDescent="0.25">
      <c r="A1112" s="50">
        <v>1110</v>
      </c>
      <c r="B1112" s="48" t="s">
        <v>10374</v>
      </c>
      <c r="C1112" s="8" t="s">
        <v>5196</v>
      </c>
      <c r="D1112" s="21">
        <v>12</v>
      </c>
    </row>
    <row r="1113" spans="1:4" x14ac:dyDescent="0.25">
      <c r="A1113" s="50">
        <v>1111</v>
      </c>
      <c r="B1113" s="48" t="s">
        <v>10375</v>
      </c>
      <c r="C1113" s="8" t="s">
        <v>17</v>
      </c>
      <c r="D1113" s="21">
        <v>3</v>
      </c>
    </row>
    <row r="1114" spans="1:4" x14ac:dyDescent="0.25">
      <c r="A1114" s="50">
        <v>1112</v>
      </c>
      <c r="B1114" s="48" t="s">
        <v>2940</v>
      </c>
      <c r="C1114" s="8" t="s">
        <v>17</v>
      </c>
      <c r="D1114" s="21">
        <v>3</v>
      </c>
    </row>
    <row r="1115" spans="1:4" x14ac:dyDescent="0.25">
      <c r="A1115" s="50">
        <v>1113</v>
      </c>
      <c r="B1115" s="48" t="s">
        <v>2189</v>
      </c>
      <c r="C1115" s="8" t="s">
        <v>17</v>
      </c>
      <c r="D1115" s="21">
        <v>3</v>
      </c>
    </row>
    <row r="1116" spans="1:4" x14ac:dyDescent="0.25">
      <c r="A1116" s="50">
        <v>1114</v>
      </c>
      <c r="B1116" s="48" t="s">
        <v>10376</v>
      </c>
      <c r="C1116" s="8" t="s">
        <v>17</v>
      </c>
      <c r="D1116" s="21">
        <v>2</v>
      </c>
    </row>
    <row r="1117" spans="1:4" x14ac:dyDescent="0.25">
      <c r="A1117" s="50">
        <v>1115</v>
      </c>
      <c r="B1117" s="48" t="s">
        <v>10377</v>
      </c>
      <c r="C1117" s="8" t="s">
        <v>351</v>
      </c>
      <c r="D1117" s="21">
        <v>4</v>
      </c>
    </row>
    <row r="1118" spans="1:4" x14ac:dyDescent="0.25">
      <c r="A1118" s="50">
        <v>1116</v>
      </c>
      <c r="B1118" s="48" t="s">
        <v>6689</v>
      </c>
      <c r="C1118" s="8" t="s">
        <v>17</v>
      </c>
      <c r="D1118" s="21">
        <v>5</v>
      </c>
    </row>
    <row r="1119" spans="1:4" x14ac:dyDescent="0.25">
      <c r="A1119" s="50">
        <v>1117</v>
      </c>
      <c r="B1119" s="48" t="s">
        <v>10378</v>
      </c>
      <c r="C1119" s="8" t="s">
        <v>2349</v>
      </c>
      <c r="D1119" s="21">
        <v>5</v>
      </c>
    </row>
    <row r="1120" spans="1:4" x14ac:dyDescent="0.25">
      <c r="A1120" s="50">
        <v>1118</v>
      </c>
      <c r="B1120" s="48" t="s">
        <v>10379</v>
      </c>
      <c r="C1120" s="8" t="s">
        <v>2542</v>
      </c>
      <c r="D1120" s="21">
        <v>4</v>
      </c>
    </row>
    <row r="1121" spans="1:4" x14ac:dyDescent="0.25">
      <c r="A1121" s="50">
        <v>1119</v>
      </c>
      <c r="B1121" s="48" t="s">
        <v>10358</v>
      </c>
      <c r="C1121" s="8" t="s">
        <v>2350</v>
      </c>
      <c r="D1121" s="21">
        <v>4</v>
      </c>
    </row>
    <row r="1122" spans="1:4" x14ac:dyDescent="0.25">
      <c r="A1122" s="50">
        <v>1120</v>
      </c>
      <c r="B1122" s="48" t="s">
        <v>10380</v>
      </c>
      <c r="C1122" s="8" t="s">
        <v>17</v>
      </c>
      <c r="D1122" s="21">
        <v>1</v>
      </c>
    </row>
    <row r="1123" spans="1:4" x14ac:dyDescent="0.25">
      <c r="A1123" s="50">
        <v>1121</v>
      </c>
      <c r="B1123" s="48" t="s">
        <v>10381</v>
      </c>
      <c r="C1123" s="8" t="s">
        <v>2352</v>
      </c>
      <c r="D1123" s="21">
        <v>4</v>
      </c>
    </row>
    <row r="1124" spans="1:4" x14ac:dyDescent="0.25">
      <c r="A1124" s="50">
        <v>1122</v>
      </c>
      <c r="B1124" s="48" t="s">
        <v>10382</v>
      </c>
      <c r="C1124" s="8" t="s">
        <v>2352</v>
      </c>
      <c r="D1124" s="21">
        <v>1</v>
      </c>
    </row>
    <row r="1125" spans="1:4" x14ac:dyDescent="0.25">
      <c r="A1125" s="50">
        <v>1123</v>
      </c>
      <c r="B1125" s="48" t="s">
        <v>10383</v>
      </c>
      <c r="C1125" s="8" t="s">
        <v>2352</v>
      </c>
      <c r="D1125" s="21">
        <v>1</v>
      </c>
    </row>
    <row r="1126" spans="1:4" x14ac:dyDescent="0.25">
      <c r="A1126" s="50">
        <v>1124</v>
      </c>
      <c r="B1126" s="48" t="s">
        <v>10384</v>
      </c>
      <c r="C1126" s="8" t="s">
        <v>2352</v>
      </c>
      <c r="D1126" s="21">
        <v>1</v>
      </c>
    </row>
    <row r="1127" spans="1:4" x14ac:dyDescent="0.25">
      <c r="A1127" s="50">
        <v>1125</v>
      </c>
      <c r="B1127" s="48" t="s">
        <v>10385</v>
      </c>
      <c r="C1127" s="8" t="s">
        <v>2398</v>
      </c>
      <c r="D1127" s="21">
        <v>1</v>
      </c>
    </row>
    <row r="1128" spans="1:4" x14ac:dyDescent="0.25">
      <c r="A1128" s="50">
        <v>1126</v>
      </c>
      <c r="B1128" s="48" t="s">
        <v>10386</v>
      </c>
      <c r="C1128" s="8" t="s">
        <v>2398</v>
      </c>
      <c r="D1128" s="21">
        <v>1</v>
      </c>
    </row>
    <row r="1129" spans="1:4" x14ac:dyDescent="0.25">
      <c r="A1129" s="50">
        <v>1127</v>
      </c>
      <c r="B1129" s="48" t="s">
        <v>10387</v>
      </c>
      <c r="C1129" s="8" t="s">
        <v>2398</v>
      </c>
      <c r="D1129" s="21">
        <v>40</v>
      </c>
    </row>
    <row r="1130" spans="1:4" x14ac:dyDescent="0.25">
      <c r="A1130" s="50">
        <v>1128</v>
      </c>
      <c r="B1130" s="48" t="s">
        <v>10388</v>
      </c>
      <c r="C1130" s="8" t="s">
        <v>2398</v>
      </c>
      <c r="D1130" s="21">
        <v>1</v>
      </c>
    </row>
    <row r="1131" spans="1:4" x14ac:dyDescent="0.25">
      <c r="A1131" s="50">
        <v>1129</v>
      </c>
      <c r="B1131" s="48" t="s">
        <v>4068</v>
      </c>
      <c r="C1131" s="8" t="s">
        <v>2350</v>
      </c>
      <c r="D1131" s="21">
        <v>5</v>
      </c>
    </row>
    <row r="1132" spans="1:4" x14ac:dyDescent="0.25">
      <c r="A1132" s="50">
        <v>1130</v>
      </c>
      <c r="B1132" s="48" t="s">
        <v>10389</v>
      </c>
      <c r="C1132" s="8" t="s">
        <v>744</v>
      </c>
      <c r="D1132" s="21">
        <v>8</v>
      </c>
    </row>
    <row r="1133" spans="1:4" x14ac:dyDescent="0.25">
      <c r="A1133" s="50">
        <v>1131</v>
      </c>
      <c r="B1133" s="48" t="s">
        <v>28</v>
      </c>
      <c r="C1133" s="8" t="s">
        <v>2542</v>
      </c>
      <c r="D1133" s="21">
        <v>1</v>
      </c>
    </row>
    <row r="1134" spans="1:4" x14ac:dyDescent="0.25">
      <c r="A1134" s="50">
        <v>1132</v>
      </c>
      <c r="B1134" s="48" t="s">
        <v>10390</v>
      </c>
      <c r="C1134" s="8" t="s">
        <v>2349</v>
      </c>
      <c r="D1134" s="21">
        <v>2</v>
      </c>
    </row>
    <row r="1135" spans="1:4" x14ac:dyDescent="0.25">
      <c r="A1135" s="50">
        <v>1133</v>
      </c>
      <c r="B1135" s="48" t="s">
        <v>10391</v>
      </c>
      <c r="C1135" s="8" t="s">
        <v>2350</v>
      </c>
      <c r="D1135" s="21">
        <v>11</v>
      </c>
    </row>
    <row r="1136" spans="1:4" x14ac:dyDescent="0.25">
      <c r="A1136" s="50">
        <v>1134</v>
      </c>
      <c r="B1136" s="48" t="s">
        <v>236</v>
      </c>
      <c r="C1136" s="8" t="s">
        <v>2349</v>
      </c>
      <c r="D1136" s="21">
        <v>1</v>
      </c>
    </row>
    <row r="1137" spans="1:4" x14ac:dyDescent="0.25">
      <c r="A1137" s="50">
        <v>1135</v>
      </c>
      <c r="B1137" s="48" t="s">
        <v>10392</v>
      </c>
      <c r="C1137" s="8" t="s">
        <v>17</v>
      </c>
      <c r="D1137" s="21">
        <v>1</v>
      </c>
    </row>
    <row r="1138" spans="1:4" x14ac:dyDescent="0.25">
      <c r="A1138" s="50">
        <v>1136</v>
      </c>
      <c r="B1138" s="48" t="s">
        <v>874</v>
      </c>
      <c r="C1138" s="8" t="s">
        <v>256</v>
      </c>
      <c r="D1138" s="21">
        <v>1</v>
      </c>
    </row>
    <row r="1139" spans="1:4" x14ac:dyDescent="0.25">
      <c r="A1139" s="50">
        <v>1137</v>
      </c>
      <c r="B1139" s="48" t="s">
        <v>10393</v>
      </c>
      <c r="C1139" s="8" t="s">
        <v>357</v>
      </c>
      <c r="D1139" s="21">
        <v>2</v>
      </c>
    </row>
    <row r="1140" spans="1:4" x14ac:dyDescent="0.25">
      <c r="A1140" s="50">
        <v>1138</v>
      </c>
      <c r="B1140" s="48" t="s">
        <v>10394</v>
      </c>
      <c r="C1140" s="8" t="s">
        <v>17</v>
      </c>
      <c r="D1140" s="21">
        <v>50</v>
      </c>
    </row>
    <row r="1141" spans="1:4" x14ac:dyDescent="0.25">
      <c r="A1141" s="50">
        <v>1139</v>
      </c>
      <c r="B1141" s="48" t="s">
        <v>10395</v>
      </c>
      <c r="C1141" s="8" t="s">
        <v>17</v>
      </c>
      <c r="D1141" s="21">
        <v>5</v>
      </c>
    </row>
    <row r="1142" spans="1:4" x14ac:dyDescent="0.25">
      <c r="A1142" s="50">
        <v>1140</v>
      </c>
      <c r="B1142" s="48" t="s">
        <v>10396</v>
      </c>
      <c r="C1142" s="8" t="s">
        <v>17</v>
      </c>
      <c r="D1142" s="21">
        <v>20</v>
      </c>
    </row>
    <row r="1143" spans="1:4" x14ac:dyDescent="0.25">
      <c r="A1143" s="50">
        <v>1141</v>
      </c>
      <c r="B1143" s="48" t="s">
        <v>1498</v>
      </c>
      <c r="C1143" s="8" t="s">
        <v>2398</v>
      </c>
      <c r="D1143" s="21">
        <v>2</v>
      </c>
    </row>
    <row r="1144" spans="1:4" x14ac:dyDescent="0.25">
      <c r="A1144" s="50">
        <v>1142</v>
      </c>
      <c r="B1144" s="48" t="s">
        <v>10405</v>
      </c>
      <c r="C1144" s="8" t="s">
        <v>2349</v>
      </c>
      <c r="D1144" s="21">
        <v>50</v>
      </c>
    </row>
    <row r="1145" spans="1:4" x14ac:dyDescent="0.25">
      <c r="A1145" s="50">
        <v>1143</v>
      </c>
      <c r="B1145" s="48" t="s">
        <v>10397</v>
      </c>
      <c r="C1145" s="8" t="s">
        <v>2398</v>
      </c>
      <c r="D1145" s="21">
        <v>1</v>
      </c>
    </row>
    <row r="1146" spans="1:4" x14ac:dyDescent="0.25">
      <c r="A1146" s="50">
        <v>1144</v>
      </c>
      <c r="B1146" s="48" t="s">
        <v>10398</v>
      </c>
      <c r="C1146" s="8" t="s">
        <v>2349</v>
      </c>
      <c r="D1146" s="21">
        <v>2</v>
      </c>
    </row>
    <row r="1147" spans="1:4" x14ac:dyDescent="0.25">
      <c r="A1147" s="50">
        <v>1145</v>
      </c>
      <c r="B1147" s="48" t="s">
        <v>10399</v>
      </c>
      <c r="C1147" s="8" t="s">
        <v>2350</v>
      </c>
      <c r="D1147" s="21">
        <v>11</v>
      </c>
    </row>
    <row r="1148" spans="1:4" x14ac:dyDescent="0.25">
      <c r="A1148" s="50">
        <v>1146</v>
      </c>
      <c r="B1148" s="48" t="s">
        <v>10400</v>
      </c>
      <c r="C1148" s="8" t="s">
        <v>2352</v>
      </c>
      <c r="D1148" s="21">
        <v>5</v>
      </c>
    </row>
    <row r="1149" spans="1:4" x14ac:dyDescent="0.25">
      <c r="A1149" s="50">
        <v>1147</v>
      </c>
      <c r="B1149" s="48" t="s">
        <v>10401</v>
      </c>
      <c r="C1149" s="8" t="s">
        <v>17</v>
      </c>
      <c r="D1149" s="21">
        <v>8</v>
      </c>
    </row>
    <row r="1150" spans="1:4" x14ac:dyDescent="0.25">
      <c r="A1150" s="50">
        <v>1148</v>
      </c>
      <c r="B1150" s="48" t="s">
        <v>10402</v>
      </c>
      <c r="C1150" s="8" t="s">
        <v>260</v>
      </c>
      <c r="D1150" s="21">
        <v>2</v>
      </c>
    </row>
    <row r="1151" spans="1:4" x14ac:dyDescent="0.25">
      <c r="A1151" s="50">
        <v>1149</v>
      </c>
      <c r="B1151" s="48" t="s">
        <v>10403</v>
      </c>
      <c r="C1151" s="8" t="s">
        <v>17</v>
      </c>
      <c r="D1151" s="21">
        <v>3</v>
      </c>
    </row>
    <row r="1152" spans="1:4" x14ac:dyDescent="0.25">
      <c r="A1152" s="50">
        <v>1150</v>
      </c>
      <c r="B1152" s="48" t="s">
        <v>10404</v>
      </c>
      <c r="C1152" s="8" t="s">
        <v>2545</v>
      </c>
      <c r="D1152" s="21">
        <v>4</v>
      </c>
    </row>
    <row r="1153" spans="1:4" x14ac:dyDescent="0.25">
      <c r="A1153" s="50">
        <v>1151</v>
      </c>
      <c r="B1153" s="48" t="s">
        <v>2238</v>
      </c>
      <c r="C1153" s="8" t="s">
        <v>5196</v>
      </c>
      <c r="D1153" s="21">
        <v>4</v>
      </c>
    </row>
    <row r="1154" spans="1:4" x14ac:dyDescent="0.25">
      <c r="A1154" s="50">
        <v>1152</v>
      </c>
      <c r="B1154" s="48" t="s">
        <v>7479</v>
      </c>
      <c r="C1154" s="8" t="s">
        <v>2350</v>
      </c>
      <c r="D1154" s="21">
        <v>5</v>
      </c>
    </row>
    <row r="1155" spans="1:4" x14ac:dyDescent="0.25">
      <c r="A1155" s="50">
        <v>1153</v>
      </c>
      <c r="B1155" s="48" t="s">
        <v>163</v>
      </c>
      <c r="C1155" s="8" t="s">
        <v>2350</v>
      </c>
      <c r="D1155" s="21">
        <v>3</v>
      </c>
    </row>
    <row r="1156" spans="1:4" x14ac:dyDescent="0.25">
      <c r="A1156" s="50">
        <v>1154</v>
      </c>
      <c r="B1156" s="48" t="s">
        <v>10406</v>
      </c>
      <c r="C1156" s="8" t="s">
        <v>17</v>
      </c>
      <c r="D1156" s="21">
        <v>2</v>
      </c>
    </row>
    <row r="1157" spans="1:4" x14ac:dyDescent="0.25">
      <c r="A1157" s="50">
        <v>1155</v>
      </c>
      <c r="B1157" s="48" t="s">
        <v>1385</v>
      </c>
      <c r="C1157" s="8" t="s">
        <v>2350</v>
      </c>
      <c r="D1157" s="21">
        <v>3</v>
      </c>
    </row>
    <row r="1158" spans="1:4" x14ac:dyDescent="0.25">
      <c r="A1158" s="50">
        <v>1156</v>
      </c>
      <c r="B1158" s="48" t="s">
        <v>2741</v>
      </c>
      <c r="C1158" s="8" t="s">
        <v>17</v>
      </c>
      <c r="D1158" s="21">
        <v>30</v>
      </c>
    </row>
    <row r="1159" spans="1:4" x14ac:dyDescent="0.25">
      <c r="A1159" s="50">
        <v>1157</v>
      </c>
      <c r="B1159" s="48" t="s">
        <v>10407</v>
      </c>
      <c r="C1159" s="8" t="s">
        <v>2350</v>
      </c>
      <c r="D1159" s="21">
        <v>28</v>
      </c>
    </row>
    <row r="1160" spans="1:4" x14ac:dyDescent="0.25">
      <c r="A1160" s="50">
        <v>1158</v>
      </c>
      <c r="B1160" s="48" t="s">
        <v>10408</v>
      </c>
      <c r="C1160" s="8" t="s">
        <v>2350</v>
      </c>
      <c r="D1160" s="21">
        <v>1</v>
      </c>
    </row>
    <row r="1161" spans="1:4" x14ac:dyDescent="0.25">
      <c r="A1161" s="50">
        <v>1159</v>
      </c>
      <c r="B1161" s="48" t="s">
        <v>2133</v>
      </c>
      <c r="C1161" s="8" t="s">
        <v>374</v>
      </c>
      <c r="D1161" s="21">
        <v>6</v>
      </c>
    </row>
    <row r="1162" spans="1:4" x14ac:dyDescent="0.25">
      <c r="A1162" s="50">
        <v>1160</v>
      </c>
      <c r="B1162" s="48" t="s">
        <v>328</v>
      </c>
      <c r="C1162" s="8" t="s">
        <v>17</v>
      </c>
      <c r="D1162" s="21">
        <v>4</v>
      </c>
    </row>
    <row r="1163" spans="1:4" x14ac:dyDescent="0.25">
      <c r="A1163" s="50">
        <v>1161</v>
      </c>
      <c r="B1163" s="48" t="s">
        <v>2982</v>
      </c>
      <c r="C1163" s="8" t="s">
        <v>17</v>
      </c>
      <c r="D1163" s="21">
        <v>16</v>
      </c>
    </row>
    <row r="1164" spans="1:4" x14ac:dyDescent="0.25">
      <c r="A1164" s="50">
        <v>1162</v>
      </c>
      <c r="B1164" s="48" t="s">
        <v>10409</v>
      </c>
      <c r="C1164" s="8" t="s">
        <v>2349</v>
      </c>
      <c r="D1164" s="21">
        <v>38</v>
      </c>
    </row>
    <row r="1165" spans="1:4" x14ac:dyDescent="0.25">
      <c r="A1165" s="50">
        <v>1163</v>
      </c>
      <c r="B1165" s="48" t="s">
        <v>10410</v>
      </c>
      <c r="C1165" s="8" t="s">
        <v>2350</v>
      </c>
      <c r="D1165" s="21">
        <v>3</v>
      </c>
    </row>
    <row r="1166" spans="1:4" x14ac:dyDescent="0.25">
      <c r="A1166" s="50">
        <v>1164</v>
      </c>
      <c r="B1166" s="48" t="s">
        <v>2861</v>
      </c>
      <c r="C1166" s="8" t="s">
        <v>2350</v>
      </c>
      <c r="D1166" s="21">
        <v>1</v>
      </c>
    </row>
    <row r="1167" spans="1:4" x14ac:dyDescent="0.25">
      <c r="A1167" s="50">
        <v>1165</v>
      </c>
      <c r="B1167" s="48" t="s">
        <v>10411</v>
      </c>
      <c r="C1167" s="8" t="s">
        <v>39</v>
      </c>
      <c r="D1167" s="21">
        <v>3</v>
      </c>
    </row>
    <row r="1168" spans="1:4" x14ac:dyDescent="0.25">
      <c r="A1168" s="50">
        <v>1166</v>
      </c>
      <c r="B1168" s="48" t="s">
        <v>2005</v>
      </c>
      <c r="C1168" s="8" t="s">
        <v>5196</v>
      </c>
      <c r="D1168" s="21">
        <v>3</v>
      </c>
    </row>
    <row r="1169" spans="1:4" x14ac:dyDescent="0.25">
      <c r="A1169" s="50">
        <v>1167</v>
      </c>
      <c r="B1169" s="48" t="s">
        <v>10412</v>
      </c>
      <c r="C1169" s="8" t="s">
        <v>2398</v>
      </c>
      <c r="D1169" s="21">
        <v>2</v>
      </c>
    </row>
    <row r="1170" spans="1:4" x14ac:dyDescent="0.25">
      <c r="A1170" s="50">
        <v>1168</v>
      </c>
      <c r="B1170" s="48" t="s">
        <v>607</v>
      </c>
      <c r="C1170" s="8" t="s">
        <v>2398</v>
      </c>
      <c r="D1170" s="21">
        <v>1</v>
      </c>
    </row>
    <row r="1171" spans="1:4" x14ac:dyDescent="0.25">
      <c r="A1171" s="50">
        <v>1169</v>
      </c>
      <c r="B1171" s="48" t="s">
        <v>10413</v>
      </c>
      <c r="C1171" s="8" t="s">
        <v>2398</v>
      </c>
      <c r="D1171" s="21">
        <v>1</v>
      </c>
    </row>
    <row r="1172" spans="1:4" x14ac:dyDescent="0.25">
      <c r="A1172" s="50">
        <v>1170</v>
      </c>
      <c r="B1172" s="48" t="s">
        <v>10414</v>
      </c>
      <c r="C1172" s="8" t="s">
        <v>10419</v>
      </c>
      <c r="D1172" s="21">
        <v>20</v>
      </c>
    </row>
    <row r="1173" spans="1:4" x14ac:dyDescent="0.25">
      <c r="A1173" s="50">
        <v>1171</v>
      </c>
      <c r="B1173" s="48" t="s">
        <v>10415</v>
      </c>
      <c r="C1173" s="8" t="s">
        <v>17</v>
      </c>
      <c r="D1173" s="21">
        <v>3</v>
      </c>
    </row>
    <row r="1174" spans="1:4" x14ac:dyDescent="0.25">
      <c r="A1174" s="50">
        <v>1172</v>
      </c>
      <c r="B1174" s="48" t="s">
        <v>1069</v>
      </c>
      <c r="C1174" s="8" t="s">
        <v>2349</v>
      </c>
      <c r="D1174" s="21">
        <v>2</v>
      </c>
    </row>
    <row r="1175" spans="1:4" x14ac:dyDescent="0.25">
      <c r="A1175" s="50">
        <v>1173</v>
      </c>
      <c r="B1175" s="48" t="s">
        <v>10416</v>
      </c>
      <c r="C1175" s="8" t="s">
        <v>2398</v>
      </c>
      <c r="D1175" s="21">
        <v>3</v>
      </c>
    </row>
    <row r="1176" spans="1:4" x14ac:dyDescent="0.25">
      <c r="A1176" s="50">
        <v>1174</v>
      </c>
      <c r="B1176" s="48" t="s">
        <v>10417</v>
      </c>
      <c r="C1176" s="8" t="s">
        <v>17</v>
      </c>
      <c r="D1176" s="21">
        <v>2</v>
      </c>
    </row>
    <row r="1177" spans="1:4" x14ac:dyDescent="0.25">
      <c r="A1177" s="50">
        <v>1175</v>
      </c>
      <c r="B1177" s="48" t="s">
        <v>10418</v>
      </c>
      <c r="C1177" s="8" t="s">
        <v>17</v>
      </c>
      <c r="D1177" s="21">
        <v>4</v>
      </c>
    </row>
    <row r="1178" spans="1:4" x14ac:dyDescent="0.25">
      <c r="A1178" s="50">
        <v>1176</v>
      </c>
      <c r="B1178" s="48" t="s">
        <v>10420</v>
      </c>
      <c r="C1178" s="8" t="s">
        <v>2398</v>
      </c>
      <c r="D1178" s="21">
        <v>1</v>
      </c>
    </row>
    <row r="1179" spans="1:4" x14ac:dyDescent="0.25">
      <c r="A1179" s="50">
        <v>1177</v>
      </c>
      <c r="B1179" s="48" t="s">
        <v>10421</v>
      </c>
      <c r="C1179" s="8" t="s">
        <v>351</v>
      </c>
      <c r="D1179" s="21">
        <v>1</v>
      </c>
    </row>
    <row r="1180" spans="1:4" x14ac:dyDescent="0.25">
      <c r="A1180" s="50">
        <v>1178</v>
      </c>
      <c r="B1180" s="48" t="s">
        <v>1864</v>
      </c>
      <c r="C1180" s="8" t="s">
        <v>39</v>
      </c>
      <c r="D1180" s="21">
        <v>15</v>
      </c>
    </row>
    <row r="1181" spans="1:4" x14ac:dyDescent="0.25">
      <c r="A1181" s="50">
        <v>1179</v>
      </c>
      <c r="B1181" s="48" t="s">
        <v>1482</v>
      </c>
      <c r="C1181" s="8" t="s">
        <v>2350</v>
      </c>
      <c r="D1181" s="21">
        <v>6</v>
      </c>
    </row>
    <row r="1182" spans="1:4" x14ac:dyDescent="0.25">
      <c r="A1182" s="50">
        <v>1180</v>
      </c>
      <c r="B1182" s="48" t="s">
        <v>10422</v>
      </c>
      <c r="C1182" s="8" t="s">
        <v>17</v>
      </c>
      <c r="D1182" s="21">
        <v>5</v>
      </c>
    </row>
    <row r="1183" spans="1:4" x14ac:dyDescent="0.25">
      <c r="A1183" s="50">
        <v>1181</v>
      </c>
      <c r="B1183" s="48" t="s">
        <v>10423</v>
      </c>
      <c r="C1183" s="8" t="s">
        <v>2815</v>
      </c>
      <c r="D1183" s="21">
        <v>1</v>
      </c>
    </row>
    <row r="1184" spans="1:4" x14ac:dyDescent="0.25">
      <c r="A1184" s="50">
        <v>1182</v>
      </c>
      <c r="B1184" s="48" t="s">
        <v>10424</v>
      </c>
      <c r="C1184" s="8" t="s">
        <v>17</v>
      </c>
      <c r="D1184" s="21">
        <v>2</v>
      </c>
    </row>
    <row r="1185" spans="1:4" x14ac:dyDescent="0.25">
      <c r="A1185" s="50">
        <v>1183</v>
      </c>
      <c r="B1185" s="48" t="s">
        <v>10425</v>
      </c>
      <c r="C1185" s="8" t="s">
        <v>2349</v>
      </c>
      <c r="D1185" s="21">
        <v>5</v>
      </c>
    </row>
    <row r="1186" spans="1:4" x14ac:dyDescent="0.25">
      <c r="A1186" s="50">
        <v>1184</v>
      </c>
      <c r="B1186" s="48" t="s">
        <v>4880</v>
      </c>
      <c r="C1186" s="8" t="s">
        <v>17</v>
      </c>
      <c r="D1186" s="21">
        <v>3</v>
      </c>
    </row>
    <row r="1187" spans="1:4" x14ac:dyDescent="0.25">
      <c r="A1187" s="50">
        <v>1185</v>
      </c>
      <c r="B1187" s="48" t="s">
        <v>10426</v>
      </c>
      <c r="C1187" s="8" t="s">
        <v>17</v>
      </c>
      <c r="D1187" s="21">
        <v>6</v>
      </c>
    </row>
    <row r="1188" spans="1:4" x14ac:dyDescent="0.25">
      <c r="A1188" s="50">
        <v>1186</v>
      </c>
      <c r="B1188" s="48" t="s">
        <v>4367</v>
      </c>
      <c r="C1188" s="8" t="s">
        <v>2350</v>
      </c>
      <c r="D1188" s="21">
        <v>1</v>
      </c>
    </row>
    <row r="1189" spans="1:4" x14ac:dyDescent="0.25">
      <c r="A1189" s="50">
        <v>1187</v>
      </c>
      <c r="B1189" s="48" t="s">
        <v>10427</v>
      </c>
      <c r="C1189" s="8" t="s">
        <v>17</v>
      </c>
      <c r="D1189" s="21">
        <v>1</v>
      </c>
    </row>
    <row r="1190" spans="1:4" x14ac:dyDescent="0.25">
      <c r="A1190" s="50">
        <v>1188</v>
      </c>
      <c r="B1190" s="48" t="s">
        <v>8225</v>
      </c>
      <c r="C1190" s="8" t="s">
        <v>17</v>
      </c>
      <c r="D1190" s="21">
        <v>2</v>
      </c>
    </row>
    <row r="1191" spans="1:4" x14ac:dyDescent="0.25">
      <c r="A1191" s="50">
        <v>1189</v>
      </c>
      <c r="B1191" s="48" t="s">
        <v>10428</v>
      </c>
      <c r="C1191" s="8" t="s">
        <v>39</v>
      </c>
      <c r="D1191" s="21">
        <v>3</v>
      </c>
    </row>
    <row r="1192" spans="1:4" x14ac:dyDescent="0.25">
      <c r="A1192" s="50">
        <v>1190</v>
      </c>
      <c r="B1192" s="48" t="s">
        <v>10429</v>
      </c>
      <c r="C1192" s="8" t="s">
        <v>39</v>
      </c>
      <c r="D1192" s="21">
        <v>22</v>
      </c>
    </row>
    <row r="1193" spans="1:4" x14ac:dyDescent="0.25">
      <c r="A1193" s="50">
        <v>1191</v>
      </c>
      <c r="B1193" s="48" t="s">
        <v>10430</v>
      </c>
      <c r="C1193" s="8" t="s">
        <v>39</v>
      </c>
      <c r="D1193" s="21">
        <v>22</v>
      </c>
    </row>
    <row r="1194" spans="1:4" x14ac:dyDescent="0.25">
      <c r="A1194" s="50">
        <v>1192</v>
      </c>
      <c r="B1194" s="48" t="s">
        <v>10431</v>
      </c>
      <c r="C1194" s="8" t="s">
        <v>5178</v>
      </c>
      <c r="D1194" s="21">
        <v>22</v>
      </c>
    </row>
    <row r="1195" spans="1:4" x14ac:dyDescent="0.25">
      <c r="A1195" s="50">
        <v>1193</v>
      </c>
      <c r="B1195" s="48" t="s">
        <v>10432</v>
      </c>
      <c r="C1195" s="8" t="s">
        <v>39</v>
      </c>
      <c r="D1195" s="21">
        <v>3</v>
      </c>
    </row>
    <row r="1196" spans="1:4" x14ac:dyDescent="0.25">
      <c r="A1196" s="50">
        <v>1194</v>
      </c>
      <c r="B1196" s="48" t="s">
        <v>10433</v>
      </c>
      <c r="C1196" s="8" t="s">
        <v>39</v>
      </c>
      <c r="D1196" s="21">
        <v>21</v>
      </c>
    </row>
    <row r="1197" spans="1:4" x14ac:dyDescent="0.25">
      <c r="A1197" s="50">
        <v>1195</v>
      </c>
      <c r="B1197" s="48" t="s">
        <v>2610</v>
      </c>
      <c r="C1197" s="8" t="s">
        <v>39</v>
      </c>
      <c r="D1197" s="21">
        <v>22</v>
      </c>
    </row>
    <row r="1198" spans="1:4" x14ac:dyDescent="0.25">
      <c r="A1198" s="50">
        <v>1196</v>
      </c>
      <c r="B1198" s="48" t="s">
        <v>10434</v>
      </c>
      <c r="C1198" s="8" t="s">
        <v>17</v>
      </c>
      <c r="D1198" s="21">
        <v>22</v>
      </c>
    </row>
    <row r="1199" spans="1:4" x14ac:dyDescent="0.25">
      <c r="A1199" s="50">
        <v>1197</v>
      </c>
      <c r="B1199" s="48" t="s">
        <v>10435</v>
      </c>
      <c r="C1199" s="8" t="s">
        <v>17</v>
      </c>
      <c r="D1199" s="21">
        <v>4</v>
      </c>
    </row>
    <row r="1200" spans="1:4" x14ac:dyDescent="0.25">
      <c r="A1200" s="50">
        <v>1198</v>
      </c>
      <c r="B1200" s="48" t="s">
        <v>10436</v>
      </c>
      <c r="C1200" s="8" t="s">
        <v>2398</v>
      </c>
      <c r="D1200" s="21">
        <v>10</v>
      </c>
    </row>
    <row r="1201" spans="1:4" x14ac:dyDescent="0.25">
      <c r="A1201" s="50">
        <v>1199</v>
      </c>
      <c r="B1201" s="48" t="s">
        <v>10437</v>
      </c>
      <c r="C1201" s="8" t="s">
        <v>39</v>
      </c>
      <c r="D1201" s="21">
        <v>4</v>
      </c>
    </row>
    <row r="1202" spans="1:4" x14ac:dyDescent="0.25">
      <c r="A1202" s="50">
        <v>1200</v>
      </c>
      <c r="B1202" s="48" t="s">
        <v>10438</v>
      </c>
      <c r="C1202" s="8" t="s">
        <v>2349</v>
      </c>
      <c r="D1202" s="21">
        <v>1</v>
      </c>
    </row>
    <row r="1203" spans="1:4" x14ac:dyDescent="0.25">
      <c r="A1203" s="50">
        <v>1201</v>
      </c>
      <c r="B1203" s="48" t="s">
        <v>10439</v>
      </c>
      <c r="C1203" s="8" t="s">
        <v>2815</v>
      </c>
      <c r="D1203" s="21">
        <v>3</v>
      </c>
    </row>
    <row r="1204" spans="1:4" x14ac:dyDescent="0.25">
      <c r="A1204" s="50">
        <v>1202</v>
      </c>
      <c r="B1204" s="48" t="s">
        <v>710</v>
      </c>
      <c r="C1204" s="8" t="s">
        <v>2815</v>
      </c>
      <c r="D1204" s="21">
        <v>1</v>
      </c>
    </row>
    <row r="1205" spans="1:4" x14ac:dyDescent="0.25">
      <c r="A1205" s="50">
        <v>1203</v>
      </c>
      <c r="B1205" s="48" t="s">
        <v>10440</v>
      </c>
      <c r="C1205" s="8" t="s">
        <v>360</v>
      </c>
      <c r="D1205" s="21">
        <v>1</v>
      </c>
    </row>
    <row r="1206" spans="1:4" x14ac:dyDescent="0.25">
      <c r="A1206" s="50">
        <v>1204</v>
      </c>
      <c r="B1206" s="48" t="s">
        <v>10441</v>
      </c>
      <c r="C1206" s="8" t="s">
        <v>17</v>
      </c>
      <c r="D1206" s="21">
        <v>2</v>
      </c>
    </row>
    <row r="1207" spans="1:4" x14ac:dyDescent="0.25">
      <c r="A1207" s="50">
        <v>1205</v>
      </c>
      <c r="B1207" s="48" t="s">
        <v>10442</v>
      </c>
      <c r="C1207" s="8" t="s">
        <v>10454</v>
      </c>
      <c r="D1207" s="21">
        <v>2</v>
      </c>
    </row>
    <row r="1208" spans="1:4" x14ac:dyDescent="0.25">
      <c r="A1208" s="50">
        <v>1206</v>
      </c>
      <c r="B1208" s="48" t="s">
        <v>3511</v>
      </c>
      <c r="C1208" s="8" t="s">
        <v>2542</v>
      </c>
      <c r="D1208" s="21">
        <v>2</v>
      </c>
    </row>
    <row r="1209" spans="1:4" x14ac:dyDescent="0.25">
      <c r="A1209" s="50">
        <v>1207</v>
      </c>
      <c r="B1209" s="48" t="s">
        <v>10443</v>
      </c>
      <c r="C1209" s="8" t="s">
        <v>17</v>
      </c>
      <c r="D1209" s="21">
        <v>1</v>
      </c>
    </row>
    <row r="1210" spans="1:4" x14ac:dyDescent="0.25">
      <c r="A1210" s="50">
        <v>1208</v>
      </c>
      <c r="B1210" s="48" t="s">
        <v>1386</v>
      </c>
      <c r="C1210" s="8" t="s">
        <v>2542</v>
      </c>
      <c r="D1210" s="21">
        <v>5</v>
      </c>
    </row>
    <row r="1211" spans="1:4" x14ac:dyDescent="0.25">
      <c r="A1211" s="50">
        <v>1209</v>
      </c>
      <c r="B1211" s="48" t="s">
        <v>1368</v>
      </c>
      <c r="C1211" s="8" t="s">
        <v>2352</v>
      </c>
      <c r="D1211" s="21">
        <v>3</v>
      </c>
    </row>
    <row r="1212" spans="1:4" x14ac:dyDescent="0.25">
      <c r="A1212" s="50">
        <v>1210</v>
      </c>
      <c r="B1212" s="48" t="s">
        <v>10444</v>
      </c>
      <c r="C1212" s="8" t="s">
        <v>2352</v>
      </c>
      <c r="D1212" s="21">
        <v>1</v>
      </c>
    </row>
    <row r="1213" spans="1:4" x14ac:dyDescent="0.25">
      <c r="A1213" s="50">
        <v>1211</v>
      </c>
      <c r="B1213" s="48" t="s">
        <v>10445</v>
      </c>
      <c r="C1213" s="8" t="s">
        <v>374</v>
      </c>
      <c r="D1213" s="21">
        <v>2</v>
      </c>
    </row>
    <row r="1214" spans="1:4" x14ac:dyDescent="0.25">
      <c r="A1214" s="50">
        <v>1212</v>
      </c>
      <c r="B1214" s="48" t="s">
        <v>10446</v>
      </c>
      <c r="C1214" s="8" t="s">
        <v>5166</v>
      </c>
      <c r="D1214" s="21">
        <v>1</v>
      </c>
    </row>
    <row r="1215" spans="1:4" x14ac:dyDescent="0.25">
      <c r="A1215" s="50">
        <v>1213</v>
      </c>
      <c r="B1215" s="48" t="s">
        <v>10447</v>
      </c>
      <c r="C1215" s="8" t="s">
        <v>17</v>
      </c>
      <c r="D1215" s="21">
        <v>3</v>
      </c>
    </row>
    <row r="1216" spans="1:4" x14ac:dyDescent="0.25">
      <c r="A1216" s="50">
        <v>1214</v>
      </c>
      <c r="B1216" s="48" t="s">
        <v>10448</v>
      </c>
      <c r="C1216" s="8" t="s">
        <v>39</v>
      </c>
      <c r="D1216" s="21">
        <v>1</v>
      </c>
    </row>
    <row r="1217" spans="1:4" x14ac:dyDescent="0.25">
      <c r="A1217" s="50">
        <v>1215</v>
      </c>
      <c r="B1217" s="48" t="s">
        <v>10449</v>
      </c>
      <c r="C1217" s="8" t="s">
        <v>39</v>
      </c>
      <c r="D1217" s="21">
        <v>1</v>
      </c>
    </row>
    <row r="1218" spans="1:4" x14ac:dyDescent="0.25">
      <c r="A1218" s="50">
        <v>1216</v>
      </c>
      <c r="B1218" s="48" t="s">
        <v>454</v>
      </c>
      <c r="C1218" s="8" t="s">
        <v>2350</v>
      </c>
      <c r="D1218" s="21">
        <v>4</v>
      </c>
    </row>
    <row r="1219" spans="1:4" x14ac:dyDescent="0.25">
      <c r="A1219" s="50">
        <v>1217</v>
      </c>
      <c r="B1219" s="48" t="s">
        <v>10450</v>
      </c>
      <c r="C1219" s="8" t="s">
        <v>2350</v>
      </c>
      <c r="D1219" s="21">
        <v>1</v>
      </c>
    </row>
    <row r="1220" spans="1:4" x14ac:dyDescent="0.25">
      <c r="A1220" s="50">
        <v>1218</v>
      </c>
      <c r="B1220" s="48" t="s">
        <v>10451</v>
      </c>
      <c r="C1220" s="8" t="s">
        <v>10455</v>
      </c>
      <c r="D1220" s="21">
        <v>2</v>
      </c>
    </row>
    <row r="1221" spans="1:4" x14ac:dyDescent="0.25">
      <c r="A1221" s="50">
        <v>1219</v>
      </c>
      <c r="B1221" s="48" t="s">
        <v>216</v>
      </c>
      <c r="C1221" s="8" t="s">
        <v>17</v>
      </c>
      <c r="D1221" s="21">
        <v>4</v>
      </c>
    </row>
    <row r="1222" spans="1:4" x14ac:dyDescent="0.25">
      <c r="A1222" s="50">
        <v>1220</v>
      </c>
      <c r="B1222" s="48" t="s">
        <v>3448</v>
      </c>
      <c r="C1222" s="8" t="s">
        <v>17</v>
      </c>
      <c r="D1222" s="21">
        <v>10</v>
      </c>
    </row>
    <row r="1223" spans="1:4" x14ac:dyDescent="0.25">
      <c r="A1223" s="50">
        <v>1221</v>
      </c>
      <c r="B1223" s="48" t="s">
        <v>6757</v>
      </c>
      <c r="C1223" s="8" t="s">
        <v>2349</v>
      </c>
      <c r="D1223" s="21">
        <v>5</v>
      </c>
    </row>
    <row r="1224" spans="1:4" x14ac:dyDescent="0.25">
      <c r="A1224" s="50">
        <v>1222</v>
      </c>
      <c r="B1224" s="48" t="s">
        <v>10452</v>
      </c>
      <c r="C1224" s="8" t="s">
        <v>2349</v>
      </c>
      <c r="D1224" s="21">
        <v>5</v>
      </c>
    </row>
    <row r="1225" spans="1:4" x14ac:dyDescent="0.25">
      <c r="A1225" s="50">
        <v>1223</v>
      </c>
      <c r="B1225" s="48" t="s">
        <v>10453</v>
      </c>
      <c r="C1225" s="8" t="s">
        <v>17</v>
      </c>
      <c r="D1225" s="21">
        <v>1</v>
      </c>
    </row>
    <row r="1226" spans="1:4" x14ac:dyDescent="0.25">
      <c r="A1226" s="50">
        <v>1224</v>
      </c>
      <c r="B1226" s="48" t="s">
        <v>10456</v>
      </c>
      <c r="C1226" s="8" t="s">
        <v>17</v>
      </c>
      <c r="D1226" s="21">
        <v>3</v>
      </c>
    </row>
    <row r="1227" spans="1:4" x14ac:dyDescent="0.25">
      <c r="A1227" s="50">
        <v>1225</v>
      </c>
      <c r="B1227" s="48" t="s">
        <v>1897</v>
      </c>
      <c r="C1227" s="8" t="s">
        <v>2398</v>
      </c>
      <c r="D1227" s="21">
        <v>3</v>
      </c>
    </row>
    <row r="1228" spans="1:4" x14ac:dyDescent="0.25">
      <c r="A1228" s="50">
        <v>1226</v>
      </c>
      <c r="B1228" s="48" t="s">
        <v>7528</v>
      </c>
      <c r="C1228" s="8" t="s">
        <v>2398</v>
      </c>
      <c r="D1228" s="21">
        <v>1</v>
      </c>
    </row>
    <row r="1229" spans="1:4" x14ac:dyDescent="0.25">
      <c r="A1229" s="50">
        <v>1227</v>
      </c>
      <c r="B1229" s="48" t="s">
        <v>10457</v>
      </c>
      <c r="C1229" s="8" t="s">
        <v>17</v>
      </c>
      <c r="D1229" s="21">
        <v>2</v>
      </c>
    </row>
    <row r="1230" spans="1:4" x14ac:dyDescent="0.25">
      <c r="A1230" s="50">
        <v>1228</v>
      </c>
      <c r="B1230" s="48" t="s">
        <v>10458</v>
      </c>
      <c r="C1230" s="8" t="s">
        <v>5768</v>
      </c>
      <c r="D1230" s="21">
        <v>2</v>
      </c>
    </row>
    <row r="1231" spans="1:4" x14ac:dyDescent="0.25">
      <c r="A1231" s="50">
        <v>1229</v>
      </c>
      <c r="B1231" s="48" t="s">
        <v>10459</v>
      </c>
      <c r="C1231" s="8" t="s">
        <v>262</v>
      </c>
      <c r="D1231" s="21">
        <v>1</v>
      </c>
    </row>
    <row r="1232" spans="1:4" x14ac:dyDescent="0.25">
      <c r="A1232" s="50">
        <v>1230</v>
      </c>
      <c r="B1232" s="48" t="s">
        <v>10460</v>
      </c>
      <c r="C1232" s="8" t="s">
        <v>351</v>
      </c>
      <c r="D1232" s="21">
        <v>1</v>
      </c>
    </row>
    <row r="1233" spans="1:4" x14ac:dyDescent="0.25">
      <c r="A1233" s="50">
        <v>1231</v>
      </c>
      <c r="B1233" s="48" t="s">
        <v>10461</v>
      </c>
      <c r="C1233" s="8" t="s">
        <v>351</v>
      </c>
      <c r="D1233" s="21">
        <v>1</v>
      </c>
    </row>
    <row r="1234" spans="1:4" x14ac:dyDescent="0.25">
      <c r="A1234" s="50">
        <v>1232</v>
      </c>
      <c r="B1234" s="48" t="s">
        <v>10462</v>
      </c>
      <c r="C1234" s="8" t="s">
        <v>17</v>
      </c>
      <c r="D1234" s="21">
        <v>1</v>
      </c>
    </row>
    <row r="1235" spans="1:4" x14ac:dyDescent="0.25">
      <c r="A1235" s="50">
        <v>1233</v>
      </c>
      <c r="B1235" s="48" t="s">
        <v>10463</v>
      </c>
      <c r="C1235" s="8" t="s">
        <v>2349</v>
      </c>
      <c r="D1235" s="21">
        <v>75</v>
      </c>
    </row>
    <row r="1236" spans="1:4" x14ac:dyDescent="0.25">
      <c r="A1236" s="50">
        <v>1234</v>
      </c>
      <c r="B1236" s="48" t="s">
        <v>10464</v>
      </c>
      <c r="C1236" s="8" t="s">
        <v>2542</v>
      </c>
      <c r="D1236" s="21">
        <v>1</v>
      </c>
    </row>
    <row r="1237" spans="1:4" x14ac:dyDescent="0.25">
      <c r="A1237" s="50">
        <v>1235</v>
      </c>
      <c r="B1237" s="48" t="s">
        <v>10464</v>
      </c>
      <c r="C1237" s="8" t="s">
        <v>2542</v>
      </c>
      <c r="D1237" s="21">
        <v>19</v>
      </c>
    </row>
    <row r="1238" spans="1:4" x14ac:dyDescent="0.25">
      <c r="A1238" s="50">
        <v>1236</v>
      </c>
      <c r="B1238" s="48" t="s">
        <v>10465</v>
      </c>
      <c r="C1238" s="8" t="s">
        <v>2349</v>
      </c>
      <c r="D1238" s="21">
        <v>69</v>
      </c>
    </row>
    <row r="1239" spans="1:4" x14ac:dyDescent="0.25">
      <c r="A1239" s="50">
        <v>1237</v>
      </c>
      <c r="B1239" s="48" t="s">
        <v>10466</v>
      </c>
      <c r="C1239" s="8" t="s">
        <v>2349</v>
      </c>
      <c r="D1239" s="21">
        <v>1</v>
      </c>
    </row>
    <row r="1240" spans="1:4" x14ac:dyDescent="0.25">
      <c r="A1240" s="50">
        <v>1238</v>
      </c>
      <c r="B1240" s="48" t="s">
        <v>10467</v>
      </c>
      <c r="C1240" s="8" t="s">
        <v>990</v>
      </c>
      <c r="D1240" s="21">
        <v>3</v>
      </c>
    </row>
    <row r="1241" spans="1:4" x14ac:dyDescent="0.25">
      <c r="A1241" s="50">
        <v>1239</v>
      </c>
      <c r="B1241" s="48" t="s">
        <v>10468</v>
      </c>
      <c r="C1241" s="8" t="s">
        <v>2815</v>
      </c>
      <c r="D1241" s="21">
        <v>1</v>
      </c>
    </row>
    <row r="1242" spans="1:4" x14ac:dyDescent="0.25">
      <c r="A1242" s="50">
        <v>1240</v>
      </c>
      <c r="B1242" s="48" t="s">
        <v>10469</v>
      </c>
      <c r="C1242" s="8" t="s">
        <v>2349</v>
      </c>
      <c r="D1242" s="21">
        <v>3</v>
      </c>
    </row>
    <row r="1243" spans="1:4" x14ac:dyDescent="0.25">
      <c r="A1243" s="50">
        <v>1241</v>
      </c>
      <c r="B1243" s="48" t="s">
        <v>10470</v>
      </c>
      <c r="C1243" s="8" t="s">
        <v>5313</v>
      </c>
      <c r="D1243" s="21">
        <v>1</v>
      </c>
    </row>
    <row r="1244" spans="1:4" x14ac:dyDescent="0.25">
      <c r="A1244" s="50">
        <v>1242</v>
      </c>
      <c r="B1244" s="48" t="s">
        <v>10471</v>
      </c>
      <c r="C1244" s="8" t="s">
        <v>2352</v>
      </c>
      <c r="D1244" s="21">
        <v>1</v>
      </c>
    </row>
    <row r="1245" spans="1:4" x14ac:dyDescent="0.25">
      <c r="A1245" s="50">
        <v>1243</v>
      </c>
      <c r="B1245" s="48" t="s">
        <v>4405</v>
      </c>
      <c r="C1245" s="8" t="s">
        <v>990</v>
      </c>
      <c r="D1245" s="21">
        <v>1</v>
      </c>
    </row>
    <row r="1246" spans="1:4" x14ac:dyDescent="0.25">
      <c r="A1246" s="50">
        <v>1244</v>
      </c>
      <c r="B1246" s="48" t="s">
        <v>10472</v>
      </c>
      <c r="C1246" s="8" t="s">
        <v>2543</v>
      </c>
      <c r="D1246" s="21">
        <v>4</v>
      </c>
    </row>
    <row r="1247" spans="1:4" x14ac:dyDescent="0.25">
      <c r="A1247" s="50">
        <v>1245</v>
      </c>
      <c r="B1247" s="48" t="s">
        <v>10473</v>
      </c>
      <c r="C1247" s="8" t="s">
        <v>2349</v>
      </c>
      <c r="D1247" s="21">
        <v>2</v>
      </c>
    </row>
    <row r="1248" spans="1:4" x14ac:dyDescent="0.25">
      <c r="A1248" s="50">
        <v>1246</v>
      </c>
      <c r="B1248" s="48" t="s">
        <v>874</v>
      </c>
      <c r="C1248" s="8" t="s">
        <v>39</v>
      </c>
      <c r="D1248" s="21">
        <v>4</v>
      </c>
    </row>
    <row r="1249" spans="1:4" x14ac:dyDescent="0.25">
      <c r="A1249" s="50">
        <v>1247</v>
      </c>
      <c r="B1249" s="48" t="s">
        <v>10474</v>
      </c>
      <c r="C1249" s="8" t="s">
        <v>2541</v>
      </c>
      <c r="D1249" s="21">
        <v>2</v>
      </c>
    </row>
    <row r="1250" spans="1:4" x14ac:dyDescent="0.25">
      <c r="A1250" s="50">
        <v>1248</v>
      </c>
      <c r="B1250" s="48" t="s">
        <v>10475</v>
      </c>
      <c r="C1250" s="8" t="s">
        <v>17</v>
      </c>
      <c r="D1250" s="21">
        <v>3</v>
      </c>
    </row>
    <row r="1251" spans="1:4" x14ac:dyDescent="0.25">
      <c r="A1251" s="50">
        <v>1249</v>
      </c>
      <c r="B1251" s="48" t="s">
        <v>10476</v>
      </c>
      <c r="C1251" s="8" t="s">
        <v>2542</v>
      </c>
      <c r="D1251" s="21">
        <v>1</v>
      </c>
    </row>
    <row r="1252" spans="1:4" x14ac:dyDescent="0.25">
      <c r="A1252" s="50">
        <v>1250</v>
      </c>
      <c r="B1252" s="48" t="s">
        <v>6494</v>
      </c>
      <c r="C1252" s="8" t="s">
        <v>2545</v>
      </c>
      <c r="D1252" s="21">
        <v>2</v>
      </c>
    </row>
    <row r="1253" spans="1:4" x14ac:dyDescent="0.25">
      <c r="A1253" s="50">
        <v>1251</v>
      </c>
      <c r="B1253" s="48" t="s">
        <v>1021</v>
      </c>
      <c r="C1253" s="8" t="s">
        <v>2351</v>
      </c>
      <c r="D1253" s="21">
        <v>4</v>
      </c>
    </row>
    <row r="1254" spans="1:4" x14ac:dyDescent="0.25">
      <c r="A1254" s="50">
        <v>1252</v>
      </c>
      <c r="B1254" s="48" t="s">
        <v>10477</v>
      </c>
      <c r="C1254" s="8" t="s">
        <v>2349</v>
      </c>
      <c r="D1254" s="21">
        <v>6</v>
      </c>
    </row>
    <row r="1255" spans="1:4" x14ac:dyDescent="0.25">
      <c r="A1255" s="50">
        <v>1253</v>
      </c>
      <c r="B1255" s="48" t="s">
        <v>977</v>
      </c>
      <c r="C1255" s="8" t="s">
        <v>2349</v>
      </c>
      <c r="D1255" s="21">
        <v>9</v>
      </c>
    </row>
    <row r="1256" spans="1:4" x14ac:dyDescent="0.25">
      <c r="A1256" s="50">
        <v>1254</v>
      </c>
      <c r="B1256" s="48" t="s">
        <v>2038</v>
      </c>
      <c r="C1256" s="8" t="s">
        <v>17</v>
      </c>
      <c r="D1256" s="21">
        <v>2</v>
      </c>
    </row>
    <row r="1257" spans="1:4" x14ac:dyDescent="0.25">
      <c r="A1257" s="50">
        <v>1255</v>
      </c>
      <c r="B1257" s="48" t="s">
        <v>10478</v>
      </c>
      <c r="C1257" s="8" t="s">
        <v>2349</v>
      </c>
      <c r="D1257" s="21">
        <v>1</v>
      </c>
    </row>
    <row r="1258" spans="1:4" x14ac:dyDescent="0.25">
      <c r="A1258" s="50">
        <v>1256</v>
      </c>
      <c r="B1258" s="48" t="s">
        <v>10479</v>
      </c>
      <c r="C1258" s="8" t="s">
        <v>5121</v>
      </c>
      <c r="D1258" s="21">
        <v>2</v>
      </c>
    </row>
    <row r="1259" spans="1:4" x14ac:dyDescent="0.25">
      <c r="A1259" s="50">
        <v>1257</v>
      </c>
      <c r="B1259" s="48" t="s">
        <v>10480</v>
      </c>
      <c r="C1259" s="8" t="s">
        <v>17</v>
      </c>
      <c r="D1259" s="21">
        <v>1</v>
      </c>
    </row>
    <row r="1260" spans="1:4" x14ac:dyDescent="0.25">
      <c r="A1260" s="50">
        <v>1258</v>
      </c>
      <c r="B1260" s="48" t="s">
        <v>1146</v>
      </c>
      <c r="C1260" s="8" t="s">
        <v>17</v>
      </c>
      <c r="D1260" s="21">
        <v>1</v>
      </c>
    </row>
    <row r="1261" spans="1:4" x14ac:dyDescent="0.25">
      <c r="A1261" s="50">
        <v>1259</v>
      </c>
      <c r="B1261" s="48" t="s">
        <v>10481</v>
      </c>
      <c r="C1261" s="8" t="s">
        <v>17</v>
      </c>
      <c r="D1261" s="21">
        <v>1</v>
      </c>
    </row>
    <row r="1262" spans="1:4" x14ac:dyDescent="0.25">
      <c r="A1262" s="50">
        <v>1260</v>
      </c>
      <c r="B1262" s="48" t="s">
        <v>2592</v>
      </c>
      <c r="C1262" s="8" t="s">
        <v>17</v>
      </c>
      <c r="D1262" s="21">
        <v>1</v>
      </c>
    </row>
    <row r="1263" spans="1:4" x14ac:dyDescent="0.25">
      <c r="A1263" s="50">
        <v>1261</v>
      </c>
      <c r="B1263" s="48" t="s">
        <v>874</v>
      </c>
      <c r="C1263" s="8" t="s">
        <v>17</v>
      </c>
      <c r="D1263" s="21">
        <v>1</v>
      </c>
    </row>
    <row r="1264" spans="1:4" x14ac:dyDescent="0.25">
      <c r="A1264" s="50">
        <v>1262</v>
      </c>
      <c r="B1264" s="48" t="s">
        <v>10482</v>
      </c>
      <c r="C1264" s="8" t="s">
        <v>2541</v>
      </c>
      <c r="D1264" s="21">
        <v>1</v>
      </c>
    </row>
    <row r="1265" spans="1:4" x14ac:dyDescent="0.25">
      <c r="A1265" s="50">
        <v>1263</v>
      </c>
      <c r="B1265" s="48" t="s">
        <v>10483</v>
      </c>
      <c r="C1265" s="8" t="s">
        <v>990</v>
      </c>
      <c r="D1265" s="21">
        <v>1</v>
      </c>
    </row>
    <row r="1266" spans="1:4" x14ac:dyDescent="0.25">
      <c r="A1266" s="50">
        <v>1264</v>
      </c>
      <c r="B1266" s="48" t="s">
        <v>10484</v>
      </c>
      <c r="C1266" s="8" t="s">
        <v>2545</v>
      </c>
      <c r="D1266" s="21">
        <v>1</v>
      </c>
    </row>
    <row r="1267" spans="1:4" x14ac:dyDescent="0.25">
      <c r="A1267" s="50">
        <v>1265</v>
      </c>
      <c r="B1267" s="48" t="s">
        <v>923</v>
      </c>
      <c r="C1267" s="8" t="s">
        <v>2351</v>
      </c>
      <c r="D1267" s="21">
        <v>7</v>
      </c>
    </row>
    <row r="1268" spans="1:4" x14ac:dyDescent="0.25">
      <c r="A1268" s="50">
        <v>1266</v>
      </c>
      <c r="B1268" s="48" t="s">
        <v>10485</v>
      </c>
      <c r="C1268" s="8" t="s">
        <v>17</v>
      </c>
      <c r="D1268" s="21">
        <v>7</v>
      </c>
    </row>
    <row r="1269" spans="1:4" x14ac:dyDescent="0.25">
      <c r="A1269" s="50">
        <v>1267</v>
      </c>
      <c r="B1269" s="48" t="s">
        <v>10216</v>
      </c>
      <c r="C1269" s="8" t="s">
        <v>2351</v>
      </c>
      <c r="D1269" s="21">
        <v>1</v>
      </c>
    </row>
    <row r="1270" spans="1:4" x14ac:dyDescent="0.25">
      <c r="A1270" s="50">
        <v>1268</v>
      </c>
      <c r="B1270" s="48" t="s">
        <v>2456</v>
      </c>
      <c r="C1270" s="8" t="s">
        <v>2545</v>
      </c>
      <c r="D1270" s="21">
        <v>7</v>
      </c>
    </row>
    <row r="1271" spans="1:4" x14ac:dyDescent="0.25">
      <c r="A1271" s="50">
        <v>1269</v>
      </c>
      <c r="B1271" s="48" t="s">
        <v>10486</v>
      </c>
      <c r="C1271" s="8" t="s">
        <v>2351</v>
      </c>
      <c r="D1271" s="21">
        <v>7</v>
      </c>
    </row>
    <row r="1272" spans="1:4" x14ac:dyDescent="0.25">
      <c r="A1272" s="50">
        <v>1270</v>
      </c>
      <c r="B1272" s="48" t="s">
        <v>10487</v>
      </c>
      <c r="C1272" s="8" t="s">
        <v>17</v>
      </c>
      <c r="D1272" s="21">
        <v>3</v>
      </c>
    </row>
    <row r="1273" spans="1:4" x14ac:dyDescent="0.25">
      <c r="A1273" s="50">
        <v>1271</v>
      </c>
      <c r="B1273" s="48" t="s">
        <v>10488</v>
      </c>
      <c r="C1273" s="8" t="s">
        <v>2398</v>
      </c>
      <c r="D1273" s="21">
        <v>9</v>
      </c>
    </row>
    <row r="1274" spans="1:4" x14ac:dyDescent="0.25">
      <c r="A1274" s="50">
        <v>1272</v>
      </c>
      <c r="B1274" s="48" t="s">
        <v>10489</v>
      </c>
      <c r="C1274" s="8" t="s">
        <v>17</v>
      </c>
      <c r="D1274" s="21">
        <v>2</v>
      </c>
    </row>
    <row r="1275" spans="1:4" x14ac:dyDescent="0.25">
      <c r="A1275" s="50">
        <v>1273</v>
      </c>
      <c r="B1275" s="48" t="s">
        <v>10490</v>
      </c>
      <c r="C1275" s="8" t="s">
        <v>2350</v>
      </c>
      <c r="D1275" s="21">
        <v>31</v>
      </c>
    </row>
    <row r="1276" spans="1:4" x14ac:dyDescent="0.25">
      <c r="A1276" s="50">
        <v>1274</v>
      </c>
      <c r="B1276" s="48" t="s">
        <v>6648</v>
      </c>
      <c r="C1276" s="8" t="s">
        <v>507</v>
      </c>
      <c r="D1276" s="21">
        <v>1</v>
      </c>
    </row>
    <row r="1277" spans="1:4" x14ac:dyDescent="0.25">
      <c r="A1277" s="50">
        <v>1275</v>
      </c>
      <c r="B1277" s="48" t="s">
        <v>2999</v>
      </c>
      <c r="C1277" s="8" t="s">
        <v>17</v>
      </c>
      <c r="D1277" s="21">
        <v>1</v>
      </c>
    </row>
    <row r="1278" spans="1:4" x14ac:dyDescent="0.25">
      <c r="A1278" s="50">
        <v>1276</v>
      </c>
      <c r="B1278" s="48" t="s">
        <v>4228</v>
      </c>
      <c r="C1278" s="8" t="s">
        <v>2542</v>
      </c>
      <c r="D1278" s="21">
        <v>15</v>
      </c>
    </row>
    <row r="1279" spans="1:4" x14ac:dyDescent="0.25">
      <c r="A1279" s="50">
        <v>1277</v>
      </c>
      <c r="B1279" s="48" t="s">
        <v>10491</v>
      </c>
      <c r="C1279" s="8" t="s">
        <v>17</v>
      </c>
      <c r="D1279" s="21">
        <v>15</v>
      </c>
    </row>
    <row r="1280" spans="1:4" x14ac:dyDescent="0.25">
      <c r="A1280" s="50">
        <v>1278</v>
      </c>
      <c r="B1280" s="48" t="s">
        <v>9221</v>
      </c>
      <c r="C1280" s="8" t="s">
        <v>2542</v>
      </c>
      <c r="D1280" s="21">
        <v>5</v>
      </c>
    </row>
    <row r="1281" spans="1:4" x14ac:dyDescent="0.25">
      <c r="A1281" s="50">
        <v>1279</v>
      </c>
      <c r="B1281" s="48" t="s">
        <v>10492</v>
      </c>
      <c r="C1281" s="8" t="s">
        <v>2542</v>
      </c>
      <c r="D1281" s="21">
        <v>1</v>
      </c>
    </row>
    <row r="1282" spans="1:4" x14ac:dyDescent="0.25">
      <c r="A1282" s="50">
        <v>1280</v>
      </c>
      <c r="B1282" s="48" t="s">
        <v>5374</v>
      </c>
      <c r="C1282" s="8" t="s">
        <v>17</v>
      </c>
      <c r="D1282" s="21">
        <v>6</v>
      </c>
    </row>
    <row r="1283" spans="1:4" x14ac:dyDescent="0.25">
      <c r="A1283" s="50">
        <v>1281</v>
      </c>
      <c r="B1283" s="48" t="s">
        <v>1591</v>
      </c>
      <c r="C1283" s="8" t="s">
        <v>17</v>
      </c>
      <c r="D1283" s="21">
        <v>90</v>
      </c>
    </row>
    <row r="1284" spans="1:4" x14ac:dyDescent="0.25">
      <c r="A1284" s="50">
        <v>1282</v>
      </c>
      <c r="B1284" s="48" t="s">
        <v>10493</v>
      </c>
      <c r="C1284" s="8" t="s">
        <v>17</v>
      </c>
      <c r="D1284" s="21">
        <v>3</v>
      </c>
    </row>
    <row r="1285" spans="1:4" x14ac:dyDescent="0.25">
      <c r="A1285" s="50">
        <v>1283</v>
      </c>
      <c r="B1285" s="48" t="s">
        <v>10494</v>
      </c>
      <c r="C1285" s="8" t="s">
        <v>17</v>
      </c>
      <c r="D1285" s="21">
        <v>2</v>
      </c>
    </row>
    <row r="1286" spans="1:4" x14ac:dyDescent="0.25">
      <c r="A1286" s="50">
        <v>1284</v>
      </c>
      <c r="B1286" s="48" t="s">
        <v>4618</v>
      </c>
      <c r="C1286" s="8" t="s">
        <v>2350</v>
      </c>
      <c r="D1286" s="21">
        <v>6</v>
      </c>
    </row>
    <row r="1287" spans="1:4" x14ac:dyDescent="0.25">
      <c r="A1287" s="50">
        <v>1285</v>
      </c>
      <c r="B1287" s="48" t="s">
        <v>10495</v>
      </c>
      <c r="C1287" s="8" t="s">
        <v>428</v>
      </c>
      <c r="D1287" s="21">
        <v>40</v>
      </c>
    </row>
    <row r="1288" spans="1:4" x14ac:dyDescent="0.25">
      <c r="A1288" s="50">
        <v>1286</v>
      </c>
      <c r="B1288" s="48" t="s">
        <v>2303</v>
      </c>
      <c r="C1288" s="8" t="s">
        <v>2350</v>
      </c>
      <c r="D1288" s="21">
        <v>6</v>
      </c>
    </row>
    <row r="1289" spans="1:4" x14ac:dyDescent="0.25">
      <c r="A1289" s="50">
        <v>1287</v>
      </c>
      <c r="B1289" s="48" t="s">
        <v>10496</v>
      </c>
      <c r="C1289" s="8" t="s">
        <v>17</v>
      </c>
      <c r="D1289" s="21">
        <v>1</v>
      </c>
    </row>
    <row r="1290" spans="1:4" x14ac:dyDescent="0.25">
      <c r="A1290" s="50">
        <v>1288</v>
      </c>
      <c r="B1290" s="48" t="s">
        <v>392</v>
      </c>
      <c r="C1290" s="8" t="s">
        <v>374</v>
      </c>
      <c r="D1290" s="21">
        <v>2</v>
      </c>
    </row>
    <row r="1291" spans="1:4" x14ac:dyDescent="0.25">
      <c r="A1291" s="50">
        <v>1289</v>
      </c>
      <c r="B1291" s="48" t="s">
        <v>2944</v>
      </c>
      <c r="C1291" s="8" t="s">
        <v>17</v>
      </c>
      <c r="D1291" s="21">
        <v>1</v>
      </c>
    </row>
    <row r="1292" spans="1:4" x14ac:dyDescent="0.25">
      <c r="A1292" s="50">
        <v>1290</v>
      </c>
      <c r="B1292" s="48" t="s">
        <v>4618</v>
      </c>
      <c r="C1292" s="8" t="s">
        <v>17</v>
      </c>
      <c r="D1292" s="21">
        <v>2</v>
      </c>
    </row>
    <row r="1293" spans="1:4" x14ac:dyDescent="0.25">
      <c r="A1293" s="50">
        <v>1291</v>
      </c>
      <c r="B1293" s="48" t="s">
        <v>1269</v>
      </c>
      <c r="C1293" s="8" t="s">
        <v>17</v>
      </c>
      <c r="D1293" s="21">
        <v>4</v>
      </c>
    </row>
    <row r="1294" spans="1:4" x14ac:dyDescent="0.25">
      <c r="A1294" s="50">
        <v>1292</v>
      </c>
      <c r="B1294" s="48" t="s">
        <v>697</v>
      </c>
      <c r="C1294" s="8" t="s">
        <v>2542</v>
      </c>
      <c r="D1294" s="21">
        <v>3</v>
      </c>
    </row>
    <row r="1295" spans="1:4" x14ac:dyDescent="0.25">
      <c r="A1295" s="50">
        <v>1293</v>
      </c>
      <c r="B1295" s="48" t="s">
        <v>10497</v>
      </c>
      <c r="C1295" s="8" t="s">
        <v>17</v>
      </c>
      <c r="D1295" s="21">
        <v>8</v>
      </c>
    </row>
    <row r="1296" spans="1:4" x14ac:dyDescent="0.25">
      <c r="A1296" s="50">
        <v>1294</v>
      </c>
      <c r="B1296" s="48" t="s">
        <v>10498</v>
      </c>
      <c r="C1296" s="8" t="s">
        <v>5196</v>
      </c>
      <c r="D1296" s="21">
        <v>1</v>
      </c>
    </row>
    <row r="1297" spans="1:4" x14ac:dyDescent="0.25">
      <c r="A1297" s="50">
        <v>1295</v>
      </c>
      <c r="B1297" s="48" t="s">
        <v>4154</v>
      </c>
      <c r="C1297" s="8" t="s">
        <v>17</v>
      </c>
      <c r="D1297" s="21">
        <v>1</v>
      </c>
    </row>
    <row r="1298" spans="1:4" x14ac:dyDescent="0.25">
      <c r="A1298" s="50">
        <v>1296</v>
      </c>
      <c r="B1298" s="48" t="s">
        <v>219</v>
      </c>
      <c r="C1298" s="8" t="s">
        <v>2350</v>
      </c>
      <c r="D1298" s="21">
        <v>1</v>
      </c>
    </row>
    <row r="1299" spans="1:4" x14ac:dyDescent="0.25">
      <c r="A1299" s="50">
        <v>1297</v>
      </c>
      <c r="B1299" s="48" t="s">
        <v>1874</v>
      </c>
      <c r="C1299" s="8" t="s">
        <v>17</v>
      </c>
      <c r="D1299" s="21">
        <v>1</v>
      </c>
    </row>
    <row r="1300" spans="1:4" x14ac:dyDescent="0.25">
      <c r="A1300" s="50">
        <v>1298</v>
      </c>
      <c r="B1300" s="48" t="s">
        <v>8769</v>
      </c>
      <c r="C1300" s="8" t="s">
        <v>17</v>
      </c>
      <c r="D1300" s="21">
        <v>1</v>
      </c>
    </row>
    <row r="1301" spans="1:4" x14ac:dyDescent="0.25">
      <c r="A1301" s="50">
        <v>1299</v>
      </c>
      <c r="B1301" s="48" t="s">
        <v>839</v>
      </c>
      <c r="C1301" s="8" t="s">
        <v>351</v>
      </c>
      <c r="D1301" s="21">
        <v>1</v>
      </c>
    </row>
    <row r="1302" spans="1:4" x14ac:dyDescent="0.25">
      <c r="A1302" s="50">
        <v>1300</v>
      </c>
      <c r="B1302" s="48" t="s">
        <v>10499</v>
      </c>
      <c r="C1302" s="8" t="s">
        <v>2398</v>
      </c>
      <c r="D1302" s="21">
        <v>1</v>
      </c>
    </row>
    <row r="1303" spans="1:4" x14ac:dyDescent="0.25">
      <c r="A1303" s="50">
        <v>1301</v>
      </c>
      <c r="B1303" s="48" t="s">
        <v>10500</v>
      </c>
      <c r="C1303" s="8" t="s">
        <v>17</v>
      </c>
      <c r="D1303" s="21">
        <v>1</v>
      </c>
    </row>
    <row r="1304" spans="1:4" x14ac:dyDescent="0.25">
      <c r="A1304" s="50">
        <v>1302</v>
      </c>
      <c r="B1304" s="48" t="s">
        <v>10501</v>
      </c>
      <c r="C1304" s="8" t="s">
        <v>17</v>
      </c>
      <c r="D1304" s="21">
        <v>1</v>
      </c>
    </row>
    <row r="1305" spans="1:4" x14ac:dyDescent="0.25">
      <c r="A1305" s="50">
        <v>1303</v>
      </c>
      <c r="B1305" s="48" t="s">
        <v>10502</v>
      </c>
      <c r="C1305" s="8" t="s">
        <v>17</v>
      </c>
      <c r="D1305" s="21">
        <v>1</v>
      </c>
    </row>
    <row r="1306" spans="1:4" x14ac:dyDescent="0.25">
      <c r="A1306" s="50">
        <v>1304</v>
      </c>
      <c r="B1306" s="48" t="s">
        <v>10503</v>
      </c>
      <c r="C1306" s="8" t="s">
        <v>17</v>
      </c>
      <c r="D1306" s="21">
        <v>1</v>
      </c>
    </row>
    <row r="1307" spans="1:4" x14ac:dyDescent="0.25">
      <c r="A1307" s="50">
        <v>1305</v>
      </c>
      <c r="B1307" s="48" t="s">
        <v>10504</v>
      </c>
      <c r="C1307" s="8" t="s">
        <v>2350</v>
      </c>
      <c r="D1307" s="21">
        <v>1</v>
      </c>
    </row>
    <row r="1308" spans="1:4" x14ac:dyDescent="0.25">
      <c r="A1308" s="50">
        <v>1306</v>
      </c>
      <c r="B1308" s="48" t="s">
        <v>1385</v>
      </c>
      <c r="C1308" s="8" t="s">
        <v>17</v>
      </c>
      <c r="D1308" s="21">
        <v>3</v>
      </c>
    </row>
    <row r="1309" spans="1:4" x14ac:dyDescent="0.25">
      <c r="A1309" s="50">
        <v>1307</v>
      </c>
      <c r="B1309" s="48" t="s">
        <v>10505</v>
      </c>
      <c r="C1309" s="8" t="s">
        <v>17</v>
      </c>
      <c r="D1309" s="21">
        <v>1</v>
      </c>
    </row>
    <row r="1310" spans="1:4" x14ac:dyDescent="0.25">
      <c r="A1310" s="50">
        <v>1308</v>
      </c>
      <c r="B1310" s="48" t="s">
        <v>10506</v>
      </c>
      <c r="C1310" s="8" t="s">
        <v>17</v>
      </c>
      <c r="D1310" s="21">
        <v>30</v>
      </c>
    </row>
    <row r="1311" spans="1:4" x14ac:dyDescent="0.25">
      <c r="A1311" s="50">
        <v>1309</v>
      </c>
      <c r="B1311" s="48" t="s">
        <v>10507</v>
      </c>
      <c r="C1311" s="8" t="s">
        <v>17</v>
      </c>
      <c r="D1311" s="21">
        <v>1</v>
      </c>
    </row>
    <row r="1312" spans="1:4" x14ac:dyDescent="0.25">
      <c r="A1312" s="50">
        <v>1310</v>
      </c>
      <c r="B1312" s="48" t="s">
        <v>10508</v>
      </c>
      <c r="C1312" s="8" t="s">
        <v>17</v>
      </c>
      <c r="D1312" s="21">
        <v>1</v>
      </c>
    </row>
    <row r="1313" spans="1:4" x14ac:dyDescent="0.25">
      <c r="A1313" s="50">
        <v>1311</v>
      </c>
      <c r="B1313" s="48" t="s">
        <v>10509</v>
      </c>
      <c r="C1313" s="8" t="s">
        <v>2543</v>
      </c>
      <c r="D1313" s="21">
        <v>1</v>
      </c>
    </row>
    <row r="1314" spans="1:4" x14ac:dyDescent="0.25">
      <c r="A1314" s="50">
        <v>1312</v>
      </c>
      <c r="B1314" s="48" t="s">
        <v>10510</v>
      </c>
      <c r="C1314" s="8" t="s">
        <v>17</v>
      </c>
      <c r="D1314" s="21">
        <v>2</v>
      </c>
    </row>
    <row r="1315" spans="1:4" x14ac:dyDescent="0.25">
      <c r="A1315" s="50">
        <v>1313</v>
      </c>
      <c r="B1315" s="48" t="s">
        <v>10511</v>
      </c>
      <c r="C1315" s="8" t="s">
        <v>17</v>
      </c>
      <c r="D1315" s="21">
        <v>25</v>
      </c>
    </row>
    <row r="1316" spans="1:4" x14ac:dyDescent="0.25">
      <c r="A1316" s="50">
        <v>1314</v>
      </c>
      <c r="B1316" s="48" t="s">
        <v>10512</v>
      </c>
      <c r="C1316" s="8" t="s">
        <v>361</v>
      </c>
      <c r="D1316" s="21">
        <v>2</v>
      </c>
    </row>
    <row r="1317" spans="1:4" x14ac:dyDescent="0.25">
      <c r="A1317" s="50">
        <v>1315</v>
      </c>
      <c r="B1317" s="48" t="s">
        <v>10513</v>
      </c>
      <c r="C1317" s="8" t="s">
        <v>17</v>
      </c>
      <c r="D1317" s="21">
        <v>9</v>
      </c>
    </row>
    <row r="1318" spans="1:4" x14ac:dyDescent="0.25">
      <c r="A1318" s="50">
        <v>1316</v>
      </c>
      <c r="B1318" s="48" t="s">
        <v>10514</v>
      </c>
      <c r="C1318" s="8" t="s">
        <v>428</v>
      </c>
      <c r="D1318" s="21">
        <v>40</v>
      </c>
    </row>
    <row r="1319" spans="1:4" x14ac:dyDescent="0.25">
      <c r="A1319" s="50">
        <v>1317</v>
      </c>
      <c r="B1319" s="48" t="s">
        <v>10515</v>
      </c>
      <c r="C1319" s="8" t="s">
        <v>17</v>
      </c>
      <c r="D1319" s="21">
        <v>40</v>
      </c>
    </row>
    <row r="1320" spans="1:4" x14ac:dyDescent="0.25">
      <c r="A1320" s="50">
        <v>1318</v>
      </c>
      <c r="B1320" s="48" t="s">
        <v>10516</v>
      </c>
      <c r="C1320" s="8" t="s">
        <v>39</v>
      </c>
      <c r="D1320" s="21">
        <v>65</v>
      </c>
    </row>
    <row r="1321" spans="1:4" x14ac:dyDescent="0.25">
      <c r="A1321" s="50">
        <v>1319</v>
      </c>
      <c r="B1321" s="48" t="s">
        <v>1114</v>
      </c>
      <c r="C1321" s="8" t="s">
        <v>17</v>
      </c>
      <c r="D1321" s="21">
        <v>3</v>
      </c>
    </row>
    <row r="1322" spans="1:4" x14ac:dyDescent="0.25">
      <c r="A1322" s="50">
        <v>1320</v>
      </c>
      <c r="B1322" s="48" t="s">
        <v>8706</v>
      </c>
      <c r="C1322" s="8" t="s">
        <v>374</v>
      </c>
      <c r="D1322" s="21">
        <v>3</v>
      </c>
    </row>
    <row r="1323" spans="1:4" x14ac:dyDescent="0.25">
      <c r="A1323" s="50">
        <v>1321</v>
      </c>
      <c r="B1323" s="48" t="s">
        <v>682</v>
      </c>
      <c r="C1323" s="8" t="s">
        <v>2349</v>
      </c>
      <c r="D1323" s="21">
        <v>3</v>
      </c>
    </row>
    <row r="1324" spans="1:4" x14ac:dyDescent="0.25">
      <c r="A1324" s="50">
        <v>1322</v>
      </c>
      <c r="B1324" s="48" t="s">
        <v>4061</v>
      </c>
      <c r="C1324" s="8" t="s">
        <v>17</v>
      </c>
      <c r="D1324" s="21">
        <v>3</v>
      </c>
    </row>
    <row r="1325" spans="1:4" x14ac:dyDescent="0.25">
      <c r="A1325" s="50">
        <v>1323</v>
      </c>
      <c r="B1325" s="48" t="s">
        <v>10517</v>
      </c>
      <c r="C1325" s="8" t="s">
        <v>17</v>
      </c>
      <c r="D1325" s="21">
        <v>3</v>
      </c>
    </row>
    <row r="1326" spans="1:4" x14ac:dyDescent="0.25">
      <c r="A1326" s="50">
        <v>1324</v>
      </c>
      <c r="B1326" s="48" t="s">
        <v>297</v>
      </c>
      <c r="C1326" s="8" t="s">
        <v>1669</v>
      </c>
      <c r="D1326" s="21">
        <v>4</v>
      </c>
    </row>
    <row r="1327" spans="1:4" x14ac:dyDescent="0.25">
      <c r="A1327" s="50">
        <v>1325</v>
      </c>
      <c r="B1327" s="48" t="s">
        <v>10518</v>
      </c>
      <c r="C1327" s="8" t="s">
        <v>17</v>
      </c>
      <c r="D1327" s="21">
        <v>1</v>
      </c>
    </row>
    <row r="1328" spans="1:4" x14ac:dyDescent="0.25">
      <c r="A1328" s="50">
        <v>1326</v>
      </c>
      <c r="B1328" s="48" t="s">
        <v>4965</v>
      </c>
      <c r="C1328" s="8" t="s">
        <v>5313</v>
      </c>
      <c r="D1328" s="21">
        <v>1</v>
      </c>
    </row>
    <row r="1329" spans="1:4" x14ac:dyDescent="0.25">
      <c r="A1329" s="50">
        <v>1327</v>
      </c>
      <c r="B1329" s="48" t="s">
        <v>1874</v>
      </c>
      <c r="C1329" s="8" t="s">
        <v>17</v>
      </c>
      <c r="D1329" s="21">
        <v>6</v>
      </c>
    </row>
    <row r="1330" spans="1:4" x14ac:dyDescent="0.25">
      <c r="A1330" s="50">
        <v>1328</v>
      </c>
      <c r="B1330" s="48" t="s">
        <v>10519</v>
      </c>
      <c r="C1330" s="8" t="s">
        <v>2352</v>
      </c>
      <c r="D1330" s="21">
        <v>6</v>
      </c>
    </row>
    <row r="1331" spans="1:4" x14ac:dyDescent="0.25">
      <c r="A1331" s="50">
        <v>1329</v>
      </c>
      <c r="B1331" s="48" t="s">
        <v>4859</v>
      </c>
      <c r="C1331" s="8" t="s">
        <v>17</v>
      </c>
      <c r="D1331" s="21">
        <v>4</v>
      </c>
    </row>
    <row r="1332" spans="1:4" x14ac:dyDescent="0.25">
      <c r="A1332" s="50">
        <v>1330</v>
      </c>
      <c r="B1332" s="48" t="s">
        <v>10520</v>
      </c>
      <c r="C1332" s="8" t="s">
        <v>17</v>
      </c>
      <c r="D1332" s="21">
        <v>1</v>
      </c>
    </row>
    <row r="1333" spans="1:4" x14ac:dyDescent="0.25">
      <c r="A1333" s="50">
        <v>1331</v>
      </c>
      <c r="B1333" s="48" t="s">
        <v>10521</v>
      </c>
      <c r="C1333" s="8" t="s">
        <v>17</v>
      </c>
      <c r="D1333" s="21">
        <v>2</v>
      </c>
    </row>
    <row r="1334" spans="1:4" x14ac:dyDescent="0.25">
      <c r="A1334" s="50">
        <v>1332</v>
      </c>
      <c r="B1334" s="48" t="s">
        <v>10522</v>
      </c>
      <c r="C1334" s="8" t="s">
        <v>17</v>
      </c>
      <c r="D1334" s="21">
        <v>20</v>
      </c>
    </row>
    <row r="1335" spans="1:4" x14ac:dyDescent="0.25">
      <c r="A1335" s="50">
        <v>1333</v>
      </c>
      <c r="B1335" s="48" t="s">
        <v>3690</v>
      </c>
      <c r="C1335" s="8" t="s">
        <v>2350</v>
      </c>
      <c r="D1335" s="21">
        <v>32</v>
      </c>
    </row>
    <row r="1336" spans="1:4" x14ac:dyDescent="0.25">
      <c r="A1336" s="50">
        <v>1334</v>
      </c>
      <c r="B1336" s="48" t="s">
        <v>10523</v>
      </c>
      <c r="C1336" s="8" t="s">
        <v>428</v>
      </c>
      <c r="D1336" s="21">
        <v>32</v>
      </c>
    </row>
    <row r="1337" spans="1:4" x14ac:dyDescent="0.25">
      <c r="A1337" s="50">
        <v>1335</v>
      </c>
      <c r="B1337" s="48" t="s">
        <v>96</v>
      </c>
      <c r="C1337" s="8" t="s">
        <v>428</v>
      </c>
      <c r="D1337" s="21">
        <v>2</v>
      </c>
    </row>
    <row r="1338" spans="1:4" x14ac:dyDescent="0.25">
      <c r="A1338" s="50">
        <v>1336</v>
      </c>
      <c r="B1338" s="48" t="s">
        <v>6720</v>
      </c>
      <c r="C1338" s="8" t="s">
        <v>2350</v>
      </c>
      <c r="D1338" s="21">
        <v>1</v>
      </c>
    </row>
    <row r="1339" spans="1:4" x14ac:dyDescent="0.25">
      <c r="A1339" s="50">
        <v>1337</v>
      </c>
      <c r="B1339" s="48" t="s">
        <v>10524</v>
      </c>
      <c r="C1339" s="8" t="s">
        <v>5196</v>
      </c>
      <c r="D1339" s="21">
        <v>1</v>
      </c>
    </row>
    <row r="1340" spans="1:4" x14ac:dyDescent="0.25">
      <c r="A1340" s="50">
        <v>1338</v>
      </c>
      <c r="B1340" s="48" t="s">
        <v>1591</v>
      </c>
      <c r="C1340" s="8" t="s">
        <v>5196</v>
      </c>
      <c r="D1340" s="21">
        <v>1</v>
      </c>
    </row>
    <row r="1341" spans="1:4" x14ac:dyDescent="0.25">
      <c r="A1341" s="50">
        <v>1339</v>
      </c>
      <c r="B1341" s="48" t="s">
        <v>10525</v>
      </c>
      <c r="C1341" s="8" t="s">
        <v>5196</v>
      </c>
      <c r="D1341" s="21">
        <v>1</v>
      </c>
    </row>
    <row r="1342" spans="1:4" x14ac:dyDescent="0.25">
      <c r="A1342" s="50">
        <v>1340</v>
      </c>
      <c r="B1342" s="48" t="s">
        <v>10526</v>
      </c>
      <c r="C1342" s="8" t="s">
        <v>5196</v>
      </c>
      <c r="D1342" s="21">
        <v>1</v>
      </c>
    </row>
    <row r="1343" spans="1:4" x14ac:dyDescent="0.25">
      <c r="A1343" s="50">
        <v>1341</v>
      </c>
      <c r="B1343" s="48" t="s">
        <v>10527</v>
      </c>
      <c r="C1343" s="8" t="s">
        <v>17</v>
      </c>
      <c r="D1343" s="21">
        <v>1</v>
      </c>
    </row>
    <row r="1344" spans="1:4" x14ac:dyDescent="0.25">
      <c r="A1344" s="50">
        <v>1342</v>
      </c>
      <c r="B1344" s="48" t="s">
        <v>4327</v>
      </c>
      <c r="C1344" s="8" t="s">
        <v>17</v>
      </c>
      <c r="D1344" s="21">
        <v>1</v>
      </c>
    </row>
    <row r="1345" spans="1:4" x14ac:dyDescent="0.25">
      <c r="A1345" s="50">
        <v>1343</v>
      </c>
      <c r="B1345" s="48" t="s">
        <v>3133</v>
      </c>
      <c r="C1345" s="8" t="s">
        <v>4085</v>
      </c>
      <c r="D1345" s="21">
        <v>1</v>
      </c>
    </row>
    <row r="1346" spans="1:4" x14ac:dyDescent="0.25">
      <c r="A1346" s="50">
        <v>1344</v>
      </c>
      <c r="B1346" s="48" t="s">
        <v>5231</v>
      </c>
      <c r="C1346" s="8" t="s">
        <v>4085</v>
      </c>
      <c r="D1346" s="21">
        <v>1</v>
      </c>
    </row>
    <row r="1347" spans="1:4" x14ac:dyDescent="0.25">
      <c r="A1347" s="50">
        <v>1345</v>
      </c>
      <c r="B1347" s="48" t="s">
        <v>6289</v>
      </c>
      <c r="C1347" s="8" t="s">
        <v>39</v>
      </c>
      <c r="D1347" s="21">
        <v>1</v>
      </c>
    </row>
    <row r="1348" spans="1:4" x14ac:dyDescent="0.25">
      <c r="A1348" s="50">
        <v>1346</v>
      </c>
      <c r="B1348" s="48" t="s">
        <v>10528</v>
      </c>
      <c r="C1348" s="8" t="s">
        <v>39</v>
      </c>
      <c r="D1348" s="21">
        <v>1</v>
      </c>
    </row>
    <row r="1349" spans="1:4" x14ac:dyDescent="0.25">
      <c r="A1349" s="50">
        <v>1347</v>
      </c>
      <c r="B1349" s="48" t="s">
        <v>10529</v>
      </c>
      <c r="C1349" s="8" t="s">
        <v>39</v>
      </c>
      <c r="D1349" s="21">
        <v>1</v>
      </c>
    </row>
    <row r="1350" spans="1:4" x14ac:dyDescent="0.25">
      <c r="A1350" s="50">
        <v>1348</v>
      </c>
      <c r="B1350" s="48" t="s">
        <v>10530</v>
      </c>
      <c r="C1350" s="8" t="s">
        <v>39</v>
      </c>
      <c r="D1350" s="21">
        <v>1</v>
      </c>
    </row>
    <row r="1351" spans="1:4" x14ac:dyDescent="0.25">
      <c r="A1351" s="50">
        <v>1349</v>
      </c>
      <c r="B1351" s="48" t="s">
        <v>10531</v>
      </c>
      <c r="C1351" s="8" t="s">
        <v>2542</v>
      </c>
      <c r="D1351" s="21">
        <v>2</v>
      </c>
    </row>
    <row r="1352" spans="1:4" x14ac:dyDescent="0.25">
      <c r="A1352" s="50">
        <v>1350</v>
      </c>
      <c r="B1352" s="48" t="s">
        <v>10532</v>
      </c>
      <c r="C1352" s="8" t="s">
        <v>2398</v>
      </c>
      <c r="D1352" s="21">
        <v>1</v>
      </c>
    </row>
    <row r="1353" spans="1:4" x14ac:dyDescent="0.25">
      <c r="A1353" s="50">
        <v>1351</v>
      </c>
      <c r="B1353" s="48" t="s">
        <v>296</v>
      </c>
      <c r="C1353" s="8" t="s">
        <v>2350</v>
      </c>
      <c r="D1353" s="21">
        <v>2</v>
      </c>
    </row>
    <row r="1354" spans="1:4" x14ac:dyDescent="0.25">
      <c r="A1354" s="50">
        <v>1352</v>
      </c>
      <c r="B1354" s="48" t="s">
        <v>4846</v>
      </c>
      <c r="C1354" s="8" t="s">
        <v>17</v>
      </c>
      <c r="D1354" s="21">
        <v>2</v>
      </c>
    </row>
    <row r="1355" spans="1:4" x14ac:dyDescent="0.25">
      <c r="A1355" s="50">
        <v>1353</v>
      </c>
      <c r="B1355" s="48" t="s">
        <v>1693</v>
      </c>
      <c r="C1355" s="8" t="s">
        <v>2398</v>
      </c>
      <c r="D1355" s="21">
        <v>4</v>
      </c>
    </row>
    <row r="1356" spans="1:4" x14ac:dyDescent="0.25">
      <c r="A1356" s="50">
        <v>1354</v>
      </c>
      <c r="B1356" s="48" t="s">
        <v>10533</v>
      </c>
      <c r="C1356" s="8" t="s">
        <v>17</v>
      </c>
      <c r="D1356" s="21">
        <v>3</v>
      </c>
    </row>
    <row r="1357" spans="1:4" x14ac:dyDescent="0.25">
      <c r="A1357" s="50">
        <v>1355</v>
      </c>
      <c r="B1357" s="48" t="s">
        <v>10534</v>
      </c>
      <c r="C1357" s="8" t="s">
        <v>2398</v>
      </c>
      <c r="D1357" s="21">
        <v>12</v>
      </c>
    </row>
    <row r="1358" spans="1:4" x14ac:dyDescent="0.25">
      <c r="A1358" s="50">
        <v>1356</v>
      </c>
      <c r="B1358" s="48" t="s">
        <v>10535</v>
      </c>
      <c r="C1358" s="8" t="s">
        <v>357</v>
      </c>
      <c r="D1358" s="21">
        <v>6</v>
      </c>
    </row>
    <row r="1359" spans="1:4" x14ac:dyDescent="0.25">
      <c r="A1359" s="50">
        <v>1357</v>
      </c>
      <c r="B1359" s="48" t="s">
        <v>1061</v>
      </c>
      <c r="C1359" s="8" t="s">
        <v>2398</v>
      </c>
      <c r="D1359" s="21">
        <v>40</v>
      </c>
    </row>
    <row r="1360" spans="1:4" x14ac:dyDescent="0.25">
      <c r="A1360" s="50">
        <v>1358</v>
      </c>
      <c r="B1360" s="48" t="s">
        <v>10536</v>
      </c>
      <c r="C1360" s="8" t="s">
        <v>17</v>
      </c>
      <c r="D1360" s="21">
        <v>42</v>
      </c>
    </row>
    <row r="1361" spans="1:4" x14ac:dyDescent="0.25">
      <c r="A1361" s="50">
        <v>1359</v>
      </c>
      <c r="B1361" s="48" t="s">
        <v>10537</v>
      </c>
      <c r="C1361" s="8" t="s">
        <v>2350</v>
      </c>
      <c r="D1361" s="21">
        <v>7</v>
      </c>
    </row>
    <row r="1362" spans="1:4" x14ac:dyDescent="0.25">
      <c r="A1362" s="50">
        <v>1360</v>
      </c>
      <c r="B1362" s="48" t="s">
        <v>6494</v>
      </c>
      <c r="C1362" s="8" t="s">
        <v>17</v>
      </c>
      <c r="D1362" s="21">
        <v>2</v>
      </c>
    </row>
    <row r="1363" spans="1:4" x14ac:dyDescent="0.25">
      <c r="A1363" s="50">
        <v>1361</v>
      </c>
      <c r="B1363" s="48" t="s">
        <v>10543</v>
      </c>
      <c r="C1363" s="8" t="s">
        <v>17</v>
      </c>
      <c r="D1363" s="21">
        <v>1</v>
      </c>
    </row>
    <row r="1364" spans="1:4" x14ac:dyDescent="0.25">
      <c r="A1364" s="50">
        <v>1362</v>
      </c>
      <c r="B1364" s="48" t="s">
        <v>10544</v>
      </c>
      <c r="C1364" s="8" t="s">
        <v>17</v>
      </c>
      <c r="D1364" s="21">
        <v>1</v>
      </c>
    </row>
    <row r="1365" spans="1:4" x14ac:dyDescent="0.25">
      <c r="A1365" s="50">
        <v>1363</v>
      </c>
      <c r="B1365" s="48" t="s">
        <v>10538</v>
      </c>
      <c r="C1365" s="8" t="s">
        <v>17</v>
      </c>
      <c r="D1365" s="21">
        <v>1</v>
      </c>
    </row>
    <row r="1366" spans="1:4" x14ac:dyDescent="0.25">
      <c r="A1366" s="50">
        <v>1364</v>
      </c>
      <c r="B1366" s="48" t="s">
        <v>1873</v>
      </c>
      <c r="C1366" s="8" t="s">
        <v>17</v>
      </c>
      <c r="D1366" s="21">
        <v>1</v>
      </c>
    </row>
    <row r="1367" spans="1:4" x14ac:dyDescent="0.25">
      <c r="A1367" s="50">
        <v>1365</v>
      </c>
      <c r="B1367" s="48" t="s">
        <v>10539</v>
      </c>
      <c r="C1367" s="8" t="s">
        <v>2398</v>
      </c>
      <c r="D1367" s="21">
        <v>2</v>
      </c>
    </row>
    <row r="1368" spans="1:4" x14ac:dyDescent="0.25">
      <c r="A1368" s="50">
        <v>1366</v>
      </c>
      <c r="B1368" s="48" t="s">
        <v>4250</v>
      </c>
      <c r="C1368" s="8" t="s">
        <v>2545</v>
      </c>
      <c r="D1368" s="21">
        <v>1</v>
      </c>
    </row>
    <row r="1369" spans="1:4" x14ac:dyDescent="0.25">
      <c r="A1369" s="50">
        <v>1367</v>
      </c>
      <c r="B1369" s="48" t="s">
        <v>10540</v>
      </c>
      <c r="C1369" s="8" t="s">
        <v>2545</v>
      </c>
      <c r="D1369" s="21">
        <v>1</v>
      </c>
    </row>
    <row r="1370" spans="1:4" x14ac:dyDescent="0.25">
      <c r="A1370" s="50">
        <v>1368</v>
      </c>
      <c r="B1370" s="48" t="s">
        <v>10541</v>
      </c>
      <c r="C1370" s="8" t="s">
        <v>360</v>
      </c>
      <c r="D1370" s="21">
        <v>2</v>
      </c>
    </row>
    <row r="1371" spans="1:4" x14ac:dyDescent="0.25">
      <c r="A1371" s="50">
        <v>1369</v>
      </c>
      <c r="B1371" s="48" t="s">
        <v>10542</v>
      </c>
      <c r="C1371" s="8" t="s">
        <v>4566</v>
      </c>
      <c r="D1371" s="21">
        <v>3</v>
      </c>
    </row>
    <row r="1372" spans="1:4" x14ac:dyDescent="0.25">
      <c r="A1372" s="50">
        <v>1370</v>
      </c>
      <c r="B1372" s="48" t="s">
        <v>2471</v>
      </c>
      <c r="C1372" s="8" t="s">
        <v>17</v>
      </c>
      <c r="D1372" s="21">
        <v>2</v>
      </c>
    </row>
    <row r="1373" spans="1:4" x14ac:dyDescent="0.25">
      <c r="A1373" s="50">
        <v>1371</v>
      </c>
      <c r="B1373" s="48" t="s">
        <v>10368</v>
      </c>
      <c r="C1373" s="8" t="s">
        <v>2350</v>
      </c>
      <c r="D1373" s="21">
        <v>10</v>
      </c>
    </row>
    <row r="1374" spans="1:4" x14ac:dyDescent="0.25">
      <c r="A1374" s="50">
        <v>1372</v>
      </c>
      <c r="B1374" s="48" t="s">
        <v>10545</v>
      </c>
      <c r="C1374" s="8" t="s">
        <v>17</v>
      </c>
      <c r="D1374" s="21">
        <v>3</v>
      </c>
    </row>
    <row r="1375" spans="1:4" x14ac:dyDescent="0.25">
      <c r="A1375" s="50">
        <v>1373</v>
      </c>
      <c r="B1375" s="48" t="s">
        <v>10546</v>
      </c>
      <c r="C1375" s="8" t="s">
        <v>17</v>
      </c>
      <c r="D1375" s="21">
        <v>11</v>
      </c>
    </row>
    <row r="1376" spans="1:4" x14ac:dyDescent="0.25">
      <c r="A1376" s="50">
        <v>1374</v>
      </c>
      <c r="B1376" s="48" t="s">
        <v>1188</v>
      </c>
      <c r="C1376" s="8" t="s">
        <v>5196</v>
      </c>
      <c r="D1376" s="21">
        <v>24</v>
      </c>
    </row>
    <row r="1377" spans="1:4" x14ac:dyDescent="0.25">
      <c r="A1377" s="50">
        <v>1375</v>
      </c>
      <c r="B1377" s="48" t="s">
        <v>548</v>
      </c>
      <c r="C1377" s="8" t="s">
        <v>2349</v>
      </c>
      <c r="D1377" s="21">
        <v>30</v>
      </c>
    </row>
    <row r="1378" spans="1:4" x14ac:dyDescent="0.25">
      <c r="A1378" s="50">
        <v>1376</v>
      </c>
      <c r="B1378" s="48" t="s">
        <v>10547</v>
      </c>
      <c r="C1378" s="8" t="s">
        <v>2349</v>
      </c>
      <c r="D1378" s="21">
        <v>115</v>
      </c>
    </row>
    <row r="1379" spans="1:4" x14ac:dyDescent="0.25">
      <c r="A1379" s="50">
        <v>1377</v>
      </c>
      <c r="B1379" s="48" t="s">
        <v>4224</v>
      </c>
      <c r="C1379" s="8" t="s">
        <v>2398</v>
      </c>
      <c r="D1379" s="21">
        <v>1</v>
      </c>
    </row>
    <row r="1380" spans="1:4" x14ac:dyDescent="0.25">
      <c r="A1380" s="50">
        <v>1378</v>
      </c>
      <c r="B1380" s="48" t="s">
        <v>10548</v>
      </c>
      <c r="C1380" s="8" t="s">
        <v>428</v>
      </c>
      <c r="D1380" s="21">
        <v>1</v>
      </c>
    </row>
    <row r="1381" spans="1:4" x14ac:dyDescent="0.25">
      <c r="A1381" s="50">
        <v>1379</v>
      </c>
      <c r="B1381" s="48" t="s">
        <v>10549</v>
      </c>
      <c r="C1381" s="8" t="s">
        <v>39</v>
      </c>
      <c r="D1381" s="21">
        <v>12</v>
      </c>
    </row>
    <row r="1382" spans="1:4" x14ac:dyDescent="0.25">
      <c r="A1382" s="50">
        <v>1380</v>
      </c>
      <c r="B1382" s="48" t="s">
        <v>10550</v>
      </c>
      <c r="C1382" s="8" t="s">
        <v>39</v>
      </c>
      <c r="D1382" s="21">
        <v>12</v>
      </c>
    </row>
    <row r="1383" spans="1:4" x14ac:dyDescent="0.25">
      <c r="A1383" s="50">
        <v>1381</v>
      </c>
      <c r="B1383" s="48" t="s">
        <v>10551</v>
      </c>
      <c r="C1383" s="8" t="s">
        <v>39</v>
      </c>
      <c r="D1383" s="21">
        <v>12</v>
      </c>
    </row>
    <row r="1384" spans="1:4" x14ac:dyDescent="0.25">
      <c r="A1384" s="50">
        <v>1382</v>
      </c>
      <c r="B1384" s="48" t="s">
        <v>10552</v>
      </c>
      <c r="C1384" s="8" t="s">
        <v>39</v>
      </c>
      <c r="D1384" s="21">
        <v>12</v>
      </c>
    </row>
    <row r="1385" spans="1:4" x14ac:dyDescent="0.25">
      <c r="A1385" s="50">
        <v>1383</v>
      </c>
      <c r="B1385" s="48" t="s">
        <v>7509</v>
      </c>
      <c r="C1385" s="8" t="s">
        <v>17</v>
      </c>
      <c r="D1385" s="21">
        <v>2</v>
      </c>
    </row>
    <row r="1386" spans="1:4" x14ac:dyDescent="0.25">
      <c r="A1386" s="50">
        <v>1384</v>
      </c>
      <c r="B1386" s="48" t="s">
        <v>10553</v>
      </c>
      <c r="C1386" s="8" t="s">
        <v>39</v>
      </c>
      <c r="D1386" s="21">
        <v>1</v>
      </c>
    </row>
    <row r="1387" spans="1:4" x14ac:dyDescent="0.25">
      <c r="A1387" s="50">
        <v>1385</v>
      </c>
      <c r="B1387" s="48" t="s">
        <v>8393</v>
      </c>
      <c r="C1387" s="8" t="s">
        <v>428</v>
      </c>
      <c r="D1387" s="21">
        <v>5</v>
      </c>
    </row>
    <row r="1388" spans="1:4" x14ac:dyDescent="0.25">
      <c r="A1388" s="50">
        <v>1386</v>
      </c>
      <c r="B1388" s="48" t="s">
        <v>8225</v>
      </c>
      <c r="C1388" s="8" t="s">
        <v>17</v>
      </c>
      <c r="D1388" s="21">
        <v>1</v>
      </c>
    </row>
    <row r="1389" spans="1:4" x14ac:dyDescent="0.25">
      <c r="A1389" s="50">
        <v>1387</v>
      </c>
      <c r="B1389" s="48" t="s">
        <v>10554</v>
      </c>
      <c r="C1389" s="8" t="s">
        <v>495</v>
      </c>
      <c r="D1389" s="21">
        <v>6</v>
      </c>
    </row>
    <row r="1390" spans="1:4" x14ac:dyDescent="0.25">
      <c r="A1390" s="50">
        <v>1388</v>
      </c>
      <c r="B1390" s="48" t="s">
        <v>10555</v>
      </c>
      <c r="C1390" s="8" t="s">
        <v>2542</v>
      </c>
      <c r="D1390" s="21">
        <v>10</v>
      </c>
    </row>
    <row r="1391" spans="1:4" x14ac:dyDescent="0.25">
      <c r="A1391" s="50">
        <v>1389</v>
      </c>
      <c r="B1391" s="48" t="s">
        <v>3133</v>
      </c>
      <c r="C1391" s="8" t="s">
        <v>17</v>
      </c>
      <c r="D1391" s="21">
        <v>4</v>
      </c>
    </row>
    <row r="1392" spans="1:4" x14ac:dyDescent="0.25">
      <c r="A1392" s="50">
        <v>1390</v>
      </c>
      <c r="B1392" s="48" t="s">
        <v>10556</v>
      </c>
      <c r="C1392" s="8" t="s">
        <v>39</v>
      </c>
      <c r="D1392" s="21">
        <v>18</v>
      </c>
    </row>
    <row r="1393" spans="1:4" x14ac:dyDescent="0.25">
      <c r="A1393" s="50">
        <v>1391</v>
      </c>
      <c r="B1393" s="48" t="s">
        <v>10557</v>
      </c>
      <c r="C1393" s="8" t="s">
        <v>17</v>
      </c>
      <c r="D1393" s="21">
        <v>7</v>
      </c>
    </row>
    <row r="1394" spans="1:4" x14ac:dyDescent="0.25">
      <c r="A1394" s="50">
        <v>1392</v>
      </c>
      <c r="B1394" s="48" t="s">
        <v>10558</v>
      </c>
      <c r="C1394" s="8" t="s">
        <v>39</v>
      </c>
      <c r="D1394" s="21">
        <v>20</v>
      </c>
    </row>
    <row r="1395" spans="1:4" x14ac:dyDescent="0.25">
      <c r="A1395" s="50">
        <v>1393</v>
      </c>
      <c r="B1395" s="48" t="s">
        <v>10559</v>
      </c>
      <c r="C1395" s="8" t="s">
        <v>3678</v>
      </c>
      <c r="D1395" s="21">
        <v>1</v>
      </c>
    </row>
    <row r="1396" spans="1:4" x14ac:dyDescent="0.25">
      <c r="A1396" s="50">
        <v>1394</v>
      </c>
      <c r="B1396" s="48" t="s">
        <v>10560</v>
      </c>
      <c r="C1396" s="8" t="s">
        <v>17</v>
      </c>
      <c r="D1396" s="21">
        <v>1</v>
      </c>
    </row>
    <row r="1397" spans="1:4" x14ac:dyDescent="0.25">
      <c r="A1397" s="50">
        <v>1395</v>
      </c>
      <c r="B1397" s="48" t="s">
        <v>10561</v>
      </c>
      <c r="C1397" s="8" t="s">
        <v>2398</v>
      </c>
      <c r="D1397" s="21">
        <v>3</v>
      </c>
    </row>
    <row r="1398" spans="1:4" x14ac:dyDescent="0.25">
      <c r="A1398" s="50">
        <v>1396</v>
      </c>
      <c r="B1398" s="48" t="s">
        <v>877</v>
      </c>
      <c r="C1398" s="8" t="s">
        <v>17</v>
      </c>
      <c r="D1398" s="21">
        <v>2</v>
      </c>
    </row>
    <row r="1399" spans="1:4" x14ac:dyDescent="0.25">
      <c r="A1399" s="50">
        <v>1397</v>
      </c>
      <c r="B1399" s="48" t="s">
        <v>8225</v>
      </c>
      <c r="C1399" s="8" t="s">
        <v>495</v>
      </c>
      <c r="D1399" s="21">
        <v>6</v>
      </c>
    </row>
    <row r="1400" spans="1:4" x14ac:dyDescent="0.25">
      <c r="A1400" s="50">
        <v>1398</v>
      </c>
      <c r="B1400" s="48" t="s">
        <v>10562</v>
      </c>
      <c r="C1400" s="8" t="s">
        <v>188</v>
      </c>
      <c r="D1400" s="21">
        <v>4</v>
      </c>
    </row>
    <row r="1401" spans="1:4" x14ac:dyDescent="0.25">
      <c r="A1401" s="50">
        <v>1399</v>
      </c>
      <c r="B1401" s="48" t="s">
        <v>10563</v>
      </c>
      <c r="C1401" s="8" t="s">
        <v>188</v>
      </c>
      <c r="D1401" s="21">
        <v>1</v>
      </c>
    </row>
    <row r="1402" spans="1:4" x14ac:dyDescent="0.25">
      <c r="A1402" s="50">
        <v>1400</v>
      </c>
      <c r="B1402" s="48" t="s">
        <v>851</v>
      </c>
      <c r="C1402" s="8" t="s">
        <v>17</v>
      </c>
      <c r="D1402" s="21">
        <v>9</v>
      </c>
    </row>
    <row r="1403" spans="1:4" x14ac:dyDescent="0.25">
      <c r="A1403" s="50">
        <v>1401</v>
      </c>
      <c r="B1403" s="48" t="s">
        <v>10564</v>
      </c>
      <c r="C1403" s="8" t="s">
        <v>17</v>
      </c>
      <c r="D1403" s="21">
        <v>4</v>
      </c>
    </row>
    <row r="1404" spans="1:4" x14ac:dyDescent="0.25">
      <c r="A1404" s="50">
        <v>1402</v>
      </c>
      <c r="B1404" s="48" t="s">
        <v>10565</v>
      </c>
      <c r="C1404" s="8" t="s">
        <v>2398</v>
      </c>
      <c r="D1404" s="21">
        <v>1</v>
      </c>
    </row>
    <row r="1405" spans="1:4" x14ac:dyDescent="0.25">
      <c r="A1405" s="50">
        <v>1403</v>
      </c>
      <c r="B1405" s="48" t="s">
        <v>10566</v>
      </c>
      <c r="C1405" s="8" t="s">
        <v>2350</v>
      </c>
      <c r="D1405" s="21">
        <v>1</v>
      </c>
    </row>
    <row r="1406" spans="1:4" x14ac:dyDescent="0.25">
      <c r="A1406" s="50">
        <v>1404</v>
      </c>
      <c r="B1406" s="48" t="s">
        <v>97</v>
      </c>
      <c r="C1406" s="8" t="s">
        <v>2350</v>
      </c>
      <c r="D1406" s="21">
        <v>1</v>
      </c>
    </row>
    <row r="1407" spans="1:4" x14ac:dyDescent="0.25">
      <c r="A1407" s="50">
        <v>1405</v>
      </c>
      <c r="B1407" s="48" t="s">
        <v>10567</v>
      </c>
      <c r="C1407" s="8" t="s">
        <v>2350</v>
      </c>
      <c r="D1407" s="21">
        <v>1</v>
      </c>
    </row>
    <row r="1408" spans="1:4" x14ac:dyDescent="0.25">
      <c r="A1408" s="50">
        <v>1406</v>
      </c>
      <c r="B1408" s="48" t="s">
        <v>10568</v>
      </c>
      <c r="C1408" s="8" t="s">
        <v>2350</v>
      </c>
      <c r="D1408" s="21">
        <v>3</v>
      </c>
    </row>
    <row r="1409" spans="1:4" x14ac:dyDescent="0.25">
      <c r="A1409" s="50">
        <v>1407</v>
      </c>
      <c r="B1409" s="48" t="s">
        <v>10569</v>
      </c>
      <c r="C1409" s="8" t="s">
        <v>5196</v>
      </c>
      <c r="D1409" s="21">
        <v>1</v>
      </c>
    </row>
    <row r="1410" spans="1:4" x14ac:dyDescent="0.25">
      <c r="A1410" s="50">
        <v>1408</v>
      </c>
      <c r="B1410" s="48" t="s">
        <v>10570</v>
      </c>
      <c r="C1410" s="8" t="s">
        <v>188</v>
      </c>
      <c r="D1410" s="21">
        <v>1</v>
      </c>
    </row>
    <row r="1411" spans="1:4" x14ac:dyDescent="0.25">
      <c r="A1411" s="50">
        <v>1409</v>
      </c>
      <c r="B1411" s="48" t="s">
        <v>4482</v>
      </c>
      <c r="C1411" s="8" t="s">
        <v>2350</v>
      </c>
      <c r="D1411" s="21">
        <v>2</v>
      </c>
    </row>
    <row r="1412" spans="1:4" x14ac:dyDescent="0.25">
      <c r="A1412" s="50">
        <v>1410</v>
      </c>
      <c r="B1412" s="48" t="s">
        <v>1024</v>
      </c>
      <c r="C1412" s="8" t="s">
        <v>2350</v>
      </c>
      <c r="D1412" s="21">
        <v>3</v>
      </c>
    </row>
    <row r="1413" spans="1:4" x14ac:dyDescent="0.25">
      <c r="A1413" s="50">
        <v>1411</v>
      </c>
      <c r="B1413" s="48" t="s">
        <v>10526</v>
      </c>
      <c r="C1413" s="8" t="s">
        <v>374</v>
      </c>
      <c r="D1413" s="21">
        <v>4</v>
      </c>
    </row>
    <row r="1414" spans="1:4" x14ac:dyDescent="0.25">
      <c r="A1414" s="50">
        <v>1412</v>
      </c>
      <c r="B1414" s="48" t="s">
        <v>1013</v>
      </c>
      <c r="C1414" s="8" t="s">
        <v>2350</v>
      </c>
      <c r="D1414" s="21">
        <v>5</v>
      </c>
    </row>
    <row r="1415" spans="1:4" x14ac:dyDescent="0.25">
      <c r="A1415" s="50">
        <v>1413</v>
      </c>
      <c r="B1415" s="48" t="s">
        <v>1566</v>
      </c>
      <c r="C1415" s="8" t="s">
        <v>2350</v>
      </c>
      <c r="D1415" s="21">
        <v>1</v>
      </c>
    </row>
    <row r="1416" spans="1:4" x14ac:dyDescent="0.25">
      <c r="A1416" s="50">
        <v>1414</v>
      </c>
      <c r="B1416" s="48" t="s">
        <v>1873</v>
      </c>
      <c r="C1416" s="8" t="s">
        <v>428</v>
      </c>
      <c r="D1416" s="21">
        <v>2</v>
      </c>
    </row>
    <row r="1417" spans="1:4" x14ac:dyDescent="0.25">
      <c r="A1417" s="50">
        <v>1415</v>
      </c>
      <c r="B1417" s="48" t="s">
        <v>10571</v>
      </c>
      <c r="C1417" s="8" t="s">
        <v>17</v>
      </c>
      <c r="D1417" s="21">
        <v>1</v>
      </c>
    </row>
    <row r="1418" spans="1:4" x14ac:dyDescent="0.25">
      <c r="A1418" s="50">
        <v>1416</v>
      </c>
      <c r="B1418" s="48" t="s">
        <v>10572</v>
      </c>
      <c r="C1418" s="8" t="s">
        <v>39</v>
      </c>
      <c r="D1418" s="21">
        <v>3</v>
      </c>
    </row>
    <row r="1419" spans="1:4" x14ac:dyDescent="0.25">
      <c r="A1419" s="50">
        <v>1417</v>
      </c>
      <c r="B1419" s="48" t="s">
        <v>10573</v>
      </c>
      <c r="C1419" s="8" t="s">
        <v>39</v>
      </c>
      <c r="D1419" s="21">
        <v>1</v>
      </c>
    </row>
    <row r="1420" spans="1:4" x14ac:dyDescent="0.25">
      <c r="A1420" s="50">
        <v>1418</v>
      </c>
      <c r="B1420" s="48" t="s">
        <v>7268</v>
      </c>
      <c r="C1420" s="8" t="s">
        <v>17</v>
      </c>
      <c r="D1420" s="21">
        <v>1</v>
      </c>
    </row>
    <row r="1421" spans="1:4" x14ac:dyDescent="0.25">
      <c r="A1421" s="50">
        <v>1419</v>
      </c>
      <c r="B1421" s="48" t="s">
        <v>10574</v>
      </c>
      <c r="C1421" s="8" t="s">
        <v>17</v>
      </c>
      <c r="D1421" s="21">
        <v>3</v>
      </c>
    </row>
    <row r="1422" spans="1:4" x14ac:dyDescent="0.25">
      <c r="A1422" s="50">
        <v>1420</v>
      </c>
      <c r="B1422" s="48" t="s">
        <v>10575</v>
      </c>
      <c r="C1422" s="8" t="s">
        <v>17</v>
      </c>
      <c r="D1422" s="21">
        <v>4</v>
      </c>
    </row>
    <row r="1423" spans="1:4" x14ac:dyDescent="0.25">
      <c r="A1423" s="50">
        <v>1421</v>
      </c>
      <c r="B1423" s="48" t="s">
        <v>10576</v>
      </c>
      <c r="C1423" s="8" t="s">
        <v>188</v>
      </c>
      <c r="D1423" s="21">
        <v>2</v>
      </c>
    </row>
    <row r="1424" spans="1:4" x14ac:dyDescent="0.25">
      <c r="A1424" s="50">
        <v>1422</v>
      </c>
      <c r="B1424" s="48" t="s">
        <v>10577</v>
      </c>
      <c r="C1424" s="8" t="s">
        <v>17</v>
      </c>
      <c r="D1424" s="21">
        <v>1</v>
      </c>
    </row>
    <row r="1425" spans="1:4" x14ac:dyDescent="0.25">
      <c r="A1425" s="50">
        <v>1423</v>
      </c>
      <c r="B1425" s="48" t="s">
        <v>10578</v>
      </c>
      <c r="C1425" s="8" t="s">
        <v>2398</v>
      </c>
      <c r="D1425" s="21">
        <v>21</v>
      </c>
    </row>
    <row r="1426" spans="1:4" x14ac:dyDescent="0.25">
      <c r="A1426" s="50">
        <v>1424</v>
      </c>
      <c r="B1426" s="48" t="s">
        <v>10579</v>
      </c>
      <c r="C1426" s="8" t="s">
        <v>357</v>
      </c>
      <c r="D1426" s="21">
        <v>21</v>
      </c>
    </row>
    <row r="1427" spans="1:4" x14ac:dyDescent="0.25">
      <c r="A1427" s="50">
        <v>1425</v>
      </c>
      <c r="B1427" s="48" t="s">
        <v>10580</v>
      </c>
      <c r="C1427" s="8" t="s">
        <v>362</v>
      </c>
      <c r="D1427" s="21">
        <v>1</v>
      </c>
    </row>
    <row r="1428" spans="1:4" x14ac:dyDescent="0.25">
      <c r="A1428" s="50">
        <v>1426</v>
      </c>
      <c r="B1428" s="48" t="s">
        <v>4138</v>
      </c>
      <c r="C1428" s="8" t="s">
        <v>188</v>
      </c>
      <c r="D1428" s="21">
        <v>5</v>
      </c>
    </row>
    <row r="1429" spans="1:4" x14ac:dyDescent="0.25">
      <c r="A1429" s="50">
        <v>1427</v>
      </c>
      <c r="B1429" s="48" t="s">
        <v>10581</v>
      </c>
      <c r="C1429" s="8" t="s">
        <v>2542</v>
      </c>
      <c r="D1429" s="21">
        <v>3</v>
      </c>
    </row>
    <row r="1430" spans="1:4" x14ac:dyDescent="0.25">
      <c r="A1430" s="50">
        <v>1428</v>
      </c>
      <c r="B1430" s="48" t="s">
        <v>10582</v>
      </c>
      <c r="C1430" s="8" t="s">
        <v>2349</v>
      </c>
      <c r="D1430" s="21">
        <v>2</v>
      </c>
    </row>
    <row r="1431" spans="1:4" x14ac:dyDescent="0.25">
      <c r="A1431" s="50">
        <v>1429</v>
      </c>
      <c r="B1431" s="48" t="s">
        <v>10583</v>
      </c>
      <c r="C1431" s="8" t="s">
        <v>357</v>
      </c>
      <c r="D1431" s="21">
        <v>3</v>
      </c>
    </row>
    <row r="1432" spans="1:4" x14ac:dyDescent="0.25">
      <c r="A1432" s="50">
        <v>1430</v>
      </c>
      <c r="B1432" s="48" t="s">
        <v>3104</v>
      </c>
      <c r="C1432" s="8" t="s">
        <v>2545</v>
      </c>
      <c r="D1432" s="21">
        <v>1</v>
      </c>
    </row>
    <row r="1433" spans="1:4" x14ac:dyDescent="0.25">
      <c r="A1433" s="50">
        <v>1431</v>
      </c>
      <c r="B1433" s="48" t="s">
        <v>4845</v>
      </c>
      <c r="C1433" s="8" t="s">
        <v>2349</v>
      </c>
      <c r="D1433" s="21">
        <v>1</v>
      </c>
    </row>
    <row r="1434" spans="1:4" x14ac:dyDescent="0.25">
      <c r="A1434" s="50">
        <v>1432</v>
      </c>
      <c r="B1434" s="48" t="s">
        <v>10584</v>
      </c>
      <c r="C1434" s="8" t="s">
        <v>17</v>
      </c>
      <c r="D1434" s="21">
        <v>7</v>
      </c>
    </row>
    <row r="1435" spans="1:4" x14ac:dyDescent="0.25">
      <c r="A1435" s="50">
        <v>1433</v>
      </c>
      <c r="B1435" s="48" t="s">
        <v>1560</v>
      </c>
      <c r="C1435" s="8" t="s">
        <v>2350</v>
      </c>
      <c r="D1435" s="21">
        <v>8</v>
      </c>
    </row>
    <row r="1436" spans="1:4" x14ac:dyDescent="0.25">
      <c r="A1436" s="50">
        <v>1434</v>
      </c>
      <c r="B1436" s="48" t="s">
        <v>3398</v>
      </c>
      <c r="C1436" s="8" t="s">
        <v>5313</v>
      </c>
      <c r="D1436" s="21">
        <v>5</v>
      </c>
    </row>
    <row r="1437" spans="1:4" x14ac:dyDescent="0.25">
      <c r="A1437" s="50">
        <v>1435</v>
      </c>
      <c r="B1437" s="48" t="s">
        <v>10585</v>
      </c>
      <c r="C1437" s="8" t="s">
        <v>2351</v>
      </c>
      <c r="D1437" s="21">
        <v>9</v>
      </c>
    </row>
    <row r="1438" spans="1:4" x14ac:dyDescent="0.25">
      <c r="A1438" s="50">
        <v>1436</v>
      </c>
      <c r="B1438" s="48" t="s">
        <v>10586</v>
      </c>
      <c r="C1438" s="8" t="s">
        <v>17</v>
      </c>
      <c r="D1438" s="21">
        <v>25</v>
      </c>
    </row>
    <row r="1439" spans="1:4" x14ac:dyDescent="0.25">
      <c r="A1439" s="50">
        <v>1437</v>
      </c>
      <c r="B1439" s="48" t="s">
        <v>10587</v>
      </c>
      <c r="C1439" s="8" t="s">
        <v>17</v>
      </c>
      <c r="D1439" s="21">
        <v>5</v>
      </c>
    </row>
    <row r="1440" spans="1:4" x14ac:dyDescent="0.25">
      <c r="A1440" s="50">
        <v>1438</v>
      </c>
      <c r="B1440" s="48" t="s">
        <v>10588</v>
      </c>
      <c r="C1440" s="8" t="s">
        <v>17</v>
      </c>
      <c r="D1440" s="21">
        <v>3</v>
      </c>
    </row>
    <row r="1441" spans="1:4" x14ac:dyDescent="0.25">
      <c r="A1441" s="50">
        <v>1439</v>
      </c>
      <c r="B1441" s="48" t="s">
        <v>6458</v>
      </c>
      <c r="C1441" s="8" t="s">
        <v>17</v>
      </c>
      <c r="D1441" s="21">
        <v>3</v>
      </c>
    </row>
    <row r="1442" spans="1:4" x14ac:dyDescent="0.25">
      <c r="A1442" s="50">
        <v>1440</v>
      </c>
      <c r="B1442" s="48" t="s">
        <v>10589</v>
      </c>
      <c r="C1442" s="8" t="s">
        <v>10295</v>
      </c>
      <c r="D1442" s="21">
        <v>6</v>
      </c>
    </row>
    <row r="1443" spans="1:4" x14ac:dyDescent="0.25">
      <c r="A1443" s="50">
        <v>1441</v>
      </c>
      <c r="B1443" s="48" t="s">
        <v>10590</v>
      </c>
      <c r="C1443" s="8" t="s">
        <v>17</v>
      </c>
      <c r="D1443" s="21">
        <v>2</v>
      </c>
    </row>
    <row r="1444" spans="1:4" x14ac:dyDescent="0.25">
      <c r="A1444" s="50">
        <v>1442</v>
      </c>
      <c r="B1444" s="48" t="s">
        <v>10591</v>
      </c>
      <c r="C1444" s="8" t="s">
        <v>2349</v>
      </c>
      <c r="D1444" s="21">
        <v>5</v>
      </c>
    </row>
    <row r="1445" spans="1:4" x14ac:dyDescent="0.25">
      <c r="A1445" s="50">
        <v>1443</v>
      </c>
      <c r="B1445" s="48" t="s">
        <v>10592</v>
      </c>
      <c r="C1445" s="8" t="s">
        <v>2350</v>
      </c>
      <c r="D1445" s="21">
        <v>3</v>
      </c>
    </row>
    <row r="1446" spans="1:4" x14ac:dyDescent="0.25">
      <c r="A1446" s="50">
        <v>1444</v>
      </c>
      <c r="B1446" s="48" t="s">
        <v>10593</v>
      </c>
      <c r="C1446" s="8" t="s">
        <v>17</v>
      </c>
      <c r="D1446" s="21">
        <v>8</v>
      </c>
    </row>
    <row r="1447" spans="1:4" x14ac:dyDescent="0.25">
      <c r="A1447" s="50">
        <v>1445</v>
      </c>
      <c r="B1447" s="48" t="s">
        <v>490</v>
      </c>
      <c r="C1447" s="8" t="s">
        <v>2349</v>
      </c>
      <c r="D1447" s="21">
        <v>16</v>
      </c>
    </row>
    <row r="1448" spans="1:4" x14ac:dyDescent="0.25">
      <c r="A1448" s="50">
        <v>1446</v>
      </c>
      <c r="B1448" s="48" t="s">
        <v>10594</v>
      </c>
      <c r="C1448" s="8" t="s">
        <v>2349</v>
      </c>
      <c r="D1448" s="21">
        <v>3</v>
      </c>
    </row>
    <row r="1449" spans="1:4" x14ac:dyDescent="0.25">
      <c r="A1449" s="50">
        <v>1447</v>
      </c>
      <c r="B1449" s="48" t="s">
        <v>2609</v>
      </c>
      <c r="C1449" s="8" t="s">
        <v>2349</v>
      </c>
      <c r="D1449" s="21">
        <v>4</v>
      </c>
    </row>
    <row r="1450" spans="1:4" x14ac:dyDescent="0.25">
      <c r="A1450" s="50">
        <v>1448</v>
      </c>
      <c r="B1450" s="48" t="s">
        <v>10595</v>
      </c>
      <c r="C1450" s="8" t="s">
        <v>2541</v>
      </c>
      <c r="D1450" s="21">
        <v>6</v>
      </c>
    </row>
    <row r="1451" spans="1:4" x14ac:dyDescent="0.25">
      <c r="A1451" s="50">
        <v>1449</v>
      </c>
      <c r="B1451" s="48" t="s">
        <v>10597</v>
      </c>
      <c r="C1451" s="8" t="s">
        <v>2541</v>
      </c>
      <c r="D1451" s="21">
        <v>1</v>
      </c>
    </row>
    <row r="1452" spans="1:4" x14ac:dyDescent="0.25">
      <c r="A1452" s="50">
        <v>1450</v>
      </c>
      <c r="B1452" s="48" t="s">
        <v>10596</v>
      </c>
      <c r="C1452" s="8" t="s">
        <v>2686</v>
      </c>
      <c r="D1452" s="21">
        <v>6</v>
      </c>
    </row>
    <row r="1453" spans="1:4" x14ac:dyDescent="0.25">
      <c r="A1453" s="50">
        <v>1451</v>
      </c>
      <c r="B1453" s="48" t="s">
        <v>10598</v>
      </c>
      <c r="C1453" s="8" t="s">
        <v>5</v>
      </c>
      <c r="D1453" s="21">
        <v>4</v>
      </c>
    </row>
    <row r="1454" spans="1:4" x14ac:dyDescent="0.25">
      <c r="A1454" s="50">
        <v>1452</v>
      </c>
      <c r="B1454" s="48" t="s">
        <v>10599</v>
      </c>
      <c r="C1454" s="8" t="s">
        <v>2349</v>
      </c>
      <c r="D1454" s="21">
        <v>4</v>
      </c>
    </row>
    <row r="1455" spans="1:4" x14ac:dyDescent="0.25">
      <c r="A1455" s="50">
        <v>1453</v>
      </c>
      <c r="B1455" s="48" t="s">
        <v>10600</v>
      </c>
      <c r="C1455" s="8" t="s">
        <v>17</v>
      </c>
      <c r="D1455" s="21">
        <v>4</v>
      </c>
    </row>
    <row r="1456" spans="1:4" x14ac:dyDescent="0.25">
      <c r="A1456" s="50">
        <v>1454</v>
      </c>
      <c r="B1456" s="48" t="s">
        <v>10601</v>
      </c>
      <c r="C1456" s="8" t="s">
        <v>17</v>
      </c>
      <c r="D1456" s="21">
        <v>2</v>
      </c>
    </row>
    <row r="1457" spans="1:4" x14ac:dyDescent="0.25">
      <c r="A1457" s="50">
        <v>1455</v>
      </c>
      <c r="B1457" s="48" t="s">
        <v>10602</v>
      </c>
      <c r="C1457" s="8" t="s">
        <v>17</v>
      </c>
      <c r="D1457" s="21">
        <v>1</v>
      </c>
    </row>
    <row r="1458" spans="1:4" x14ac:dyDescent="0.25">
      <c r="A1458" s="50">
        <v>1456</v>
      </c>
      <c r="B1458" s="48" t="s">
        <v>2105</v>
      </c>
      <c r="C1458" s="8" t="s">
        <v>17</v>
      </c>
      <c r="D1458" s="21">
        <v>2</v>
      </c>
    </row>
    <row r="1459" spans="1:4" x14ac:dyDescent="0.25">
      <c r="A1459" s="50">
        <v>1457</v>
      </c>
      <c r="B1459" s="48" t="s">
        <v>10603</v>
      </c>
      <c r="C1459" s="8" t="s">
        <v>2350</v>
      </c>
      <c r="D1459" s="21">
        <v>1</v>
      </c>
    </row>
    <row r="1460" spans="1:4" x14ac:dyDescent="0.25">
      <c r="A1460" s="50">
        <v>1458</v>
      </c>
      <c r="B1460" s="48" t="s">
        <v>832</v>
      </c>
      <c r="C1460" s="8" t="s">
        <v>2349</v>
      </c>
      <c r="D1460" s="21">
        <v>1</v>
      </c>
    </row>
    <row r="1461" spans="1:4" x14ac:dyDescent="0.25">
      <c r="A1461" s="50">
        <v>1459</v>
      </c>
      <c r="B1461" s="48" t="s">
        <v>10604</v>
      </c>
      <c r="C1461" s="8" t="s">
        <v>17</v>
      </c>
      <c r="D1461" s="21">
        <v>1</v>
      </c>
    </row>
    <row r="1462" spans="1:4" x14ac:dyDescent="0.25">
      <c r="A1462" s="50">
        <v>1460</v>
      </c>
      <c r="B1462" s="48" t="s">
        <v>3719</v>
      </c>
      <c r="C1462" s="8" t="s">
        <v>17</v>
      </c>
      <c r="D1462" s="21">
        <v>4</v>
      </c>
    </row>
    <row r="1463" spans="1:4" x14ac:dyDescent="0.25">
      <c r="A1463" s="50">
        <v>1461</v>
      </c>
      <c r="B1463" s="48" t="s">
        <v>1858</v>
      </c>
      <c r="C1463" s="8" t="s">
        <v>2351</v>
      </c>
      <c r="D1463" s="21">
        <v>3</v>
      </c>
    </row>
    <row r="1464" spans="1:4" x14ac:dyDescent="0.25">
      <c r="A1464" s="50">
        <v>1462</v>
      </c>
      <c r="B1464" s="48" t="s">
        <v>10605</v>
      </c>
      <c r="C1464" s="8" t="s">
        <v>2349</v>
      </c>
      <c r="D1464" s="21">
        <v>3</v>
      </c>
    </row>
    <row r="1465" spans="1:4" x14ac:dyDescent="0.25">
      <c r="A1465" s="50">
        <v>1463</v>
      </c>
      <c r="B1465" s="48" t="s">
        <v>2512</v>
      </c>
      <c r="C1465" s="8" t="s">
        <v>2350</v>
      </c>
      <c r="D1465" s="21">
        <v>4</v>
      </c>
    </row>
    <row r="1466" spans="1:4" x14ac:dyDescent="0.25">
      <c r="A1466" s="50">
        <v>1464</v>
      </c>
      <c r="B1466" s="48" t="s">
        <v>10606</v>
      </c>
      <c r="C1466" s="8" t="s">
        <v>2398</v>
      </c>
      <c r="D1466" s="21">
        <v>1</v>
      </c>
    </row>
    <row r="1467" spans="1:4" x14ac:dyDescent="0.25">
      <c r="A1467" s="50">
        <v>1465</v>
      </c>
      <c r="B1467" s="48" t="s">
        <v>10280</v>
      </c>
      <c r="C1467" s="8" t="s">
        <v>2398</v>
      </c>
      <c r="D1467" s="21">
        <v>1</v>
      </c>
    </row>
    <row r="1468" spans="1:4" x14ac:dyDescent="0.25">
      <c r="A1468" s="50">
        <v>1466</v>
      </c>
      <c r="B1468" s="48" t="s">
        <v>10607</v>
      </c>
      <c r="C1468" s="8" t="s">
        <v>2398</v>
      </c>
      <c r="D1468" s="21">
        <v>1</v>
      </c>
    </row>
    <row r="1469" spans="1:4" x14ac:dyDescent="0.25">
      <c r="A1469" s="50">
        <v>1467</v>
      </c>
      <c r="B1469" s="48" t="s">
        <v>3262</v>
      </c>
      <c r="C1469" s="8" t="s">
        <v>2398</v>
      </c>
      <c r="D1469" s="21">
        <v>1</v>
      </c>
    </row>
    <row r="1470" spans="1:4" x14ac:dyDescent="0.25">
      <c r="A1470" s="50">
        <v>1468</v>
      </c>
      <c r="B1470" s="48" t="s">
        <v>1827</v>
      </c>
      <c r="C1470" s="8" t="s">
        <v>2398</v>
      </c>
      <c r="D1470" s="21">
        <v>2</v>
      </c>
    </row>
    <row r="1471" spans="1:4" x14ac:dyDescent="0.25">
      <c r="A1471" s="50">
        <v>1469</v>
      </c>
      <c r="B1471" s="48" t="s">
        <v>10608</v>
      </c>
      <c r="C1471" s="8" t="s">
        <v>17</v>
      </c>
      <c r="D1471" s="21">
        <v>2</v>
      </c>
    </row>
    <row r="1472" spans="1:4" x14ac:dyDescent="0.25">
      <c r="A1472" s="50">
        <v>1470</v>
      </c>
      <c r="B1472" s="48" t="s">
        <v>10609</v>
      </c>
      <c r="C1472" s="8" t="s">
        <v>188</v>
      </c>
      <c r="D1472" s="21">
        <v>10</v>
      </c>
    </row>
    <row r="1473" spans="1:4" x14ac:dyDescent="0.25">
      <c r="A1473" s="50">
        <v>1471</v>
      </c>
      <c r="B1473" s="48" t="s">
        <v>697</v>
      </c>
      <c r="C1473" s="8" t="s">
        <v>188</v>
      </c>
      <c r="D1473" s="21">
        <v>1</v>
      </c>
    </row>
    <row r="1474" spans="1:4" x14ac:dyDescent="0.25">
      <c r="A1474" s="50">
        <v>1472</v>
      </c>
      <c r="B1474" s="48" t="s">
        <v>10610</v>
      </c>
      <c r="C1474" s="8" t="s">
        <v>17</v>
      </c>
      <c r="D1474" s="21">
        <v>5</v>
      </c>
    </row>
    <row r="1475" spans="1:4" x14ac:dyDescent="0.25">
      <c r="A1475" s="50">
        <v>1473</v>
      </c>
      <c r="B1475" s="48" t="s">
        <v>10611</v>
      </c>
      <c r="C1475" s="8" t="s">
        <v>17</v>
      </c>
      <c r="D1475" s="21">
        <v>16</v>
      </c>
    </row>
    <row r="1476" spans="1:4" x14ac:dyDescent="0.25">
      <c r="A1476" s="50">
        <v>1474</v>
      </c>
      <c r="B1476" s="48" t="s">
        <v>2426</v>
      </c>
      <c r="C1476" s="8" t="s">
        <v>17</v>
      </c>
      <c r="D1476" s="21">
        <v>1</v>
      </c>
    </row>
    <row r="1477" spans="1:4" x14ac:dyDescent="0.25">
      <c r="A1477" s="50">
        <v>1475</v>
      </c>
      <c r="B1477" s="48" t="s">
        <v>5374</v>
      </c>
      <c r="C1477" s="8" t="s">
        <v>964</v>
      </c>
      <c r="D1477" s="21">
        <v>3</v>
      </c>
    </row>
    <row r="1478" spans="1:4" x14ac:dyDescent="0.25">
      <c r="A1478" s="50">
        <v>1476</v>
      </c>
      <c r="B1478" s="48" t="s">
        <v>10612</v>
      </c>
      <c r="C1478" s="8" t="s">
        <v>17</v>
      </c>
      <c r="D1478" s="21">
        <v>2</v>
      </c>
    </row>
    <row r="1479" spans="1:4" x14ac:dyDescent="0.25">
      <c r="A1479" s="50">
        <v>1477</v>
      </c>
      <c r="B1479" s="48" t="s">
        <v>10613</v>
      </c>
      <c r="C1479" s="8" t="s">
        <v>10295</v>
      </c>
      <c r="D1479" s="21">
        <v>4</v>
      </c>
    </row>
    <row r="1480" spans="1:4" x14ac:dyDescent="0.25">
      <c r="A1480" s="50">
        <v>1478</v>
      </c>
      <c r="B1480" s="48" t="s">
        <v>10614</v>
      </c>
      <c r="C1480" s="8" t="s">
        <v>2349</v>
      </c>
      <c r="D1480" s="21">
        <v>9</v>
      </c>
    </row>
    <row r="1481" spans="1:4" x14ac:dyDescent="0.25">
      <c r="A1481" s="50">
        <v>1479</v>
      </c>
      <c r="B1481" s="48" t="s">
        <v>10615</v>
      </c>
      <c r="C1481" s="8" t="s">
        <v>2350</v>
      </c>
      <c r="D1481" s="21">
        <v>5</v>
      </c>
    </row>
    <row r="1482" spans="1:4" x14ac:dyDescent="0.25">
      <c r="A1482" s="50">
        <v>1480</v>
      </c>
      <c r="B1482" s="48" t="s">
        <v>44</v>
      </c>
      <c r="C1482" s="8" t="s">
        <v>2350</v>
      </c>
      <c r="D1482" s="21">
        <v>19</v>
      </c>
    </row>
    <row r="1483" spans="1:4" x14ac:dyDescent="0.25">
      <c r="A1483" s="50">
        <v>1481</v>
      </c>
      <c r="B1483" s="48" t="s">
        <v>10616</v>
      </c>
      <c r="C1483" s="8" t="s">
        <v>2350</v>
      </c>
      <c r="D1483" s="21">
        <v>2</v>
      </c>
    </row>
    <row r="1484" spans="1:4" x14ac:dyDescent="0.25">
      <c r="A1484" s="50">
        <v>1482</v>
      </c>
      <c r="B1484" s="48" t="s">
        <v>10617</v>
      </c>
      <c r="C1484" s="8" t="s">
        <v>5313</v>
      </c>
      <c r="D1484" s="21">
        <v>2</v>
      </c>
    </row>
    <row r="1485" spans="1:4" x14ac:dyDescent="0.25">
      <c r="A1485" s="50">
        <v>1483</v>
      </c>
      <c r="B1485" s="48" t="s">
        <v>10618</v>
      </c>
      <c r="C1485" s="8" t="s">
        <v>5313</v>
      </c>
      <c r="D1485" s="21">
        <v>2</v>
      </c>
    </row>
    <row r="1486" spans="1:4" x14ac:dyDescent="0.25">
      <c r="A1486" s="50">
        <v>1484</v>
      </c>
      <c r="B1486" s="48" t="s">
        <v>10619</v>
      </c>
      <c r="C1486" s="8" t="s">
        <v>17</v>
      </c>
      <c r="D1486" s="21">
        <v>3</v>
      </c>
    </row>
    <row r="1487" spans="1:4" x14ac:dyDescent="0.25">
      <c r="A1487" s="50">
        <v>1485</v>
      </c>
      <c r="B1487" s="48" t="s">
        <v>212</v>
      </c>
      <c r="C1487" s="8" t="s">
        <v>17</v>
      </c>
      <c r="D1487" s="21">
        <v>12</v>
      </c>
    </row>
    <row r="1488" spans="1:4" x14ac:dyDescent="0.25">
      <c r="A1488" s="50">
        <v>1486</v>
      </c>
      <c r="B1488" s="48" t="s">
        <v>10620</v>
      </c>
      <c r="C1488" s="8" t="s">
        <v>2351</v>
      </c>
      <c r="D1488" s="21">
        <v>5</v>
      </c>
    </row>
    <row r="1489" spans="1:4" x14ac:dyDescent="0.25">
      <c r="A1489" s="50">
        <v>1487</v>
      </c>
      <c r="B1489" s="48" t="s">
        <v>10621</v>
      </c>
      <c r="C1489" s="8" t="s">
        <v>2351</v>
      </c>
      <c r="D1489" s="21">
        <v>2</v>
      </c>
    </row>
    <row r="1490" spans="1:4" x14ac:dyDescent="0.25">
      <c r="A1490" s="50">
        <v>1488</v>
      </c>
      <c r="B1490" s="48" t="s">
        <v>10622</v>
      </c>
      <c r="C1490" s="8" t="s">
        <v>2349</v>
      </c>
      <c r="D1490" s="21">
        <v>8</v>
      </c>
    </row>
    <row r="1491" spans="1:4" x14ac:dyDescent="0.25">
      <c r="A1491" s="50">
        <v>1489</v>
      </c>
      <c r="B1491" s="48" t="s">
        <v>10623</v>
      </c>
      <c r="C1491" s="8" t="s">
        <v>17</v>
      </c>
      <c r="D1491" s="21">
        <v>16</v>
      </c>
    </row>
    <row r="1492" spans="1:4" x14ac:dyDescent="0.25">
      <c r="A1492" s="50">
        <v>1490</v>
      </c>
      <c r="B1492" s="48" t="s">
        <v>10624</v>
      </c>
      <c r="C1492" s="8" t="s">
        <v>17</v>
      </c>
      <c r="D1492" s="21">
        <v>1</v>
      </c>
    </row>
    <row r="1493" spans="1:4" x14ac:dyDescent="0.25">
      <c r="A1493" s="50">
        <v>1491</v>
      </c>
      <c r="B1493" s="48" t="s">
        <v>10625</v>
      </c>
      <c r="C1493" s="8" t="s">
        <v>17</v>
      </c>
      <c r="D1493" s="21">
        <v>1</v>
      </c>
    </row>
    <row r="1494" spans="1:4" x14ac:dyDescent="0.25">
      <c r="A1494" s="50">
        <v>1492</v>
      </c>
      <c r="B1494" s="48" t="s">
        <v>879</v>
      </c>
      <c r="C1494" s="8" t="s">
        <v>17</v>
      </c>
      <c r="D1494" s="21">
        <v>1</v>
      </c>
    </row>
    <row r="1495" spans="1:4" x14ac:dyDescent="0.25">
      <c r="A1495" s="50">
        <v>1493</v>
      </c>
      <c r="B1495" s="48" t="s">
        <v>10626</v>
      </c>
      <c r="C1495" s="8" t="s">
        <v>2350</v>
      </c>
      <c r="D1495" s="21">
        <v>1</v>
      </c>
    </row>
    <row r="1496" spans="1:4" x14ac:dyDescent="0.25">
      <c r="A1496" s="50">
        <v>1494</v>
      </c>
      <c r="B1496" s="48" t="s">
        <v>10627</v>
      </c>
      <c r="C1496" s="8" t="s">
        <v>39</v>
      </c>
      <c r="D1496" s="21">
        <v>1</v>
      </c>
    </row>
    <row r="1497" spans="1:4" x14ac:dyDescent="0.25">
      <c r="A1497" s="50">
        <v>1495</v>
      </c>
      <c r="B1497" s="48" t="s">
        <v>5373</v>
      </c>
      <c r="C1497" s="8" t="s">
        <v>39</v>
      </c>
      <c r="D1497" s="21">
        <v>1</v>
      </c>
    </row>
    <row r="1498" spans="1:4" x14ac:dyDescent="0.25">
      <c r="A1498" s="50">
        <v>1496</v>
      </c>
      <c r="B1498" s="48" t="s">
        <v>1736</v>
      </c>
      <c r="C1498" s="8" t="s">
        <v>2349</v>
      </c>
      <c r="D1498" s="21">
        <v>11</v>
      </c>
    </row>
    <row r="1499" spans="1:4" x14ac:dyDescent="0.25">
      <c r="A1499" s="50">
        <v>1497</v>
      </c>
      <c r="B1499" s="48" t="s">
        <v>10628</v>
      </c>
      <c r="C1499" s="8" t="s">
        <v>2349</v>
      </c>
      <c r="D1499" s="21">
        <v>1</v>
      </c>
    </row>
    <row r="1500" spans="1:4" x14ac:dyDescent="0.25">
      <c r="A1500" s="50">
        <v>1498</v>
      </c>
      <c r="B1500" s="48" t="s">
        <v>10629</v>
      </c>
      <c r="C1500" s="8" t="s">
        <v>2350</v>
      </c>
      <c r="D1500" s="21">
        <v>8</v>
      </c>
    </row>
    <row r="1501" spans="1:4" x14ac:dyDescent="0.25">
      <c r="A1501" s="50">
        <v>1499</v>
      </c>
      <c r="B1501" s="48" t="s">
        <v>7517</v>
      </c>
      <c r="C1501" s="8" t="s">
        <v>2350</v>
      </c>
      <c r="D1501" s="21">
        <v>1</v>
      </c>
    </row>
    <row r="1502" spans="1:4" x14ac:dyDescent="0.25">
      <c r="A1502" s="50">
        <v>1500</v>
      </c>
      <c r="B1502" s="48" t="s">
        <v>3575</v>
      </c>
      <c r="C1502" s="8" t="s">
        <v>2350</v>
      </c>
      <c r="D1502" s="21">
        <v>1</v>
      </c>
    </row>
    <row r="1503" spans="1:4" x14ac:dyDescent="0.25">
      <c r="A1503" s="50">
        <v>1501</v>
      </c>
      <c r="B1503" s="48" t="s">
        <v>10630</v>
      </c>
      <c r="C1503" s="8" t="s">
        <v>2398</v>
      </c>
      <c r="D1503" s="21">
        <v>1</v>
      </c>
    </row>
    <row r="1504" spans="1:4" x14ac:dyDescent="0.25">
      <c r="A1504" s="50">
        <v>1502</v>
      </c>
      <c r="B1504" s="48" t="s">
        <v>386</v>
      </c>
      <c r="C1504" s="8" t="s">
        <v>5196</v>
      </c>
      <c r="D1504" s="21">
        <v>3</v>
      </c>
    </row>
    <row r="1505" spans="1:4" x14ac:dyDescent="0.25">
      <c r="A1505" s="50">
        <v>1503</v>
      </c>
      <c r="B1505" s="48" t="s">
        <v>10631</v>
      </c>
      <c r="C1505" s="8" t="s">
        <v>5196</v>
      </c>
      <c r="D1505" s="21">
        <v>1</v>
      </c>
    </row>
    <row r="1506" spans="1:4" x14ac:dyDescent="0.25">
      <c r="A1506" s="50">
        <v>1504</v>
      </c>
      <c r="B1506" s="48" t="s">
        <v>10632</v>
      </c>
      <c r="C1506" s="8" t="s">
        <v>2350</v>
      </c>
      <c r="D1506" s="21">
        <v>6</v>
      </c>
    </row>
    <row r="1507" spans="1:4" x14ac:dyDescent="0.25">
      <c r="A1507" s="50">
        <v>1505</v>
      </c>
      <c r="B1507" s="48" t="s">
        <v>535</v>
      </c>
      <c r="C1507" s="8" t="s">
        <v>2350</v>
      </c>
      <c r="D1507" s="21">
        <v>1</v>
      </c>
    </row>
    <row r="1508" spans="1:4" x14ac:dyDescent="0.25">
      <c r="A1508" s="50">
        <v>1506</v>
      </c>
      <c r="B1508" s="48" t="s">
        <v>10633</v>
      </c>
      <c r="C1508" s="8" t="s">
        <v>744</v>
      </c>
      <c r="D1508" s="21">
        <v>8</v>
      </c>
    </row>
    <row r="1509" spans="1:4" x14ac:dyDescent="0.25">
      <c r="A1509" s="50">
        <v>1507</v>
      </c>
      <c r="B1509" s="48" t="s">
        <v>10634</v>
      </c>
      <c r="C1509" s="8" t="s">
        <v>39</v>
      </c>
      <c r="D1509" s="21">
        <v>7</v>
      </c>
    </row>
    <row r="1510" spans="1:4" x14ac:dyDescent="0.25">
      <c r="A1510" s="50">
        <v>1508</v>
      </c>
      <c r="B1510" s="48" t="s">
        <v>10635</v>
      </c>
      <c r="C1510" s="8" t="s">
        <v>428</v>
      </c>
      <c r="D1510" s="21">
        <v>4</v>
      </c>
    </row>
    <row r="1511" spans="1:4" x14ac:dyDescent="0.25">
      <c r="A1511" s="50">
        <v>1509</v>
      </c>
      <c r="B1511" s="48" t="s">
        <v>10636</v>
      </c>
      <c r="C1511" s="8" t="s">
        <v>2349</v>
      </c>
      <c r="D1511" s="21">
        <v>3</v>
      </c>
    </row>
    <row r="1512" spans="1:4" x14ac:dyDescent="0.25">
      <c r="A1512" s="50">
        <v>1510</v>
      </c>
      <c r="B1512" s="48" t="s">
        <v>10637</v>
      </c>
      <c r="C1512" s="8" t="s">
        <v>2349</v>
      </c>
      <c r="D1512" s="21">
        <v>2</v>
      </c>
    </row>
    <row r="1513" spans="1:4" x14ac:dyDescent="0.25">
      <c r="A1513" s="50">
        <v>1511</v>
      </c>
      <c r="B1513" s="48" t="s">
        <v>10638</v>
      </c>
      <c r="C1513" s="8" t="s">
        <v>2349</v>
      </c>
      <c r="D1513" s="21">
        <v>3</v>
      </c>
    </row>
    <row r="1514" spans="1:4" x14ac:dyDescent="0.25">
      <c r="A1514" s="50">
        <v>1512</v>
      </c>
      <c r="B1514" s="48" t="s">
        <v>10639</v>
      </c>
      <c r="C1514" s="8" t="s">
        <v>2349</v>
      </c>
      <c r="D1514" s="21">
        <v>2</v>
      </c>
    </row>
    <row r="1515" spans="1:4" x14ac:dyDescent="0.25">
      <c r="A1515" s="50">
        <v>1513</v>
      </c>
      <c r="B1515" s="48" t="s">
        <v>10640</v>
      </c>
      <c r="C1515" s="8" t="s">
        <v>2349</v>
      </c>
      <c r="D1515" s="21">
        <v>3</v>
      </c>
    </row>
    <row r="1516" spans="1:4" x14ac:dyDescent="0.25">
      <c r="A1516" s="50">
        <v>1514</v>
      </c>
      <c r="B1516" s="48" t="s">
        <v>833</v>
      </c>
      <c r="C1516" s="8" t="s">
        <v>2349</v>
      </c>
      <c r="D1516" s="21">
        <v>3</v>
      </c>
    </row>
    <row r="1517" spans="1:4" x14ac:dyDescent="0.25">
      <c r="A1517" s="50">
        <v>1515</v>
      </c>
      <c r="B1517" s="48" t="s">
        <v>1320</v>
      </c>
      <c r="C1517" s="8" t="s">
        <v>2349</v>
      </c>
      <c r="D1517" s="21">
        <v>2</v>
      </c>
    </row>
    <row r="1518" spans="1:4" x14ac:dyDescent="0.25">
      <c r="A1518" s="50">
        <v>1516</v>
      </c>
      <c r="B1518" s="48" t="s">
        <v>3813</v>
      </c>
      <c r="C1518" s="8" t="s">
        <v>2349</v>
      </c>
      <c r="D1518" s="21">
        <v>3</v>
      </c>
    </row>
    <row r="1519" spans="1:4" x14ac:dyDescent="0.25">
      <c r="A1519" s="50">
        <v>1517</v>
      </c>
      <c r="B1519" s="48" t="s">
        <v>6721</v>
      </c>
      <c r="C1519" s="8" t="s">
        <v>2349</v>
      </c>
      <c r="D1519" s="21">
        <v>3</v>
      </c>
    </row>
    <row r="1520" spans="1:4" x14ac:dyDescent="0.25">
      <c r="A1520" s="50">
        <v>1518</v>
      </c>
      <c r="B1520" s="48" t="s">
        <v>10641</v>
      </c>
      <c r="C1520" s="8" t="s">
        <v>2349</v>
      </c>
      <c r="D1520" s="21">
        <v>1</v>
      </c>
    </row>
    <row r="1521" spans="1:4" x14ac:dyDescent="0.25">
      <c r="A1521" s="50">
        <v>1519</v>
      </c>
      <c r="B1521" s="48" t="s">
        <v>3906</v>
      </c>
      <c r="C1521" s="8" t="s">
        <v>39</v>
      </c>
      <c r="D1521" s="21">
        <v>36</v>
      </c>
    </row>
    <row r="1522" spans="1:4" x14ac:dyDescent="0.25">
      <c r="A1522" s="50">
        <v>1520</v>
      </c>
      <c r="B1522" s="48" t="s">
        <v>3104</v>
      </c>
      <c r="C1522" s="8" t="s">
        <v>2351</v>
      </c>
      <c r="D1522" s="21">
        <v>12</v>
      </c>
    </row>
    <row r="1523" spans="1:4" x14ac:dyDescent="0.25">
      <c r="A1523" s="50">
        <v>1521</v>
      </c>
      <c r="B1523" s="48" t="s">
        <v>1874</v>
      </c>
      <c r="C1523" s="8" t="s">
        <v>17</v>
      </c>
      <c r="D1523" s="21">
        <v>1</v>
      </c>
    </row>
    <row r="1524" spans="1:4" x14ac:dyDescent="0.25">
      <c r="A1524" s="50">
        <v>1522</v>
      </c>
      <c r="B1524" s="48" t="s">
        <v>10642</v>
      </c>
      <c r="C1524" s="8" t="s">
        <v>39</v>
      </c>
      <c r="D1524" s="21">
        <v>1</v>
      </c>
    </row>
    <row r="1525" spans="1:4" x14ac:dyDescent="0.25">
      <c r="A1525" s="50">
        <v>1523</v>
      </c>
      <c r="B1525" s="48" t="s">
        <v>10643</v>
      </c>
      <c r="C1525" s="8" t="s">
        <v>39</v>
      </c>
      <c r="D1525" s="21">
        <v>13</v>
      </c>
    </row>
    <row r="1526" spans="1:4" x14ac:dyDescent="0.25">
      <c r="A1526" s="50">
        <v>1524</v>
      </c>
      <c r="B1526" s="48" t="s">
        <v>10644</v>
      </c>
      <c r="C1526" s="8" t="s">
        <v>39</v>
      </c>
      <c r="D1526" s="21">
        <v>40</v>
      </c>
    </row>
    <row r="1527" spans="1:4" x14ac:dyDescent="0.25">
      <c r="A1527" s="50">
        <v>1525</v>
      </c>
      <c r="B1527" s="48" t="s">
        <v>9731</v>
      </c>
      <c r="C1527" s="8" t="s">
        <v>39</v>
      </c>
      <c r="D1527" s="21">
        <v>1</v>
      </c>
    </row>
    <row r="1528" spans="1:4" x14ac:dyDescent="0.25">
      <c r="A1528" s="50">
        <v>1526</v>
      </c>
      <c r="B1528" s="48" t="s">
        <v>10645</v>
      </c>
      <c r="C1528" s="8" t="s">
        <v>39</v>
      </c>
      <c r="D1528" s="21">
        <v>1</v>
      </c>
    </row>
    <row r="1529" spans="1:4" x14ac:dyDescent="0.25">
      <c r="A1529" s="50">
        <v>1527</v>
      </c>
      <c r="B1529" s="48" t="s">
        <v>10646</v>
      </c>
      <c r="C1529" s="8" t="s">
        <v>39</v>
      </c>
      <c r="D1529" s="21">
        <v>1</v>
      </c>
    </row>
    <row r="1530" spans="1:4" x14ac:dyDescent="0.25">
      <c r="A1530" s="50">
        <v>1528</v>
      </c>
      <c r="B1530" s="48" t="s">
        <v>10647</v>
      </c>
      <c r="C1530" s="8" t="s">
        <v>39</v>
      </c>
      <c r="D1530" s="21">
        <v>1</v>
      </c>
    </row>
    <row r="1531" spans="1:4" x14ac:dyDescent="0.25">
      <c r="A1531" s="50">
        <v>1529</v>
      </c>
      <c r="B1531" s="48" t="s">
        <v>10648</v>
      </c>
      <c r="C1531" s="8" t="s">
        <v>39</v>
      </c>
      <c r="D1531" s="21">
        <v>1</v>
      </c>
    </row>
    <row r="1532" spans="1:4" x14ac:dyDescent="0.25">
      <c r="A1532" s="50">
        <v>1530</v>
      </c>
      <c r="B1532" s="48" t="s">
        <v>10649</v>
      </c>
      <c r="C1532" s="8" t="s">
        <v>39</v>
      </c>
      <c r="D1532" s="21">
        <v>1</v>
      </c>
    </row>
    <row r="1533" spans="1:4" x14ac:dyDescent="0.25">
      <c r="A1533" s="50">
        <v>1531</v>
      </c>
      <c r="B1533" s="48" t="s">
        <v>1320</v>
      </c>
      <c r="C1533" s="8" t="s">
        <v>39</v>
      </c>
      <c r="D1533" s="21">
        <v>1</v>
      </c>
    </row>
    <row r="1534" spans="1:4" x14ac:dyDescent="0.25">
      <c r="A1534" s="50">
        <v>1532</v>
      </c>
      <c r="B1534" s="48" t="s">
        <v>10650</v>
      </c>
      <c r="C1534" s="8" t="s">
        <v>39</v>
      </c>
      <c r="D1534" s="21">
        <v>1</v>
      </c>
    </row>
    <row r="1535" spans="1:4" x14ac:dyDescent="0.25">
      <c r="A1535" s="50">
        <v>1533</v>
      </c>
      <c r="B1535" s="48" t="s">
        <v>44</v>
      </c>
      <c r="C1535" s="8" t="s">
        <v>2349</v>
      </c>
      <c r="D1535" s="21">
        <v>1</v>
      </c>
    </row>
    <row r="1536" spans="1:4" x14ac:dyDescent="0.25">
      <c r="A1536" s="50">
        <v>1534</v>
      </c>
      <c r="B1536" s="48" t="s">
        <v>8225</v>
      </c>
      <c r="C1536" s="8" t="s">
        <v>39</v>
      </c>
      <c r="D1536" s="21">
        <v>1</v>
      </c>
    </row>
    <row r="1537" spans="1:4" x14ac:dyDescent="0.25">
      <c r="A1537" s="50">
        <v>1535</v>
      </c>
      <c r="B1537" s="48" t="s">
        <v>10651</v>
      </c>
      <c r="C1537" s="8" t="s">
        <v>5196</v>
      </c>
      <c r="D1537" s="21">
        <v>1</v>
      </c>
    </row>
    <row r="1538" spans="1:4" x14ac:dyDescent="0.25">
      <c r="A1538" s="50">
        <v>1536</v>
      </c>
      <c r="B1538" s="48" t="s">
        <v>6144</v>
      </c>
      <c r="C1538" s="8" t="s">
        <v>2545</v>
      </c>
      <c r="D1538" s="21">
        <v>3</v>
      </c>
    </row>
    <row r="1539" spans="1:4" x14ac:dyDescent="0.25">
      <c r="A1539" s="50">
        <v>1537</v>
      </c>
      <c r="B1539" s="48" t="s">
        <v>5138</v>
      </c>
      <c r="C1539" s="8" t="s">
        <v>39</v>
      </c>
      <c r="D1539" s="21">
        <v>4</v>
      </c>
    </row>
    <row r="1540" spans="1:4" x14ac:dyDescent="0.25">
      <c r="A1540" s="50">
        <v>1538</v>
      </c>
      <c r="B1540" s="48" t="s">
        <v>874</v>
      </c>
      <c r="C1540" s="8" t="s">
        <v>2349</v>
      </c>
      <c r="D1540" s="21">
        <v>1</v>
      </c>
    </row>
    <row r="1541" spans="1:4" x14ac:dyDescent="0.25">
      <c r="A1541" s="50">
        <v>1539</v>
      </c>
      <c r="B1541" s="48" t="s">
        <v>10652</v>
      </c>
      <c r="C1541" s="8" t="s">
        <v>39</v>
      </c>
      <c r="D1541" s="21">
        <v>1</v>
      </c>
    </row>
    <row r="1542" spans="1:4" x14ac:dyDescent="0.25">
      <c r="A1542" s="50">
        <v>1540</v>
      </c>
      <c r="B1542" s="48" t="s">
        <v>10499</v>
      </c>
      <c r="C1542" s="8" t="s">
        <v>39</v>
      </c>
      <c r="D1542" s="21">
        <v>1</v>
      </c>
    </row>
    <row r="1543" spans="1:4" x14ac:dyDescent="0.25">
      <c r="A1543" s="50">
        <v>1541</v>
      </c>
      <c r="B1543" s="48" t="s">
        <v>10653</v>
      </c>
      <c r="C1543" s="8" t="s">
        <v>39</v>
      </c>
      <c r="D1543" s="21">
        <v>1</v>
      </c>
    </row>
    <row r="1544" spans="1:4" x14ac:dyDescent="0.25">
      <c r="A1544" s="50">
        <v>1542</v>
      </c>
      <c r="B1544" s="48" t="s">
        <v>5065</v>
      </c>
      <c r="C1544" s="8" t="s">
        <v>39</v>
      </c>
      <c r="D1544" s="21">
        <v>1</v>
      </c>
    </row>
    <row r="1545" spans="1:4" x14ac:dyDescent="0.25">
      <c r="A1545" s="50">
        <v>1543</v>
      </c>
      <c r="B1545" s="48" t="s">
        <v>10654</v>
      </c>
      <c r="C1545" s="8" t="s">
        <v>2350</v>
      </c>
      <c r="D1545" s="21">
        <v>2</v>
      </c>
    </row>
    <row r="1546" spans="1:4" x14ac:dyDescent="0.25">
      <c r="A1546" s="50">
        <v>1544</v>
      </c>
      <c r="B1546" s="48" t="s">
        <v>1897</v>
      </c>
      <c r="C1546" s="8" t="s">
        <v>2349</v>
      </c>
      <c r="D1546" s="21">
        <v>4</v>
      </c>
    </row>
    <row r="1547" spans="1:4" x14ac:dyDescent="0.25">
      <c r="A1547" s="50">
        <v>1545</v>
      </c>
      <c r="B1547" s="48" t="s">
        <v>1659</v>
      </c>
      <c r="C1547" s="8" t="s">
        <v>17</v>
      </c>
      <c r="D1547" s="21">
        <v>4</v>
      </c>
    </row>
    <row r="1548" spans="1:4" x14ac:dyDescent="0.25">
      <c r="A1548" s="50">
        <v>1546</v>
      </c>
      <c r="B1548" s="48" t="s">
        <v>10655</v>
      </c>
      <c r="C1548" s="8" t="s">
        <v>188</v>
      </c>
      <c r="D1548" s="21">
        <v>2</v>
      </c>
    </row>
    <row r="1549" spans="1:4" x14ac:dyDescent="0.25">
      <c r="A1549" s="50">
        <v>1547</v>
      </c>
      <c r="B1549" s="48" t="s">
        <v>10427</v>
      </c>
      <c r="C1549" s="8" t="s">
        <v>2349</v>
      </c>
      <c r="D1549" s="21">
        <v>1</v>
      </c>
    </row>
    <row r="1550" spans="1:4" x14ac:dyDescent="0.25">
      <c r="A1550" s="50">
        <v>1548</v>
      </c>
      <c r="B1550" s="48" t="s">
        <v>10656</v>
      </c>
      <c r="C1550" s="8" t="s">
        <v>2349</v>
      </c>
      <c r="D1550" s="21">
        <v>2</v>
      </c>
    </row>
    <row r="1551" spans="1:4" x14ac:dyDescent="0.25">
      <c r="A1551" s="50">
        <v>1549</v>
      </c>
      <c r="B1551" s="48" t="s">
        <v>10657</v>
      </c>
      <c r="C1551" s="8" t="s">
        <v>2349</v>
      </c>
      <c r="D1551" s="21">
        <v>6</v>
      </c>
    </row>
    <row r="1552" spans="1:4" x14ac:dyDescent="0.25">
      <c r="A1552" s="50">
        <v>1550</v>
      </c>
      <c r="B1552" s="48" t="s">
        <v>10658</v>
      </c>
      <c r="C1552" s="8" t="s">
        <v>964</v>
      </c>
      <c r="D1552" s="21">
        <v>2</v>
      </c>
    </row>
    <row r="1553" spans="1:4" x14ac:dyDescent="0.25">
      <c r="A1553" s="50">
        <v>1551</v>
      </c>
      <c r="B1553" s="48" t="s">
        <v>44</v>
      </c>
      <c r="C1553" s="8" t="s">
        <v>17</v>
      </c>
      <c r="D1553" s="21">
        <v>5</v>
      </c>
    </row>
    <row r="1554" spans="1:4" x14ac:dyDescent="0.25">
      <c r="A1554" s="50">
        <v>1552</v>
      </c>
      <c r="B1554" s="48" t="s">
        <v>1542</v>
      </c>
      <c r="C1554" s="8" t="s">
        <v>2349</v>
      </c>
      <c r="D1554" s="21">
        <v>2</v>
      </c>
    </row>
    <row r="1555" spans="1:4" x14ac:dyDescent="0.25">
      <c r="A1555" s="50">
        <v>1553</v>
      </c>
      <c r="B1555" s="48" t="s">
        <v>10659</v>
      </c>
      <c r="C1555" s="8" t="s">
        <v>2349</v>
      </c>
      <c r="D1555" s="21">
        <v>5</v>
      </c>
    </row>
    <row r="1556" spans="1:4" x14ac:dyDescent="0.25">
      <c r="A1556" s="50">
        <v>1554</v>
      </c>
      <c r="B1556" s="48" t="s">
        <v>3659</v>
      </c>
      <c r="C1556" s="8" t="s">
        <v>17</v>
      </c>
      <c r="D1556" s="21">
        <v>5</v>
      </c>
    </row>
    <row r="1557" spans="1:4" x14ac:dyDescent="0.25">
      <c r="A1557" s="50">
        <v>1555</v>
      </c>
      <c r="B1557" s="48" t="s">
        <v>10660</v>
      </c>
      <c r="C1557" s="8" t="s">
        <v>2350</v>
      </c>
      <c r="D1557" s="21">
        <v>5</v>
      </c>
    </row>
    <row r="1558" spans="1:4" x14ac:dyDescent="0.25">
      <c r="A1558" s="50">
        <v>1556</v>
      </c>
      <c r="B1558" s="48" t="s">
        <v>10661</v>
      </c>
      <c r="C1558" s="8" t="s">
        <v>17</v>
      </c>
      <c r="D1558" s="21">
        <v>1</v>
      </c>
    </row>
    <row r="1559" spans="1:4" x14ac:dyDescent="0.25">
      <c r="A1559" s="50">
        <v>1557</v>
      </c>
      <c r="B1559" s="48" t="s">
        <v>3923</v>
      </c>
      <c r="C1559" s="8" t="s">
        <v>17</v>
      </c>
      <c r="D1559" s="21">
        <v>2</v>
      </c>
    </row>
    <row r="1560" spans="1:4" x14ac:dyDescent="0.25">
      <c r="A1560" s="50">
        <v>1558</v>
      </c>
      <c r="B1560" s="48" t="s">
        <v>10662</v>
      </c>
      <c r="C1560" s="8" t="s">
        <v>2351</v>
      </c>
      <c r="D1560" s="21">
        <v>1</v>
      </c>
    </row>
    <row r="1561" spans="1:4" x14ac:dyDescent="0.25">
      <c r="A1561" s="50">
        <v>1559</v>
      </c>
      <c r="B1561" s="48" t="s">
        <v>10663</v>
      </c>
      <c r="C1561" s="8" t="s">
        <v>39</v>
      </c>
      <c r="D1561" s="21">
        <v>14</v>
      </c>
    </row>
    <row r="1562" spans="1:4" x14ac:dyDescent="0.25">
      <c r="A1562" s="50">
        <v>1560</v>
      </c>
      <c r="B1562" s="48" t="s">
        <v>9114</v>
      </c>
      <c r="C1562" s="8" t="s">
        <v>2349</v>
      </c>
      <c r="D1562" s="21">
        <v>1</v>
      </c>
    </row>
    <row r="1563" spans="1:4" x14ac:dyDescent="0.25">
      <c r="A1563" s="50">
        <v>1561</v>
      </c>
      <c r="B1563" s="48" t="s">
        <v>10664</v>
      </c>
      <c r="C1563" s="8" t="s">
        <v>2350</v>
      </c>
      <c r="D1563" s="21">
        <v>3</v>
      </c>
    </row>
    <row r="1564" spans="1:4" x14ac:dyDescent="0.25">
      <c r="A1564" s="50">
        <v>1562</v>
      </c>
      <c r="B1564" s="48" t="s">
        <v>10665</v>
      </c>
      <c r="C1564" s="8" t="s">
        <v>2349</v>
      </c>
      <c r="D1564" s="21">
        <v>3</v>
      </c>
    </row>
    <row r="1565" spans="1:4" x14ac:dyDescent="0.25">
      <c r="A1565" s="50">
        <v>1563</v>
      </c>
      <c r="B1565" s="48" t="s">
        <v>410</v>
      </c>
      <c r="C1565" s="8" t="s">
        <v>2349</v>
      </c>
      <c r="D1565" s="21">
        <v>1</v>
      </c>
    </row>
    <row r="1566" spans="1:4" x14ac:dyDescent="0.25">
      <c r="A1566" s="50">
        <v>1564</v>
      </c>
      <c r="B1566" s="48" t="s">
        <v>10666</v>
      </c>
      <c r="C1566" s="8" t="s">
        <v>2349</v>
      </c>
      <c r="D1566" s="21">
        <v>1</v>
      </c>
    </row>
    <row r="1567" spans="1:4" x14ac:dyDescent="0.25">
      <c r="A1567" s="50">
        <v>1565</v>
      </c>
      <c r="B1567" s="48" t="s">
        <v>10667</v>
      </c>
      <c r="C1567" s="8" t="s">
        <v>10669</v>
      </c>
      <c r="D1567" s="21">
        <v>1</v>
      </c>
    </row>
    <row r="1568" spans="1:4" x14ac:dyDescent="0.25">
      <c r="A1568" s="50">
        <v>1566</v>
      </c>
      <c r="B1568" s="48" t="s">
        <v>10668</v>
      </c>
      <c r="C1568" s="8" t="s">
        <v>188</v>
      </c>
      <c r="D1568" s="21">
        <v>1</v>
      </c>
    </row>
    <row r="1569" spans="1:4" x14ac:dyDescent="0.25">
      <c r="A1569" s="50">
        <v>1567</v>
      </c>
      <c r="B1569" s="48" t="s">
        <v>1055</v>
      </c>
      <c r="C1569" s="8" t="s">
        <v>188</v>
      </c>
      <c r="D1569" s="21">
        <v>7</v>
      </c>
    </row>
    <row r="1570" spans="1:4" x14ac:dyDescent="0.25">
      <c r="A1570" s="50">
        <v>1568</v>
      </c>
      <c r="B1570" s="48" t="s">
        <v>10670</v>
      </c>
      <c r="C1570" s="8" t="s">
        <v>2351</v>
      </c>
      <c r="D1570" s="21">
        <v>3</v>
      </c>
    </row>
    <row r="1571" spans="1:4" x14ac:dyDescent="0.25">
      <c r="A1571" s="50">
        <v>1569</v>
      </c>
      <c r="B1571" s="48" t="s">
        <v>10671</v>
      </c>
      <c r="C1571" s="8" t="s">
        <v>2351</v>
      </c>
      <c r="D1571" s="21">
        <v>1</v>
      </c>
    </row>
    <row r="1572" spans="1:4" x14ac:dyDescent="0.25">
      <c r="A1572" s="50">
        <v>1570</v>
      </c>
      <c r="B1572" s="48" t="s">
        <v>607</v>
      </c>
      <c r="C1572" s="8" t="s">
        <v>2545</v>
      </c>
      <c r="D1572" s="21">
        <v>5</v>
      </c>
    </row>
    <row r="1573" spans="1:4" x14ac:dyDescent="0.25">
      <c r="A1573" s="50">
        <v>1571</v>
      </c>
      <c r="B1573" s="48" t="s">
        <v>392</v>
      </c>
      <c r="C1573" s="8" t="s">
        <v>188</v>
      </c>
      <c r="D1573" s="21">
        <v>6</v>
      </c>
    </row>
    <row r="1574" spans="1:4" x14ac:dyDescent="0.25">
      <c r="A1574" s="50">
        <v>1572</v>
      </c>
      <c r="B1574" s="48" t="s">
        <v>3415</v>
      </c>
      <c r="C1574" s="8" t="s">
        <v>7465</v>
      </c>
      <c r="D1574" s="21">
        <v>5</v>
      </c>
    </row>
    <row r="1575" spans="1:4" x14ac:dyDescent="0.25">
      <c r="A1575" s="50">
        <v>1573</v>
      </c>
      <c r="B1575" s="48" t="s">
        <v>3104</v>
      </c>
      <c r="C1575" s="8" t="s">
        <v>2349</v>
      </c>
      <c r="D1575" s="21">
        <v>10</v>
      </c>
    </row>
    <row r="1576" spans="1:4" x14ac:dyDescent="0.25">
      <c r="A1576" s="50">
        <v>1574</v>
      </c>
      <c r="B1576" s="48" t="s">
        <v>879</v>
      </c>
      <c r="C1576" s="8" t="s">
        <v>2349</v>
      </c>
      <c r="D1576" s="21">
        <v>34</v>
      </c>
    </row>
    <row r="1577" spans="1:4" x14ac:dyDescent="0.25">
      <c r="A1577" s="50">
        <v>1575</v>
      </c>
      <c r="B1577" s="48" t="s">
        <v>2829</v>
      </c>
      <c r="C1577" s="8" t="s">
        <v>2349</v>
      </c>
      <c r="D1577" s="21">
        <v>1</v>
      </c>
    </row>
    <row r="1578" spans="1:4" x14ac:dyDescent="0.25">
      <c r="A1578" s="50">
        <v>1576</v>
      </c>
      <c r="B1578" s="48" t="s">
        <v>1536</v>
      </c>
      <c r="C1578" s="8" t="s">
        <v>1669</v>
      </c>
      <c r="D1578" s="21">
        <v>1</v>
      </c>
    </row>
    <row r="1579" spans="1:4" x14ac:dyDescent="0.25">
      <c r="A1579" s="50">
        <v>1577</v>
      </c>
      <c r="B1579" s="48" t="s">
        <v>10672</v>
      </c>
      <c r="C1579" s="8" t="s">
        <v>2542</v>
      </c>
      <c r="D1579" s="21">
        <v>3</v>
      </c>
    </row>
    <row r="1580" spans="1:4" x14ac:dyDescent="0.25">
      <c r="A1580" s="50">
        <v>1578</v>
      </c>
      <c r="B1580" s="48" t="s">
        <v>5171</v>
      </c>
      <c r="C1580" s="20" t="s">
        <v>2542</v>
      </c>
      <c r="D1580" s="21">
        <v>2</v>
      </c>
    </row>
    <row r="1581" spans="1:4" x14ac:dyDescent="0.25">
      <c r="A1581" s="50">
        <v>1579</v>
      </c>
      <c r="B1581" s="48" t="s">
        <v>10673</v>
      </c>
      <c r="C1581" s="20" t="s">
        <v>2542</v>
      </c>
      <c r="D1581" s="21">
        <v>1</v>
      </c>
    </row>
    <row r="1582" spans="1:4" x14ac:dyDescent="0.25">
      <c r="A1582" s="50">
        <v>1580</v>
      </c>
      <c r="B1582" s="48" t="s">
        <v>10175</v>
      </c>
      <c r="C1582" s="8" t="s">
        <v>2542</v>
      </c>
      <c r="D1582" s="21">
        <v>1</v>
      </c>
    </row>
    <row r="1583" spans="1:4" x14ac:dyDescent="0.25">
      <c r="A1583" s="50">
        <v>1581</v>
      </c>
      <c r="B1583" s="48" t="s">
        <v>3185</v>
      </c>
      <c r="C1583" s="8" t="s">
        <v>2349</v>
      </c>
      <c r="D1583" s="21">
        <v>2</v>
      </c>
    </row>
    <row r="1584" spans="1:4" x14ac:dyDescent="0.25">
      <c r="A1584" s="50">
        <v>1582</v>
      </c>
      <c r="B1584" s="48" t="s">
        <v>10674</v>
      </c>
      <c r="C1584" s="8" t="s">
        <v>5313</v>
      </c>
      <c r="D1584" s="21">
        <v>2</v>
      </c>
    </row>
    <row r="1585" spans="1:4" x14ac:dyDescent="0.25">
      <c r="A1585" s="50">
        <v>1583</v>
      </c>
      <c r="B1585" s="48" t="s">
        <v>241</v>
      </c>
      <c r="C1585" s="8" t="s">
        <v>2350</v>
      </c>
      <c r="D1585" s="21">
        <v>1</v>
      </c>
    </row>
    <row r="1586" spans="1:4" x14ac:dyDescent="0.25">
      <c r="A1586" s="50">
        <v>1584</v>
      </c>
      <c r="B1586" s="48" t="s">
        <v>10675</v>
      </c>
      <c r="C1586" s="8" t="s">
        <v>39</v>
      </c>
      <c r="D1586" s="21">
        <v>14</v>
      </c>
    </row>
    <row r="1587" spans="1:4" x14ac:dyDescent="0.25">
      <c r="A1587" s="50">
        <v>1585</v>
      </c>
      <c r="B1587" s="48" t="s">
        <v>1864</v>
      </c>
      <c r="C1587" s="8" t="s">
        <v>744</v>
      </c>
      <c r="D1587" s="21">
        <v>5</v>
      </c>
    </row>
    <row r="1588" spans="1:4" x14ac:dyDescent="0.25">
      <c r="A1588" s="50">
        <v>1586</v>
      </c>
      <c r="B1588" s="48" t="s">
        <v>3456</v>
      </c>
      <c r="C1588" s="8" t="s">
        <v>2349</v>
      </c>
      <c r="D1588" s="21">
        <v>5</v>
      </c>
    </row>
    <row r="1589" spans="1:4" x14ac:dyDescent="0.25">
      <c r="A1589" s="50">
        <v>1587</v>
      </c>
      <c r="B1589" s="48" t="s">
        <v>10676</v>
      </c>
      <c r="C1589" s="8" t="s">
        <v>17</v>
      </c>
      <c r="D1589" s="21">
        <v>2</v>
      </c>
    </row>
    <row r="1590" spans="1:4" x14ac:dyDescent="0.25">
      <c r="A1590" s="50">
        <v>1588</v>
      </c>
      <c r="B1590" s="48" t="s">
        <v>10677</v>
      </c>
      <c r="C1590" s="8" t="s">
        <v>2349</v>
      </c>
      <c r="D1590" s="21">
        <v>6</v>
      </c>
    </row>
    <row r="1591" spans="1:4" x14ac:dyDescent="0.25">
      <c r="A1591" s="50">
        <v>1589</v>
      </c>
      <c r="B1591" s="48" t="s">
        <v>10678</v>
      </c>
      <c r="C1591" s="8" t="s">
        <v>7485</v>
      </c>
      <c r="D1591" s="21">
        <v>1</v>
      </c>
    </row>
    <row r="1592" spans="1:4" x14ac:dyDescent="0.25">
      <c r="A1592" s="50">
        <v>1590</v>
      </c>
      <c r="B1592" s="48" t="s">
        <v>10679</v>
      </c>
      <c r="C1592" s="8" t="s">
        <v>2350</v>
      </c>
      <c r="D1592" s="21">
        <v>2</v>
      </c>
    </row>
    <row r="1593" spans="1:4" x14ac:dyDescent="0.25">
      <c r="A1593" s="50">
        <v>1591</v>
      </c>
      <c r="B1593" s="48" t="s">
        <v>10680</v>
      </c>
      <c r="C1593" s="8" t="s">
        <v>2349</v>
      </c>
      <c r="D1593" s="21">
        <v>3</v>
      </c>
    </row>
    <row r="1594" spans="1:4" x14ac:dyDescent="0.25">
      <c r="A1594" s="50">
        <v>1592</v>
      </c>
      <c r="B1594" s="48" t="s">
        <v>1487</v>
      </c>
      <c r="C1594" s="8" t="s">
        <v>2542</v>
      </c>
      <c r="D1594" s="21">
        <v>1</v>
      </c>
    </row>
    <row r="1595" spans="1:4" x14ac:dyDescent="0.25">
      <c r="A1595" s="50">
        <v>1593</v>
      </c>
      <c r="B1595" s="48" t="s">
        <v>212</v>
      </c>
      <c r="C1595" s="8" t="s">
        <v>17</v>
      </c>
      <c r="D1595" s="21">
        <v>3</v>
      </c>
    </row>
    <row r="1596" spans="1:4" x14ac:dyDescent="0.25">
      <c r="A1596" s="50">
        <v>1594</v>
      </c>
      <c r="B1596" s="48" t="s">
        <v>1120</v>
      </c>
      <c r="C1596" s="8" t="s">
        <v>2542</v>
      </c>
      <c r="D1596" s="21">
        <v>2</v>
      </c>
    </row>
    <row r="1597" spans="1:4" x14ac:dyDescent="0.25">
      <c r="A1597" s="50">
        <v>1595</v>
      </c>
      <c r="B1597" s="48" t="s">
        <v>9099</v>
      </c>
      <c r="C1597" s="8" t="s">
        <v>39</v>
      </c>
      <c r="D1597" s="21">
        <v>1</v>
      </c>
    </row>
    <row r="1598" spans="1:4" x14ac:dyDescent="0.25">
      <c r="A1598" s="50">
        <v>1596</v>
      </c>
      <c r="B1598" s="48" t="s">
        <v>4684</v>
      </c>
      <c r="C1598" s="8" t="s">
        <v>2542</v>
      </c>
      <c r="D1598" s="21">
        <v>7</v>
      </c>
    </row>
    <row r="1599" spans="1:4" x14ac:dyDescent="0.25">
      <c r="A1599" s="50">
        <v>1597</v>
      </c>
      <c r="B1599" s="48" t="s">
        <v>3511</v>
      </c>
      <c r="C1599" s="8" t="s">
        <v>17</v>
      </c>
      <c r="D1599" s="21">
        <v>4</v>
      </c>
    </row>
    <row r="1600" spans="1:4" x14ac:dyDescent="0.25">
      <c r="A1600" s="50">
        <v>1598</v>
      </c>
      <c r="B1600" s="48" t="s">
        <v>1162</v>
      </c>
      <c r="C1600" s="8" t="s">
        <v>2542</v>
      </c>
      <c r="D1600" s="21">
        <v>1</v>
      </c>
    </row>
    <row r="1601" spans="1:4" x14ac:dyDescent="0.25">
      <c r="A1601" s="50">
        <v>1599</v>
      </c>
      <c r="B1601" s="48" t="s">
        <v>10681</v>
      </c>
      <c r="C1601" s="8" t="s">
        <v>428</v>
      </c>
      <c r="D1601" s="21">
        <v>4</v>
      </c>
    </row>
    <row r="1602" spans="1:4" x14ac:dyDescent="0.25">
      <c r="A1602" s="50">
        <v>1600</v>
      </c>
      <c r="B1602" s="48" t="s">
        <v>10682</v>
      </c>
      <c r="C1602" s="8" t="s">
        <v>2349</v>
      </c>
      <c r="D1602" s="21">
        <v>2</v>
      </c>
    </row>
    <row r="1603" spans="1:4" x14ac:dyDescent="0.25">
      <c r="A1603" s="50">
        <v>1601</v>
      </c>
      <c r="B1603" s="48" t="s">
        <v>5227</v>
      </c>
      <c r="C1603" s="8" t="s">
        <v>10295</v>
      </c>
      <c r="D1603" s="21">
        <v>4</v>
      </c>
    </row>
    <row r="1604" spans="1:4" x14ac:dyDescent="0.25">
      <c r="A1604" s="50">
        <v>1602</v>
      </c>
      <c r="B1604" s="48" t="s">
        <v>10683</v>
      </c>
      <c r="C1604" s="8" t="s">
        <v>2351</v>
      </c>
      <c r="D1604" s="21">
        <v>2</v>
      </c>
    </row>
    <row r="1605" spans="1:4" x14ac:dyDescent="0.25">
      <c r="A1605" s="50">
        <v>1603</v>
      </c>
      <c r="B1605" s="48" t="s">
        <v>7381</v>
      </c>
      <c r="C1605" s="8" t="s">
        <v>428</v>
      </c>
      <c r="D1605" s="21">
        <v>4</v>
      </c>
    </row>
    <row r="1606" spans="1:4" x14ac:dyDescent="0.25">
      <c r="A1606" s="50">
        <v>1604</v>
      </c>
      <c r="B1606" s="48" t="s">
        <v>10684</v>
      </c>
      <c r="C1606" s="8" t="s">
        <v>428</v>
      </c>
      <c r="D1606" s="21">
        <v>2</v>
      </c>
    </row>
    <row r="1607" spans="1:4" x14ac:dyDescent="0.25">
      <c r="A1607" s="50">
        <v>1605</v>
      </c>
      <c r="B1607" s="48" t="s">
        <v>10685</v>
      </c>
      <c r="C1607" s="8" t="s">
        <v>2351</v>
      </c>
      <c r="D1607" s="21">
        <v>3</v>
      </c>
    </row>
    <row r="1608" spans="1:4" x14ac:dyDescent="0.25">
      <c r="A1608" s="50">
        <v>1606</v>
      </c>
      <c r="B1608" s="48" t="s">
        <v>10689</v>
      </c>
      <c r="C1608" s="8" t="s">
        <v>3678</v>
      </c>
      <c r="D1608" s="21">
        <v>1</v>
      </c>
    </row>
    <row r="1609" spans="1:4" x14ac:dyDescent="0.25">
      <c r="A1609" s="50">
        <v>1607</v>
      </c>
      <c r="B1609" s="48" t="s">
        <v>1405</v>
      </c>
      <c r="C1609" s="8" t="s">
        <v>495</v>
      </c>
      <c r="D1609" s="21">
        <v>2</v>
      </c>
    </row>
    <row r="1610" spans="1:4" x14ac:dyDescent="0.25">
      <c r="A1610" s="50">
        <v>1608</v>
      </c>
      <c r="B1610" s="48" t="s">
        <v>10686</v>
      </c>
      <c r="C1610" s="8" t="s">
        <v>17</v>
      </c>
      <c r="D1610" s="21">
        <v>6</v>
      </c>
    </row>
    <row r="1611" spans="1:4" x14ac:dyDescent="0.25">
      <c r="A1611" s="50">
        <v>1609</v>
      </c>
      <c r="B1611" s="48" t="s">
        <v>3731</v>
      </c>
      <c r="C1611" s="8" t="s">
        <v>5166</v>
      </c>
      <c r="D1611" s="21">
        <v>1</v>
      </c>
    </row>
    <row r="1612" spans="1:4" x14ac:dyDescent="0.25">
      <c r="A1612" s="50">
        <v>1610</v>
      </c>
      <c r="B1612" s="48" t="s">
        <v>10687</v>
      </c>
      <c r="C1612" s="8" t="s">
        <v>2351</v>
      </c>
      <c r="D1612" s="21">
        <v>1</v>
      </c>
    </row>
    <row r="1613" spans="1:4" x14ac:dyDescent="0.25">
      <c r="A1613" s="50">
        <v>1611</v>
      </c>
      <c r="B1613" s="48" t="s">
        <v>338</v>
      </c>
      <c r="C1613" s="8" t="s">
        <v>2351</v>
      </c>
      <c r="D1613" s="21">
        <v>2</v>
      </c>
    </row>
    <row r="1614" spans="1:4" x14ac:dyDescent="0.25">
      <c r="A1614" s="50">
        <v>1612</v>
      </c>
      <c r="B1614" s="48" t="s">
        <v>10688</v>
      </c>
      <c r="C1614" s="8" t="s">
        <v>17</v>
      </c>
      <c r="D1614" s="21">
        <v>1</v>
      </c>
    </row>
    <row r="1615" spans="1:4" x14ac:dyDescent="0.25">
      <c r="A1615" s="50">
        <v>1613</v>
      </c>
      <c r="B1615" s="48" t="s">
        <v>10690</v>
      </c>
      <c r="C1615" s="8" t="s">
        <v>2349</v>
      </c>
      <c r="D1615" s="21">
        <v>14</v>
      </c>
    </row>
    <row r="1616" spans="1:4" x14ac:dyDescent="0.25">
      <c r="A1616" s="50">
        <v>1614</v>
      </c>
      <c r="B1616" s="48" t="s">
        <v>368</v>
      </c>
      <c r="C1616" s="8" t="s">
        <v>10295</v>
      </c>
      <c r="D1616" s="21">
        <v>3</v>
      </c>
    </row>
    <row r="1617" spans="1:4" x14ac:dyDescent="0.25">
      <c r="A1617" s="50">
        <v>1615</v>
      </c>
      <c r="B1617" s="48" t="s">
        <v>10610</v>
      </c>
      <c r="C1617" s="8" t="s">
        <v>2350</v>
      </c>
      <c r="D1617" s="21">
        <v>3</v>
      </c>
    </row>
    <row r="1618" spans="1:4" x14ac:dyDescent="0.25">
      <c r="A1618" s="50">
        <v>1616</v>
      </c>
      <c r="B1618" s="48" t="s">
        <v>2645</v>
      </c>
      <c r="C1618" s="8" t="s">
        <v>2349</v>
      </c>
      <c r="D1618" s="21">
        <v>5</v>
      </c>
    </row>
    <row r="1619" spans="1:4" x14ac:dyDescent="0.25">
      <c r="A1619" s="50">
        <v>1617</v>
      </c>
      <c r="B1619" s="48" t="s">
        <v>10691</v>
      </c>
      <c r="C1619" s="8" t="s">
        <v>2349</v>
      </c>
      <c r="D1619" s="21">
        <v>2</v>
      </c>
    </row>
    <row r="1620" spans="1:4" x14ac:dyDescent="0.25">
      <c r="A1620" s="50">
        <v>1618</v>
      </c>
      <c r="B1620" s="48" t="s">
        <v>874</v>
      </c>
      <c r="C1620" s="8" t="s">
        <v>2349</v>
      </c>
      <c r="D1620" s="21">
        <v>5</v>
      </c>
    </row>
    <row r="1621" spans="1:4" x14ac:dyDescent="0.25">
      <c r="A1621" s="50">
        <v>1619</v>
      </c>
      <c r="B1621" s="48" t="s">
        <v>10692</v>
      </c>
      <c r="C1621" s="8" t="s">
        <v>39</v>
      </c>
      <c r="D1621" s="21">
        <v>14</v>
      </c>
    </row>
    <row r="1622" spans="1:4" x14ac:dyDescent="0.25">
      <c r="A1622" s="50">
        <v>1620</v>
      </c>
      <c r="B1622" s="48" t="s">
        <v>3575</v>
      </c>
      <c r="C1622" s="8" t="s">
        <v>2352</v>
      </c>
      <c r="D1622" s="21">
        <v>2</v>
      </c>
    </row>
    <row r="1623" spans="1:4" x14ac:dyDescent="0.25">
      <c r="A1623" s="50">
        <v>1621</v>
      </c>
      <c r="B1623" s="48" t="s">
        <v>1137</v>
      </c>
      <c r="C1623" s="8" t="s">
        <v>428</v>
      </c>
      <c r="D1623" s="21">
        <v>3</v>
      </c>
    </row>
    <row r="1624" spans="1:4" x14ac:dyDescent="0.25">
      <c r="A1624" s="50">
        <v>1622</v>
      </c>
      <c r="B1624" s="48" t="s">
        <v>812</v>
      </c>
      <c r="C1624" s="8" t="s">
        <v>4566</v>
      </c>
      <c r="D1624" s="21">
        <v>2</v>
      </c>
    </row>
    <row r="1625" spans="1:4" x14ac:dyDescent="0.25">
      <c r="A1625" s="50">
        <v>1623</v>
      </c>
      <c r="B1625" s="48" t="s">
        <v>2381</v>
      </c>
      <c r="C1625" s="8" t="s">
        <v>1669</v>
      </c>
      <c r="D1625" s="21">
        <v>4</v>
      </c>
    </row>
    <row r="1626" spans="1:4" x14ac:dyDescent="0.25">
      <c r="A1626" s="50">
        <v>1624</v>
      </c>
      <c r="B1626" s="48" t="s">
        <v>81</v>
      </c>
      <c r="C1626" s="8" t="s">
        <v>2350</v>
      </c>
      <c r="D1626" s="21">
        <v>1</v>
      </c>
    </row>
    <row r="1627" spans="1:4" x14ac:dyDescent="0.25">
      <c r="A1627" s="50">
        <v>1625</v>
      </c>
      <c r="B1627" s="48" t="s">
        <v>10693</v>
      </c>
      <c r="C1627" s="8" t="s">
        <v>17</v>
      </c>
      <c r="D1627" s="21">
        <v>1</v>
      </c>
    </row>
    <row r="1628" spans="1:4" x14ac:dyDescent="0.25">
      <c r="A1628" s="50">
        <v>1626</v>
      </c>
      <c r="B1628" s="48" t="s">
        <v>3456</v>
      </c>
      <c r="C1628" s="8" t="s">
        <v>2349</v>
      </c>
      <c r="D1628" s="21">
        <v>1</v>
      </c>
    </row>
    <row r="1629" spans="1:4" x14ac:dyDescent="0.25">
      <c r="A1629" s="50">
        <v>1627</v>
      </c>
      <c r="B1629" s="48" t="s">
        <v>10694</v>
      </c>
      <c r="C1629" s="8" t="s">
        <v>2352</v>
      </c>
      <c r="D1629" s="21">
        <v>2</v>
      </c>
    </row>
    <row r="1630" spans="1:4" x14ac:dyDescent="0.25">
      <c r="A1630" s="50">
        <v>1628</v>
      </c>
      <c r="B1630" s="48" t="s">
        <v>7905</v>
      </c>
      <c r="C1630" s="8" t="s">
        <v>17</v>
      </c>
      <c r="D1630" s="21">
        <v>3</v>
      </c>
    </row>
    <row r="1631" spans="1:4" x14ac:dyDescent="0.25">
      <c r="A1631" s="50">
        <v>1629</v>
      </c>
      <c r="B1631" s="48" t="s">
        <v>10695</v>
      </c>
      <c r="C1631" s="8" t="s">
        <v>2349</v>
      </c>
      <c r="D1631" s="21">
        <v>1</v>
      </c>
    </row>
    <row r="1632" spans="1:4" x14ac:dyDescent="0.25">
      <c r="A1632" s="50">
        <v>1630</v>
      </c>
      <c r="B1632" s="48" t="s">
        <v>3476</v>
      </c>
      <c r="C1632" s="8" t="s">
        <v>2542</v>
      </c>
      <c r="D1632" s="21">
        <v>2</v>
      </c>
    </row>
    <row r="1633" spans="1:4" x14ac:dyDescent="0.25">
      <c r="A1633" s="50">
        <v>1631</v>
      </c>
      <c r="B1633" s="48" t="s">
        <v>3106</v>
      </c>
      <c r="C1633" s="8" t="s">
        <v>2349</v>
      </c>
      <c r="D1633" s="21">
        <v>5</v>
      </c>
    </row>
    <row r="1634" spans="1:4" x14ac:dyDescent="0.25">
      <c r="A1634" s="50">
        <v>1632</v>
      </c>
      <c r="B1634" s="48" t="s">
        <v>10696</v>
      </c>
      <c r="C1634" s="8" t="s">
        <v>2349</v>
      </c>
      <c r="D1634" s="21">
        <v>9</v>
      </c>
    </row>
    <row r="1635" spans="1:4" x14ac:dyDescent="0.25">
      <c r="A1635" s="50">
        <v>1633</v>
      </c>
      <c r="B1635" s="48" t="s">
        <v>217</v>
      </c>
      <c r="C1635" s="8" t="s">
        <v>188</v>
      </c>
      <c r="D1635" s="21">
        <v>2</v>
      </c>
    </row>
    <row r="1636" spans="1:4" x14ac:dyDescent="0.25">
      <c r="A1636" s="50">
        <v>1634</v>
      </c>
      <c r="B1636" s="48" t="s">
        <v>10697</v>
      </c>
      <c r="C1636" s="8" t="s">
        <v>2542</v>
      </c>
      <c r="D1636" s="21">
        <v>2</v>
      </c>
    </row>
    <row r="1637" spans="1:4" x14ac:dyDescent="0.25">
      <c r="A1637" s="50">
        <v>1635</v>
      </c>
      <c r="B1637" s="48" t="s">
        <v>2401</v>
      </c>
      <c r="C1637" s="8" t="s">
        <v>2542</v>
      </c>
      <c r="D1637" s="21">
        <v>6</v>
      </c>
    </row>
    <row r="1638" spans="1:4" x14ac:dyDescent="0.25">
      <c r="A1638" s="50">
        <v>1636</v>
      </c>
      <c r="B1638" s="48" t="s">
        <v>10698</v>
      </c>
      <c r="C1638" s="8" t="s">
        <v>7465</v>
      </c>
      <c r="D1638" s="21">
        <v>2</v>
      </c>
    </row>
    <row r="1639" spans="1:4" x14ac:dyDescent="0.25">
      <c r="A1639" s="50">
        <v>1637</v>
      </c>
      <c r="B1639" s="48" t="s">
        <v>10699</v>
      </c>
      <c r="C1639" s="8" t="s">
        <v>2686</v>
      </c>
      <c r="D1639" s="21">
        <v>2</v>
      </c>
    </row>
    <row r="1640" spans="1:4" x14ac:dyDescent="0.25">
      <c r="A1640" s="50">
        <v>1638</v>
      </c>
      <c r="B1640" s="48" t="s">
        <v>1675</v>
      </c>
      <c r="C1640" s="8" t="s">
        <v>2350</v>
      </c>
      <c r="D1640" s="21">
        <v>2</v>
      </c>
    </row>
    <row r="1641" spans="1:4" x14ac:dyDescent="0.25">
      <c r="A1641" s="50">
        <v>1639</v>
      </c>
      <c r="B1641" s="48" t="s">
        <v>10700</v>
      </c>
      <c r="C1641" s="8" t="s">
        <v>5166</v>
      </c>
      <c r="D1641" s="21">
        <v>1</v>
      </c>
    </row>
    <row r="1642" spans="1:4" x14ac:dyDescent="0.25">
      <c r="A1642" s="50">
        <v>1640</v>
      </c>
      <c r="B1642" s="48" t="s">
        <v>5197</v>
      </c>
      <c r="C1642" s="8" t="s">
        <v>17</v>
      </c>
      <c r="D1642" s="21">
        <v>4</v>
      </c>
    </row>
    <row r="1643" spans="1:4" x14ac:dyDescent="0.25">
      <c r="A1643" s="50">
        <v>1641</v>
      </c>
      <c r="B1643" s="48" t="s">
        <v>2426</v>
      </c>
      <c r="C1643" s="8" t="s">
        <v>17</v>
      </c>
      <c r="D1643" s="21">
        <v>1</v>
      </c>
    </row>
    <row r="1644" spans="1:4" x14ac:dyDescent="0.25">
      <c r="A1644" s="50">
        <v>1642</v>
      </c>
      <c r="B1644" s="48" t="s">
        <v>10701</v>
      </c>
      <c r="C1644" s="8" t="s">
        <v>357</v>
      </c>
      <c r="D1644" s="21">
        <v>1</v>
      </c>
    </row>
    <row r="1645" spans="1:4" x14ac:dyDescent="0.25">
      <c r="A1645" s="50">
        <v>1643</v>
      </c>
      <c r="B1645" s="48" t="s">
        <v>10702</v>
      </c>
      <c r="C1645" s="8" t="s">
        <v>357</v>
      </c>
      <c r="D1645" s="21">
        <v>1</v>
      </c>
    </row>
    <row r="1646" spans="1:4" x14ac:dyDescent="0.25">
      <c r="A1646" s="50">
        <v>1644</v>
      </c>
      <c r="B1646" s="48" t="s">
        <v>10703</v>
      </c>
      <c r="C1646" s="8" t="s">
        <v>2349</v>
      </c>
      <c r="D1646" s="21">
        <v>1</v>
      </c>
    </row>
    <row r="1647" spans="1:4" x14ac:dyDescent="0.25">
      <c r="A1647" s="50">
        <v>1645</v>
      </c>
      <c r="B1647" s="48" t="s">
        <v>10704</v>
      </c>
      <c r="C1647" s="8" t="s">
        <v>10295</v>
      </c>
      <c r="D1647" s="21">
        <v>4</v>
      </c>
    </row>
    <row r="1648" spans="1:4" x14ac:dyDescent="0.25">
      <c r="A1648" s="50">
        <v>1646</v>
      </c>
      <c r="B1648" s="48" t="s">
        <v>10705</v>
      </c>
      <c r="C1648" s="8" t="s">
        <v>2349</v>
      </c>
      <c r="D1648" s="21">
        <v>1</v>
      </c>
    </row>
    <row r="1649" spans="1:4" x14ac:dyDescent="0.25">
      <c r="A1649" s="50">
        <v>1647</v>
      </c>
      <c r="B1649" s="48" t="s">
        <v>10706</v>
      </c>
      <c r="C1649" s="8" t="s">
        <v>10717</v>
      </c>
      <c r="D1649" s="21">
        <v>1</v>
      </c>
    </row>
    <row r="1650" spans="1:4" x14ac:dyDescent="0.25">
      <c r="A1650" s="50">
        <v>1648</v>
      </c>
      <c r="B1650" s="48" t="s">
        <v>10707</v>
      </c>
      <c r="C1650" s="8" t="s">
        <v>2398</v>
      </c>
      <c r="D1650" s="21">
        <v>2</v>
      </c>
    </row>
    <row r="1651" spans="1:4" x14ac:dyDescent="0.25">
      <c r="A1651" s="50">
        <v>1649</v>
      </c>
      <c r="B1651" s="48" t="s">
        <v>10708</v>
      </c>
      <c r="C1651" s="8" t="s">
        <v>2349</v>
      </c>
      <c r="D1651" s="21">
        <v>1</v>
      </c>
    </row>
    <row r="1652" spans="1:4" x14ac:dyDescent="0.25">
      <c r="A1652" s="50">
        <v>1650</v>
      </c>
      <c r="B1652" s="48" t="s">
        <v>3457</v>
      </c>
      <c r="C1652" s="8" t="s">
        <v>2398</v>
      </c>
      <c r="D1652" s="21">
        <v>6</v>
      </c>
    </row>
    <row r="1653" spans="1:4" x14ac:dyDescent="0.25">
      <c r="A1653" s="50">
        <v>1651</v>
      </c>
      <c r="B1653" s="48" t="s">
        <v>1389</v>
      </c>
      <c r="C1653" s="8" t="s">
        <v>2350</v>
      </c>
      <c r="D1653" s="21">
        <v>1</v>
      </c>
    </row>
    <row r="1654" spans="1:4" x14ac:dyDescent="0.25">
      <c r="A1654" s="50">
        <v>1652</v>
      </c>
      <c r="B1654" s="48" t="s">
        <v>10709</v>
      </c>
      <c r="C1654" s="8" t="s">
        <v>2350</v>
      </c>
      <c r="D1654" s="21">
        <v>1</v>
      </c>
    </row>
    <row r="1655" spans="1:4" x14ac:dyDescent="0.25">
      <c r="A1655" s="50">
        <v>1653</v>
      </c>
      <c r="B1655" s="48" t="s">
        <v>342</v>
      </c>
      <c r="C1655" s="8" t="s">
        <v>17</v>
      </c>
      <c r="D1655" s="21">
        <v>2</v>
      </c>
    </row>
    <row r="1656" spans="1:4" x14ac:dyDescent="0.25">
      <c r="A1656" s="50">
        <v>1654</v>
      </c>
      <c r="B1656" s="48" t="s">
        <v>10710</v>
      </c>
      <c r="C1656" s="8" t="s">
        <v>17</v>
      </c>
      <c r="D1656" s="21">
        <v>4</v>
      </c>
    </row>
    <row r="1657" spans="1:4" x14ac:dyDescent="0.25">
      <c r="A1657" s="50">
        <v>1655</v>
      </c>
      <c r="B1657" s="48" t="s">
        <v>10711</v>
      </c>
      <c r="C1657" s="8" t="s">
        <v>17</v>
      </c>
      <c r="D1657" s="21">
        <v>2</v>
      </c>
    </row>
    <row r="1658" spans="1:4" x14ac:dyDescent="0.25">
      <c r="A1658" s="50">
        <v>1656</v>
      </c>
      <c r="B1658" s="48" t="s">
        <v>10712</v>
      </c>
      <c r="C1658" s="8" t="s">
        <v>2349</v>
      </c>
      <c r="D1658" s="21">
        <v>3</v>
      </c>
    </row>
    <row r="1659" spans="1:4" x14ac:dyDescent="0.25">
      <c r="A1659" s="50">
        <v>1657</v>
      </c>
      <c r="B1659" s="48" t="s">
        <v>10713</v>
      </c>
      <c r="C1659" s="8" t="s">
        <v>17</v>
      </c>
      <c r="D1659" s="21">
        <v>4</v>
      </c>
    </row>
    <row r="1660" spans="1:4" x14ac:dyDescent="0.25">
      <c r="A1660" s="50">
        <v>1658</v>
      </c>
      <c r="B1660" s="48" t="s">
        <v>10714</v>
      </c>
      <c r="C1660" s="8" t="s">
        <v>17</v>
      </c>
      <c r="D1660" s="21">
        <v>1</v>
      </c>
    </row>
    <row r="1661" spans="1:4" x14ac:dyDescent="0.25">
      <c r="A1661" s="50">
        <v>1659</v>
      </c>
      <c r="B1661" s="48" t="s">
        <v>10715</v>
      </c>
      <c r="C1661" s="8" t="s">
        <v>2350</v>
      </c>
      <c r="D1661" s="21">
        <v>1</v>
      </c>
    </row>
    <row r="1662" spans="1:4" x14ac:dyDescent="0.25">
      <c r="A1662" s="50">
        <v>1660</v>
      </c>
      <c r="B1662" s="48" t="s">
        <v>10716</v>
      </c>
      <c r="C1662" s="8" t="s">
        <v>2349</v>
      </c>
      <c r="D1662" s="21">
        <v>2</v>
      </c>
    </row>
    <row r="1663" spans="1:4" x14ac:dyDescent="0.25">
      <c r="A1663" s="50">
        <v>1661</v>
      </c>
      <c r="B1663" s="48" t="s">
        <v>2313</v>
      </c>
      <c r="C1663" s="8" t="s">
        <v>188</v>
      </c>
      <c r="D1663" s="21">
        <v>2</v>
      </c>
    </row>
    <row r="1664" spans="1:4" x14ac:dyDescent="0.25">
      <c r="A1664" s="50">
        <v>1662</v>
      </c>
      <c r="B1664" s="48" t="s">
        <v>10718</v>
      </c>
      <c r="C1664" s="8" t="s">
        <v>495</v>
      </c>
      <c r="D1664" s="21">
        <v>2</v>
      </c>
    </row>
    <row r="1665" spans="1:4" x14ac:dyDescent="0.25">
      <c r="A1665" s="50">
        <v>1663</v>
      </c>
      <c r="B1665" s="48" t="s">
        <v>10719</v>
      </c>
      <c r="C1665" s="8" t="s">
        <v>9303</v>
      </c>
      <c r="D1665" s="21">
        <v>2</v>
      </c>
    </row>
    <row r="1666" spans="1:4" x14ac:dyDescent="0.25">
      <c r="A1666" s="50">
        <v>1664</v>
      </c>
      <c r="B1666" s="48" t="s">
        <v>10720</v>
      </c>
      <c r="C1666" s="8" t="s">
        <v>357</v>
      </c>
      <c r="D1666" s="21">
        <v>2</v>
      </c>
    </row>
    <row r="1667" spans="1:4" x14ac:dyDescent="0.25">
      <c r="A1667" s="50">
        <v>1665</v>
      </c>
      <c r="B1667" s="48" t="s">
        <v>10721</v>
      </c>
      <c r="C1667" s="8" t="s">
        <v>17</v>
      </c>
      <c r="D1667" s="21">
        <v>4</v>
      </c>
    </row>
    <row r="1668" spans="1:4" x14ac:dyDescent="0.25">
      <c r="A1668" s="50">
        <v>1666</v>
      </c>
      <c r="B1668" s="48" t="s">
        <v>2505</v>
      </c>
      <c r="C1668" s="8" t="s">
        <v>360</v>
      </c>
      <c r="D1668" s="21">
        <v>4</v>
      </c>
    </row>
    <row r="1669" spans="1:4" x14ac:dyDescent="0.25">
      <c r="A1669" s="50">
        <v>1667</v>
      </c>
      <c r="B1669" s="48" t="s">
        <v>155</v>
      </c>
      <c r="C1669" s="8" t="s">
        <v>17</v>
      </c>
      <c r="D1669" s="21">
        <v>2</v>
      </c>
    </row>
    <row r="1670" spans="1:4" x14ac:dyDescent="0.25">
      <c r="A1670" s="50">
        <v>1668</v>
      </c>
      <c r="B1670" s="48" t="s">
        <v>5474</v>
      </c>
      <c r="C1670" s="8" t="s">
        <v>17</v>
      </c>
      <c r="D1670" s="21">
        <v>3</v>
      </c>
    </row>
    <row r="1671" spans="1:4" x14ac:dyDescent="0.25">
      <c r="A1671" s="50">
        <v>1669</v>
      </c>
      <c r="B1671" s="48" t="s">
        <v>2795</v>
      </c>
      <c r="C1671" s="8" t="s">
        <v>2349</v>
      </c>
      <c r="D1671" s="21">
        <v>4</v>
      </c>
    </row>
    <row r="1672" spans="1:4" x14ac:dyDescent="0.25">
      <c r="A1672" s="50">
        <v>1670</v>
      </c>
      <c r="B1672" s="48" t="s">
        <v>10722</v>
      </c>
      <c r="C1672" s="8" t="s">
        <v>360</v>
      </c>
      <c r="D1672" s="21">
        <v>1</v>
      </c>
    </row>
    <row r="1673" spans="1:4" x14ac:dyDescent="0.25">
      <c r="A1673" s="50">
        <v>1671</v>
      </c>
      <c r="B1673" s="48" t="s">
        <v>10723</v>
      </c>
      <c r="C1673" s="8" t="s">
        <v>360</v>
      </c>
      <c r="D1673" s="21">
        <v>1</v>
      </c>
    </row>
    <row r="1674" spans="1:4" x14ac:dyDescent="0.25">
      <c r="A1674" s="50">
        <v>1672</v>
      </c>
      <c r="B1674" s="48" t="s">
        <v>10724</v>
      </c>
      <c r="C1674" s="8" t="s">
        <v>17</v>
      </c>
      <c r="D1674" s="21">
        <v>2</v>
      </c>
    </row>
    <row r="1675" spans="1:4" x14ac:dyDescent="0.25">
      <c r="A1675" s="50">
        <v>1673</v>
      </c>
      <c r="B1675" s="48" t="s">
        <v>10725</v>
      </c>
      <c r="C1675" s="8" t="s">
        <v>39</v>
      </c>
      <c r="D1675" s="21">
        <v>40</v>
      </c>
    </row>
    <row r="1676" spans="1:4" x14ac:dyDescent="0.25">
      <c r="A1676" s="50">
        <v>1674</v>
      </c>
      <c r="B1676" s="48" t="s">
        <v>10726</v>
      </c>
      <c r="C1676" s="8" t="s">
        <v>2349</v>
      </c>
      <c r="D1676" s="21">
        <v>180</v>
      </c>
    </row>
    <row r="1677" spans="1:4" x14ac:dyDescent="0.25">
      <c r="A1677" s="50">
        <v>1675</v>
      </c>
      <c r="B1677" s="48" t="s">
        <v>2947</v>
      </c>
      <c r="C1677" s="8" t="s">
        <v>2349</v>
      </c>
      <c r="D1677" s="21">
        <v>1</v>
      </c>
    </row>
    <row r="1678" spans="1:4" x14ac:dyDescent="0.25">
      <c r="A1678" s="50">
        <v>1676</v>
      </c>
      <c r="B1678" s="48" t="s">
        <v>10727</v>
      </c>
      <c r="C1678" s="8" t="s">
        <v>17</v>
      </c>
      <c r="D1678" s="21">
        <v>4</v>
      </c>
    </row>
    <row r="1679" spans="1:4" x14ac:dyDescent="0.25">
      <c r="A1679" s="50">
        <v>1677</v>
      </c>
      <c r="B1679" s="48" t="s">
        <v>10728</v>
      </c>
      <c r="C1679" s="8" t="s">
        <v>3678</v>
      </c>
      <c r="D1679" s="21">
        <v>3</v>
      </c>
    </row>
    <row r="1680" spans="1:4" x14ac:dyDescent="0.25">
      <c r="A1680" s="50">
        <v>1678</v>
      </c>
      <c r="B1680" s="48" t="s">
        <v>10729</v>
      </c>
      <c r="C1680" s="8" t="s">
        <v>2351</v>
      </c>
      <c r="D1680" s="21">
        <v>10</v>
      </c>
    </row>
    <row r="1681" spans="1:4" x14ac:dyDescent="0.25">
      <c r="A1681" s="50">
        <v>1679</v>
      </c>
      <c r="B1681" s="48" t="s">
        <v>10730</v>
      </c>
      <c r="C1681" s="8" t="s">
        <v>2351</v>
      </c>
      <c r="D1681" s="21">
        <v>1</v>
      </c>
    </row>
    <row r="1682" spans="1:4" x14ac:dyDescent="0.25">
      <c r="A1682" s="50">
        <v>1680</v>
      </c>
      <c r="B1682" s="48" t="s">
        <v>10731</v>
      </c>
      <c r="C1682" s="8" t="s">
        <v>2398</v>
      </c>
      <c r="D1682" s="21">
        <v>3</v>
      </c>
    </row>
    <row r="1683" spans="1:4" x14ac:dyDescent="0.25">
      <c r="A1683" s="50">
        <v>1681</v>
      </c>
      <c r="B1683" s="48" t="s">
        <v>10732</v>
      </c>
      <c r="C1683" s="8" t="s">
        <v>2349</v>
      </c>
      <c r="D1683" s="21">
        <v>4</v>
      </c>
    </row>
    <row r="1684" spans="1:4" x14ac:dyDescent="0.25">
      <c r="A1684" s="50">
        <v>1682</v>
      </c>
      <c r="B1684" s="48" t="s">
        <v>173</v>
      </c>
      <c r="C1684" s="8" t="s">
        <v>2349</v>
      </c>
      <c r="D1684" s="21">
        <v>3</v>
      </c>
    </row>
    <row r="1685" spans="1:4" x14ac:dyDescent="0.25">
      <c r="A1685" s="50">
        <v>1683</v>
      </c>
      <c r="B1685" s="48" t="s">
        <v>10733</v>
      </c>
      <c r="C1685" s="8" t="s">
        <v>2349</v>
      </c>
      <c r="D1685" s="21">
        <v>105</v>
      </c>
    </row>
    <row r="1686" spans="1:4" x14ac:dyDescent="0.25">
      <c r="A1686" s="50">
        <v>1684</v>
      </c>
      <c r="B1686" s="48" t="s">
        <v>10734</v>
      </c>
      <c r="C1686" s="8" t="s">
        <v>10295</v>
      </c>
      <c r="D1686" s="21">
        <v>7</v>
      </c>
    </row>
    <row r="1687" spans="1:4" x14ac:dyDescent="0.25">
      <c r="A1687" s="50">
        <v>1685</v>
      </c>
      <c r="B1687" s="48" t="s">
        <v>1207</v>
      </c>
      <c r="C1687" s="8" t="s">
        <v>17</v>
      </c>
      <c r="D1687" s="21">
        <v>2</v>
      </c>
    </row>
    <row r="1688" spans="1:4" x14ac:dyDescent="0.25">
      <c r="A1688" s="50">
        <v>1686</v>
      </c>
      <c r="B1688" s="48" t="s">
        <v>10735</v>
      </c>
      <c r="C1688" s="8" t="s">
        <v>39</v>
      </c>
      <c r="D1688" s="21">
        <v>3</v>
      </c>
    </row>
    <row r="1689" spans="1:4" x14ac:dyDescent="0.25">
      <c r="A1689" s="50">
        <v>1687</v>
      </c>
      <c r="B1689" s="48" t="s">
        <v>4880</v>
      </c>
      <c r="C1689" s="8" t="s">
        <v>17</v>
      </c>
      <c r="D1689" s="21">
        <v>3</v>
      </c>
    </row>
    <row r="1690" spans="1:4" x14ac:dyDescent="0.25">
      <c r="A1690" s="50">
        <v>1688</v>
      </c>
      <c r="B1690" s="48" t="s">
        <v>10736</v>
      </c>
      <c r="C1690" s="8" t="s">
        <v>17</v>
      </c>
      <c r="D1690" s="21">
        <v>3</v>
      </c>
    </row>
    <row r="1691" spans="1:4" x14ac:dyDescent="0.25">
      <c r="A1691" s="50">
        <v>1689</v>
      </c>
      <c r="B1691" s="48" t="s">
        <v>10737</v>
      </c>
      <c r="C1691" s="8" t="s">
        <v>357</v>
      </c>
      <c r="D1691" s="21">
        <v>2</v>
      </c>
    </row>
    <row r="1692" spans="1:4" x14ac:dyDescent="0.25">
      <c r="A1692" s="50">
        <v>1690</v>
      </c>
      <c r="B1692" s="48" t="s">
        <v>1474</v>
      </c>
      <c r="C1692" s="8" t="s">
        <v>2541</v>
      </c>
      <c r="D1692" s="21">
        <v>1</v>
      </c>
    </row>
    <row r="1693" spans="1:4" x14ac:dyDescent="0.25">
      <c r="A1693" s="50">
        <v>1691</v>
      </c>
      <c r="B1693" s="48" t="s">
        <v>10738</v>
      </c>
      <c r="C1693" s="8" t="s">
        <v>3411</v>
      </c>
      <c r="D1693" s="21">
        <v>1</v>
      </c>
    </row>
    <row r="1694" spans="1:4" x14ac:dyDescent="0.25">
      <c r="A1694" s="50">
        <v>1692</v>
      </c>
      <c r="B1694" s="48" t="s">
        <v>10739</v>
      </c>
      <c r="C1694" s="8" t="s">
        <v>2349</v>
      </c>
      <c r="D1694" s="21">
        <v>30</v>
      </c>
    </row>
    <row r="1695" spans="1:4" x14ac:dyDescent="0.25">
      <c r="A1695" s="50">
        <v>1693</v>
      </c>
      <c r="B1695" s="48" t="s">
        <v>240</v>
      </c>
      <c r="C1695" s="8" t="s">
        <v>2545</v>
      </c>
      <c r="D1695" s="21">
        <v>4</v>
      </c>
    </row>
    <row r="1696" spans="1:4" x14ac:dyDescent="0.25">
      <c r="A1696" s="50">
        <v>1694</v>
      </c>
      <c r="B1696" s="48" t="s">
        <v>10740</v>
      </c>
      <c r="C1696" s="8" t="s">
        <v>2349</v>
      </c>
      <c r="D1696" s="21">
        <v>1</v>
      </c>
    </row>
    <row r="1697" spans="1:4" x14ac:dyDescent="0.25">
      <c r="A1697" s="50">
        <v>1695</v>
      </c>
      <c r="B1697" s="48" t="s">
        <v>10741</v>
      </c>
      <c r="C1697" s="8" t="s">
        <v>2398</v>
      </c>
      <c r="D1697" s="21">
        <v>4</v>
      </c>
    </row>
    <row r="1698" spans="1:4" x14ac:dyDescent="0.25">
      <c r="A1698" s="50">
        <v>1696</v>
      </c>
      <c r="B1698" s="48" t="s">
        <v>8190</v>
      </c>
      <c r="C1698" s="8" t="s">
        <v>2349</v>
      </c>
      <c r="D1698" s="21">
        <v>1</v>
      </c>
    </row>
    <row r="1699" spans="1:4" x14ac:dyDescent="0.25">
      <c r="A1699" s="50">
        <v>1697</v>
      </c>
      <c r="B1699" s="48" t="s">
        <v>65</v>
      </c>
      <c r="C1699" s="8" t="s">
        <v>260</v>
      </c>
      <c r="D1699" s="21">
        <v>1</v>
      </c>
    </row>
    <row r="1700" spans="1:4" x14ac:dyDescent="0.25">
      <c r="A1700" s="50">
        <v>1698</v>
      </c>
      <c r="B1700" s="48" t="s">
        <v>1858</v>
      </c>
      <c r="C1700" s="8" t="s">
        <v>39</v>
      </c>
      <c r="D1700" s="21">
        <v>8</v>
      </c>
    </row>
    <row r="1701" spans="1:4" x14ac:dyDescent="0.25">
      <c r="A1701" s="50">
        <v>1699</v>
      </c>
      <c r="B1701" s="48" t="s">
        <v>10742</v>
      </c>
      <c r="C1701" s="8" t="s">
        <v>17</v>
      </c>
      <c r="D1701" s="21">
        <v>2</v>
      </c>
    </row>
    <row r="1702" spans="1:4" x14ac:dyDescent="0.25">
      <c r="A1702" s="50">
        <v>1700</v>
      </c>
      <c r="B1702" s="48" t="s">
        <v>10743</v>
      </c>
      <c r="C1702" s="8" t="s">
        <v>357</v>
      </c>
      <c r="D1702" s="21">
        <v>5</v>
      </c>
    </row>
    <row r="1703" spans="1:4" x14ac:dyDescent="0.25">
      <c r="A1703" s="50">
        <v>1701</v>
      </c>
      <c r="B1703" s="48" t="s">
        <v>10744</v>
      </c>
      <c r="C1703" s="8" t="s">
        <v>17</v>
      </c>
      <c r="D1703" s="21">
        <v>3</v>
      </c>
    </row>
    <row r="1704" spans="1:4" x14ac:dyDescent="0.25">
      <c r="A1704" s="50">
        <v>1702</v>
      </c>
      <c r="B1704" s="48" t="s">
        <v>10745</v>
      </c>
      <c r="C1704" s="8" t="s">
        <v>2349</v>
      </c>
      <c r="D1704" s="21">
        <v>2</v>
      </c>
    </row>
    <row r="1705" spans="1:4" x14ac:dyDescent="0.25">
      <c r="A1705" s="50">
        <v>1703</v>
      </c>
      <c r="B1705" s="48" t="s">
        <v>10746</v>
      </c>
      <c r="C1705" s="8" t="s">
        <v>17</v>
      </c>
      <c r="D1705" s="21">
        <v>2</v>
      </c>
    </row>
    <row r="1706" spans="1:4" x14ac:dyDescent="0.25">
      <c r="A1706" s="50">
        <v>1704</v>
      </c>
      <c r="B1706" s="48" t="s">
        <v>10747</v>
      </c>
      <c r="C1706" s="8" t="s">
        <v>17</v>
      </c>
      <c r="D1706" s="21">
        <v>7</v>
      </c>
    </row>
    <row r="1707" spans="1:4" x14ac:dyDescent="0.25">
      <c r="A1707" s="50">
        <v>1705</v>
      </c>
      <c r="B1707" s="48" t="s">
        <v>1188</v>
      </c>
      <c r="C1707" s="8" t="s">
        <v>39</v>
      </c>
      <c r="D1707" s="21">
        <v>1</v>
      </c>
    </row>
    <row r="1708" spans="1:4" x14ac:dyDescent="0.25">
      <c r="A1708" s="50">
        <v>1706</v>
      </c>
      <c r="B1708" s="48" t="s">
        <v>10748</v>
      </c>
      <c r="C1708" s="8" t="s">
        <v>2398</v>
      </c>
      <c r="D1708" s="21">
        <v>4</v>
      </c>
    </row>
    <row r="1709" spans="1:4" x14ac:dyDescent="0.25">
      <c r="A1709" s="50">
        <v>1707</v>
      </c>
      <c r="B1709" s="48" t="s">
        <v>10749</v>
      </c>
      <c r="C1709" s="8" t="s">
        <v>2350</v>
      </c>
      <c r="D1709" s="21">
        <v>7</v>
      </c>
    </row>
    <row r="1710" spans="1:4" x14ac:dyDescent="0.25">
      <c r="A1710" s="50">
        <v>1708</v>
      </c>
      <c r="B1710" s="48" t="s">
        <v>10750</v>
      </c>
      <c r="C1710" s="8" t="s">
        <v>188</v>
      </c>
      <c r="D1710" s="21">
        <v>1</v>
      </c>
    </row>
    <row r="1711" spans="1:4" x14ac:dyDescent="0.25">
      <c r="A1711" s="50">
        <v>1709</v>
      </c>
      <c r="B1711" s="48" t="s">
        <v>10751</v>
      </c>
      <c r="C1711" s="8" t="s">
        <v>17</v>
      </c>
      <c r="D1711" s="21">
        <v>1</v>
      </c>
    </row>
    <row r="1712" spans="1:4" x14ac:dyDescent="0.25">
      <c r="A1712" s="50">
        <v>1710</v>
      </c>
      <c r="B1712" s="48" t="s">
        <v>1098</v>
      </c>
      <c r="C1712" s="8" t="s">
        <v>17</v>
      </c>
      <c r="D1712" s="21">
        <v>1</v>
      </c>
    </row>
    <row r="1713" spans="1:4" x14ac:dyDescent="0.25">
      <c r="A1713" s="50">
        <v>1711</v>
      </c>
      <c r="B1713" s="48" t="s">
        <v>10752</v>
      </c>
      <c r="C1713" s="8" t="s">
        <v>4566</v>
      </c>
      <c r="D1713" s="21">
        <v>2</v>
      </c>
    </row>
    <row r="1714" spans="1:4" x14ac:dyDescent="0.25">
      <c r="A1714" s="50">
        <v>1712</v>
      </c>
      <c r="B1714" s="48" t="s">
        <v>2158</v>
      </c>
      <c r="C1714" s="8" t="s">
        <v>2351</v>
      </c>
      <c r="D1714" s="21">
        <v>2</v>
      </c>
    </row>
    <row r="1715" spans="1:4" x14ac:dyDescent="0.25">
      <c r="A1715" s="50">
        <v>1713</v>
      </c>
      <c r="B1715" s="48" t="s">
        <v>10753</v>
      </c>
      <c r="C1715" s="8" t="s">
        <v>2349</v>
      </c>
      <c r="D1715" s="21">
        <v>2</v>
      </c>
    </row>
    <row r="1716" spans="1:4" x14ac:dyDescent="0.25">
      <c r="A1716" s="50">
        <v>1714</v>
      </c>
      <c r="B1716" s="48" t="s">
        <v>10754</v>
      </c>
      <c r="C1716" s="8" t="s">
        <v>2349</v>
      </c>
      <c r="D1716" s="21">
        <v>2</v>
      </c>
    </row>
    <row r="1717" spans="1:4" x14ac:dyDescent="0.25">
      <c r="A1717" s="50">
        <v>1715</v>
      </c>
      <c r="B1717" s="48" t="s">
        <v>10755</v>
      </c>
      <c r="C1717" s="8" t="s">
        <v>2349</v>
      </c>
      <c r="D1717" s="21">
        <v>78</v>
      </c>
    </row>
    <row r="1718" spans="1:4" x14ac:dyDescent="0.25">
      <c r="A1718" s="50">
        <v>1716</v>
      </c>
      <c r="B1718" s="48" t="s">
        <v>10756</v>
      </c>
      <c r="C1718" s="8" t="s">
        <v>17</v>
      </c>
      <c r="D1718" s="21">
        <v>2</v>
      </c>
    </row>
    <row r="1719" spans="1:4" x14ac:dyDescent="0.25">
      <c r="A1719" s="50">
        <v>1717</v>
      </c>
      <c r="B1719" s="48" t="s">
        <v>10757</v>
      </c>
      <c r="C1719" s="8" t="s">
        <v>17</v>
      </c>
      <c r="D1719" s="21">
        <v>2</v>
      </c>
    </row>
    <row r="1720" spans="1:4" x14ac:dyDescent="0.25">
      <c r="A1720" s="50">
        <v>1718</v>
      </c>
      <c r="B1720" s="48" t="s">
        <v>6591</v>
      </c>
      <c r="C1720" s="8" t="s">
        <v>17</v>
      </c>
      <c r="D1720" s="21">
        <v>5</v>
      </c>
    </row>
    <row r="1721" spans="1:4" x14ac:dyDescent="0.25">
      <c r="A1721" s="50">
        <v>1719</v>
      </c>
      <c r="B1721" s="48" t="s">
        <v>8844</v>
      </c>
      <c r="C1721" s="8" t="s">
        <v>2351</v>
      </c>
      <c r="D1721" s="21">
        <v>7</v>
      </c>
    </row>
    <row r="1722" spans="1:4" x14ac:dyDescent="0.25">
      <c r="A1722" s="50">
        <v>1720</v>
      </c>
      <c r="B1722" s="48" t="s">
        <v>3159</v>
      </c>
      <c r="C1722" s="8" t="s">
        <v>2542</v>
      </c>
      <c r="D1722" s="21">
        <v>6</v>
      </c>
    </row>
    <row r="1723" spans="1:4" x14ac:dyDescent="0.25">
      <c r="A1723" s="50">
        <v>1721</v>
      </c>
      <c r="B1723" s="48" t="s">
        <v>10758</v>
      </c>
      <c r="C1723" s="8" t="s">
        <v>17</v>
      </c>
      <c r="D1723" s="21">
        <v>4</v>
      </c>
    </row>
    <row r="1724" spans="1:4" x14ac:dyDescent="0.25">
      <c r="A1724" s="50">
        <v>1722</v>
      </c>
      <c r="B1724" s="48" t="s">
        <v>10759</v>
      </c>
      <c r="C1724" s="8" t="s">
        <v>2545</v>
      </c>
      <c r="D1724" s="21">
        <v>2</v>
      </c>
    </row>
    <row r="1725" spans="1:4" x14ac:dyDescent="0.25">
      <c r="A1725" s="50">
        <v>1723</v>
      </c>
      <c r="B1725" s="48" t="s">
        <v>10760</v>
      </c>
      <c r="C1725" s="8" t="s">
        <v>10295</v>
      </c>
      <c r="D1725" s="21">
        <v>10</v>
      </c>
    </row>
    <row r="1726" spans="1:4" x14ac:dyDescent="0.25">
      <c r="A1726" s="50">
        <v>1724</v>
      </c>
      <c r="B1726" s="48" t="s">
        <v>10761</v>
      </c>
      <c r="C1726" s="8" t="s">
        <v>374</v>
      </c>
      <c r="D1726" s="21">
        <v>1</v>
      </c>
    </row>
    <row r="1727" spans="1:4" x14ac:dyDescent="0.25">
      <c r="A1727" s="50">
        <v>1725</v>
      </c>
      <c r="B1727" s="48" t="s">
        <v>535</v>
      </c>
      <c r="C1727" s="8" t="s">
        <v>2398</v>
      </c>
      <c r="D1727" s="21">
        <v>2</v>
      </c>
    </row>
    <row r="1728" spans="1:4" x14ac:dyDescent="0.25">
      <c r="A1728" s="50">
        <v>1726</v>
      </c>
      <c r="B1728" s="48" t="s">
        <v>10762</v>
      </c>
      <c r="C1728" s="8" t="s">
        <v>2349</v>
      </c>
      <c r="D1728" s="21">
        <v>2</v>
      </c>
    </row>
    <row r="1729" spans="1:4" x14ac:dyDescent="0.25">
      <c r="A1729" s="50">
        <v>1727</v>
      </c>
      <c r="B1729" s="48" t="s">
        <v>1675</v>
      </c>
      <c r="C1729" s="8" t="s">
        <v>2352</v>
      </c>
      <c r="D1729" s="21">
        <v>4</v>
      </c>
    </row>
    <row r="1730" spans="1:4" x14ac:dyDescent="0.25">
      <c r="A1730" s="50">
        <v>1728</v>
      </c>
      <c r="B1730" s="48" t="s">
        <v>7694</v>
      </c>
      <c r="C1730" s="8" t="s">
        <v>2352</v>
      </c>
      <c r="D1730" s="21">
        <v>1</v>
      </c>
    </row>
    <row r="1731" spans="1:4" x14ac:dyDescent="0.25">
      <c r="A1731" s="50">
        <v>1729</v>
      </c>
      <c r="B1731" s="48" t="s">
        <v>10733</v>
      </c>
      <c r="C1731" s="8" t="s">
        <v>2349</v>
      </c>
      <c r="D1731" s="21">
        <v>61</v>
      </c>
    </row>
    <row r="1732" spans="1:4" x14ac:dyDescent="0.25">
      <c r="A1732" s="50">
        <v>1730</v>
      </c>
      <c r="B1732" s="48" t="s">
        <v>10763</v>
      </c>
      <c r="C1732" s="8" t="s">
        <v>2542</v>
      </c>
      <c r="D1732" s="21">
        <v>5</v>
      </c>
    </row>
    <row r="1733" spans="1:4" x14ac:dyDescent="0.25">
      <c r="A1733" s="50">
        <v>1731</v>
      </c>
      <c r="B1733" s="48" t="s">
        <v>10764</v>
      </c>
      <c r="C1733" s="8" t="s">
        <v>2349</v>
      </c>
      <c r="D1733" s="21">
        <v>3</v>
      </c>
    </row>
    <row r="1734" spans="1:4" x14ac:dyDescent="0.25">
      <c r="A1734" s="50">
        <v>1732</v>
      </c>
      <c r="B1734" s="48" t="s">
        <v>10765</v>
      </c>
      <c r="C1734" s="8" t="s">
        <v>188</v>
      </c>
      <c r="D1734" s="21">
        <v>1</v>
      </c>
    </row>
    <row r="1735" spans="1:4" x14ac:dyDescent="0.25">
      <c r="A1735" s="50">
        <v>1733</v>
      </c>
      <c r="B1735" s="48" t="s">
        <v>3438</v>
      </c>
      <c r="C1735" s="8" t="s">
        <v>17</v>
      </c>
      <c r="D1735" s="21">
        <v>2</v>
      </c>
    </row>
    <row r="1736" spans="1:4" x14ac:dyDescent="0.25">
      <c r="A1736" s="50">
        <v>1734</v>
      </c>
      <c r="B1736" s="48" t="s">
        <v>4618</v>
      </c>
      <c r="C1736" s="8" t="s">
        <v>2349</v>
      </c>
      <c r="D1736" s="21">
        <v>1</v>
      </c>
    </row>
    <row r="1737" spans="1:4" x14ac:dyDescent="0.25">
      <c r="A1737" s="50">
        <v>1735</v>
      </c>
      <c r="B1737" s="48" t="s">
        <v>10766</v>
      </c>
      <c r="C1737" s="8" t="s">
        <v>17</v>
      </c>
      <c r="D1737" s="21">
        <v>1</v>
      </c>
    </row>
    <row r="1738" spans="1:4" x14ac:dyDescent="0.25">
      <c r="A1738" s="50">
        <v>1736</v>
      </c>
      <c r="B1738" s="48" t="s">
        <v>7508</v>
      </c>
      <c r="C1738" s="8" t="s">
        <v>2542</v>
      </c>
      <c r="D1738" s="21">
        <v>1</v>
      </c>
    </row>
    <row r="1739" spans="1:4" x14ac:dyDescent="0.25">
      <c r="A1739" s="50">
        <v>1737</v>
      </c>
      <c r="B1739" s="48" t="s">
        <v>10767</v>
      </c>
      <c r="C1739" s="8" t="s">
        <v>2350</v>
      </c>
      <c r="D1739" s="21">
        <v>4</v>
      </c>
    </row>
    <row r="1740" spans="1:4" x14ac:dyDescent="0.25">
      <c r="A1740" s="50">
        <v>1738</v>
      </c>
      <c r="B1740" s="48" t="s">
        <v>3333</v>
      </c>
      <c r="C1740" s="8" t="s">
        <v>17</v>
      </c>
      <c r="D1740" s="21">
        <v>1</v>
      </c>
    </row>
    <row r="1741" spans="1:4" x14ac:dyDescent="0.25">
      <c r="A1741" s="50">
        <v>1739</v>
      </c>
      <c r="B1741" s="48" t="s">
        <v>1591</v>
      </c>
      <c r="C1741" s="8" t="s">
        <v>2351</v>
      </c>
      <c r="D1741" s="21">
        <v>2</v>
      </c>
    </row>
    <row r="1742" spans="1:4" x14ac:dyDescent="0.25">
      <c r="A1742" s="50">
        <v>1740</v>
      </c>
      <c r="B1742" s="48" t="s">
        <v>10768</v>
      </c>
      <c r="C1742" s="8" t="s">
        <v>2398</v>
      </c>
      <c r="D1742" s="21">
        <v>2</v>
      </c>
    </row>
    <row r="1743" spans="1:4" x14ac:dyDescent="0.25">
      <c r="A1743" s="50">
        <v>1741</v>
      </c>
      <c r="B1743" s="48" t="s">
        <v>10769</v>
      </c>
      <c r="C1743" s="8" t="s">
        <v>2542</v>
      </c>
      <c r="D1743" s="21">
        <v>3</v>
      </c>
    </row>
    <row r="1744" spans="1:4" x14ac:dyDescent="0.25">
      <c r="A1744" s="50">
        <v>1742</v>
      </c>
      <c r="B1744" s="48" t="s">
        <v>1591</v>
      </c>
      <c r="C1744" s="8" t="s">
        <v>2349</v>
      </c>
      <c r="D1744" s="21">
        <v>2</v>
      </c>
    </row>
    <row r="1745" spans="1:4" x14ac:dyDescent="0.25">
      <c r="A1745" s="50">
        <v>1743</v>
      </c>
      <c r="B1745" s="48" t="s">
        <v>10770</v>
      </c>
      <c r="C1745" s="8" t="s">
        <v>2349</v>
      </c>
      <c r="D1745" s="21">
        <v>1</v>
      </c>
    </row>
    <row r="1746" spans="1:4" x14ac:dyDescent="0.25">
      <c r="A1746" s="50">
        <v>1744</v>
      </c>
      <c r="B1746" s="48" t="s">
        <v>10771</v>
      </c>
      <c r="C1746" s="8" t="s">
        <v>2349</v>
      </c>
      <c r="D1746" s="21">
        <v>5</v>
      </c>
    </row>
    <row r="1747" spans="1:4" x14ac:dyDescent="0.25">
      <c r="A1747" s="50">
        <v>1745</v>
      </c>
      <c r="B1747" s="48" t="s">
        <v>2245</v>
      </c>
      <c r="C1747" s="8" t="s">
        <v>2349</v>
      </c>
      <c r="D1747" s="21">
        <v>1</v>
      </c>
    </row>
    <row r="1748" spans="1:4" x14ac:dyDescent="0.25">
      <c r="A1748" s="50">
        <v>1746</v>
      </c>
      <c r="B1748" s="48" t="s">
        <v>909</v>
      </c>
      <c r="C1748" s="8" t="s">
        <v>2349</v>
      </c>
      <c r="D1748" s="21">
        <v>1</v>
      </c>
    </row>
    <row r="1749" spans="1:4" x14ac:dyDescent="0.25">
      <c r="A1749" s="50">
        <v>1747</v>
      </c>
      <c r="B1749" s="48" t="s">
        <v>833</v>
      </c>
      <c r="C1749" s="8" t="s">
        <v>2349</v>
      </c>
      <c r="D1749" s="21">
        <v>1</v>
      </c>
    </row>
    <row r="1750" spans="1:4" x14ac:dyDescent="0.25">
      <c r="A1750" s="50">
        <v>1748</v>
      </c>
      <c r="B1750" s="48" t="s">
        <v>2999</v>
      </c>
      <c r="C1750" s="8" t="s">
        <v>2398</v>
      </c>
      <c r="D1750" s="21">
        <v>4</v>
      </c>
    </row>
    <row r="1751" spans="1:4" x14ac:dyDescent="0.25">
      <c r="A1751" s="50">
        <v>1749</v>
      </c>
      <c r="B1751" s="48" t="s">
        <v>666</v>
      </c>
      <c r="C1751" s="8" t="s">
        <v>2398</v>
      </c>
      <c r="D1751" s="21">
        <v>1</v>
      </c>
    </row>
    <row r="1752" spans="1:4" x14ac:dyDescent="0.25">
      <c r="A1752" s="50">
        <v>1750</v>
      </c>
      <c r="B1752" s="48" t="s">
        <v>2607</v>
      </c>
      <c r="C1752" s="8" t="s">
        <v>17</v>
      </c>
      <c r="D1752" s="21">
        <v>4</v>
      </c>
    </row>
    <row r="1753" spans="1:4" x14ac:dyDescent="0.25">
      <c r="A1753" s="50">
        <v>1751</v>
      </c>
      <c r="B1753" s="48" t="s">
        <v>3575</v>
      </c>
      <c r="C1753" s="8" t="s">
        <v>2398</v>
      </c>
      <c r="D1753" s="21">
        <v>1</v>
      </c>
    </row>
    <row r="1754" spans="1:4" x14ac:dyDescent="0.25">
      <c r="A1754" s="50">
        <v>1752</v>
      </c>
      <c r="B1754" s="48" t="s">
        <v>10772</v>
      </c>
      <c r="C1754" s="8" t="s">
        <v>2398</v>
      </c>
      <c r="D1754" s="21">
        <v>1</v>
      </c>
    </row>
    <row r="1755" spans="1:4" x14ac:dyDescent="0.25">
      <c r="A1755" s="50">
        <v>1753</v>
      </c>
      <c r="B1755" s="48" t="s">
        <v>10773</v>
      </c>
      <c r="C1755" s="8" t="s">
        <v>2398</v>
      </c>
      <c r="D1755" s="21">
        <v>5</v>
      </c>
    </row>
    <row r="1756" spans="1:4" x14ac:dyDescent="0.25">
      <c r="A1756" s="50">
        <v>1754</v>
      </c>
      <c r="B1756" s="48" t="s">
        <v>10628</v>
      </c>
      <c r="C1756" s="8" t="s">
        <v>2398</v>
      </c>
      <c r="D1756" s="21">
        <v>2</v>
      </c>
    </row>
    <row r="1757" spans="1:4" x14ac:dyDescent="0.25">
      <c r="A1757" s="50">
        <v>1755</v>
      </c>
      <c r="B1757" s="48" t="s">
        <v>2046</v>
      </c>
      <c r="C1757" s="8" t="s">
        <v>2398</v>
      </c>
      <c r="D1757" s="21">
        <v>1</v>
      </c>
    </row>
    <row r="1758" spans="1:4" x14ac:dyDescent="0.25">
      <c r="A1758" s="50">
        <v>1756</v>
      </c>
      <c r="B1758" s="48" t="s">
        <v>10774</v>
      </c>
      <c r="C1758" s="8" t="s">
        <v>2398</v>
      </c>
      <c r="D1758" s="21">
        <v>4</v>
      </c>
    </row>
    <row r="1759" spans="1:4" x14ac:dyDescent="0.25">
      <c r="A1759" s="50">
        <v>1757</v>
      </c>
      <c r="B1759" s="48" t="s">
        <v>848</v>
      </c>
      <c r="C1759" s="8" t="s">
        <v>2542</v>
      </c>
      <c r="D1759" s="21">
        <v>2</v>
      </c>
    </row>
    <row r="1760" spans="1:4" x14ac:dyDescent="0.25">
      <c r="A1760" s="50">
        <v>1758</v>
      </c>
      <c r="B1760" s="48" t="s">
        <v>10775</v>
      </c>
      <c r="C1760" s="8" t="s">
        <v>2349</v>
      </c>
      <c r="D1760" s="21">
        <v>10</v>
      </c>
    </row>
    <row r="1761" spans="1:4" x14ac:dyDescent="0.25">
      <c r="A1761" s="50">
        <v>1759</v>
      </c>
      <c r="B1761" s="48" t="s">
        <v>10776</v>
      </c>
      <c r="C1761" s="8" t="s">
        <v>2542</v>
      </c>
      <c r="D1761" s="21">
        <v>1</v>
      </c>
    </row>
    <row r="1762" spans="1:4" x14ac:dyDescent="0.25">
      <c r="A1762" s="50">
        <v>1760</v>
      </c>
      <c r="B1762" s="48" t="s">
        <v>10777</v>
      </c>
      <c r="C1762" s="8" t="s">
        <v>2542</v>
      </c>
      <c r="D1762" s="21">
        <v>1</v>
      </c>
    </row>
    <row r="1763" spans="1:4" x14ac:dyDescent="0.25">
      <c r="A1763" s="50">
        <v>1761</v>
      </c>
      <c r="B1763" s="48" t="s">
        <v>8205</v>
      </c>
      <c r="C1763" s="8" t="s">
        <v>2349</v>
      </c>
      <c r="D1763" s="21">
        <v>120</v>
      </c>
    </row>
    <row r="1764" spans="1:4" x14ac:dyDescent="0.25">
      <c r="A1764" s="50">
        <v>1762</v>
      </c>
      <c r="B1764" s="48" t="s">
        <v>10778</v>
      </c>
      <c r="C1764" s="8" t="s">
        <v>2349</v>
      </c>
      <c r="D1764" s="21">
        <v>56</v>
      </c>
    </row>
    <row r="1765" spans="1:4" x14ac:dyDescent="0.25">
      <c r="A1765" s="50">
        <v>1763</v>
      </c>
      <c r="B1765" s="48" t="s">
        <v>3719</v>
      </c>
      <c r="C1765" s="8" t="s">
        <v>2350</v>
      </c>
      <c r="D1765" s="21">
        <v>1</v>
      </c>
    </row>
    <row r="1766" spans="1:4" x14ac:dyDescent="0.25">
      <c r="A1766" s="50">
        <v>1764</v>
      </c>
      <c r="B1766" s="48" t="s">
        <v>10779</v>
      </c>
      <c r="C1766" s="8" t="s">
        <v>2350</v>
      </c>
      <c r="D1766" s="21">
        <v>1</v>
      </c>
    </row>
    <row r="1767" spans="1:4" x14ac:dyDescent="0.25">
      <c r="A1767" s="50">
        <v>1765</v>
      </c>
      <c r="B1767" s="48" t="s">
        <v>7720</v>
      </c>
      <c r="C1767" s="8" t="s">
        <v>39</v>
      </c>
      <c r="D1767" s="21">
        <v>6</v>
      </c>
    </row>
    <row r="1768" spans="1:4" x14ac:dyDescent="0.25">
      <c r="A1768" s="50">
        <v>1766</v>
      </c>
      <c r="B1768" s="48" t="s">
        <v>10780</v>
      </c>
      <c r="C1768" s="8" t="s">
        <v>2350</v>
      </c>
      <c r="D1768" s="21">
        <v>1</v>
      </c>
    </row>
    <row r="1769" spans="1:4" x14ac:dyDescent="0.25">
      <c r="A1769" s="50">
        <v>1767</v>
      </c>
      <c r="B1769" s="48" t="s">
        <v>6569</v>
      </c>
      <c r="C1769" s="8" t="s">
        <v>2398</v>
      </c>
      <c r="D1769" s="21">
        <v>1</v>
      </c>
    </row>
    <row r="1770" spans="1:4" x14ac:dyDescent="0.25">
      <c r="A1770" s="50">
        <v>1768</v>
      </c>
      <c r="B1770" s="48" t="s">
        <v>3577</v>
      </c>
      <c r="C1770" s="8" t="s">
        <v>2351</v>
      </c>
      <c r="D1770" s="21">
        <v>1</v>
      </c>
    </row>
    <row r="1771" spans="1:4" x14ac:dyDescent="0.25">
      <c r="A1771" s="50">
        <v>1769</v>
      </c>
      <c r="B1771" s="48" t="s">
        <v>10781</v>
      </c>
      <c r="C1771" s="8" t="s">
        <v>17</v>
      </c>
      <c r="D1771" s="21">
        <v>1</v>
      </c>
    </row>
    <row r="1772" spans="1:4" x14ac:dyDescent="0.25">
      <c r="A1772" s="50">
        <v>1770</v>
      </c>
      <c r="B1772" s="48" t="s">
        <v>96</v>
      </c>
      <c r="C1772" s="8" t="s">
        <v>2542</v>
      </c>
      <c r="D1772" s="21">
        <v>3</v>
      </c>
    </row>
    <row r="1773" spans="1:4" x14ac:dyDescent="0.25">
      <c r="A1773" s="50">
        <v>1771</v>
      </c>
      <c r="B1773" s="48" t="s">
        <v>30</v>
      </c>
      <c r="C1773" s="8" t="s">
        <v>5196</v>
      </c>
      <c r="D1773" s="21">
        <v>4</v>
      </c>
    </row>
    <row r="1774" spans="1:4" x14ac:dyDescent="0.25">
      <c r="A1774" s="50">
        <v>1772</v>
      </c>
      <c r="B1774" s="48" t="s">
        <v>10782</v>
      </c>
      <c r="C1774" s="8" t="s">
        <v>2350</v>
      </c>
      <c r="D1774" s="21">
        <v>1</v>
      </c>
    </row>
    <row r="1775" spans="1:4" x14ac:dyDescent="0.25">
      <c r="A1775" s="50">
        <v>1773</v>
      </c>
      <c r="B1775" s="48" t="s">
        <v>1137</v>
      </c>
      <c r="C1775" s="8" t="s">
        <v>2350</v>
      </c>
      <c r="D1775" s="21">
        <v>1</v>
      </c>
    </row>
    <row r="1776" spans="1:4" x14ac:dyDescent="0.25">
      <c r="A1776" s="50">
        <v>1774</v>
      </c>
      <c r="B1776" s="48" t="s">
        <v>3262</v>
      </c>
      <c r="C1776" s="8" t="s">
        <v>5313</v>
      </c>
      <c r="D1776" s="21">
        <v>1</v>
      </c>
    </row>
    <row r="1777" spans="1:4" x14ac:dyDescent="0.25">
      <c r="A1777" s="50">
        <v>1775</v>
      </c>
      <c r="B1777" s="48" t="s">
        <v>7225</v>
      </c>
      <c r="C1777" s="8" t="s">
        <v>17</v>
      </c>
      <c r="D1777" s="21">
        <v>3</v>
      </c>
    </row>
    <row r="1778" spans="1:4" x14ac:dyDescent="0.25">
      <c r="A1778" s="50">
        <v>1776</v>
      </c>
      <c r="B1778" s="48" t="s">
        <v>10783</v>
      </c>
      <c r="C1778" s="8" t="s">
        <v>39</v>
      </c>
      <c r="D1778" s="21">
        <v>2</v>
      </c>
    </row>
    <row r="1779" spans="1:4" x14ac:dyDescent="0.25">
      <c r="A1779" s="50">
        <v>1777</v>
      </c>
      <c r="B1779" s="48" t="s">
        <v>3903</v>
      </c>
      <c r="C1779" s="8" t="s">
        <v>428</v>
      </c>
      <c r="D1779" s="21">
        <v>3</v>
      </c>
    </row>
    <row r="1780" spans="1:4" x14ac:dyDescent="0.25">
      <c r="A1780" s="50">
        <v>1778</v>
      </c>
      <c r="B1780" s="48" t="s">
        <v>5495</v>
      </c>
      <c r="C1780" s="8" t="s">
        <v>10794</v>
      </c>
      <c r="D1780" s="21">
        <v>1</v>
      </c>
    </row>
    <row r="1781" spans="1:4" x14ac:dyDescent="0.25">
      <c r="A1781" s="50">
        <v>1779</v>
      </c>
      <c r="B1781" s="48" t="s">
        <v>1024</v>
      </c>
      <c r="C1781" s="8" t="s">
        <v>17</v>
      </c>
      <c r="D1781" s="21">
        <v>2</v>
      </c>
    </row>
    <row r="1782" spans="1:4" x14ac:dyDescent="0.25">
      <c r="A1782" s="50">
        <v>1780</v>
      </c>
      <c r="B1782" s="48" t="s">
        <v>2393</v>
      </c>
      <c r="C1782" s="8" t="s">
        <v>17</v>
      </c>
      <c r="D1782" s="21">
        <v>2</v>
      </c>
    </row>
    <row r="1783" spans="1:4" x14ac:dyDescent="0.25">
      <c r="A1783" s="50">
        <v>1781</v>
      </c>
      <c r="B1783" s="48" t="s">
        <v>10784</v>
      </c>
      <c r="C1783" s="8" t="s">
        <v>188</v>
      </c>
      <c r="D1783" s="21">
        <v>6</v>
      </c>
    </row>
    <row r="1784" spans="1:4" x14ac:dyDescent="0.25">
      <c r="A1784" s="50">
        <v>1782</v>
      </c>
      <c r="B1784" s="48" t="s">
        <v>7538</v>
      </c>
      <c r="C1784" s="8" t="s">
        <v>17</v>
      </c>
      <c r="D1784" s="21">
        <v>1</v>
      </c>
    </row>
    <row r="1785" spans="1:4" x14ac:dyDescent="0.25">
      <c r="A1785" s="50">
        <v>1783</v>
      </c>
      <c r="B1785" s="48" t="s">
        <v>9915</v>
      </c>
      <c r="C1785" s="8" t="s">
        <v>2349</v>
      </c>
      <c r="D1785" s="21">
        <v>4</v>
      </c>
    </row>
    <row r="1786" spans="1:4" x14ac:dyDescent="0.25">
      <c r="A1786" s="50">
        <v>1784</v>
      </c>
      <c r="B1786" s="48" t="s">
        <v>10785</v>
      </c>
      <c r="C1786" s="8" t="s">
        <v>2349</v>
      </c>
      <c r="D1786" s="21">
        <v>1</v>
      </c>
    </row>
    <row r="1787" spans="1:4" x14ac:dyDescent="0.25">
      <c r="A1787" s="50">
        <v>1785</v>
      </c>
      <c r="B1787" s="48" t="s">
        <v>6337</v>
      </c>
      <c r="C1787" s="8" t="s">
        <v>260</v>
      </c>
      <c r="D1787" s="21">
        <v>1</v>
      </c>
    </row>
    <row r="1788" spans="1:4" x14ac:dyDescent="0.25">
      <c r="A1788" s="50">
        <v>1786</v>
      </c>
      <c r="B1788" s="48" t="s">
        <v>10786</v>
      </c>
      <c r="C1788" s="8" t="s">
        <v>260</v>
      </c>
      <c r="D1788" s="21">
        <v>1</v>
      </c>
    </row>
    <row r="1789" spans="1:4" x14ac:dyDescent="0.25">
      <c r="A1789" s="50">
        <v>1787</v>
      </c>
      <c r="B1789" s="48" t="s">
        <v>10787</v>
      </c>
      <c r="C1789" s="8" t="s">
        <v>260</v>
      </c>
      <c r="D1789" s="21">
        <v>1</v>
      </c>
    </row>
    <row r="1790" spans="1:4" x14ac:dyDescent="0.25">
      <c r="A1790" s="50">
        <v>1788</v>
      </c>
      <c r="B1790" s="48" t="s">
        <v>10788</v>
      </c>
      <c r="C1790" s="8" t="s">
        <v>260</v>
      </c>
      <c r="D1790" s="21">
        <v>1</v>
      </c>
    </row>
    <row r="1791" spans="1:4" x14ac:dyDescent="0.25">
      <c r="A1791" s="50">
        <v>1789</v>
      </c>
      <c r="B1791" s="48" t="s">
        <v>10789</v>
      </c>
      <c r="C1791" s="8" t="s">
        <v>17</v>
      </c>
      <c r="D1791" s="21">
        <v>8</v>
      </c>
    </row>
    <row r="1792" spans="1:4" x14ac:dyDescent="0.25">
      <c r="A1792" s="50">
        <v>1790</v>
      </c>
      <c r="B1792" s="48" t="s">
        <v>5360</v>
      </c>
      <c r="C1792" s="8" t="s">
        <v>2349</v>
      </c>
      <c r="D1792" s="21">
        <v>8</v>
      </c>
    </row>
    <row r="1793" spans="1:4" x14ac:dyDescent="0.25">
      <c r="A1793" s="50">
        <v>1791</v>
      </c>
      <c r="B1793" s="48" t="s">
        <v>10790</v>
      </c>
      <c r="C1793" s="8" t="s">
        <v>17</v>
      </c>
      <c r="D1793" s="21">
        <v>1</v>
      </c>
    </row>
    <row r="1794" spans="1:4" x14ac:dyDescent="0.25">
      <c r="A1794" s="50">
        <v>1792</v>
      </c>
      <c r="B1794" s="48" t="s">
        <v>6360</v>
      </c>
      <c r="C1794" s="8" t="s">
        <v>17</v>
      </c>
      <c r="D1794" s="21">
        <v>1</v>
      </c>
    </row>
    <row r="1795" spans="1:4" x14ac:dyDescent="0.25">
      <c r="A1795" s="50">
        <v>1793</v>
      </c>
      <c r="B1795" s="48" t="s">
        <v>10791</v>
      </c>
      <c r="C1795" s="8" t="s">
        <v>17</v>
      </c>
      <c r="D1795" s="21">
        <v>1</v>
      </c>
    </row>
    <row r="1796" spans="1:4" x14ac:dyDescent="0.25">
      <c r="A1796" s="50">
        <v>1794</v>
      </c>
      <c r="B1796" s="48" t="s">
        <v>454</v>
      </c>
      <c r="C1796" s="8" t="s">
        <v>17</v>
      </c>
      <c r="D1796" s="21">
        <v>3</v>
      </c>
    </row>
    <row r="1797" spans="1:4" x14ac:dyDescent="0.25">
      <c r="A1797" s="50">
        <v>1795</v>
      </c>
      <c r="B1797" s="48" t="s">
        <v>2797</v>
      </c>
      <c r="C1797" s="8" t="s">
        <v>2398</v>
      </c>
      <c r="D1797" s="21">
        <v>3</v>
      </c>
    </row>
    <row r="1798" spans="1:4" x14ac:dyDescent="0.25">
      <c r="A1798" s="50">
        <v>1796</v>
      </c>
      <c r="B1798" s="48" t="s">
        <v>10795</v>
      </c>
      <c r="C1798" s="8" t="s">
        <v>2398</v>
      </c>
      <c r="D1798" s="21">
        <v>1</v>
      </c>
    </row>
    <row r="1799" spans="1:4" x14ac:dyDescent="0.25">
      <c r="A1799" s="50">
        <v>1797</v>
      </c>
      <c r="B1799" s="48" t="s">
        <v>5675</v>
      </c>
      <c r="C1799" s="8" t="s">
        <v>2398</v>
      </c>
      <c r="D1799" s="21">
        <v>2</v>
      </c>
    </row>
    <row r="1800" spans="1:4" x14ac:dyDescent="0.25">
      <c r="A1800" s="50">
        <v>1798</v>
      </c>
      <c r="B1800" s="48" t="s">
        <v>10792</v>
      </c>
      <c r="C1800" s="8" t="s">
        <v>2541</v>
      </c>
      <c r="D1800" s="21">
        <v>3</v>
      </c>
    </row>
    <row r="1801" spans="1:4" x14ac:dyDescent="0.25">
      <c r="A1801" s="50">
        <v>1799</v>
      </c>
      <c r="B1801" s="48" t="s">
        <v>10793</v>
      </c>
      <c r="C1801" s="8" t="s">
        <v>17</v>
      </c>
      <c r="D1801" s="21">
        <v>6</v>
      </c>
    </row>
    <row r="1802" spans="1:4" x14ac:dyDescent="0.25">
      <c r="A1802" s="50">
        <v>1800</v>
      </c>
      <c r="B1802" s="48" t="s">
        <v>4482</v>
      </c>
      <c r="C1802" s="8" t="s">
        <v>17</v>
      </c>
      <c r="D1802" s="21">
        <v>2</v>
      </c>
    </row>
    <row r="1803" spans="1:4" x14ac:dyDescent="0.25">
      <c r="A1803" s="50">
        <v>1801</v>
      </c>
      <c r="B1803" s="48" t="s">
        <v>10796</v>
      </c>
      <c r="C1803" s="8" t="s">
        <v>2398</v>
      </c>
      <c r="D1803" s="21">
        <v>4</v>
      </c>
    </row>
    <row r="1804" spans="1:4" x14ac:dyDescent="0.25">
      <c r="A1804" s="50">
        <v>1802</v>
      </c>
      <c r="B1804" s="48" t="s">
        <v>2368</v>
      </c>
      <c r="C1804" s="8" t="s">
        <v>2349</v>
      </c>
      <c r="D1804" s="21">
        <v>5</v>
      </c>
    </row>
    <row r="1805" spans="1:4" x14ac:dyDescent="0.25">
      <c r="A1805" s="50">
        <v>1803</v>
      </c>
      <c r="B1805" s="48" t="s">
        <v>10797</v>
      </c>
      <c r="C1805" s="8" t="s">
        <v>2349</v>
      </c>
      <c r="D1805" s="21">
        <v>17</v>
      </c>
    </row>
    <row r="1806" spans="1:4" x14ac:dyDescent="0.25">
      <c r="A1806" s="50">
        <v>1804</v>
      </c>
      <c r="B1806" s="48" t="s">
        <v>3511</v>
      </c>
      <c r="C1806" s="8" t="s">
        <v>17</v>
      </c>
      <c r="D1806" s="21">
        <v>4</v>
      </c>
    </row>
    <row r="1807" spans="1:4" x14ac:dyDescent="0.25">
      <c r="A1807" s="50">
        <v>1805</v>
      </c>
      <c r="B1807" s="48" t="s">
        <v>118</v>
      </c>
      <c r="C1807" s="8" t="s">
        <v>2349</v>
      </c>
      <c r="D1807" s="21">
        <v>5</v>
      </c>
    </row>
    <row r="1808" spans="1:4" x14ac:dyDescent="0.25">
      <c r="A1808" s="50">
        <v>1806</v>
      </c>
      <c r="B1808" s="48" t="s">
        <v>10798</v>
      </c>
      <c r="C1808" s="8" t="s">
        <v>39</v>
      </c>
      <c r="D1808" s="21">
        <v>1</v>
      </c>
    </row>
    <row r="1809" spans="1:4" x14ac:dyDescent="0.25">
      <c r="A1809" s="50">
        <v>1807</v>
      </c>
      <c r="B1809" s="48" t="s">
        <v>5426</v>
      </c>
      <c r="C1809" s="8" t="s">
        <v>17</v>
      </c>
      <c r="D1809" s="21">
        <v>5</v>
      </c>
    </row>
    <row r="1810" spans="1:4" x14ac:dyDescent="0.25">
      <c r="A1810" s="50">
        <v>1808</v>
      </c>
      <c r="B1810" s="48" t="s">
        <v>10799</v>
      </c>
      <c r="C1810" s="8" t="s">
        <v>5196</v>
      </c>
      <c r="D1810" s="21">
        <v>2</v>
      </c>
    </row>
    <row r="1811" spans="1:4" x14ac:dyDescent="0.25">
      <c r="A1811" s="50">
        <v>1809</v>
      </c>
      <c r="B1811" s="48" t="s">
        <v>1419</v>
      </c>
      <c r="C1811" s="8" t="s">
        <v>17</v>
      </c>
      <c r="D1811" s="21">
        <v>4</v>
      </c>
    </row>
    <row r="1812" spans="1:4" x14ac:dyDescent="0.25">
      <c r="A1812" s="50">
        <v>1810</v>
      </c>
      <c r="B1812" s="48" t="s">
        <v>10800</v>
      </c>
      <c r="C1812" s="8" t="s">
        <v>2398</v>
      </c>
      <c r="D1812" s="21">
        <v>3</v>
      </c>
    </row>
    <row r="1813" spans="1:4" x14ac:dyDescent="0.25">
      <c r="A1813" s="50">
        <v>1811</v>
      </c>
      <c r="B1813" s="48" t="s">
        <v>2894</v>
      </c>
      <c r="C1813" s="8" t="s">
        <v>17</v>
      </c>
      <c r="D1813" s="21">
        <v>3</v>
      </c>
    </row>
    <row r="1814" spans="1:4" x14ac:dyDescent="0.25">
      <c r="A1814" s="50">
        <v>1812</v>
      </c>
      <c r="B1814" s="48" t="s">
        <v>10801</v>
      </c>
      <c r="C1814" s="8" t="s">
        <v>2350</v>
      </c>
      <c r="D1814" s="21">
        <v>1</v>
      </c>
    </row>
    <row r="1815" spans="1:4" x14ac:dyDescent="0.25">
      <c r="A1815" s="50">
        <v>1813</v>
      </c>
      <c r="B1815" s="48" t="s">
        <v>860</v>
      </c>
      <c r="C1815" s="8" t="s">
        <v>2349</v>
      </c>
      <c r="D1815" s="21">
        <v>10</v>
      </c>
    </row>
    <row r="1816" spans="1:4" x14ac:dyDescent="0.25">
      <c r="A1816" s="50">
        <v>1814</v>
      </c>
      <c r="B1816" s="48" t="s">
        <v>3806</v>
      </c>
      <c r="C1816" s="8" t="s">
        <v>17</v>
      </c>
      <c r="D1816" s="21">
        <v>1</v>
      </c>
    </row>
    <row r="1817" spans="1:4" x14ac:dyDescent="0.25">
      <c r="A1817" s="50">
        <v>1815</v>
      </c>
      <c r="B1817" s="48" t="s">
        <v>10802</v>
      </c>
      <c r="C1817" s="8" t="s">
        <v>17</v>
      </c>
      <c r="D1817" s="21">
        <v>7</v>
      </c>
    </row>
    <row r="1818" spans="1:4" x14ac:dyDescent="0.25">
      <c r="A1818" s="50">
        <v>1816</v>
      </c>
      <c r="B1818" s="48" t="s">
        <v>2619</v>
      </c>
      <c r="C1818" s="8" t="s">
        <v>495</v>
      </c>
      <c r="D1818" s="21">
        <v>2</v>
      </c>
    </row>
    <row r="1819" spans="1:4" x14ac:dyDescent="0.25">
      <c r="A1819" s="50">
        <v>1817</v>
      </c>
      <c r="B1819" s="48" t="s">
        <v>3237</v>
      </c>
      <c r="C1819" s="8" t="s">
        <v>2349</v>
      </c>
      <c r="D1819" s="21">
        <v>2</v>
      </c>
    </row>
    <row r="1820" spans="1:4" x14ac:dyDescent="0.25">
      <c r="A1820" s="50">
        <v>1818</v>
      </c>
      <c r="B1820" s="48" t="s">
        <v>10803</v>
      </c>
      <c r="C1820" s="8" t="s">
        <v>2349</v>
      </c>
      <c r="D1820" s="21">
        <v>1</v>
      </c>
    </row>
    <row r="1821" spans="1:4" x14ac:dyDescent="0.25">
      <c r="A1821" s="50">
        <v>1819</v>
      </c>
      <c r="B1821" s="48" t="s">
        <v>1125</v>
      </c>
      <c r="C1821" s="8" t="s">
        <v>17</v>
      </c>
      <c r="D1821" s="21">
        <v>2</v>
      </c>
    </row>
    <row r="1822" spans="1:4" x14ac:dyDescent="0.25">
      <c r="A1822" s="50">
        <v>1820</v>
      </c>
      <c r="B1822" s="48" t="s">
        <v>10804</v>
      </c>
      <c r="C1822" s="8" t="s">
        <v>2349</v>
      </c>
      <c r="D1822" s="21">
        <v>11</v>
      </c>
    </row>
    <row r="1823" spans="1:4" x14ac:dyDescent="0.25">
      <c r="A1823" s="50">
        <v>1821</v>
      </c>
      <c r="B1823" s="48" t="s">
        <v>7501</v>
      </c>
      <c r="C1823" s="8" t="s">
        <v>17</v>
      </c>
      <c r="D1823" s="21">
        <v>4</v>
      </c>
    </row>
    <row r="1824" spans="1:4" x14ac:dyDescent="0.25">
      <c r="A1824" s="50">
        <v>1822</v>
      </c>
      <c r="B1824" s="48" t="s">
        <v>739</v>
      </c>
      <c r="C1824" s="8" t="s">
        <v>17</v>
      </c>
      <c r="D1824" s="21">
        <v>5</v>
      </c>
    </row>
    <row r="1825" spans="1:4" x14ac:dyDescent="0.25">
      <c r="A1825" s="50">
        <v>1823</v>
      </c>
      <c r="B1825" s="48" t="s">
        <v>7871</v>
      </c>
      <c r="C1825" s="8" t="s">
        <v>2349</v>
      </c>
      <c r="D1825" s="21">
        <v>9</v>
      </c>
    </row>
    <row r="1826" spans="1:4" x14ac:dyDescent="0.25">
      <c r="A1826" s="50">
        <v>1824</v>
      </c>
      <c r="B1826" s="48" t="s">
        <v>10805</v>
      </c>
      <c r="C1826" s="8" t="s">
        <v>2351</v>
      </c>
      <c r="D1826" s="21">
        <v>1</v>
      </c>
    </row>
    <row r="1827" spans="1:4" x14ac:dyDescent="0.25">
      <c r="A1827" s="50">
        <v>1825</v>
      </c>
      <c r="B1827" s="48" t="s">
        <v>1155</v>
      </c>
      <c r="C1827" s="8" t="s">
        <v>362</v>
      </c>
      <c r="D1827" s="21">
        <v>1</v>
      </c>
    </row>
    <row r="1828" spans="1:4" x14ac:dyDescent="0.25">
      <c r="A1828" s="50">
        <v>1826</v>
      </c>
      <c r="B1828" s="48" t="s">
        <v>4405</v>
      </c>
      <c r="C1828" s="8" t="s">
        <v>17</v>
      </c>
      <c r="D1828" s="21">
        <v>1</v>
      </c>
    </row>
    <row r="1829" spans="1:4" x14ac:dyDescent="0.25">
      <c r="A1829" s="50">
        <v>1827</v>
      </c>
      <c r="B1829" s="48" t="s">
        <v>10806</v>
      </c>
      <c r="C1829" s="8" t="s">
        <v>17</v>
      </c>
      <c r="D1829" s="21">
        <v>1</v>
      </c>
    </row>
    <row r="1830" spans="1:4" x14ac:dyDescent="0.25">
      <c r="A1830" s="50">
        <v>1828</v>
      </c>
      <c r="B1830" s="48" t="s">
        <v>3221</v>
      </c>
      <c r="C1830" s="8" t="s">
        <v>17</v>
      </c>
      <c r="D1830" s="21">
        <v>1</v>
      </c>
    </row>
    <row r="1831" spans="1:4" x14ac:dyDescent="0.25">
      <c r="A1831" s="50">
        <v>1829</v>
      </c>
      <c r="B1831" s="48" t="s">
        <v>10807</v>
      </c>
      <c r="C1831" s="8" t="s">
        <v>17</v>
      </c>
      <c r="D1831" s="21">
        <v>14</v>
      </c>
    </row>
    <row r="1832" spans="1:4" x14ac:dyDescent="0.25">
      <c r="A1832" s="50">
        <v>1830</v>
      </c>
      <c r="B1832" s="48" t="s">
        <v>1456</v>
      </c>
      <c r="C1832" s="8" t="s">
        <v>7465</v>
      </c>
      <c r="D1832" s="21">
        <v>4</v>
      </c>
    </row>
    <row r="1833" spans="1:4" x14ac:dyDescent="0.25">
      <c r="A1833" s="50">
        <v>1831</v>
      </c>
      <c r="B1833" s="48" t="s">
        <v>10808</v>
      </c>
      <c r="C1833" s="8" t="s">
        <v>2349</v>
      </c>
      <c r="D1833" s="21">
        <v>2</v>
      </c>
    </row>
    <row r="1834" spans="1:4" x14ac:dyDescent="0.25">
      <c r="A1834" s="50">
        <v>1832</v>
      </c>
      <c r="B1834" s="48" t="s">
        <v>10809</v>
      </c>
      <c r="C1834" s="8" t="s">
        <v>39</v>
      </c>
      <c r="D1834" s="21">
        <v>1</v>
      </c>
    </row>
    <row r="1835" spans="1:4" x14ac:dyDescent="0.25">
      <c r="A1835" s="50">
        <v>1833</v>
      </c>
      <c r="B1835" s="48" t="s">
        <v>163</v>
      </c>
      <c r="C1835" s="8" t="s">
        <v>39</v>
      </c>
      <c r="D1835" s="21">
        <v>5</v>
      </c>
    </row>
    <row r="1836" spans="1:4" x14ac:dyDescent="0.25">
      <c r="A1836" s="50">
        <v>1834</v>
      </c>
      <c r="B1836" s="48" t="s">
        <v>10810</v>
      </c>
      <c r="C1836" s="8" t="s">
        <v>17</v>
      </c>
      <c r="D1836" s="21">
        <v>5</v>
      </c>
    </row>
    <row r="1837" spans="1:4" x14ac:dyDescent="0.25">
      <c r="A1837" s="50">
        <v>1835</v>
      </c>
      <c r="B1837" s="48" t="s">
        <v>10811</v>
      </c>
      <c r="C1837" s="8" t="s">
        <v>17</v>
      </c>
      <c r="D1837" s="21">
        <v>10</v>
      </c>
    </row>
    <row r="1838" spans="1:4" x14ac:dyDescent="0.25">
      <c r="A1838" s="50">
        <v>1836</v>
      </c>
      <c r="B1838" s="48" t="s">
        <v>10812</v>
      </c>
      <c r="C1838" s="8" t="s">
        <v>360</v>
      </c>
      <c r="D1838" s="21">
        <v>4</v>
      </c>
    </row>
    <row r="1839" spans="1:4" x14ac:dyDescent="0.25">
      <c r="A1839" s="50">
        <v>1837</v>
      </c>
      <c r="B1839" s="48" t="s">
        <v>2386</v>
      </c>
      <c r="C1839" s="8" t="s">
        <v>2349</v>
      </c>
      <c r="D1839" s="21">
        <v>2</v>
      </c>
    </row>
    <row r="1840" spans="1:4" x14ac:dyDescent="0.25">
      <c r="A1840" s="50">
        <v>1838</v>
      </c>
      <c r="B1840" s="48" t="s">
        <v>10813</v>
      </c>
      <c r="C1840" s="8" t="s">
        <v>39</v>
      </c>
      <c r="D1840" s="21">
        <v>4</v>
      </c>
    </row>
    <row r="1841" spans="1:4" x14ac:dyDescent="0.25">
      <c r="A1841" s="50">
        <v>1839</v>
      </c>
      <c r="B1841" s="48" t="s">
        <v>10814</v>
      </c>
      <c r="C1841" s="8" t="s">
        <v>2545</v>
      </c>
      <c r="D1841" s="21">
        <v>1</v>
      </c>
    </row>
    <row r="1842" spans="1:4" x14ac:dyDescent="0.25">
      <c r="A1842" s="50">
        <v>1840</v>
      </c>
      <c r="B1842" s="48" t="s">
        <v>10815</v>
      </c>
      <c r="C1842" s="8" t="s">
        <v>39</v>
      </c>
      <c r="D1842" s="21">
        <v>8</v>
      </c>
    </row>
    <row r="1843" spans="1:4" x14ac:dyDescent="0.25">
      <c r="A1843" s="50">
        <v>1841</v>
      </c>
      <c r="B1843" s="48" t="s">
        <v>2191</v>
      </c>
      <c r="C1843" s="8" t="s">
        <v>5962</v>
      </c>
      <c r="D1843" s="21">
        <v>1</v>
      </c>
    </row>
    <row r="1844" spans="1:4" x14ac:dyDescent="0.25">
      <c r="A1844" s="50">
        <v>1842</v>
      </c>
      <c r="B1844" s="48" t="s">
        <v>10816</v>
      </c>
      <c r="C1844" s="8" t="s">
        <v>2349</v>
      </c>
      <c r="D1844" s="21">
        <v>7</v>
      </c>
    </row>
    <row r="1845" spans="1:4" x14ac:dyDescent="0.25">
      <c r="A1845" s="50">
        <v>1843</v>
      </c>
      <c r="B1845" s="48" t="s">
        <v>10817</v>
      </c>
      <c r="C1845" s="8" t="s">
        <v>2352</v>
      </c>
      <c r="D1845" s="21">
        <v>1</v>
      </c>
    </row>
    <row r="1846" spans="1:4" x14ac:dyDescent="0.25">
      <c r="A1846" s="50">
        <v>1844</v>
      </c>
      <c r="B1846" s="48" t="s">
        <v>10818</v>
      </c>
      <c r="C1846" s="8" t="s">
        <v>2349</v>
      </c>
      <c r="D1846" s="21">
        <v>18</v>
      </c>
    </row>
    <row r="1847" spans="1:4" x14ac:dyDescent="0.25">
      <c r="A1847" s="50">
        <v>1845</v>
      </c>
      <c r="B1847" s="48" t="s">
        <v>1569</v>
      </c>
      <c r="C1847" s="8" t="s">
        <v>2349</v>
      </c>
      <c r="D1847" s="21">
        <v>19</v>
      </c>
    </row>
    <row r="1848" spans="1:4" x14ac:dyDescent="0.25">
      <c r="A1848" s="50">
        <v>1846</v>
      </c>
      <c r="B1848" s="48" t="s">
        <v>10819</v>
      </c>
      <c r="C1848" s="8" t="s">
        <v>2398</v>
      </c>
      <c r="D1848" s="21">
        <v>3</v>
      </c>
    </row>
    <row r="1849" spans="1:4" x14ac:dyDescent="0.25">
      <c r="A1849" s="50">
        <v>1847</v>
      </c>
      <c r="B1849" s="48" t="s">
        <v>3145</v>
      </c>
      <c r="C1849" s="8" t="s">
        <v>2349</v>
      </c>
      <c r="D1849" s="21">
        <v>5</v>
      </c>
    </row>
    <row r="1850" spans="1:4" x14ac:dyDescent="0.25">
      <c r="A1850" s="50">
        <v>1848</v>
      </c>
      <c r="B1850" s="48" t="s">
        <v>922</v>
      </c>
      <c r="C1850" s="8" t="s">
        <v>2350</v>
      </c>
      <c r="D1850" s="21">
        <v>1</v>
      </c>
    </row>
    <row r="1851" spans="1:4" x14ac:dyDescent="0.25">
      <c r="A1851" s="50">
        <v>1849</v>
      </c>
      <c r="B1851" s="48" t="s">
        <v>10820</v>
      </c>
      <c r="C1851" s="8" t="s">
        <v>2350</v>
      </c>
      <c r="D1851" s="21">
        <v>1</v>
      </c>
    </row>
    <row r="1852" spans="1:4" x14ac:dyDescent="0.25">
      <c r="A1852" s="50">
        <v>1850</v>
      </c>
      <c r="B1852" s="48" t="s">
        <v>3691</v>
      </c>
      <c r="C1852" s="8" t="s">
        <v>2350</v>
      </c>
      <c r="D1852" s="21">
        <v>1</v>
      </c>
    </row>
    <row r="1853" spans="1:4" x14ac:dyDescent="0.25">
      <c r="A1853" s="50">
        <v>1851</v>
      </c>
      <c r="B1853" s="48" t="s">
        <v>10821</v>
      </c>
      <c r="C1853" s="8" t="s">
        <v>2351</v>
      </c>
      <c r="D1853" s="21">
        <v>5</v>
      </c>
    </row>
    <row r="1854" spans="1:4" x14ac:dyDescent="0.25">
      <c r="A1854" s="50">
        <v>1852</v>
      </c>
      <c r="B1854" s="48" t="s">
        <v>803</v>
      </c>
      <c r="C1854" s="8" t="s">
        <v>2349</v>
      </c>
      <c r="D1854" s="21">
        <v>3</v>
      </c>
    </row>
    <row r="1855" spans="1:4" x14ac:dyDescent="0.25">
      <c r="A1855" s="50">
        <v>1853</v>
      </c>
      <c r="B1855" s="48" t="s">
        <v>535</v>
      </c>
      <c r="C1855" s="8" t="s">
        <v>17</v>
      </c>
      <c r="D1855" s="21">
        <v>2</v>
      </c>
    </row>
    <row r="1856" spans="1:4" x14ac:dyDescent="0.25">
      <c r="A1856" s="50">
        <v>1854</v>
      </c>
      <c r="B1856" s="48" t="s">
        <v>10822</v>
      </c>
      <c r="C1856" s="8" t="s">
        <v>2815</v>
      </c>
      <c r="D1856" s="21">
        <v>1</v>
      </c>
    </row>
    <row r="1857" spans="1:4" x14ac:dyDescent="0.25">
      <c r="A1857" s="50">
        <v>1855</v>
      </c>
      <c r="B1857" s="48" t="s">
        <v>10823</v>
      </c>
      <c r="C1857" s="8" t="s">
        <v>2815</v>
      </c>
      <c r="D1857" s="21">
        <v>1</v>
      </c>
    </row>
    <row r="1858" spans="1:4" x14ac:dyDescent="0.25">
      <c r="A1858" s="50">
        <v>1856</v>
      </c>
      <c r="B1858" s="48" t="s">
        <v>10824</v>
      </c>
      <c r="C1858" s="8" t="s">
        <v>2350</v>
      </c>
      <c r="D1858" s="21">
        <v>1</v>
      </c>
    </row>
    <row r="1859" spans="1:4" x14ac:dyDescent="0.25">
      <c r="A1859" s="50">
        <v>1857</v>
      </c>
      <c r="B1859" s="48" t="s">
        <v>10825</v>
      </c>
      <c r="C1859" s="8" t="s">
        <v>2350</v>
      </c>
      <c r="D1859" s="21">
        <v>1</v>
      </c>
    </row>
    <row r="1860" spans="1:4" x14ac:dyDescent="0.25">
      <c r="A1860" s="50">
        <v>1858</v>
      </c>
      <c r="B1860" s="48" t="s">
        <v>10826</v>
      </c>
      <c r="C1860" s="8" t="s">
        <v>2349</v>
      </c>
      <c r="D1860" s="21">
        <v>15</v>
      </c>
    </row>
    <row r="1861" spans="1:4" x14ac:dyDescent="0.25">
      <c r="A1861" s="50">
        <v>1859</v>
      </c>
      <c r="B1861" s="48" t="s">
        <v>3106</v>
      </c>
      <c r="C1861" s="8" t="s">
        <v>2349</v>
      </c>
      <c r="D1861" s="21">
        <v>1</v>
      </c>
    </row>
    <row r="1862" spans="1:4" x14ac:dyDescent="0.25">
      <c r="A1862" s="50">
        <v>1860</v>
      </c>
      <c r="B1862" s="48" t="s">
        <v>10827</v>
      </c>
      <c r="C1862" s="8" t="s">
        <v>2349</v>
      </c>
      <c r="D1862" s="21">
        <v>3</v>
      </c>
    </row>
    <row r="1863" spans="1:4" x14ac:dyDescent="0.25">
      <c r="A1863" s="50">
        <v>1861</v>
      </c>
      <c r="B1863" s="48" t="s">
        <v>10828</v>
      </c>
      <c r="C1863" s="8" t="s">
        <v>2350</v>
      </c>
      <c r="D1863" s="21">
        <v>5</v>
      </c>
    </row>
    <row r="1864" spans="1:4" x14ac:dyDescent="0.25">
      <c r="A1864" s="50">
        <v>1862</v>
      </c>
      <c r="B1864" s="48" t="s">
        <v>8139</v>
      </c>
      <c r="C1864" s="8" t="s">
        <v>2398</v>
      </c>
      <c r="D1864" s="21">
        <v>6</v>
      </c>
    </row>
    <row r="1865" spans="1:4" x14ac:dyDescent="0.25">
      <c r="A1865" s="50">
        <v>1863</v>
      </c>
      <c r="B1865" s="48" t="s">
        <v>10829</v>
      </c>
      <c r="C1865" s="8" t="s">
        <v>2350</v>
      </c>
      <c r="D1865" s="21">
        <v>2</v>
      </c>
    </row>
    <row r="1866" spans="1:4" x14ac:dyDescent="0.25">
      <c r="A1866" s="50">
        <v>1864</v>
      </c>
      <c r="B1866" s="48" t="s">
        <v>459</v>
      </c>
      <c r="C1866" s="8" t="s">
        <v>2349</v>
      </c>
      <c r="D1866" s="21">
        <v>6</v>
      </c>
    </row>
    <row r="1867" spans="1:4" x14ac:dyDescent="0.25">
      <c r="A1867" s="50">
        <v>1865</v>
      </c>
      <c r="B1867" s="48" t="s">
        <v>10830</v>
      </c>
      <c r="C1867" s="8" t="s">
        <v>2541</v>
      </c>
      <c r="D1867" s="21">
        <v>4</v>
      </c>
    </row>
    <row r="1868" spans="1:4" x14ac:dyDescent="0.25">
      <c r="A1868" s="50">
        <v>1866</v>
      </c>
      <c r="B1868" s="48" t="s">
        <v>2920</v>
      </c>
      <c r="C1868" s="8" t="s">
        <v>2350</v>
      </c>
      <c r="D1868" s="21">
        <v>4</v>
      </c>
    </row>
    <row r="1869" spans="1:4" x14ac:dyDescent="0.25">
      <c r="A1869" s="50">
        <v>1867</v>
      </c>
      <c r="B1869" s="48" t="s">
        <v>10831</v>
      </c>
      <c r="C1869" s="8" t="s">
        <v>2398</v>
      </c>
      <c r="D1869" s="21">
        <v>5</v>
      </c>
    </row>
    <row r="1870" spans="1:4" x14ac:dyDescent="0.25">
      <c r="A1870" s="50">
        <v>1868</v>
      </c>
      <c r="B1870" s="48" t="s">
        <v>10832</v>
      </c>
      <c r="C1870" s="8" t="s">
        <v>2398</v>
      </c>
      <c r="D1870" s="21">
        <v>5</v>
      </c>
    </row>
    <row r="1871" spans="1:4" x14ac:dyDescent="0.25">
      <c r="A1871" s="50">
        <v>1869</v>
      </c>
      <c r="B1871" s="48" t="s">
        <v>10539</v>
      </c>
      <c r="C1871" s="8" t="s">
        <v>2398</v>
      </c>
      <c r="D1871" s="21">
        <v>5</v>
      </c>
    </row>
    <row r="1872" spans="1:4" x14ac:dyDescent="0.25">
      <c r="A1872" s="50">
        <v>1870</v>
      </c>
      <c r="B1872" s="48" t="s">
        <v>10833</v>
      </c>
      <c r="C1872" s="8" t="s">
        <v>188</v>
      </c>
      <c r="D1872" s="21">
        <v>1</v>
      </c>
    </row>
    <row r="1873" spans="1:4" x14ac:dyDescent="0.25">
      <c r="A1873" s="50">
        <v>1871</v>
      </c>
      <c r="B1873" s="48" t="s">
        <v>10834</v>
      </c>
      <c r="C1873" s="8" t="s">
        <v>10295</v>
      </c>
      <c r="D1873" s="21">
        <v>1</v>
      </c>
    </row>
    <row r="1874" spans="1:4" x14ac:dyDescent="0.25">
      <c r="A1874" s="50">
        <v>1872</v>
      </c>
      <c r="B1874" s="48" t="s">
        <v>6853</v>
      </c>
      <c r="C1874" s="8" t="s">
        <v>2349</v>
      </c>
      <c r="D1874" s="21">
        <f>12+27+36+5</f>
        <v>80</v>
      </c>
    </row>
    <row r="1875" spans="1:4" x14ac:dyDescent="0.25">
      <c r="A1875" s="50">
        <v>1873</v>
      </c>
      <c r="B1875" s="48" t="s">
        <v>10835</v>
      </c>
      <c r="C1875" s="8" t="s">
        <v>17</v>
      </c>
      <c r="D1875" s="21">
        <v>4</v>
      </c>
    </row>
    <row r="1876" spans="1:4" x14ac:dyDescent="0.25">
      <c r="A1876" s="50">
        <v>1874</v>
      </c>
      <c r="B1876" s="48" t="s">
        <v>9112</v>
      </c>
      <c r="C1876" s="8" t="s">
        <v>2349</v>
      </c>
      <c r="D1876" s="21">
        <f>12+39+4</f>
        <v>55</v>
      </c>
    </row>
    <row r="1877" spans="1:4" x14ac:dyDescent="0.25">
      <c r="A1877" s="50">
        <v>1875</v>
      </c>
      <c r="B1877" s="48" t="s">
        <v>10836</v>
      </c>
      <c r="C1877" s="8" t="s">
        <v>2351</v>
      </c>
      <c r="D1877" s="21">
        <v>1</v>
      </c>
    </row>
    <row r="1878" spans="1:4" x14ac:dyDescent="0.25">
      <c r="A1878" s="50">
        <v>1876</v>
      </c>
      <c r="B1878" s="48" t="s">
        <v>10837</v>
      </c>
      <c r="C1878" s="8" t="s">
        <v>2349</v>
      </c>
      <c r="D1878" s="21">
        <v>26</v>
      </c>
    </row>
    <row r="1879" spans="1:4" x14ac:dyDescent="0.25">
      <c r="A1879" s="50">
        <v>1877</v>
      </c>
      <c r="B1879" s="48" t="s">
        <v>10838</v>
      </c>
      <c r="C1879" s="8" t="s">
        <v>2349</v>
      </c>
      <c r="D1879" s="21">
        <v>6</v>
      </c>
    </row>
    <row r="1880" spans="1:4" x14ac:dyDescent="0.25">
      <c r="A1880" s="50">
        <v>1878</v>
      </c>
      <c r="B1880" s="48" t="s">
        <v>10839</v>
      </c>
      <c r="C1880" s="8" t="s">
        <v>2349</v>
      </c>
      <c r="D1880" s="21">
        <v>6</v>
      </c>
    </row>
    <row r="1881" spans="1:4" x14ac:dyDescent="0.25">
      <c r="A1881" s="50">
        <v>1879</v>
      </c>
      <c r="B1881" s="48" t="s">
        <v>10840</v>
      </c>
      <c r="C1881" s="8" t="s">
        <v>2349</v>
      </c>
      <c r="D1881" s="21">
        <v>6</v>
      </c>
    </row>
    <row r="1882" spans="1:4" x14ac:dyDescent="0.25">
      <c r="A1882" s="50">
        <v>1880</v>
      </c>
      <c r="B1882" s="48" t="s">
        <v>10841</v>
      </c>
      <c r="C1882" s="8" t="s">
        <v>2349</v>
      </c>
      <c r="D1882" s="21">
        <v>26</v>
      </c>
    </row>
    <row r="1883" spans="1:4" x14ac:dyDescent="0.25">
      <c r="A1883" s="50">
        <v>1881</v>
      </c>
      <c r="B1883" s="48" t="s">
        <v>2872</v>
      </c>
      <c r="C1883" s="8" t="s">
        <v>744</v>
      </c>
      <c r="D1883" s="21">
        <v>1</v>
      </c>
    </row>
    <row r="1884" spans="1:4" x14ac:dyDescent="0.25">
      <c r="A1884" s="50">
        <v>1882</v>
      </c>
      <c r="B1884" s="48" t="s">
        <v>10842</v>
      </c>
      <c r="C1884" s="8" t="s">
        <v>2349</v>
      </c>
      <c r="D1884" s="21">
        <v>6</v>
      </c>
    </row>
    <row r="1885" spans="1:4" x14ac:dyDescent="0.25">
      <c r="A1885" s="50">
        <v>1883</v>
      </c>
      <c r="B1885" s="48" t="s">
        <v>10843</v>
      </c>
      <c r="C1885" s="8" t="s">
        <v>2349</v>
      </c>
      <c r="D1885" s="21">
        <v>2</v>
      </c>
    </row>
    <row r="1886" spans="1:4" x14ac:dyDescent="0.25">
      <c r="A1886" s="50">
        <v>1884</v>
      </c>
      <c r="B1886" s="48" t="s">
        <v>10844</v>
      </c>
      <c r="C1886" s="8" t="s">
        <v>2349</v>
      </c>
      <c r="D1886" s="21">
        <v>6</v>
      </c>
    </row>
    <row r="1887" spans="1:4" x14ac:dyDescent="0.25">
      <c r="A1887" s="50">
        <v>1885</v>
      </c>
      <c r="B1887" s="48" t="s">
        <v>300</v>
      </c>
      <c r="C1887" s="8" t="s">
        <v>17</v>
      </c>
      <c r="D1887" s="21">
        <v>5</v>
      </c>
    </row>
    <row r="1888" spans="1:4" x14ac:dyDescent="0.25">
      <c r="A1888" s="50">
        <v>1886</v>
      </c>
      <c r="B1888" s="48" t="s">
        <v>3013</v>
      </c>
      <c r="C1888" s="8" t="s">
        <v>2349</v>
      </c>
      <c r="D1888" s="21">
        <v>2</v>
      </c>
    </row>
    <row r="1889" spans="1:4" x14ac:dyDescent="0.25">
      <c r="A1889" s="50">
        <v>1887</v>
      </c>
      <c r="B1889" s="48" t="s">
        <v>10845</v>
      </c>
      <c r="C1889" s="8" t="s">
        <v>2349</v>
      </c>
      <c r="D1889" s="21">
        <v>5</v>
      </c>
    </row>
    <row r="1890" spans="1:4" x14ac:dyDescent="0.25">
      <c r="A1890" s="50">
        <v>1888</v>
      </c>
      <c r="B1890" s="48" t="s">
        <v>9526</v>
      </c>
      <c r="C1890" s="8" t="s">
        <v>17</v>
      </c>
      <c r="D1890" s="21">
        <v>2</v>
      </c>
    </row>
    <row r="1891" spans="1:4" x14ac:dyDescent="0.25">
      <c r="A1891" s="50">
        <v>1889</v>
      </c>
      <c r="B1891" s="48" t="s">
        <v>1194</v>
      </c>
      <c r="C1891" s="8" t="s">
        <v>2349</v>
      </c>
      <c r="D1891" s="21">
        <f>42+3+20</f>
        <v>65</v>
      </c>
    </row>
    <row r="1892" spans="1:4" x14ac:dyDescent="0.25">
      <c r="A1892" s="50">
        <v>1890</v>
      </c>
      <c r="B1892" s="48" t="s">
        <v>3632</v>
      </c>
      <c r="C1892" s="8" t="s">
        <v>2349</v>
      </c>
      <c r="D1892" s="21">
        <v>4</v>
      </c>
    </row>
    <row r="1893" spans="1:4" x14ac:dyDescent="0.25">
      <c r="A1893" s="50">
        <v>1891</v>
      </c>
      <c r="B1893" s="48" t="s">
        <v>10846</v>
      </c>
      <c r="C1893" s="8" t="s">
        <v>17</v>
      </c>
      <c r="D1893" s="21">
        <v>6</v>
      </c>
    </row>
    <row r="1894" spans="1:4" x14ac:dyDescent="0.25">
      <c r="A1894" s="50">
        <v>1892</v>
      </c>
      <c r="B1894" s="48" t="s">
        <v>3398</v>
      </c>
      <c r="C1894" s="8" t="s">
        <v>2350</v>
      </c>
      <c r="D1894" s="21">
        <v>1</v>
      </c>
    </row>
    <row r="1895" spans="1:4" x14ac:dyDescent="0.25">
      <c r="A1895" s="50">
        <v>1893</v>
      </c>
      <c r="B1895" s="48" t="s">
        <v>10847</v>
      </c>
      <c r="C1895" s="8" t="s">
        <v>17</v>
      </c>
      <c r="D1895" s="21">
        <v>5</v>
      </c>
    </row>
    <row r="1896" spans="1:4" x14ac:dyDescent="0.25">
      <c r="A1896" s="50">
        <v>1894</v>
      </c>
      <c r="B1896" s="48" t="s">
        <v>1015</v>
      </c>
      <c r="C1896" s="8" t="s">
        <v>2398</v>
      </c>
      <c r="D1896" s="21">
        <v>4</v>
      </c>
    </row>
    <row r="1897" spans="1:4" x14ac:dyDescent="0.25">
      <c r="A1897" s="50">
        <v>1895</v>
      </c>
      <c r="B1897" s="48" t="s">
        <v>10848</v>
      </c>
      <c r="C1897" s="8" t="s">
        <v>2349</v>
      </c>
      <c r="D1897" s="21">
        <v>5</v>
      </c>
    </row>
    <row r="1898" spans="1:4" x14ac:dyDescent="0.25">
      <c r="A1898" s="50">
        <v>1896</v>
      </c>
      <c r="B1898" s="48" t="s">
        <v>10849</v>
      </c>
      <c r="C1898" s="8" t="s">
        <v>17</v>
      </c>
      <c r="D1898" s="21">
        <v>6</v>
      </c>
    </row>
    <row r="1899" spans="1:4" x14ac:dyDescent="0.25">
      <c r="A1899" s="50">
        <v>1897</v>
      </c>
      <c r="B1899" s="48" t="s">
        <v>2432</v>
      </c>
      <c r="C1899" s="8" t="s">
        <v>2349</v>
      </c>
      <c r="D1899" s="21">
        <v>2</v>
      </c>
    </row>
    <row r="1900" spans="1:4" x14ac:dyDescent="0.25">
      <c r="A1900" s="50">
        <v>1898</v>
      </c>
      <c r="B1900" s="48" t="s">
        <v>10850</v>
      </c>
      <c r="C1900" s="8" t="s">
        <v>2349</v>
      </c>
      <c r="D1900" s="21">
        <f>28+2+11+19</f>
        <v>60</v>
      </c>
    </row>
    <row r="1901" spans="1:4" x14ac:dyDescent="0.25">
      <c r="A1901" s="50">
        <v>1899</v>
      </c>
      <c r="B1901" s="48" t="s">
        <v>10851</v>
      </c>
      <c r="C1901" s="8" t="s">
        <v>2349</v>
      </c>
      <c r="D1901" s="21">
        <f>15+2+23</f>
        <v>40</v>
      </c>
    </row>
    <row r="1902" spans="1:4" x14ac:dyDescent="0.25">
      <c r="A1902" s="50">
        <v>1900</v>
      </c>
      <c r="B1902" s="48" t="s">
        <v>10852</v>
      </c>
      <c r="C1902" s="8" t="s">
        <v>17</v>
      </c>
      <c r="D1902" s="21">
        <v>3</v>
      </c>
    </row>
    <row r="1903" spans="1:4" x14ac:dyDescent="0.25">
      <c r="A1903" s="50">
        <v>1901</v>
      </c>
      <c r="B1903" s="48" t="s">
        <v>7539</v>
      </c>
      <c r="C1903" s="8" t="s">
        <v>17</v>
      </c>
      <c r="D1903" s="21">
        <v>2</v>
      </c>
    </row>
    <row r="1904" spans="1:4" x14ac:dyDescent="0.25">
      <c r="A1904" s="50">
        <v>1902</v>
      </c>
      <c r="B1904" s="48" t="s">
        <v>216</v>
      </c>
      <c r="C1904" s="8" t="s">
        <v>2349</v>
      </c>
      <c r="D1904" s="21">
        <v>3</v>
      </c>
    </row>
    <row r="1905" spans="1:4" x14ac:dyDescent="0.25">
      <c r="A1905" s="50">
        <v>1903</v>
      </c>
      <c r="B1905" s="48" t="s">
        <v>2962</v>
      </c>
      <c r="C1905" s="8" t="s">
        <v>2349</v>
      </c>
      <c r="D1905" s="21">
        <v>3</v>
      </c>
    </row>
    <row r="1906" spans="1:4" x14ac:dyDescent="0.25">
      <c r="A1906" s="50">
        <v>1904</v>
      </c>
      <c r="B1906" s="48" t="s">
        <v>44</v>
      </c>
      <c r="C1906" s="8" t="s">
        <v>17</v>
      </c>
      <c r="D1906" s="21">
        <v>2</v>
      </c>
    </row>
    <row r="1907" spans="1:4" x14ac:dyDescent="0.25">
      <c r="A1907" s="50">
        <v>1905</v>
      </c>
      <c r="B1907" s="48" t="s">
        <v>10853</v>
      </c>
      <c r="C1907" s="8" t="s">
        <v>17</v>
      </c>
      <c r="D1907" s="21">
        <v>1</v>
      </c>
    </row>
    <row r="1908" spans="1:4" x14ac:dyDescent="0.25">
      <c r="A1908" s="50">
        <v>1906</v>
      </c>
      <c r="B1908" s="48" t="s">
        <v>10854</v>
      </c>
      <c r="C1908" s="8" t="s">
        <v>39</v>
      </c>
      <c r="D1908" s="21">
        <v>8</v>
      </c>
    </row>
    <row r="1909" spans="1:4" x14ac:dyDescent="0.25">
      <c r="A1909" s="50">
        <v>1907</v>
      </c>
      <c r="B1909" s="48" t="s">
        <v>10855</v>
      </c>
      <c r="C1909" s="8" t="s">
        <v>2398</v>
      </c>
      <c r="D1909" s="21">
        <v>2</v>
      </c>
    </row>
    <row r="1910" spans="1:4" x14ac:dyDescent="0.25">
      <c r="A1910" s="50">
        <v>1908</v>
      </c>
      <c r="B1910" s="48" t="s">
        <v>10856</v>
      </c>
      <c r="C1910" s="8" t="s">
        <v>39</v>
      </c>
      <c r="D1910" s="21">
        <v>113</v>
      </c>
    </row>
    <row r="1911" spans="1:4" x14ac:dyDescent="0.25">
      <c r="A1911" s="50">
        <v>1909</v>
      </c>
      <c r="B1911" s="48" t="s">
        <v>7006</v>
      </c>
      <c r="C1911" s="8" t="s">
        <v>2349</v>
      </c>
      <c r="D1911" s="21">
        <v>3</v>
      </c>
    </row>
    <row r="1912" spans="1:4" x14ac:dyDescent="0.25">
      <c r="A1912" s="50">
        <v>1910</v>
      </c>
      <c r="B1912" s="48" t="s">
        <v>10857</v>
      </c>
      <c r="C1912" s="8" t="s">
        <v>39</v>
      </c>
      <c r="D1912" s="21">
        <v>2</v>
      </c>
    </row>
    <row r="1913" spans="1:4" x14ac:dyDescent="0.25">
      <c r="A1913" s="50">
        <v>1911</v>
      </c>
      <c r="B1913" s="48" t="s">
        <v>6032</v>
      </c>
      <c r="C1913" s="8" t="s">
        <v>2349</v>
      </c>
      <c r="D1913" s="21">
        <v>5</v>
      </c>
    </row>
    <row r="1914" spans="1:4" x14ac:dyDescent="0.25">
      <c r="A1914" s="50">
        <v>1912</v>
      </c>
      <c r="B1914" s="48" t="s">
        <v>3139</v>
      </c>
      <c r="C1914" s="8" t="s">
        <v>2349</v>
      </c>
      <c r="D1914" s="21">
        <v>2</v>
      </c>
    </row>
    <row r="1915" spans="1:4" x14ac:dyDescent="0.25">
      <c r="A1915" s="50">
        <v>1913</v>
      </c>
      <c r="B1915" s="48" t="s">
        <v>463</v>
      </c>
      <c r="C1915" s="8" t="s">
        <v>2349</v>
      </c>
      <c r="D1915" s="21">
        <v>1</v>
      </c>
    </row>
    <row r="1916" spans="1:4" x14ac:dyDescent="0.25">
      <c r="A1916" s="50">
        <v>1914</v>
      </c>
      <c r="B1916" s="48" t="s">
        <v>10858</v>
      </c>
      <c r="C1916" s="8" t="s">
        <v>2349</v>
      </c>
      <c r="D1916" s="21">
        <v>1</v>
      </c>
    </row>
    <row r="1917" spans="1:4" x14ac:dyDescent="0.25">
      <c r="A1917" s="50">
        <v>1915</v>
      </c>
      <c r="B1917" s="48" t="s">
        <v>10859</v>
      </c>
      <c r="C1917" s="8" t="s">
        <v>428</v>
      </c>
      <c r="D1917" s="21">
        <v>15</v>
      </c>
    </row>
    <row r="1918" spans="1:4" x14ac:dyDescent="0.25">
      <c r="A1918" s="50">
        <v>1916</v>
      </c>
      <c r="B1918" s="48" t="s">
        <v>2449</v>
      </c>
      <c r="C1918" s="8" t="s">
        <v>2543</v>
      </c>
      <c r="D1918" s="21">
        <v>2</v>
      </c>
    </row>
    <row r="1919" spans="1:4" x14ac:dyDescent="0.25">
      <c r="A1919" s="50">
        <v>1917</v>
      </c>
      <c r="B1919" s="48" t="s">
        <v>7594</v>
      </c>
      <c r="C1919" s="8" t="s">
        <v>2349</v>
      </c>
      <c r="D1919" s="21">
        <v>6</v>
      </c>
    </row>
    <row r="1920" spans="1:4" x14ac:dyDescent="0.25">
      <c r="A1920" s="50">
        <v>1918</v>
      </c>
      <c r="B1920" s="48" t="s">
        <v>10860</v>
      </c>
      <c r="C1920" s="8" t="s">
        <v>351</v>
      </c>
      <c r="D1920" s="21">
        <v>1</v>
      </c>
    </row>
    <row r="1921" spans="1:4" x14ac:dyDescent="0.25">
      <c r="A1921" s="50">
        <v>1919</v>
      </c>
      <c r="B1921" s="48" t="s">
        <v>10861</v>
      </c>
      <c r="C1921" s="8" t="s">
        <v>351</v>
      </c>
      <c r="D1921" s="21">
        <v>12</v>
      </c>
    </row>
    <row r="1922" spans="1:4" x14ac:dyDescent="0.25">
      <c r="A1922" s="50">
        <v>1920</v>
      </c>
      <c r="B1922" s="48" t="s">
        <v>10862</v>
      </c>
      <c r="C1922" s="8" t="s">
        <v>122</v>
      </c>
      <c r="D1922" s="21">
        <v>4</v>
      </c>
    </row>
    <row r="1923" spans="1:4" x14ac:dyDescent="0.25">
      <c r="A1923" s="50">
        <v>1921</v>
      </c>
      <c r="B1923" s="48" t="s">
        <v>10863</v>
      </c>
      <c r="C1923" s="8" t="s">
        <v>2349</v>
      </c>
      <c r="D1923" s="21">
        <v>4</v>
      </c>
    </row>
    <row r="1924" spans="1:4" x14ac:dyDescent="0.25">
      <c r="A1924" s="50">
        <v>1922</v>
      </c>
      <c r="B1924" s="48" t="s">
        <v>10864</v>
      </c>
      <c r="C1924" s="8" t="s">
        <v>2398</v>
      </c>
      <c r="D1924" s="21">
        <v>8</v>
      </c>
    </row>
    <row r="1925" spans="1:4" x14ac:dyDescent="0.25">
      <c r="A1925" s="50">
        <v>1923</v>
      </c>
      <c r="B1925" s="48" t="s">
        <v>10865</v>
      </c>
      <c r="C1925" s="8" t="s">
        <v>428</v>
      </c>
      <c r="D1925" s="21">
        <v>11</v>
      </c>
    </row>
    <row r="1926" spans="1:4" x14ac:dyDescent="0.25">
      <c r="A1926" s="50">
        <v>1924</v>
      </c>
      <c r="B1926" s="48" t="s">
        <v>10866</v>
      </c>
      <c r="C1926" s="8" t="s">
        <v>2349</v>
      </c>
      <c r="D1926" s="21">
        <v>5</v>
      </c>
    </row>
    <row r="1927" spans="1:4" x14ac:dyDescent="0.25">
      <c r="A1927" s="50">
        <v>1925</v>
      </c>
      <c r="B1927" s="48" t="s">
        <v>10867</v>
      </c>
      <c r="C1927" s="8" t="s">
        <v>5196</v>
      </c>
      <c r="D1927" s="21">
        <v>8</v>
      </c>
    </row>
    <row r="1928" spans="1:4" x14ac:dyDescent="0.25">
      <c r="A1928" s="50">
        <v>1926</v>
      </c>
      <c r="B1928" s="48" t="s">
        <v>10868</v>
      </c>
      <c r="C1928" s="8" t="s">
        <v>5196</v>
      </c>
      <c r="D1928" s="21">
        <v>1</v>
      </c>
    </row>
    <row r="1929" spans="1:4" x14ac:dyDescent="0.25">
      <c r="A1929" s="50">
        <v>1927</v>
      </c>
      <c r="B1929" s="48" t="s">
        <v>10869</v>
      </c>
      <c r="C1929" s="8" t="s">
        <v>2398</v>
      </c>
      <c r="D1929" s="21">
        <v>1</v>
      </c>
    </row>
    <row r="1930" spans="1:4" x14ac:dyDescent="0.25">
      <c r="A1930" s="50">
        <v>1928</v>
      </c>
      <c r="B1930" s="48" t="s">
        <v>10870</v>
      </c>
      <c r="C1930" s="8" t="s">
        <v>2398</v>
      </c>
      <c r="D1930" s="21">
        <v>3</v>
      </c>
    </row>
    <row r="1931" spans="1:4" x14ac:dyDescent="0.25">
      <c r="A1931" s="50">
        <v>1929</v>
      </c>
      <c r="B1931" s="48" t="s">
        <v>10871</v>
      </c>
      <c r="C1931" s="8" t="s">
        <v>2349</v>
      </c>
      <c r="D1931" s="21">
        <v>10</v>
      </c>
    </row>
    <row r="1932" spans="1:4" x14ac:dyDescent="0.25">
      <c r="A1932" s="50">
        <v>1930</v>
      </c>
      <c r="B1932" s="48" t="s">
        <v>10757</v>
      </c>
      <c r="C1932" s="8" t="s">
        <v>2398</v>
      </c>
      <c r="D1932" s="21">
        <v>3</v>
      </c>
    </row>
    <row r="1933" spans="1:4" x14ac:dyDescent="0.25">
      <c r="A1933" s="50">
        <v>1931</v>
      </c>
      <c r="B1933" s="48" t="s">
        <v>1558</v>
      </c>
      <c r="C1933" s="8" t="s">
        <v>2398</v>
      </c>
      <c r="D1933" s="21">
        <v>3</v>
      </c>
    </row>
    <row r="1934" spans="1:4" x14ac:dyDescent="0.25">
      <c r="A1934" s="50">
        <v>1932</v>
      </c>
      <c r="B1934" s="48" t="s">
        <v>10872</v>
      </c>
      <c r="C1934" s="8" t="s">
        <v>2349</v>
      </c>
      <c r="D1934" s="21">
        <v>15</v>
      </c>
    </row>
    <row r="1935" spans="1:4" x14ac:dyDescent="0.25">
      <c r="A1935" s="50">
        <v>1933</v>
      </c>
      <c r="B1935" s="48" t="s">
        <v>10873</v>
      </c>
      <c r="C1935" s="8" t="s">
        <v>2349</v>
      </c>
      <c r="D1935" s="21">
        <v>3</v>
      </c>
    </row>
    <row r="1936" spans="1:4" x14ac:dyDescent="0.25">
      <c r="A1936" s="50">
        <v>1934</v>
      </c>
      <c r="B1936" s="48" t="s">
        <v>10874</v>
      </c>
      <c r="C1936" s="8" t="s">
        <v>2349</v>
      </c>
      <c r="D1936" s="21">
        <v>8</v>
      </c>
    </row>
    <row r="1937" spans="1:4" x14ac:dyDescent="0.25">
      <c r="A1937" s="50">
        <v>1935</v>
      </c>
      <c r="B1937" s="48" t="s">
        <v>3333</v>
      </c>
      <c r="C1937" s="8" t="s">
        <v>2349</v>
      </c>
      <c r="D1937" s="21">
        <v>3</v>
      </c>
    </row>
    <row r="1938" spans="1:4" x14ac:dyDescent="0.25">
      <c r="A1938" s="50">
        <v>1936</v>
      </c>
      <c r="B1938" s="48" t="s">
        <v>1368</v>
      </c>
      <c r="C1938" s="8" t="s">
        <v>2349</v>
      </c>
      <c r="D1938" s="21">
        <f>2+7+3+2+5+3+7</f>
        <v>29</v>
      </c>
    </row>
    <row r="1939" spans="1:4" x14ac:dyDescent="0.25">
      <c r="A1939" s="50">
        <v>1937</v>
      </c>
      <c r="B1939" s="48" t="s">
        <v>10875</v>
      </c>
      <c r="C1939" s="8" t="s">
        <v>2349</v>
      </c>
      <c r="D1939" s="21">
        <v>45</v>
      </c>
    </row>
    <row r="1940" spans="1:4" x14ac:dyDescent="0.25">
      <c r="A1940" s="50">
        <v>1938</v>
      </c>
      <c r="B1940" s="48" t="s">
        <v>3427</v>
      </c>
      <c r="C1940" s="8" t="s">
        <v>188</v>
      </c>
      <c r="D1940" s="21">
        <v>7</v>
      </c>
    </row>
    <row r="1941" spans="1:4" x14ac:dyDescent="0.25">
      <c r="A1941" s="50">
        <v>1939</v>
      </c>
      <c r="B1941" s="48" t="s">
        <v>1934</v>
      </c>
      <c r="C1941" s="8" t="s">
        <v>2349</v>
      </c>
      <c r="D1941" s="21">
        <v>5</v>
      </c>
    </row>
    <row r="1942" spans="1:4" x14ac:dyDescent="0.25">
      <c r="A1942" s="50">
        <v>1940</v>
      </c>
      <c r="B1942" s="48" t="s">
        <v>10876</v>
      </c>
      <c r="C1942" s="8" t="s">
        <v>2349</v>
      </c>
      <c r="D1942" s="21">
        <v>3</v>
      </c>
    </row>
    <row r="1943" spans="1:4" x14ac:dyDescent="0.25">
      <c r="A1943" s="50">
        <v>1941</v>
      </c>
      <c r="B1943" s="48" t="s">
        <v>181</v>
      </c>
      <c r="C1943" s="8" t="s">
        <v>5196</v>
      </c>
      <c r="D1943" s="21">
        <v>10</v>
      </c>
    </row>
    <row r="1944" spans="1:4" x14ac:dyDescent="0.25">
      <c r="A1944" s="50">
        <v>1942</v>
      </c>
      <c r="B1944" s="48" t="s">
        <v>10879</v>
      </c>
      <c r="C1944" s="8" t="s">
        <v>2349</v>
      </c>
      <c r="D1944" s="21">
        <v>3</v>
      </c>
    </row>
    <row r="1945" spans="1:4" x14ac:dyDescent="0.25">
      <c r="A1945" s="50">
        <v>1943</v>
      </c>
      <c r="B1945" s="48" t="s">
        <v>2073</v>
      </c>
      <c r="C1945" s="8" t="s">
        <v>2349</v>
      </c>
      <c r="D1945" s="21">
        <v>3</v>
      </c>
    </row>
    <row r="1946" spans="1:4" x14ac:dyDescent="0.25">
      <c r="A1946" s="50">
        <v>1944</v>
      </c>
      <c r="B1946" s="48" t="s">
        <v>10877</v>
      </c>
      <c r="C1946" s="8" t="s">
        <v>2398</v>
      </c>
      <c r="D1946" s="21">
        <v>20</v>
      </c>
    </row>
    <row r="1947" spans="1:4" x14ac:dyDescent="0.25">
      <c r="A1947" s="50">
        <v>1945</v>
      </c>
      <c r="B1947" s="48" t="s">
        <v>2180</v>
      </c>
      <c r="C1947" s="8" t="s">
        <v>2349</v>
      </c>
      <c r="D1947" s="21">
        <v>7</v>
      </c>
    </row>
    <row r="1948" spans="1:4" x14ac:dyDescent="0.25">
      <c r="A1948" s="50">
        <v>1946</v>
      </c>
      <c r="B1948" s="48" t="s">
        <v>10878</v>
      </c>
      <c r="C1948" s="8" t="s">
        <v>2398</v>
      </c>
      <c r="D1948" s="21">
        <v>2</v>
      </c>
    </row>
    <row r="1949" spans="1:4" x14ac:dyDescent="0.25">
      <c r="A1949" s="50">
        <v>1947</v>
      </c>
      <c r="B1949" s="48" t="s">
        <v>10880</v>
      </c>
      <c r="C1949" s="8" t="s">
        <v>188</v>
      </c>
      <c r="D1949" s="21">
        <v>1</v>
      </c>
    </row>
    <row r="1950" spans="1:4" x14ac:dyDescent="0.25">
      <c r="A1950" s="50">
        <v>1948</v>
      </c>
      <c r="B1950" s="48" t="s">
        <v>10881</v>
      </c>
      <c r="C1950" s="8" t="s">
        <v>188</v>
      </c>
      <c r="D1950" s="21">
        <v>1</v>
      </c>
    </row>
    <row r="1951" spans="1:4" x14ac:dyDescent="0.25">
      <c r="A1951" s="50">
        <v>1949</v>
      </c>
      <c r="B1951" s="48" t="s">
        <v>10882</v>
      </c>
      <c r="C1951" s="8" t="s">
        <v>2349</v>
      </c>
      <c r="D1951" s="21">
        <f>3+4+3+20</f>
        <v>30</v>
      </c>
    </row>
    <row r="1952" spans="1:4" x14ac:dyDescent="0.25">
      <c r="A1952" s="50">
        <v>1950</v>
      </c>
      <c r="B1952" s="48" t="s">
        <v>5362</v>
      </c>
      <c r="C1952" s="8" t="s">
        <v>2349</v>
      </c>
      <c r="D1952" s="21">
        <v>3</v>
      </c>
    </row>
    <row r="1953" spans="1:4" x14ac:dyDescent="0.25">
      <c r="A1953" s="50">
        <v>1951</v>
      </c>
      <c r="B1953" s="48" t="s">
        <v>2456</v>
      </c>
      <c r="C1953" s="8" t="s">
        <v>17</v>
      </c>
      <c r="D1953" s="21">
        <v>4</v>
      </c>
    </row>
    <row r="1954" spans="1:4" x14ac:dyDescent="0.25">
      <c r="A1954" s="50">
        <v>1952</v>
      </c>
      <c r="B1954" s="48" t="s">
        <v>6494</v>
      </c>
      <c r="C1954" s="8" t="s">
        <v>351</v>
      </c>
      <c r="D1954" s="21">
        <v>3</v>
      </c>
    </row>
    <row r="1955" spans="1:4" x14ac:dyDescent="0.25">
      <c r="A1955" s="50">
        <v>1953</v>
      </c>
      <c r="B1955" s="48" t="s">
        <v>10883</v>
      </c>
      <c r="C1955" s="8" t="s">
        <v>17</v>
      </c>
      <c r="D1955" s="21">
        <v>8</v>
      </c>
    </row>
    <row r="1956" spans="1:4" x14ac:dyDescent="0.25">
      <c r="A1956" s="50">
        <v>1954</v>
      </c>
      <c r="B1956" s="48" t="s">
        <v>10884</v>
      </c>
      <c r="C1956" s="8" t="s">
        <v>2349</v>
      </c>
      <c r="D1956" s="21">
        <v>21</v>
      </c>
    </row>
    <row r="1957" spans="1:4" x14ac:dyDescent="0.25">
      <c r="A1957" s="50">
        <v>1955</v>
      </c>
      <c r="B1957" s="48" t="s">
        <v>10885</v>
      </c>
      <c r="C1957" s="8" t="s">
        <v>2349</v>
      </c>
      <c r="D1957" s="21">
        <f>10+7+3+5+2</f>
        <v>27</v>
      </c>
    </row>
    <row r="1958" spans="1:4" x14ac:dyDescent="0.25">
      <c r="A1958" s="50">
        <v>1956</v>
      </c>
      <c r="B1958" s="48" t="s">
        <v>49</v>
      </c>
      <c r="C1958" s="8" t="s">
        <v>2349</v>
      </c>
      <c r="D1958" s="21">
        <v>5</v>
      </c>
    </row>
    <row r="1959" spans="1:4" x14ac:dyDescent="0.25">
      <c r="A1959" s="50">
        <v>1957</v>
      </c>
      <c r="B1959" s="48" t="s">
        <v>10886</v>
      </c>
      <c r="C1959" s="8" t="s">
        <v>2350</v>
      </c>
      <c r="D1959" s="21">
        <v>1</v>
      </c>
    </row>
    <row r="1960" spans="1:4" x14ac:dyDescent="0.25">
      <c r="A1960" s="50">
        <v>1958</v>
      </c>
      <c r="B1960" s="48" t="s">
        <v>902</v>
      </c>
      <c r="C1960" s="8" t="s">
        <v>1669</v>
      </c>
      <c r="D1960" s="21">
        <v>1</v>
      </c>
    </row>
    <row r="1961" spans="1:4" x14ac:dyDescent="0.25">
      <c r="A1961" s="50">
        <v>1959</v>
      </c>
      <c r="B1961" s="48" t="s">
        <v>4327</v>
      </c>
      <c r="C1961" s="8" t="s">
        <v>2350</v>
      </c>
      <c r="D1961" s="21">
        <v>4</v>
      </c>
    </row>
    <row r="1962" spans="1:4" x14ac:dyDescent="0.25">
      <c r="A1962" s="50">
        <v>1960</v>
      </c>
      <c r="B1962" s="48" t="s">
        <v>3061</v>
      </c>
      <c r="C1962" s="8" t="s">
        <v>2349</v>
      </c>
      <c r="D1962" s="21">
        <v>5</v>
      </c>
    </row>
    <row r="1963" spans="1:4" x14ac:dyDescent="0.25">
      <c r="A1963" s="50">
        <v>1961</v>
      </c>
      <c r="B1963" s="48" t="s">
        <v>240</v>
      </c>
      <c r="C1963" s="8" t="s">
        <v>2349</v>
      </c>
      <c r="D1963" s="21">
        <v>5</v>
      </c>
    </row>
    <row r="1964" spans="1:4" x14ac:dyDescent="0.25">
      <c r="A1964" s="50">
        <v>1962</v>
      </c>
      <c r="B1964" s="48" t="s">
        <v>155</v>
      </c>
      <c r="C1964" s="8" t="s">
        <v>2349</v>
      </c>
      <c r="D1964" s="21">
        <v>7</v>
      </c>
    </row>
    <row r="1965" spans="1:4" x14ac:dyDescent="0.25">
      <c r="A1965" s="50">
        <v>1963</v>
      </c>
      <c r="B1965" s="48" t="s">
        <v>10887</v>
      </c>
      <c r="C1965" s="8" t="s">
        <v>2349</v>
      </c>
      <c r="D1965" s="21">
        <v>12</v>
      </c>
    </row>
    <row r="1966" spans="1:4" x14ac:dyDescent="0.25">
      <c r="A1966" s="50">
        <v>1964</v>
      </c>
      <c r="B1966" s="48" t="s">
        <v>81</v>
      </c>
      <c r="C1966" s="8" t="s">
        <v>2349</v>
      </c>
      <c r="D1966" s="21">
        <v>1</v>
      </c>
    </row>
    <row r="1967" spans="1:4" x14ac:dyDescent="0.25">
      <c r="A1967" s="50">
        <v>1965</v>
      </c>
      <c r="B1967" s="48" t="s">
        <v>10792</v>
      </c>
      <c r="C1967" s="8" t="s">
        <v>2349</v>
      </c>
      <c r="D1967" s="21">
        <v>2</v>
      </c>
    </row>
    <row r="1968" spans="1:4" x14ac:dyDescent="0.25">
      <c r="A1968" s="50">
        <v>1966</v>
      </c>
      <c r="B1968" s="48" t="s">
        <v>3952</v>
      </c>
      <c r="C1968" s="8" t="s">
        <v>2349</v>
      </c>
      <c r="D1968" s="21">
        <v>6</v>
      </c>
    </row>
    <row r="1969" spans="1:4" x14ac:dyDescent="0.25">
      <c r="A1969" s="50">
        <v>1967</v>
      </c>
      <c r="B1969" s="48" t="s">
        <v>10888</v>
      </c>
      <c r="C1969" s="8" t="s">
        <v>17</v>
      </c>
      <c r="D1969" s="21">
        <v>12</v>
      </c>
    </row>
    <row r="1970" spans="1:4" x14ac:dyDescent="0.25">
      <c r="A1970" s="50">
        <v>1968</v>
      </c>
      <c r="B1970" s="48" t="s">
        <v>2829</v>
      </c>
      <c r="C1970" s="8" t="s">
        <v>2398</v>
      </c>
      <c r="D1970" s="21">
        <v>12</v>
      </c>
    </row>
    <row r="1971" spans="1:4" x14ac:dyDescent="0.25">
      <c r="A1971" s="50">
        <v>1969</v>
      </c>
      <c r="B1971" s="48" t="s">
        <v>10889</v>
      </c>
      <c r="C1971" s="8" t="s">
        <v>2349</v>
      </c>
      <c r="D1971" s="21">
        <v>4</v>
      </c>
    </row>
    <row r="1972" spans="1:4" x14ac:dyDescent="0.25">
      <c r="A1972" s="50">
        <v>1970</v>
      </c>
      <c r="B1972" s="48" t="s">
        <v>10890</v>
      </c>
      <c r="C1972" s="8" t="s">
        <v>39</v>
      </c>
      <c r="D1972" s="21">
        <v>5</v>
      </c>
    </row>
    <row r="1973" spans="1:4" x14ac:dyDescent="0.25">
      <c r="A1973" s="50">
        <v>1971</v>
      </c>
      <c r="B1973" s="48" t="s">
        <v>1456</v>
      </c>
      <c r="C1973" s="8" t="s">
        <v>39</v>
      </c>
      <c r="D1973" s="21">
        <v>3</v>
      </c>
    </row>
    <row r="1974" spans="1:4" x14ac:dyDescent="0.25">
      <c r="A1974" s="50">
        <v>1972</v>
      </c>
      <c r="B1974" s="48" t="s">
        <v>10891</v>
      </c>
      <c r="C1974" s="8" t="s">
        <v>17</v>
      </c>
      <c r="D1974" s="21">
        <v>1</v>
      </c>
    </row>
    <row r="1975" spans="1:4" x14ac:dyDescent="0.25">
      <c r="A1975" s="50">
        <v>1973</v>
      </c>
      <c r="B1975" s="48" t="s">
        <v>10892</v>
      </c>
      <c r="C1975" s="8" t="s">
        <v>5166</v>
      </c>
      <c r="D1975" s="21">
        <v>1</v>
      </c>
    </row>
    <row r="1976" spans="1:4" x14ac:dyDescent="0.25">
      <c r="A1976" s="50">
        <v>1974</v>
      </c>
      <c r="B1976" s="48" t="s">
        <v>5838</v>
      </c>
      <c r="C1976" s="8" t="s">
        <v>17</v>
      </c>
      <c r="D1976" s="21">
        <v>1</v>
      </c>
    </row>
    <row r="1977" spans="1:4" x14ac:dyDescent="0.25">
      <c r="A1977" s="50">
        <v>1975</v>
      </c>
      <c r="B1977" s="48" t="s">
        <v>10893</v>
      </c>
      <c r="C1977" s="8" t="s">
        <v>39</v>
      </c>
      <c r="D1977" s="21">
        <v>2</v>
      </c>
    </row>
    <row r="1978" spans="1:4" x14ac:dyDescent="0.25">
      <c r="A1978" s="50">
        <v>1976</v>
      </c>
      <c r="B1978" s="48" t="s">
        <v>896</v>
      </c>
      <c r="C1978" s="8" t="s">
        <v>2351</v>
      </c>
      <c r="D1978" s="21">
        <v>4</v>
      </c>
    </row>
    <row r="1979" spans="1:4" x14ac:dyDescent="0.25">
      <c r="A1979" s="50">
        <v>1977</v>
      </c>
      <c r="B1979" s="48" t="s">
        <v>10894</v>
      </c>
      <c r="C1979" s="8" t="s">
        <v>17</v>
      </c>
      <c r="D1979" s="21">
        <v>6</v>
      </c>
    </row>
    <row r="1980" spans="1:4" x14ac:dyDescent="0.25">
      <c r="A1980" s="50">
        <v>1978</v>
      </c>
      <c r="B1980" s="48" t="s">
        <v>2863</v>
      </c>
      <c r="C1980" s="8" t="s">
        <v>2352</v>
      </c>
      <c r="D1980" s="21">
        <v>2</v>
      </c>
    </row>
    <row r="1981" spans="1:4" x14ac:dyDescent="0.25">
      <c r="A1981" s="50">
        <v>1979</v>
      </c>
      <c r="B1981" s="48" t="s">
        <v>10895</v>
      </c>
      <c r="C1981" s="8" t="s">
        <v>10295</v>
      </c>
      <c r="D1981" s="21">
        <v>2</v>
      </c>
    </row>
    <row r="1982" spans="1:4" x14ac:dyDescent="0.25">
      <c r="A1982" s="50">
        <v>1980</v>
      </c>
      <c r="B1982" s="48" t="s">
        <v>10896</v>
      </c>
      <c r="C1982" s="8" t="s">
        <v>10295</v>
      </c>
      <c r="D1982" s="21">
        <v>1</v>
      </c>
    </row>
    <row r="1983" spans="1:4" x14ac:dyDescent="0.25">
      <c r="A1983" s="50">
        <v>1981</v>
      </c>
      <c r="B1983" s="48" t="s">
        <v>10897</v>
      </c>
      <c r="C1983" s="8" t="s">
        <v>39</v>
      </c>
      <c r="D1983" s="21">
        <v>1</v>
      </c>
    </row>
    <row r="1984" spans="1:4" x14ac:dyDescent="0.25">
      <c r="A1984" s="50">
        <v>1982</v>
      </c>
      <c r="B1984" s="48" t="s">
        <v>10898</v>
      </c>
      <c r="C1984" s="8" t="s">
        <v>39</v>
      </c>
      <c r="D1984" s="21">
        <v>1</v>
      </c>
    </row>
    <row r="1985" spans="1:4" x14ac:dyDescent="0.25">
      <c r="A1985" s="50">
        <v>1983</v>
      </c>
      <c r="B1985" s="48" t="s">
        <v>10899</v>
      </c>
      <c r="C1985" s="8" t="s">
        <v>39</v>
      </c>
      <c r="D1985" s="21">
        <v>1</v>
      </c>
    </row>
    <row r="1986" spans="1:4" x14ac:dyDescent="0.25">
      <c r="A1986" s="50">
        <v>1984</v>
      </c>
      <c r="B1986" s="48" t="s">
        <v>2330</v>
      </c>
      <c r="C1986" s="8" t="s">
        <v>39</v>
      </c>
      <c r="D1986" s="21">
        <v>3</v>
      </c>
    </row>
    <row r="1987" spans="1:4" x14ac:dyDescent="0.25">
      <c r="A1987" s="50">
        <v>1985</v>
      </c>
      <c r="B1987" s="48" t="s">
        <v>6864</v>
      </c>
      <c r="C1987" s="8" t="s">
        <v>2349</v>
      </c>
      <c r="D1987" s="21">
        <v>3</v>
      </c>
    </row>
    <row r="1988" spans="1:4" x14ac:dyDescent="0.25">
      <c r="A1988" s="50">
        <v>1986</v>
      </c>
      <c r="B1988" s="48" t="s">
        <v>2537</v>
      </c>
      <c r="C1988" s="8" t="s">
        <v>17</v>
      </c>
      <c r="D1988" s="21">
        <v>2</v>
      </c>
    </row>
    <row r="1989" spans="1:4" x14ac:dyDescent="0.25">
      <c r="A1989" s="50">
        <v>1987</v>
      </c>
      <c r="B1989" s="48" t="s">
        <v>16</v>
      </c>
      <c r="C1989" s="8" t="s">
        <v>2349</v>
      </c>
      <c r="D1989" s="21">
        <v>18</v>
      </c>
    </row>
    <row r="1990" spans="1:4" x14ac:dyDescent="0.25">
      <c r="A1990" s="50">
        <v>1988</v>
      </c>
      <c r="B1990" s="48" t="s">
        <v>1591</v>
      </c>
      <c r="C1990" s="8" t="s">
        <v>428</v>
      </c>
      <c r="D1990" s="21">
        <v>1</v>
      </c>
    </row>
    <row r="1991" spans="1:4" x14ac:dyDescent="0.25">
      <c r="A1991" s="50">
        <v>1989</v>
      </c>
      <c r="B1991" s="48" t="s">
        <v>4824</v>
      </c>
      <c r="C1991" s="8" t="s">
        <v>17</v>
      </c>
      <c r="D1991" s="21">
        <v>1</v>
      </c>
    </row>
    <row r="1992" spans="1:4" x14ac:dyDescent="0.25">
      <c r="A1992" s="50">
        <v>1990</v>
      </c>
      <c r="B1992" s="48" t="s">
        <v>3834</v>
      </c>
      <c r="C1992" s="8" t="s">
        <v>39</v>
      </c>
      <c r="D1992" s="21">
        <v>6</v>
      </c>
    </row>
    <row r="1993" spans="1:4" x14ac:dyDescent="0.25">
      <c r="A1993" s="50">
        <v>1991</v>
      </c>
      <c r="B1993" s="48" t="s">
        <v>2419</v>
      </c>
      <c r="C1993" s="8" t="s">
        <v>2349</v>
      </c>
      <c r="D1993" s="21">
        <v>1</v>
      </c>
    </row>
    <row r="1994" spans="1:4" x14ac:dyDescent="0.25">
      <c r="A1994" s="50">
        <v>1992</v>
      </c>
      <c r="B1994" s="48" t="s">
        <v>10900</v>
      </c>
      <c r="C1994" s="8" t="s">
        <v>39</v>
      </c>
      <c r="D1994" s="21">
        <v>1</v>
      </c>
    </row>
    <row r="1995" spans="1:4" x14ac:dyDescent="0.25">
      <c r="A1995" s="50">
        <v>1993</v>
      </c>
      <c r="B1995" s="48" t="s">
        <v>10889</v>
      </c>
      <c r="C1995" s="8" t="s">
        <v>2349</v>
      </c>
      <c r="D1995" s="21">
        <v>3</v>
      </c>
    </row>
    <row r="1996" spans="1:4" x14ac:dyDescent="0.25">
      <c r="A1996" s="50">
        <v>1994</v>
      </c>
      <c r="B1996" s="48" t="s">
        <v>2191</v>
      </c>
      <c r="C1996" s="8" t="s">
        <v>2349</v>
      </c>
      <c r="D1996" s="21">
        <v>1</v>
      </c>
    </row>
    <row r="1997" spans="1:4" x14ac:dyDescent="0.25">
      <c r="A1997" s="50">
        <v>1995</v>
      </c>
      <c r="B1997" s="48" t="s">
        <v>10901</v>
      </c>
      <c r="C1997" s="8" t="s">
        <v>2349</v>
      </c>
      <c r="D1997" s="21">
        <v>20</v>
      </c>
    </row>
    <row r="1998" spans="1:4" x14ac:dyDescent="0.25">
      <c r="A1998" s="50">
        <v>1996</v>
      </c>
      <c r="B1998" s="48" t="s">
        <v>10902</v>
      </c>
      <c r="C1998" s="8" t="s">
        <v>2349</v>
      </c>
      <c r="D1998" s="21">
        <v>4</v>
      </c>
    </row>
    <row r="1999" spans="1:4" x14ac:dyDescent="0.25">
      <c r="A1999" s="50">
        <v>1997</v>
      </c>
      <c r="B1999" s="48" t="s">
        <v>9734</v>
      </c>
      <c r="C1999" s="8" t="s">
        <v>5196</v>
      </c>
      <c r="D1999" s="21">
        <v>8</v>
      </c>
    </row>
    <row r="2000" spans="1:4" x14ac:dyDescent="0.25">
      <c r="A2000" s="50">
        <v>1998</v>
      </c>
      <c r="B2000" s="48" t="s">
        <v>3730</v>
      </c>
      <c r="C2000" s="8" t="s">
        <v>17</v>
      </c>
      <c r="D2000" s="21">
        <v>8</v>
      </c>
    </row>
    <row r="2001" spans="1:4" x14ac:dyDescent="0.25">
      <c r="A2001" s="50">
        <v>1999</v>
      </c>
      <c r="B2001" s="48" t="s">
        <v>2133</v>
      </c>
      <c r="C2001" s="8" t="s">
        <v>17</v>
      </c>
      <c r="D2001" s="21">
        <v>1</v>
      </c>
    </row>
    <row r="2002" spans="1:4" x14ac:dyDescent="0.25">
      <c r="A2002" s="50">
        <v>2000</v>
      </c>
      <c r="B2002" s="48" t="s">
        <v>4271</v>
      </c>
      <c r="C2002" s="8" t="s">
        <v>39</v>
      </c>
      <c r="D2002" s="21">
        <v>1</v>
      </c>
    </row>
    <row r="2003" spans="1:4" x14ac:dyDescent="0.25">
      <c r="A2003" s="50">
        <v>2001</v>
      </c>
      <c r="B2003" s="48" t="s">
        <v>2944</v>
      </c>
      <c r="C2003" s="8" t="s">
        <v>39</v>
      </c>
      <c r="D2003" s="21">
        <v>3</v>
      </c>
    </row>
    <row r="2004" spans="1:4" x14ac:dyDescent="0.25">
      <c r="A2004" s="50">
        <v>2002</v>
      </c>
      <c r="B2004" s="48" t="s">
        <v>155</v>
      </c>
      <c r="C2004" s="8" t="s">
        <v>17</v>
      </c>
      <c r="D2004" s="21">
        <v>7</v>
      </c>
    </row>
    <row r="2005" spans="1:4" x14ac:dyDescent="0.25">
      <c r="A2005" s="50">
        <v>2003</v>
      </c>
      <c r="B2005" s="48" t="s">
        <v>1153</v>
      </c>
      <c r="C2005" s="8" t="s">
        <v>428</v>
      </c>
      <c r="D2005" s="21">
        <v>2</v>
      </c>
    </row>
    <row r="2006" spans="1:4" x14ac:dyDescent="0.25">
      <c r="A2006" s="50">
        <v>2004</v>
      </c>
      <c r="B2006" s="48" t="s">
        <v>10903</v>
      </c>
      <c r="C2006" s="8" t="s">
        <v>2349</v>
      </c>
      <c r="D2006" s="21">
        <v>2</v>
      </c>
    </row>
    <row r="2007" spans="1:4" x14ac:dyDescent="0.25">
      <c r="A2007" s="50">
        <v>2005</v>
      </c>
      <c r="B2007" s="48" t="s">
        <v>8871</v>
      </c>
      <c r="C2007" s="8" t="s">
        <v>17</v>
      </c>
      <c r="D2007" s="21">
        <v>5</v>
      </c>
    </row>
    <row r="2008" spans="1:4" x14ac:dyDescent="0.25">
      <c r="A2008" s="50">
        <v>2006</v>
      </c>
      <c r="B2008" s="48" t="s">
        <v>7871</v>
      </c>
      <c r="C2008" s="8" t="s">
        <v>17</v>
      </c>
      <c r="D2008" s="21">
        <v>5</v>
      </c>
    </row>
    <row r="2009" spans="1:4" x14ac:dyDescent="0.25">
      <c r="A2009" s="50">
        <v>2007</v>
      </c>
      <c r="B2009" s="48" t="s">
        <v>10904</v>
      </c>
      <c r="C2009" s="8" t="s">
        <v>428</v>
      </c>
      <c r="D2009" s="21">
        <v>1</v>
      </c>
    </row>
    <row r="2010" spans="1:4" x14ac:dyDescent="0.25">
      <c r="A2010" s="50">
        <v>2008</v>
      </c>
      <c r="B2010" s="48" t="s">
        <v>2795</v>
      </c>
      <c r="C2010" s="8" t="s">
        <v>17</v>
      </c>
      <c r="D2010" s="21">
        <v>5</v>
      </c>
    </row>
    <row r="2011" spans="1:4" x14ac:dyDescent="0.25">
      <c r="A2011" s="50">
        <v>2009</v>
      </c>
      <c r="B2011" s="48" t="s">
        <v>10905</v>
      </c>
      <c r="C2011" s="8" t="s">
        <v>17</v>
      </c>
      <c r="D2011" s="21">
        <v>5</v>
      </c>
    </row>
    <row r="2012" spans="1:4" x14ac:dyDescent="0.25">
      <c r="A2012" s="50">
        <v>2010</v>
      </c>
      <c r="B2012" s="48" t="s">
        <v>10906</v>
      </c>
      <c r="C2012" s="8" t="s">
        <v>188</v>
      </c>
      <c r="D2012" s="21">
        <v>3</v>
      </c>
    </row>
    <row r="2013" spans="1:4" x14ac:dyDescent="0.25">
      <c r="A2013" s="50">
        <v>2011</v>
      </c>
      <c r="B2013" s="48" t="s">
        <v>10907</v>
      </c>
      <c r="C2013" s="8" t="s">
        <v>2349</v>
      </c>
      <c r="D2013" s="21">
        <v>1</v>
      </c>
    </row>
    <row r="2014" spans="1:4" x14ac:dyDescent="0.25">
      <c r="A2014" s="50">
        <v>2012</v>
      </c>
      <c r="B2014" s="48" t="s">
        <v>2088</v>
      </c>
      <c r="C2014" s="8" t="s">
        <v>2349</v>
      </c>
      <c r="D2014" s="21">
        <v>3</v>
      </c>
    </row>
    <row r="2015" spans="1:4" x14ac:dyDescent="0.25">
      <c r="A2015" s="50">
        <v>2013</v>
      </c>
      <c r="B2015" s="48" t="s">
        <v>212</v>
      </c>
      <c r="C2015" s="8" t="s">
        <v>2349</v>
      </c>
      <c r="D2015" s="21">
        <v>1</v>
      </c>
    </row>
    <row r="2016" spans="1:4" x14ac:dyDescent="0.25">
      <c r="A2016" s="50">
        <v>2014</v>
      </c>
      <c r="B2016" s="48" t="s">
        <v>10758</v>
      </c>
      <c r="C2016" s="8" t="s">
        <v>2350</v>
      </c>
      <c r="D2016" s="21">
        <v>2</v>
      </c>
    </row>
    <row r="2017" spans="1:4" x14ac:dyDescent="0.25">
      <c r="A2017" s="50">
        <v>2015</v>
      </c>
      <c r="B2017" s="48" t="s">
        <v>585</v>
      </c>
      <c r="C2017" s="8" t="s">
        <v>17</v>
      </c>
      <c r="D2017" s="21">
        <v>10</v>
      </c>
    </row>
    <row r="2018" spans="1:4" x14ac:dyDescent="0.25">
      <c r="A2018" s="50">
        <v>2016</v>
      </c>
      <c r="B2018" s="48" t="s">
        <v>10908</v>
      </c>
      <c r="C2018" s="8" t="s">
        <v>2350</v>
      </c>
      <c r="D2018" s="21">
        <v>5</v>
      </c>
    </row>
    <row r="2019" spans="1:4" x14ac:dyDescent="0.25">
      <c r="A2019" s="50">
        <v>2017</v>
      </c>
      <c r="B2019" s="48" t="s">
        <v>10909</v>
      </c>
      <c r="C2019" s="8" t="s">
        <v>2350</v>
      </c>
      <c r="D2019" s="21">
        <v>5</v>
      </c>
    </row>
    <row r="2020" spans="1:4" x14ac:dyDescent="0.25">
      <c r="A2020" s="50">
        <v>2018</v>
      </c>
      <c r="B2020" s="48" t="s">
        <v>10910</v>
      </c>
      <c r="C2020" s="8" t="s">
        <v>39</v>
      </c>
      <c r="D2020" s="21">
        <v>2</v>
      </c>
    </row>
    <row r="2021" spans="1:4" x14ac:dyDescent="0.25">
      <c r="A2021" s="50">
        <v>2019</v>
      </c>
      <c r="B2021" s="48" t="s">
        <v>10088</v>
      </c>
      <c r="C2021" s="8" t="s">
        <v>39</v>
      </c>
      <c r="D2021" s="21">
        <v>1</v>
      </c>
    </row>
    <row r="2022" spans="1:4" x14ac:dyDescent="0.25">
      <c r="A2022" s="50">
        <v>2020</v>
      </c>
      <c r="B2022" s="48" t="s">
        <v>10911</v>
      </c>
      <c r="C2022" s="8" t="s">
        <v>17</v>
      </c>
      <c r="D2022" s="21">
        <v>3</v>
      </c>
    </row>
    <row r="2023" spans="1:4" x14ac:dyDescent="0.25">
      <c r="A2023" s="50">
        <v>2021</v>
      </c>
      <c r="B2023" s="48" t="s">
        <v>303</v>
      </c>
      <c r="C2023" s="8" t="s">
        <v>2349</v>
      </c>
      <c r="D2023" s="21">
        <v>1</v>
      </c>
    </row>
    <row r="2024" spans="1:4" x14ac:dyDescent="0.25">
      <c r="A2024" s="50">
        <v>2022</v>
      </c>
      <c r="B2024" s="48" t="s">
        <v>7472</v>
      </c>
      <c r="C2024" s="8" t="s">
        <v>2349</v>
      </c>
      <c r="D2024" s="21">
        <v>1</v>
      </c>
    </row>
    <row r="2025" spans="1:4" x14ac:dyDescent="0.25">
      <c r="A2025" s="50">
        <v>2023</v>
      </c>
      <c r="B2025" s="48" t="s">
        <v>10912</v>
      </c>
      <c r="C2025" s="8" t="s">
        <v>2349</v>
      </c>
      <c r="D2025" s="21">
        <v>4</v>
      </c>
    </row>
    <row r="2026" spans="1:4" x14ac:dyDescent="0.25">
      <c r="A2026" s="50">
        <v>2024</v>
      </c>
      <c r="B2026" s="48" t="s">
        <v>10913</v>
      </c>
      <c r="C2026" s="8" t="s">
        <v>2398</v>
      </c>
      <c r="D2026" s="21">
        <v>4</v>
      </c>
    </row>
    <row r="2027" spans="1:4" x14ac:dyDescent="0.25">
      <c r="A2027" s="50">
        <v>2025</v>
      </c>
      <c r="B2027" s="48" t="s">
        <v>10914</v>
      </c>
      <c r="C2027" s="8" t="s">
        <v>2351</v>
      </c>
      <c r="D2027" s="21">
        <v>7</v>
      </c>
    </row>
    <row r="2028" spans="1:4" x14ac:dyDescent="0.25">
      <c r="A2028" s="50">
        <v>2026</v>
      </c>
      <c r="B2028" s="48" t="s">
        <v>10915</v>
      </c>
      <c r="C2028" s="8" t="s">
        <v>188</v>
      </c>
      <c r="D2028" s="21">
        <v>4</v>
      </c>
    </row>
    <row r="2029" spans="1:4" x14ac:dyDescent="0.25">
      <c r="A2029" s="50">
        <v>2027</v>
      </c>
      <c r="B2029" s="48" t="s">
        <v>10916</v>
      </c>
      <c r="C2029" s="8" t="s">
        <v>188</v>
      </c>
      <c r="D2029" s="21">
        <v>2</v>
      </c>
    </row>
    <row r="2030" spans="1:4" x14ac:dyDescent="0.25">
      <c r="A2030" s="50">
        <v>2028</v>
      </c>
      <c r="B2030" s="48" t="s">
        <v>1299</v>
      </c>
      <c r="C2030" s="8" t="s">
        <v>2349</v>
      </c>
      <c r="D2030" s="21">
        <v>2</v>
      </c>
    </row>
    <row r="2031" spans="1:4" x14ac:dyDescent="0.25">
      <c r="A2031" s="50">
        <v>2029</v>
      </c>
      <c r="B2031" s="48" t="s">
        <v>96</v>
      </c>
      <c r="C2031" s="8" t="s">
        <v>188</v>
      </c>
      <c r="D2031" s="21">
        <v>2</v>
      </c>
    </row>
    <row r="2032" spans="1:4" x14ac:dyDescent="0.25">
      <c r="A2032" s="50">
        <v>2030</v>
      </c>
      <c r="B2032" s="48" t="s">
        <v>2971</v>
      </c>
      <c r="C2032" s="8" t="s">
        <v>2349</v>
      </c>
      <c r="D2032" s="21">
        <v>4</v>
      </c>
    </row>
    <row r="2033" spans="1:4" x14ac:dyDescent="0.25">
      <c r="A2033" s="50">
        <v>2031</v>
      </c>
      <c r="B2033" s="48" t="s">
        <v>10917</v>
      </c>
      <c r="C2033" s="8" t="s">
        <v>4085</v>
      </c>
      <c r="D2033" s="21">
        <v>4</v>
      </c>
    </row>
    <row r="2034" spans="1:4" x14ac:dyDescent="0.25">
      <c r="A2034" s="50">
        <v>2032</v>
      </c>
      <c r="B2034" s="48" t="s">
        <v>10918</v>
      </c>
      <c r="C2034" s="8" t="s">
        <v>2349</v>
      </c>
      <c r="D2034" s="21">
        <v>8</v>
      </c>
    </row>
    <row r="2035" spans="1:4" x14ac:dyDescent="0.25">
      <c r="A2035" s="50">
        <v>2033</v>
      </c>
      <c r="B2035" s="48" t="s">
        <v>2655</v>
      </c>
      <c r="C2035" s="8" t="s">
        <v>2398</v>
      </c>
      <c r="D2035" s="21">
        <v>2</v>
      </c>
    </row>
    <row r="2036" spans="1:4" x14ac:dyDescent="0.25">
      <c r="A2036" s="50">
        <v>2034</v>
      </c>
      <c r="B2036" s="48" t="s">
        <v>10919</v>
      </c>
      <c r="C2036" s="8" t="s">
        <v>4085</v>
      </c>
      <c r="D2036" s="21">
        <v>4</v>
      </c>
    </row>
    <row r="2037" spans="1:4" x14ac:dyDescent="0.25">
      <c r="A2037" s="50">
        <v>2035</v>
      </c>
      <c r="B2037" s="48" t="s">
        <v>10920</v>
      </c>
      <c r="C2037" s="8" t="s">
        <v>990</v>
      </c>
      <c r="D2037" s="21">
        <v>2</v>
      </c>
    </row>
    <row r="2038" spans="1:4" x14ac:dyDescent="0.25">
      <c r="A2038" s="50">
        <v>2036</v>
      </c>
      <c r="B2038" s="48" t="s">
        <v>10921</v>
      </c>
      <c r="C2038" s="8" t="s">
        <v>17</v>
      </c>
      <c r="D2038" s="21">
        <v>2</v>
      </c>
    </row>
    <row r="2039" spans="1:4" x14ac:dyDescent="0.25">
      <c r="A2039" s="50">
        <v>2037</v>
      </c>
      <c r="B2039" s="48" t="s">
        <v>10922</v>
      </c>
      <c r="C2039" s="8" t="s">
        <v>2398</v>
      </c>
      <c r="D2039" s="21">
        <v>1</v>
      </c>
    </row>
    <row r="2040" spans="1:4" x14ac:dyDescent="0.25">
      <c r="A2040" s="50">
        <v>2038</v>
      </c>
      <c r="B2040" s="48" t="s">
        <v>10923</v>
      </c>
      <c r="C2040" s="8" t="s">
        <v>2349</v>
      </c>
      <c r="D2040" s="21">
        <f>38+28+70</f>
        <v>136</v>
      </c>
    </row>
    <row r="2041" spans="1:4" x14ac:dyDescent="0.25">
      <c r="A2041" s="50">
        <v>2039</v>
      </c>
      <c r="B2041" s="48" t="s">
        <v>2505</v>
      </c>
      <c r="C2041" s="8" t="s">
        <v>5196</v>
      </c>
      <c r="D2041" s="21">
        <v>2</v>
      </c>
    </row>
    <row r="2042" spans="1:4" x14ac:dyDescent="0.25">
      <c r="A2042" s="50">
        <v>2040</v>
      </c>
      <c r="B2042" s="48" t="s">
        <v>10924</v>
      </c>
      <c r="C2042" s="8" t="s">
        <v>17</v>
      </c>
      <c r="D2042" s="21">
        <v>1</v>
      </c>
    </row>
    <row r="2043" spans="1:4" x14ac:dyDescent="0.25">
      <c r="A2043" s="50">
        <v>2041</v>
      </c>
      <c r="B2043" s="48" t="s">
        <v>10925</v>
      </c>
      <c r="C2043" s="8" t="s">
        <v>2542</v>
      </c>
      <c r="D2043" s="21">
        <v>1</v>
      </c>
    </row>
    <row r="2044" spans="1:4" x14ac:dyDescent="0.25">
      <c r="A2044" s="50">
        <v>2042</v>
      </c>
      <c r="B2044" s="48" t="s">
        <v>10926</v>
      </c>
      <c r="C2044" s="8" t="s">
        <v>2542</v>
      </c>
      <c r="D2044" s="21">
        <v>1</v>
      </c>
    </row>
    <row r="2045" spans="1:4" x14ac:dyDescent="0.25">
      <c r="A2045" s="50">
        <v>2043</v>
      </c>
      <c r="B2045" s="48" t="s">
        <v>10927</v>
      </c>
      <c r="C2045" s="8" t="s">
        <v>2542</v>
      </c>
      <c r="D2045" s="21">
        <v>3</v>
      </c>
    </row>
    <row r="2046" spans="1:4" x14ac:dyDescent="0.25">
      <c r="A2046" s="50">
        <v>2044</v>
      </c>
      <c r="B2046" s="48" t="s">
        <v>10928</v>
      </c>
      <c r="C2046" s="8" t="s">
        <v>2349</v>
      </c>
      <c r="D2046" s="21">
        <v>8</v>
      </c>
    </row>
    <row r="2047" spans="1:4" x14ac:dyDescent="0.25">
      <c r="A2047" s="50">
        <v>2045</v>
      </c>
      <c r="B2047" s="48" t="s">
        <v>10929</v>
      </c>
      <c r="C2047" s="8" t="s">
        <v>357</v>
      </c>
      <c r="D2047" s="21">
        <v>2</v>
      </c>
    </row>
    <row r="2048" spans="1:4" x14ac:dyDescent="0.25">
      <c r="A2048" s="50">
        <v>2046</v>
      </c>
      <c r="B2048" s="48" t="s">
        <v>10930</v>
      </c>
      <c r="C2048" s="8" t="s">
        <v>7485</v>
      </c>
      <c r="D2048" s="21">
        <v>6</v>
      </c>
    </row>
    <row r="2049" spans="1:4" x14ac:dyDescent="0.25">
      <c r="A2049" s="50">
        <v>2047</v>
      </c>
      <c r="B2049" s="48" t="s">
        <v>10931</v>
      </c>
      <c r="C2049" s="8" t="s">
        <v>7485</v>
      </c>
      <c r="D2049" s="21">
        <v>1</v>
      </c>
    </row>
    <row r="2050" spans="1:4" x14ac:dyDescent="0.25">
      <c r="A2050" s="50">
        <v>2048</v>
      </c>
      <c r="B2050" s="48" t="s">
        <v>1498</v>
      </c>
      <c r="C2050" s="8" t="s">
        <v>5196</v>
      </c>
      <c r="D2050" s="21">
        <v>1</v>
      </c>
    </row>
    <row r="2051" spans="1:4" x14ac:dyDescent="0.25">
      <c r="A2051" s="50">
        <v>2049</v>
      </c>
      <c r="B2051" s="48" t="s">
        <v>10932</v>
      </c>
      <c r="C2051" s="8" t="s">
        <v>17</v>
      </c>
      <c r="D2051" s="21">
        <v>1</v>
      </c>
    </row>
    <row r="2052" spans="1:4" x14ac:dyDescent="0.25">
      <c r="A2052" s="50">
        <v>2050</v>
      </c>
      <c r="B2052" s="48" t="s">
        <v>3368</v>
      </c>
      <c r="C2052" s="8" t="s">
        <v>507</v>
      </c>
      <c r="D2052" s="21">
        <v>1</v>
      </c>
    </row>
    <row r="2053" spans="1:4" x14ac:dyDescent="0.25">
      <c r="A2053" s="50">
        <v>2051</v>
      </c>
      <c r="B2053" s="48" t="s">
        <v>10933</v>
      </c>
      <c r="C2053" s="8" t="s">
        <v>507</v>
      </c>
      <c r="D2053" s="21">
        <v>3</v>
      </c>
    </row>
    <row r="2054" spans="1:4" x14ac:dyDescent="0.25">
      <c r="A2054" s="50">
        <v>2052</v>
      </c>
      <c r="B2054" s="48" t="s">
        <v>10934</v>
      </c>
      <c r="C2054" s="8" t="s">
        <v>17</v>
      </c>
      <c r="D2054" s="21">
        <v>3</v>
      </c>
    </row>
    <row r="2055" spans="1:4" x14ac:dyDescent="0.25">
      <c r="A2055" s="50">
        <v>2053</v>
      </c>
      <c r="B2055" s="48" t="s">
        <v>10935</v>
      </c>
      <c r="C2055" s="8" t="s">
        <v>2398</v>
      </c>
      <c r="D2055" s="21">
        <v>2</v>
      </c>
    </row>
    <row r="2056" spans="1:4" x14ac:dyDescent="0.25">
      <c r="A2056" s="50">
        <v>2054</v>
      </c>
      <c r="B2056" s="48" t="s">
        <v>10936</v>
      </c>
      <c r="C2056" s="8" t="s">
        <v>17</v>
      </c>
      <c r="D2056" s="21">
        <v>1</v>
      </c>
    </row>
    <row r="2057" spans="1:4" x14ac:dyDescent="0.25">
      <c r="A2057" s="50">
        <v>2055</v>
      </c>
      <c r="B2057" s="48" t="s">
        <v>1548</v>
      </c>
      <c r="C2057" s="8" t="s">
        <v>2398</v>
      </c>
      <c r="D2057" s="21">
        <v>2</v>
      </c>
    </row>
    <row r="2058" spans="1:4" x14ac:dyDescent="0.25">
      <c r="A2058" s="50">
        <v>2056</v>
      </c>
      <c r="B2058" s="48" t="s">
        <v>10937</v>
      </c>
      <c r="C2058" s="8" t="s">
        <v>17</v>
      </c>
      <c r="D2058" s="21">
        <v>8</v>
      </c>
    </row>
    <row r="2059" spans="1:4" x14ac:dyDescent="0.25">
      <c r="A2059" s="50">
        <v>2057</v>
      </c>
      <c r="B2059" s="48" t="s">
        <v>10938</v>
      </c>
      <c r="C2059" s="8" t="s">
        <v>2349</v>
      </c>
      <c r="D2059" s="21">
        <v>11</v>
      </c>
    </row>
    <row r="2060" spans="1:4" x14ac:dyDescent="0.25">
      <c r="A2060" s="50">
        <v>2058</v>
      </c>
      <c r="B2060" s="48" t="s">
        <v>10939</v>
      </c>
      <c r="C2060" s="8" t="s">
        <v>2542</v>
      </c>
      <c r="D2060" s="21">
        <v>2</v>
      </c>
    </row>
    <row r="2061" spans="1:4" x14ac:dyDescent="0.25">
      <c r="A2061" s="50">
        <v>2059</v>
      </c>
      <c r="B2061" s="48" t="s">
        <v>213</v>
      </c>
      <c r="C2061" s="8" t="s">
        <v>2350</v>
      </c>
      <c r="D2061" s="21">
        <v>2</v>
      </c>
    </row>
    <row r="2062" spans="1:4" x14ac:dyDescent="0.25">
      <c r="A2062" s="50">
        <v>2060</v>
      </c>
      <c r="B2062" s="48" t="s">
        <v>10940</v>
      </c>
      <c r="C2062" s="8" t="s">
        <v>2349</v>
      </c>
      <c r="D2062" s="21">
        <v>2</v>
      </c>
    </row>
    <row r="2063" spans="1:4" x14ac:dyDescent="0.25">
      <c r="A2063" s="50">
        <v>2061</v>
      </c>
      <c r="B2063" s="48" t="s">
        <v>10941</v>
      </c>
      <c r="C2063" s="8" t="s">
        <v>2349</v>
      </c>
      <c r="D2063" s="21">
        <v>11</v>
      </c>
    </row>
    <row r="2064" spans="1:4" x14ac:dyDescent="0.25">
      <c r="A2064" s="50">
        <v>2062</v>
      </c>
      <c r="B2064" s="48" t="s">
        <v>10942</v>
      </c>
      <c r="C2064" s="8" t="s">
        <v>2398</v>
      </c>
      <c r="D2064" s="21">
        <v>2</v>
      </c>
    </row>
    <row r="2065" spans="1:4" x14ac:dyDescent="0.25">
      <c r="A2065" s="50">
        <v>2063</v>
      </c>
      <c r="B2065" s="48" t="s">
        <v>10943</v>
      </c>
      <c r="C2065" s="8" t="s">
        <v>2349</v>
      </c>
      <c r="D2065" s="21">
        <v>2</v>
      </c>
    </row>
    <row r="2066" spans="1:4" x14ac:dyDescent="0.25">
      <c r="A2066" s="50">
        <v>2064</v>
      </c>
      <c r="B2066" s="48" t="s">
        <v>10944</v>
      </c>
      <c r="C2066" s="8" t="s">
        <v>2350</v>
      </c>
      <c r="D2066" s="21">
        <v>6</v>
      </c>
    </row>
    <row r="2067" spans="1:4" x14ac:dyDescent="0.25">
      <c r="A2067" s="50">
        <v>2065</v>
      </c>
      <c r="B2067" s="48" t="s">
        <v>1526</v>
      </c>
      <c r="C2067" s="8" t="s">
        <v>39</v>
      </c>
      <c r="D2067" s="21">
        <v>5</v>
      </c>
    </row>
    <row r="2068" spans="1:4" x14ac:dyDescent="0.25">
      <c r="A2068" s="50">
        <v>2066</v>
      </c>
      <c r="B2068" s="48" t="s">
        <v>1569</v>
      </c>
      <c r="C2068" s="8" t="s">
        <v>5196</v>
      </c>
      <c r="D2068" s="21">
        <v>10</v>
      </c>
    </row>
    <row r="2069" spans="1:4" x14ac:dyDescent="0.25">
      <c r="A2069" s="50">
        <v>2067</v>
      </c>
      <c r="B2069" s="48" t="s">
        <v>10945</v>
      </c>
      <c r="C2069" s="8" t="s">
        <v>5196</v>
      </c>
      <c r="D2069" s="21">
        <v>1</v>
      </c>
    </row>
    <row r="2070" spans="1:4" x14ac:dyDescent="0.25">
      <c r="A2070" s="50">
        <v>2068</v>
      </c>
      <c r="B2070" s="48" t="s">
        <v>10946</v>
      </c>
      <c r="C2070" s="8" t="s">
        <v>2349</v>
      </c>
      <c r="D2070" s="21">
        <v>1</v>
      </c>
    </row>
    <row r="2071" spans="1:4" x14ac:dyDescent="0.25">
      <c r="A2071" s="50">
        <v>2069</v>
      </c>
      <c r="B2071" s="48" t="s">
        <v>10947</v>
      </c>
      <c r="C2071" s="8" t="s">
        <v>2349</v>
      </c>
      <c r="D2071" s="21">
        <v>39</v>
      </c>
    </row>
    <row r="2072" spans="1:4" x14ac:dyDescent="0.25">
      <c r="A2072" s="50">
        <v>2070</v>
      </c>
      <c r="B2072" s="48" t="s">
        <v>1120</v>
      </c>
      <c r="C2072" s="8" t="s">
        <v>2398</v>
      </c>
      <c r="D2072" s="21">
        <v>3</v>
      </c>
    </row>
    <row r="2073" spans="1:4" x14ac:dyDescent="0.25">
      <c r="A2073" s="50">
        <v>2071</v>
      </c>
      <c r="B2073" s="48" t="s">
        <v>1430</v>
      </c>
      <c r="C2073" s="8" t="s">
        <v>2398</v>
      </c>
      <c r="D2073" s="21">
        <v>2</v>
      </c>
    </row>
    <row r="2074" spans="1:4" x14ac:dyDescent="0.25">
      <c r="A2074" s="50">
        <v>2072</v>
      </c>
      <c r="B2074" s="48" t="s">
        <v>4969</v>
      </c>
      <c r="C2074" s="8" t="s">
        <v>2349</v>
      </c>
      <c r="D2074" s="21">
        <v>6</v>
      </c>
    </row>
    <row r="2075" spans="1:4" x14ac:dyDescent="0.25">
      <c r="A2075" s="50">
        <v>2073</v>
      </c>
      <c r="B2075" s="48" t="s">
        <v>10948</v>
      </c>
      <c r="C2075" s="8" t="s">
        <v>2398</v>
      </c>
      <c r="D2075" s="21">
        <v>6</v>
      </c>
    </row>
    <row r="2076" spans="1:4" x14ac:dyDescent="0.25">
      <c r="A2076" s="50">
        <v>2074</v>
      </c>
      <c r="B2076" s="48" t="s">
        <v>10949</v>
      </c>
      <c r="C2076" s="8" t="s">
        <v>2350</v>
      </c>
      <c r="D2076" s="21">
        <v>2</v>
      </c>
    </row>
    <row r="2077" spans="1:4" x14ac:dyDescent="0.25">
      <c r="A2077" s="50">
        <v>2075</v>
      </c>
      <c r="B2077" s="48" t="s">
        <v>94</v>
      </c>
      <c r="C2077" s="8" t="s">
        <v>2349</v>
      </c>
      <c r="D2077" s="21">
        <f>4+49+6+22+4+4</f>
        <v>89</v>
      </c>
    </row>
    <row r="2078" spans="1:4" x14ac:dyDescent="0.25">
      <c r="A2078" s="50">
        <v>2076</v>
      </c>
      <c r="B2078" s="48" t="s">
        <v>10950</v>
      </c>
      <c r="C2078" s="8" t="s">
        <v>2349</v>
      </c>
      <c r="D2078" s="21">
        <v>1</v>
      </c>
    </row>
    <row r="2079" spans="1:4" x14ac:dyDescent="0.25">
      <c r="A2079" s="50">
        <v>2077</v>
      </c>
      <c r="B2079" s="48" t="s">
        <v>10951</v>
      </c>
      <c r="C2079" s="8" t="s">
        <v>2350</v>
      </c>
      <c r="D2079" s="21">
        <v>1</v>
      </c>
    </row>
    <row r="2080" spans="1:4" x14ac:dyDescent="0.25">
      <c r="A2080" s="50">
        <v>2078</v>
      </c>
      <c r="B2080" s="48" t="s">
        <v>10952</v>
      </c>
      <c r="C2080" s="8" t="s">
        <v>2349</v>
      </c>
      <c r="D2080" s="21">
        <v>1</v>
      </c>
    </row>
    <row r="2081" spans="1:4" x14ac:dyDescent="0.25">
      <c r="A2081" s="50">
        <v>2079</v>
      </c>
      <c r="B2081" s="48" t="s">
        <v>2862</v>
      </c>
      <c r="C2081" s="8" t="s">
        <v>2349</v>
      </c>
      <c r="D2081" s="21">
        <v>1</v>
      </c>
    </row>
    <row r="2082" spans="1:4" x14ac:dyDescent="0.25">
      <c r="A2082" s="50">
        <v>2080</v>
      </c>
      <c r="B2082" s="48" t="s">
        <v>9975</v>
      </c>
      <c r="C2082" s="8" t="s">
        <v>2349</v>
      </c>
      <c r="D2082" s="21">
        <v>8</v>
      </c>
    </row>
    <row r="2083" spans="1:4" x14ac:dyDescent="0.25">
      <c r="A2083" s="50">
        <v>2081</v>
      </c>
      <c r="B2083" s="48" t="s">
        <v>10953</v>
      </c>
      <c r="C2083" s="8" t="s">
        <v>2349</v>
      </c>
      <c r="D2083" s="21">
        <v>3</v>
      </c>
    </row>
    <row r="2084" spans="1:4" x14ac:dyDescent="0.25">
      <c r="A2084" s="50">
        <v>2082</v>
      </c>
      <c r="B2084" s="48" t="s">
        <v>274</v>
      </c>
      <c r="C2084" s="8" t="s">
        <v>2352</v>
      </c>
      <c r="D2084" s="21">
        <v>4</v>
      </c>
    </row>
    <row r="2085" spans="1:4" x14ac:dyDescent="0.25">
      <c r="A2085" s="50">
        <v>2083</v>
      </c>
      <c r="B2085" s="48" t="s">
        <v>392</v>
      </c>
      <c r="C2085" s="8" t="s">
        <v>2352</v>
      </c>
      <c r="D2085" s="21">
        <v>3</v>
      </c>
    </row>
    <row r="2086" spans="1:4" x14ac:dyDescent="0.25">
      <c r="A2086" s="50">
        <v>2084</v>
      </c>
      <c r="B2086" s="48" t="s">
        <v>10954</v>
      </c>
      <c r="C2086" s="8" t="s">
        <v>2349</v>
      </c>
      <c r="D2086" s="21">
        <v>3</v>
      </c>
    </row>
    <row r="2087" spans="1:4" x14ac:dyDescent="0.25">
      <c r="A2087" s="50">
        <v>2085</v>
      </c>
      <c r="B2087" s="48" t="s">
        <v>10955</v>
      </c>
      <c r="C2087" s="8" t="s">
        <v>17</v>
      </c>
      <c r="D2087" s="21">
        <v>3</v>
      </c>
    </row>
    <row r="2088" spans="1:4" x14ac:dyDescent="0.25">
      <c r="A2088" s="50">
        <v>2086</v>
      </c>
      <c r="B2088" s="48" t="s">
        <v>10956</v>
      </c>
      <c r="C2088" s="8" t="s">
        <v>17</v>
      </c>
      <c r="D2088" s="21">
        <v>4</v>
      </c>
    </row>
    <row r="2089" spans="1:4" x14ac:dyDescent="0.25">
      <c r="A2089" s="50">
        <v>2087</v>
      </c>
      <c r="B2089" s="48" t="s">
        <v>10957</v>
      </c>
      <c r="C2089" s="8" t="s">
        <v>17</v>
      </c>
      <c r="D2089" s="21">
        <v>4</v>
      </c>
    </row>
    <row r="2090" spans="1:4" x14ac:dyDescent="0.25">
      <c r="A2090" s="50">
        <v>2088</v>
      </c>
      <c r="B2090" s="48" t="s">
        <v>10958</v>
      </c>
      <c r="C2090" s="8" t="s">
        <v>2349</v>
      </c>
      <c r="D2090" s="21">
        <v>2</v>
      </c>
    </row>
    <row r="2091" spans="1:4" x14ac:dyDescent="0.25">
      <c r="A2091" s="50">
        <v>2089</v>
      </c>
      <c r="B2091" s="48" t="s">
        <v>10959</v>
      </c>
      <c r="C2091" s="8" t="s">
        <v>256</v>
      </c>
      <c r="D2091" s="21">
        <v>2</v>
      </c>
    </row>
    <row r="2092" spans="1:4" x14ac:dyDescent="0.25">
      <c r="A2092" s="50">
        <v>2090</v>
      </c>
      <c r="B2092" s="48" t="s">
        <v>10960</v>
      </c>
      <c r="C2092" s="8" t="s">
        <v>2349</v>
      </c>
      <c r="D2092" s="21">
        <v>4</v>
      </c>
    </row>
    <row r="2093" spans="1:4" x14ac:dyDescent="0.25">
      <c r="A2093" s="50">
        <v>2091</v>
      </c>
      <c r="B2093" s="48" t="s">
        <v>4951</v>
      </c>
      <c r="C2093" s="8" t="s">
        <v>2350</v>
      </c>
      <c r="D2093" s="21">
        <v>3</v>
      </c>
    </row>
    <row r="2094" spans="1:4" x14ac:dyDescent="0.25">
      <c r="A2094" s="50">
        <v>2092</v>
      </c>
      <c r="B2094" s="48" t="s">
        <v>1153</v>
      </c>
      <c r="C2094" s="8" t="s">
        <v>2349</v>
      </c>
      <c r="D2094" s="21">
        <v>3</v>
      </c>
    </row>
    <row r="2095" spans="1:4" x14ac:dyDescent="0.25">
      <c r="A2095" s="50">
        <v>2093</v>
      </c>
      <c r="B2095" s="48" t="s">
        <v>1287</v>
      </c>
      <c r="C2095" s="8" t="s">
        <v>2349</v>
      </c>
      <c r="D2095" s="21">
        <v>1</v>
      </c>
    </row>
    <row r="2096" spans="1:4" x14ac:dyDescent="0.25">
      <c r="A2096" s="50">
        <v>2094</v>
      </c>
      <c r="B2096" s="48" t="s">
        <v>2055</v>
      </c>
      <c r="C2096" s="8" t="s">
        <v>2349</v>
      </c>
      <c r="D2096" s="21">
        <v>1</v>
      </c>
    </row>
    <row r="2097" spans="1:4" x14ac:dyDescent="0.25">
      <c r="A2097" s="50">
        <v>2095</v>
      </c>
      <c r="B2097" s="48" t="s">
        <v>10961</v>
      </c>
      <c r="C2097" s="8" t="s">
        <v>5196</v>
      </c>
      <c r="D2097" s="21">
        <v>2</v>
      </c>
    </row>
    <row r="2098" spans="1:4" x14ac:dyDescent="0.25">
      <c r="A2098" s="50">
        <v>2096</v>
      </c>
      <c r="B2098" s="48" t="s">
        <v>10962</v>
      </c>
      <c r="C2098" s="8" t="s">
        <v>17</v>
      </c>
      <c r="D2098" s="21">
        <v>1</v>
      </c>
    </row>
    <row r="2099" spans="1:4" x14ac:dyDescent="0.25">
      <c r="A2099" s="50">
        <v>2097</v>
      </c>
      <c r="B2099" s="48" t="s">
        <v>10963</v>
      </c>
      <c r="C2099" s="8" t="s">
        <v>2349</v>
      </c>
      <c r="D2099" s="21">
        <v>2</v>
      </c>
    </row>
    <row r="2100" spans="1:4" x14ac:dyDescent="0.25">
      <c r="A2100" s="50">
        <v>2098</v>
      </c>
      <c r="B2100" s="48" t="s">
        <v>10964</v>
      </c>
      <c r="C2100" s="8" t="s">
        <v>2349</v>
      </c>
      <c r="D2100" s="21">
        <v>6</v>
      </c>
    </row>
    <row r="2101" spans="1:4" x14ac:dyDescent="0.25">
      <c r="A2101" s="50">
        <v>2099</v>
      </c>
      <c r="B2101" s="48" t="s">
        <v>10965</v>
      </c>
      <c r="C2101" s="8" t="s">
        <v>2349</v>
      </c>
      <c r="D2101" s="21">
        <v>1</v>
      </c>
    </row>
    <row r="2102" spans="1:4" x14ac:dyDescent="0.25">
      <c r="A2102" s="50">
        <v>2100</v>
      </c>
      <c r="B2102" s="48" t="s">
        <v>10966</v>
      </c>
      <c r="C2102" s="8" t="s">
        <v>2349</v>
      </c>
      <c r="D2102" s="21">
        <v>2</v>
      </c>
    </row>
    <row r="2103" spans="1:4" x14ac:dyDescent="0.25">
      <c r="A2103" s="50">
        <v>2101</v>
      </c>
      <c r="B2103" s="48" t="s">
        <v>10967</v>
      </c>
      <c r="C2103" s="8" t="s">
        <v>2352</v>
      </c>
      <c r="D2103" s="21">
        <v>10</v>
      </c>
    </row>
    <row r="2104" spans="1:4" x14ac:dyDescent="0.25">
      <c r="A2104" s="50">
        <v>2102</v>
      </c>
      <c r="B2104" s="48" t="s">
        <v>1864</v>
      </c>
      <c r="C2104" s="8" t="s">
        <v>2541</v>
      </c>
      <c r="D2104" s="21">
        <v>1</v>
      </c>
    </row>
    <row r="2105" spans="1:4" x14ac:dyDescent="0.25">
      <c r="A2105" s="50">
        <v>2103</v>
      </c>
      <c r="B2105" s="48" t="s">
        <v>10968</v>
      </c>
      <c r="C2105" s="8" t="s">
        <v>256</v>
      </c>
      <c r="D2105" s="21">
        <v>6</v>
      </c>
    </row>
    <row r="2106" spans="1:4" x14ac:dyDescent="0.25">
      <c r="A2106" s="50">
        <v>2104</v>
      </c>
      <c r="B2106" s="48" t="s">
        <v>10969</v>
      </c>
      <c r="C2106" s="8" t="s">
        <v>2349</v>
      </c>
      <c r="D2106" s="21">
        <v>6</v>
      </c>
    </row>
    <row r="2107" spans="1:4" x14ac:dyDescent="0.25">
      <c r="A2107" s="50">
        <v>2105</v>
      </c>
      <c r="B2107" s="48" t="s">
        <v>2971</v>
      </c>
      <c r="C2107" s="8" t="s">
        <v>2349</v>
      </c>
      <c r="D2107" s="21">
        <v>3</v>
      </c>
    </row>
    <row r="2108" spans="1:4" x14ac:dyDescent="0.25">
      <c r="A2108" s="50">
        <v>2106</v>
      </c>
      <c r="B2108" s="48" t="s">
        <v>9987</v>
      </c>
      <c r="C2108" s="8" t="s">
        <v>2349</v>
      </c>
      <c r="D2108" s="21">
        <v>8</v>
      </c>
    </row>
    <row r="2109" spans="1:4" x14ac:dyDescent="0.25">
      <c r="A2109" s="50">
        <v>2107</v>
      </c>
      <c r="B2109" s="48" t="s">
        <v>10970</v>
      </c>
      <c r="C2109" s="8" t="s">
        <v>17</v>
      </c>
      <c r="D2109" s="21">
        <v>5</v>
      </c>
    </row>
    <row r="2110" spans="1:4" x14ac:dyDescent="0.25">
      <c r="A2110" s="50">
        <v>2108</v>
      </c>
      <c r="B2110" s="48" t="s">
        <v>10971</v>
      </c>
      <c r="C2110" s="8" t="s">
        <v>2349</v>
      </c>
      <c r="D2110" s="21">
        <v>3</v>
      </c>
    </row>
    <row r="2111" spans="1:4" x14ac:dyDescent="0.25">
      <c r="A2111" s="50">
        <v>2109</v>
      </c>
      <c r="B2111" s="48" t="s">
        <v>10972</v>
      </c>
      <c r="C2111" s="8" t="s">
        <v>39</v>
      </c>
      <c r="D2111" s="21">
        <v>3</v>
      </c>
    </row>
    <row r="2112" spans="1:4" x14ac:dyDescent="0.25">
      <c r="A2112" s="50">
        <v>2110</v>
      </c>
      <c r="B2112" s="48" t="s">
        <v>10973</v>
      </c>
      <c r="C2112" s="8" t="s">
        <v>2398</v>
      </c>
      <c r="D2112" s="21">
        <v>2</v>
      </c>
    </row>
    <row r="2113" spans="1:4" x14ac:dyDescent="0.25">
      <c r="A2113" s="50">
        <v>2111</v>
      </c>
      <c r="B2113" s="48" t="s">
        <v>4638</v>
      </c>
      <c r="C2113" s="8" t="s">
        <v>2398</v>
      </c>
      <c r="D2113" s="21">
        <v>4</v>
      </c>
    </row>
    <row r="2114" spans="1:4" x14ac:dyDescent="0.25">
      <c r="A2114" s="50">
        <v>2112</v>
      </c>
      <c r="B2114" s="48" t="s">
        <v>1114</v>
      </c>
      <c r="C2114" s="8" t="s">
        <v>2349</v>
      </c>
      <c r="D2114" s="21">
        <v>3</v>
      </c>
    </row>
    <row r="2115" spans="1:4" x14ac:dyDescent="0.25">
      <c r="A2115" s="50">
        <v>2113</v>
      </c>
      <c r="B2115" s="48" t="s">
        <v>2140</v>
      </c>
      <c r="C2115" s="8" t="s">
        <v>5313</v>
      </c>
      <c r="D2115" s="21">
        <v>9</v>
      </c>
    </row>
    <row r="2116" spans="1:4" x14ac:dyDescent="0.25">
      <c r="A2116" s="50">
        <v>2114</v>
      </c>
      <c r="B2116" s="48" t="s">
        <v>5208</v>
      </c>
      <c r="C2116" s="8" t="s">
        <v>2398</v>
      </c>
      <c r="D2116" s="21">
        <v>8</v>
      </c>
    </row>
    <row r="2117" spans="1:4" x14ac:dyDescent="0.25">
      <c r="A2117" s="50">
        <v>2115</v>
      </c>
      <c r="B2117" s="48" t="s">
        <v>10974</v>
      </c>
      <c r="C2117" s="8" t="s">
        <v>2398</v>
      </c>
      <c r="D2117" s="21">
        <v>8</v>
      </c>
    </row>
    <row r="2118" spans="1:4" x14ac:dyDescent="0.25">
      <c r="A2118" s="50">
        <v>2116</v>
      </c>
      <c r="B2118" s="48" t="s">
        <v>10975</v>
      </c>
      <c r="C2118" s="8" t="s">
        <v>2542</v>
      </c>
      <c r="D2118" s="21">
        <v>5</v>
      </c>
    </row>
    <row r="2119" spans="1:4" x14ac:dyDescent="0.25">
      <c r="A2119" s="50">
        <v>2117</v>
      </c>
      <c r="B2119" s="48" t="s">
        <v>10976</v>
      </c>
      <c r="C2119" s="8" t="s">
        <v>17</v>
      </c>
      <c r="D2119" s="21">
        <v>3</v>
      </c>
    </row>
    <row r="2120" spans="1:4" x14ac:dyDescent="0.25">
      <c r="A2120" s="50">
        <v>2118</v>
      </c>
      <c r="B2120" s="48" t="s">
        <v>10977</v>
      </c>
      <c r="C2120" s="8" t="s">
        <v>2349</v>
      </c>
      <c r="D2120" s="21">
        <v>1</v>
      </c>
    </row>
    <row r="2121" spans="1:4" x14ac:dyDescent="0.25">
      <c r="A2121" s="50">
        <v>2119</v>
      </c>
      <c r="B2121" s="48" t="s">
        <v>10978</v>
      </c>
      <c r="C2121" s="8" t="s">
        <v>39</v>
      </c>
      <c r="D2121" s="21">
        <v>4</v>
      </c>
    </row>
    <row r="2122" spans="1:4" x14ac:dyDescent="0.25">
      <c r="A2122" s="50">
        <v>2120</v>
      </c>
      <c r="B2122" s="48" t="s">
        <v>10979</v>
      </c>
      <c r="C2122" s="8" t="s">
        <v>2349</v>
      </c>
      <c r="D2122" s="21">
        <v>8</v>
      </c>
    </row>
    <row r="2123" spans="1:4" x14ac:dyDescent="0.25">
      <c r="A2123" s="50">
        <v>2121</v>
      </c>
      <c r="B2123" s="48" t="s">
        <v>4257</v>
      </c>
      <c r="C2123" s="8" t="s">
        <v>10295</v>
      </c>
      <c r="D2123" s="21">
        <v>17</v>
      </c>
    </row>
    <row r="2124" spans="1:4" x14ac:dyDescent="0.25">
      <c r="A2124" s="50">
        <v>2122</v>
      </c>
      <c r="B2124" s="48" t="s">
        <v>10980</v>
      </c>
      <c r="C2124" s="8" t="s">
        <v>10295</v>
      </c>
      <c r="D2124" s="21">
        <v>20</v>
      </c>
    </row>
    <row r="2125" spans="1:4" x14ac:dyDescent="0.25">
      <c r="A2125" s="50">
        <v>2123</v>
      </c>
      <c r="B2125" s="48" t="s">
        <v>1675</v>
      </c>
      <c r="C2125" s="8" t="s">
        <v>10295</v>
      </c>
      <c r="D2125" s="21">
        <v>1</v>
      </c>
    </row>
    <row r="2126" spans="1:4" x14ac:dyDescent="0.25">
      <c r="A2126" s="50">
        <v>2124</v>
      </c>
      <c r="B2126" s="48" t="s">
        <v>10981</v>
      </c>
      <c r="C2126" s="8" t="s">
        <v>360</v>
      </c>
      <c r="D2126" s="21">
        <v>1</v>
      </c>
    </row>
    <row r="2127" spans="1:4" x14ac:dyDescent="0.25">
      <c r="A2127" s="50">
        <v>2125</v>
      </c>
      <c r="B2127" s="48" t="s">
        <v>10982</v>
      </c>
      <c r="C2127" s="8" t="s">
        <v>10295</v>
      </c>
      <c r="D2127" s="21">
        <v>1</v>
      </c>
    </row>
    <row r="2128" spans="1:4" x14ac:dyDescent="0.25">
      <c r="A2128" s="50">
        <v>2126</v>
      </c>
      <c r="B2128" s="48" t="s">
        <v>10983</v>
      </c>
      <c r="C2128" s="8" t="s">
        <v>2542</v>
      </c>
      <c r="D2128" s="21">
        <v>2</v>
      </c>
    </row>
    <row r="2129" spans="1:4" x14ac:dyDescent="0.25">
      <c r="A2129" s="50">
        <v>2127</v>
      </c>
      <c r="B2129" s="48" t="s">
        <v>7594</v>
      </c>
      <c r="C2129" s="8" t="s">
        <v>2349</v>
      </c>
      <c r="D2129" s="21">
        <v>4</v>
      </c>
    </row>
    <row r="2130" spans="1:4" x14ac:dyDescent="0.25">
      <c r="A2130" s="50">
        <v>2128</v>
      </c>
      <c r="B2130" s="48" t="s">
        <v>7268</v>
      </c>
      <c r="C2130" s="8" t="s">
        <v>2349</v>
      </c>
      <c r="D2130" s="21">
        <v>2</v>
      </c>
    </row>
    <row r="2131" spans="1:4" x14ac:dyDescent="0.25">
      <c r="A2131" s="50">
        <v>2129</v>
      </c>
      <c r="B2131" s="48" t="s">
        <v>2434</v>
      </c>
      <c r="C2131" s="8" t="s">
        <v>2351</v>
      </c>
      <c r="D2131" s="21">
        <v>5</v>
      </c>
    </row>
    <row r="2132" spans="1:4" x14ac:dyDescent="0.25">
      <c r="A2132" s="50">
        <v>2130</v>
      </c>
      <c r="B2132" s="48" t="s">
        <v>10984</v>
      </c>
      <c r="C2132" s="8" t="s">
        <v>2350</v>
      </c>
      <c r="D2132" s="21">
        <v>1</v>
      </c>
    </row>
    <row r="2133" spans="1:4" x14ac:dyDescent="0.25">
      <c r="A2133" s="50">
        <v>2131</v>
      </c>
      <c r="B2133" s="48" t="s">
        <v>8692</v>
      </c>
      <c r="C2133" s="8" t="s">
        <v>2350</v>
      </c>
      <c r="D2133" s="21">
        <v>1</v>
      </c>
    </row>
    <row r="2134" spans="1:4" x14ac:dyDescent="0.25">
      <c r="A2134" s="50">
        <v>2132</v>
      </c>
      <c r="B2134" s="48" t="s">
        <v>10879</v>
      </c>
      <c r="C2134" s="8" t="s">
        <v>2350</v>
      </c>
      <c r="D2134" s="21">
        <v>1</v>
      </c>
    </row>
    <row r="2135" spans="1:4" x14ac:dyDescent="0.25">
      <c r="A2135" s="50">
        <v>2133</v>
      </c>
      <c r="B2135" s="48" t="s">
        <v>10985</v>
      </c>
      <c r="C2135" s="8" t="s">
        <v>2542</v>
      </c>
      <c r="D2135" s="21">
        <v>4</v>
      </c>
    </row>
    <row r="2136" spans="1:4" x14ac:dyDescent="0.25">
      <c r="A2136" s="50">
        <v>2134</v>
      </c>
      <c r="B2136" s="48" t="s">
        <v>927</v>
      </c>
      <c r="C2136" s="8" t="s">
        <v>2349</v>
      </c>
      <c r="D2136" s="21">
        <v>5</v>
      </c>
    </row>
    <row r="2137" spans="1:4" x14ac:dyDescent="0.25">
      <c r="A2137" s="50">
        <v>2135</v>
      </c>
      <c r="B2137" s="48" t="s">
        <v>10986</v>
      </c>
      <c r="C2137" s="8" t="s">
        <v>2350</v>
      </c>
      <c r="D2137" s="21">
        <v>4</v>
      </c>
    </row>
    <row r="2138" spans="1:4" x14ac:dyDescent="0.25">
      <c r="A2138" s="50">
        <v>2136</v>
      </c>
      <c r="B2138" s="48" t="s">
        <v>10987</v>
      </c>
      <c r="C2138" s="8" t="s">
        <v>17</v>
      </c>
      <c r="D2138" s="21">
        <v>3</v>
      </c>
    </row>
    <row r="2139" spans="1:4" x14ac:dyDescent="0.25">
      <c r="A2139" s="50">
        <v>2137</v>
      </c>
      <c r="B2139" s="48" t="s">
        <v>10988</v>
      </c>
      <c r="C2139" s="8" t="s">
        <v>17</v>
      </c>
      <c r="D2139" s="21">
        <v>4</v>
      </c>
    </row>
    <row r="2140" spans="1:4" x14ac:dyDescent="0.25">
      <c r="A2140" s="50">
        <v>2138</v>
      </c>
      <c r="B2140" s="48" t="s">
        <v>1172</v>
      </c>
      <c r="C2140" s="8" t="s">
        <v>2349</v>
      </c>
      <c r="D2140" s="21">
        <v>5</v>
      </c>
    </row>
    <row r="2141" spans="1:4" x14ac:dyDescent="0.25">
      <c r="A2141" s="50">
        <v>2139</v>
      </c>
      <c r="B2141" s="48" t="s">
        <v>1563</v>
      </c>
      <c r="C2141" s="8" t="s">
        <v>2349</v>
      </c>
      <c r="D2141" s="21">
        <v>2</v>
      </c>
    </row>
    <row r="2142" spans="1:4" x14ac:dyDescent="0.25">
      <c r="A2142" s="50">
        <v>2140</v>
      </c>
      <c r="B2142" s="48" t="s">
        <v>10989</v>
      </c>
      <c r="C2142" s="8" t="s">
        <v>2349</v>
      </c>
      <c r="D2142" s="21">
        <v>7</v>
      </c>
    </row>
    <row r="2143" spans="1:4" x14ac:dyDescent="0.25">
      <c r="A2143" s="50">
        <v>2141</v>
      </c>
      <c r="B2143" s="48" t="s">
        <v>10990</v>
      </c>
      <c r="C2143" s="8" t="s">
        <v>39</v>
      </c>
      <c r="D2143" s="21">
        <v>12</v>
      </c>
    </row>
    <row r="2144" spans="1:4" x14ac:dyDescent="0.25">
      <c r="A2144" s="50">
        <v>2142</v>
      </c>
      <c r="B2144" s="48" t="s">
        <v>10991</v>
      </c>
      <c r="C2144" s="8" t="s">
        <v>990</v>
      </c>
      <c r="D2144" s="21">
        <v>2</v>
      </c>
    </row>
    <row r="2145" spans="1:4" x14ac:dyDescent="0.25">
      <c r="A2145" s="50">
        <v>2143</v>
      </c>
      <c r="B2145" s="48" t="s">
        <v>1756</v>
      </c>
      <c r="C2145" s="8" t="s">
        <v>6127</v>
      </c>
      <c r="D2145" s="21">
        <v>1</v>
      </c>
    </row>
    <row r="2146" spans="1:4" x14ac:dyDescent="0.25">
      <c r="A2146" s="50">
        <v>2144</v>
      </c>
      <c r="B2146" s="48" t="s">
        <v>10992</v>
      </c>
      <c r="C2146" s="8" t="s">
        <v>2352</v>
      </c>
      <c r="D2146" s="21">
        <v>8</v>
      </c>
    </row>
    <row r="2147" spans="1:4" x14ac:dyDescent="0.25">
      <c r="A2147" s="50">
        <v>2145</v>
      </c>
      <c r="B2147" s="48" t="s">
        <v>10993</v>
      </c>
      <c r="C2147" s="8" t="s">
        <v>5</v>
      </c>
      <c r="D2147" s="21">
        <v>3</v>
      </c>
    </row>
    <row r="2148" spans="1:4" x14ac:dyDescent="0.25">
      <c r="A2148" s="50">
        <v>2146</v>
      </c>
      <c r="B2148" s="48" t="s">
        <v>10994</v>
      </c>
      <c r="C2148" s="8" t="s">
        <v>2349</v>
      </c>
      <c r="D2148" s="21">
        <v>2</v>
      </c>
    </row>
    <row r="2149" spans="1:4" x14ac:dyDescent="0.25">
      <c r="A2149" s="50">
        <v>2147</v>
      </c>
      <c r="B2149" s="48" t="s">
        <v>10995</v>
      </c>
      <c r="C2149" s="8" t="s">
        <v>39</v>
      </c>
      <c r="D2149" s="21">
        <v>4</v>
      </c>
    </row>
    <row r="2150" spans="1:4" x14ac:dyDescent="0.25">
      <c r="A2150" s="50">
        <v>2148</v>
      </c>
      <c r="B2150" s="48" t="s">
        <v>10996</v>
      </c>
      <c r="C2150" s="8" t="s">
        <v>39</v>
      </c>
      <c r="D2150" s="21">
        <v>4</v>
      </c>
    </row>
    <row r="2151" spans="1:4" x14ac:dyDescent="0.25">
      <c r="A2151" s="50">
        <v>2149</v>
      </c>
      <c r="B2151" s="48" t="s">
        <v>10997</v>
      </c>
      <c r="C2151" s="8" t="s">
        <v>2349</v>
      </c>
      <c r="D2151" s="21">
        <v>10</v>
      </c>
    </row>
    <row r="2152" spans="1:4" x14ac:dyDescent="0.25">
      <c r="A2152" s="50">
        <v>2150</v>
      </c>
      <c r="B2152" s="48" t="s">
        <v>10998</v>
      </c>
      <c r="C2152" s="8" t="s">
        <v>2542</v>
      </c>
      <c r="D2152" s="21">
        <v>3</v>
      </c>
    </row>
    <row r="2153" spans="1:4" x14ac:dyDescent="0.25">
      <c r="A2153" s="50">
        <v>2151</v>
      </c>
      <c r="B2153" s="48" t="s">
        <v>10999</v>
      </c>
      <c r="C2153" s="8" t="s">
        <v>2349</v>
      </c>
      <c r="D2153" s="21">
        <v>1</v>
      </c>
    </row>
    <row r="2154" spans="1:4" x14ac:dyDescent="0.25">
      <c r="A2154" s="50">
        <v>2152</v>
      </c>
      <c r="B2154" s="48" t="s">
        <v>11000</v>
      </c>
      <c r="C2154" s="8" t="s">
        <v>17</v>
      </c>
      <c r="D2154" s="21">
        <v>6</v>
      </c>
    </row>
    <row r="2155" spans="1:4" x14ac:dyDescent="0.25">
      <c r="A2155" s="50">
        <v>2153</v>
      </c>
      <c r="B2155" s="48" t="s">
        <v>11001</v>
      </c>
      <c r="C2155" s="8" t="s">
        <v>17</v>
      </c>
      <c r="D2155" s="21">
        <v>1</v>
      </c>
    </row>
    <row r="2156" spans="1:4" x14ac:dyDescent="0.25">
      <c r="A2156" s="50">
        <v>2154</v>
      </c>
      <c r="B2156" s="48" t="s">
        <v>11002</v>
      </c>
      <c r="C2156" s="8" t="s">
        <v>17</v>
      </c>
      <c r="D2156" s="21">
        <v>5</v>
      </c>
    </row>
    <row r="2157" spans="1:4" x14ac:dyDescent="0.25">
      <c r="A2157" s="50">
        <v>2155</v>
      </c>
      <c r="B2157" s="48" t="s">
        <v>11003</v>
      </c>
      <c r="C2157" s="8" t="s">
        <v>2542</v>
      </c>
      <c r="D2157" s="21">
        <v>2</v>
      </c>
    </row>
    <row r="2158" spans="1:4" x14ac:dyDescent="0.25">
      <c r="A2158" s="50">
        <v>2156</v>
      </c>
      <c r="B2158" s="48" t="s">
        <v>3237</v>
      </c>
      <c r="C2158" s="8" t="s">
        <v>2349</v>
      </c>
      <c r="D2158" s="21">
        <f>5+3+32</f>
        <v>40</v>
      </c>
    </row>
    <row r="2159" spans="1:4" x14ac:dyDescent="0.25">
      <c r="A2159" s="50">
        <v>2157</v>
      </c>
      <c r="B2159" s="48" t="s">
        <v>11004</v>
      </c>
      <c r="C2159" s="8" t="s">
        <v>17</v>
      </c>
      <c r="D2159" s="21">
        <v>3</v>
      </c>
    </row>
    <row r="2160" spans="1:4" x14ac:dyDescent="0.25">
      <c r="A2160" s="50">
        <v>2158</v>
      </c>
      <c r="B2160" s="48" t="s">
        <v>11005</v>
      </c>
      <c r="C2160" s="8" t="s">
        <v>2542</v>
      </c>
      <c r="D2160" s="21">
        <v>5</v>
      </c>
    </row>
    <row r="2161" spans="1:4" x14ac:dyDescent="0.25">
      <c r="A2161" s="50">
        <v>2159</v>
      </c>
      <c r="B2161" s="48" t="s">
        <v>941</v>
      </c>
      <c r="C2161" s="8" t="s">
        <v>1669</v>
      </c>
      <c r="D2161" s="21">
        <v>9</v>
      </c>
    </row>
    <row r="2162" spans="1:4" x14ac:dyDescent="0.25">
      <c r="A2162" s="50">
        <v>2160</v>
      </c>
      <c r="B2162" s="48" t="s">
        <v>3923</v>
      </c>
      <c r="C2162" s="8" t="s">
        <v>2352</v>
      </c>
      <c r="D2162" s="21">
        <v>1</v>
      </c>
    </row>
    <row r="2163" spans="1:4" x14ac:dyDescent="0.25">
      <c r="A2163" s="50">
        <v>2161</v>
      </c>
      <c r="B2163" s="48" t="s">
        <v>11006</v>
      </c>
      <c r="C2163" s="8" t="s">
        <v>2352</v>
      </c>
      <c r="D2163" s="21">
        <v>1</v>
      </c>
    </row>
    <row r="2164" spans="1:4" x14ac:dyDescent="0.25">
      <c r="A2164" s="50">
        <v>2162</v>
      </c>
      <c r="B2164" s="48" t="s">
        <v>11007</v>
      </c>
      <c r="C2164" s="8" t="s">
        <v>2352</v>
      </c>
      <c r="D2164" s="21">
        <v>1</v>
      </c>
    </row>
    <row r="2165" spans="1:4" x14ac:dyDescent="0.25">
      <c r="A2165" s="50">
        <v>2163</v>
      </c>
      <c r="B2165" s="48" t="s">
        <v>5264</v>
      </c>
      <c r="C2165" s="8" t="s">
        <v>2542</v>
      </c>
      <c r="D2165" s="21">
        <v>2</v>
      </c>
    </row>
    <row r="2166" spans="1:4" x14ac:dyDescent="0.25">
      <c r="A2166" s="50">
        <v>2164</v>
      </c>
      <c r="B2166" s="48" t="s">
        <v>11008</v>
      </c>
      <c r="C2166" s="8" t="s">
        <v>2542</v>
      </c>
      <c r="D2166" s="21">
        <v>1</v>
      </c>
    </row>
    <row r="2167" spans="1:4" x14ac:dyDescent="0.25">
      <c r="A2167" s="50">
        <v>2165</v>
      </c>
      <c r="B2167" s="48" t="s">
        <v>11009</v>
      </c>
      <c r="C2167" s="8" t="s">
        <v>2350</v>
      </c>
      <c r="D2167" s="21">
        <v>4</v>
      </c>
    </row>
    <row r="2168" spans="1:4" x14ac:dyDescent="0.25">
      <c r="A2168" s="50">
        <v>2166</v>
      </c>
      <c r="B2168" s="48" t="s">
        <v>11010</v>
      </c>
      <c r="C2168" s="8" t="s">
        <v>188</v>
      </c>
      <c r="D2168" s="21">
        <v>2</v>
      </c>
    </row>
    <row r="2169" spans="1:4" x14ac:dyDescent="0.25">
      <c r="A2169" s="50">
        <v>2167</v>
      </c>
      <c r="B2169" s="48" t="s">
        <v>11011</v>
      </c>
      <c r="C2169" s="8" t="s">
        <v>17</v>
      </c>
      <c r="D2169" s="21">
        <v>1</v>
      </c>
    </row>
    <row r="2170" spans="1:4" x14ac:dyDescent="0.25">
      <c r="A2170" s="50">
        <v>2168</v>
      </c>
      <c r="B2170" s="48" t="s">
        <v>11012</v>
      </c>
      <c r="C2170" s="8" t="s">
        <v>17</v>
      </c>
      <c r="D2170" s="21">
        <v>1</v>
      </c>
    </row>
    <row r="2171" spans="1:4" x14ac:dyDescent="0.25">
      <c r="A2171" s="50">
        <v>2169</v>
      </c>
      <c r="B2171" s="48" t="s">
        <v>11013</v>
      </c>
      <c r="C2171" s="8" t="s">
        <v>17</v>
      </c>
      <c r="D2171" s="21">
        <v>1</v>
      </c>
    </row>
    <row r="2172" spans="1:4" x14ac:dyDescent="0.25">
      <c r="A2172" s="50">
        <v>2170</v>
      </c>
      <c r="B2172" s="48" t="s">
        <v>11014</v>
      </c>
      <c r="C2172" s="8" t="s">
        <v>17</v>
      </c>
      <c r="D2172" s="21">
        <v>4</v>
      </c>
    </row>
    <row r="2173" spans="1:4" x14ac:dyDescent="0.25">
      <c r="A2173" s="50">
        <v>2171</v>
      </c>
      <c r="B2173" s="48" t="s">
        <v>11015</v>
      </c>
      <c r="C2173" s="8" t="s">
        <v>2398</v>
      </c>
      <c r="D2173" s="21">
        <v>4</v>
      </c>
    </row>
    <row r="2174" spans="1:4" x14ac:dyDescent="0.25">
      <c r="A2174" s="50">
        <v>2172</v>
      </c>
      <c r="B2174" s="48" t="s">
        <v>2971</v>
      </c>
      <c r="C2174" s="8" t="s">
        <v>990</v>
      </c>
      <c r="D2174" s="21">
        <v>5</v>
      </c>
    </row>
    <row r="2175" spans="1:4" x14ac:dyDescent="0.25">
      <c r="A2175" s="50">
        <v>2173</v>
      </c>
      <c r="B2175" s="48" t="s">
        <v>2505</v>
      </c>
      <c r="C2175" s="8" t="s">
        <v>374</v>
      </c>
      <c r="D2175" s="21">
        <v>1</v>
      </c>
    </row>
    <row r="2176" spans="1:4" x14ac:dyDescent="0.25">
      <c r="A2176" s="50">
        <v>2174</v>
      </c>
      <c r="B2176" s="48" t="s">
        <v>11016</v>
      </c>
      <c r="C2176" s="8" t="s">
        <v>17</v>
      </c>
      <c r="D2176" s="21">
        <v>1</v>
      </c>
    </row>
    <row r="2177" spans="1:4" x14ac:dyDescent="0.25">
      <c r="A2177" s="50">
        <v>2175</v>
      </c>
      <c r="B2177" s="48" t="s">
        <v>11017</v>
      </c>
      <c r="C2177" s="8" t="s">
        <v>374</v>
      </c>
      <c r="D2177" s="21">
        <v>1</v>
      </c>
    </row>
    <row r="2178" spans="1:4" x14ac:dyDescent="0.25">
      <c r="A2178" s="50">
        <v>2176</v>
      </c>
      <c r="B2178" s="48" t="s">
        <v>11018</v>
      </c>
      <c r="C2178" s="8" t="s">
        <v>360</v>
      </c>
      <c r="D2178" s="21">
        <v>12</v>
      </c>
    </row>
    <row r="2179" spans="1:4" x14ac:dyDescent="0.25">
      <c r="A2179" s="50">
        <v>2177</v>
      </c>
      <c r="B2179" s="48" t="s">
        <v>11019</v>
      </c>
      <c r="C2179" s="8" t="s">
        <v>5196</v>
      </c>
      <c r="D2179" s="21">
        <v>2</v>
      </c>
    </row>
    <row r="2180" spans="1:4" x14ac:dyDescent="0.25">
      <c r="A2180" s="50">
        <v>2178</v>
      </c>
      <c r="B2180" s="48" t="s">
        <v>338</v>
      </c>
      <c r="C2180" s="8" t="s">
        <v>374</v>
      </c>
      <c r="D2180" s="21">
        <v>1</v>
      </c>
    </row>
    <row r="2181" spans="1:4" x14ac:dyDescent="0.25">
      <c r="A2181" s="50">
        <v>2179</v>
      </c>
      <c r="B2181" s="48" t="s">
        <v>11020</v>
      </c>
      <c r="C2181" s="8" t="s">
        <v>17</v>
      </c>
      <c r="D2181" s="21">
        <v>8</v>
      </c>
    </row>
    <row r="2182" spans="1:4" x14ac:dyDescent="0.25">
      <c r="A2182" s="50">
        <v>2180</v>
      </c>
      <c r="B2182" s="48" t="s">
        <v>11021</v>
      </c>
      <c r="C2182" s="8" t="s">
        <v>17</v>
      </c>
      <c r="D2182" s="21">
        <v>2</v>
      </c>
    </row>
    <row r="2183" spans="1:4" x14ac:dyDescent="0.25">
      <c r="A2183" s="50">
        <v>2181</v>
      </c>
      <c r="B2183" s="48" t="s">
        <v>11022</v>
      </c>
      <c r="C2183" s="8" t="s">
        <v>188</v>
      </c>
      <c r="D2183" s="21">
        <v>2</v>
      </c>
    </row>
    <row r="2184" spans="1:4" x14ac:dyDescent="0.25">
      <c r="A2184" s="50">
        <v>2182</v>
      </c>
      <c r="B2184" s="48" t="s">
        <v>11023</v>
      </c>
      <c r="C2184" s="8" t="s">
        <v>5166</v>
      </c>
      <c r="D2184" s="21">
        <v>4</v>
      </c>
    </row>
    <row r="2185" spans="1:4" x14ac:dyDescent="0.25">
      <c r="A2185" s="50">
        <v>2183</v>
      </c>
      <c r="B2185" s="48" t="s">
        <v>2219</v>
      </c>
      <c r="C2185" s="8" t="s">
        <v>2349</v>
      </c>
      <c r="D2185" s="21">
        <v>4</v>
      </c>
    </row>
    <row r="2186" spans="1:4" x14ac:dyDescent="0.25">
      <c r="A2186" s="50">
        <v>2184</v>
      </c>
      <c r="B2186" s="48" t="s">
        <v>1206</v>
      </c>
      <c r="C2186" s="8" t="s">
        <v>5166</v>
      </c>
      <c r="D2186" s="21">
        <v>1</v>
      </c>
    </row>
    <row r="2187" spans="1:4" x14ac:dyDescent="0.25">
      <c r="A2187" s="50">
        <v>2185</v>
      </c>
      <c r="B2187" s="48" t="s">
        <v>11024</v>
      </c>
      <c r="C2187" s="8" t="s">
        <v>5178</v>
      </c>
      <c r="D2187" s="21">
        <v>6</v>
      </c>
    </row>
    <row r="2188" spans="1:4" x14ac:dyDescent="0.25">
      <c r="A2188" s="50">
        <v>2186</v>
      </c>
      <c r="B2188" s="48" t="s">
        <v>11025</v>
      </c>
      <c r="C2188" s="8" t="s">
        <v>17</v>
      </c>
      <c r="D2188" s="21">
        <v>1</v>
      </c>
    </row>
    <row r="2189" spans="1:4" x14ac:dyDescent="0.25">
      <c r="A2189" s="50">
        <v>2187</v>
      </c>
      <c r="B2189" s="48" t="s">
        <v>6110</v>
      </c>
      <c r="C2189" s="8" t="s">
        <v>495</v>
      </c>
      <c r="D2189" s="21">
        <v>5</v>
      </c>
    </row>
    <row r="2190" spans="1:4" x14ac:dyDescent="0.25">
      <c r="A2190" s="50">
        <v>2188</v>
      </c>
      <c r="B2190" s="48" t="s">
        <v>3225</v>
      </c>
      <c r="C2190" s="8" t="s">
        <v>2542</v>
      </c>
      <c r="D2190" s="21">
        <v>2</v>
      </c>
    </row>
    <row r="2191" spans="1:4" x14ac:dyDescent="0.25">
      <c r="A2191" s="50">
        <v>2189</v>
      </c>
      <c r="B2191" s="48" t="s">
        <v>1430</v>
      </c>
      <c r="C2191" s="8" t="s">
        <v>2398</v>
      </c>
      <c r="D2191" s="21">
        <v>3</v>
      </c>
    </row>
    <row r="2192" spans="1:4" x14ac:dyDescent="0.25">
      <c r="A2192" s="50">
        <v>2190</v>
      </c>
      <c r="B2192" s="48" t="s">
        <v>392</v>
      </c>
      <c r="C2192" s="8" t="s">
        <v>17</v>
      </c>
      <c r="D2192" s="21">
        <v>2</v>
      </c>
    </row>
    <row r="2193" spans="1:4" x14ac:dyDescent="0.25">
      <c r="A2193" s="50">
        <v>2191</v>
      </c>
      <c r="B2193" s="48" t="s">
        <v>11026</v>
      </c>
      <c r="C2193" s="8" t="s">
        <v>17</v>
      </c>
      <c r="D2193" s="21">
        <v>5</v>
      </c>
    </row>
    <row r="2194" spans="1:4" x14ac:dyDescent="0.25">
      <c r="A2194" s="50">
        <v>2192</v>
      </c>
      <c r="B2194" s="48" t="s">
        <v>11027</v>
      </c>
      <c r="C2194" s="8" t="s">
        <v>17</v>
      </c>
      <c r="D2194" s="21">
        <v>4</v>
      </c>
    </row>
    <row r="2195" spans="1:4" x14ac:dyDescent="0.25">
      <c r="A2195" s="50">
        <v>2193</v>
      </c>
      <c r="B2195" s="48" t="s">
        <v>2999</v>
      </c>
      <c r="C2195" s="8" t="s">
        <v>2349</v>
      </c>
      <c r="D2195" s="21">
        <v>2</v>
      </c>
    </row>
    <row r="2196" spans="1:4" x14ac:dyDescent="0.25">
      <c r="A2196" s="50">
        <v>2194</v>
      </c>
      <c r="B2196" s="48" t="s">
        <v>10979</v>
      </c>
      <c r="C2196" s="8" t="s">
        <v>2349</v>
      </c>
      <c r="D2196" s="21">
        <v>4</v>
      </c>
    </row>
    <row r="2197" spans="1:4" x14ac:dyDescent="0.25">
      <c r="A2197" s="50">
        <v>2195</v>
      </c>
      <c r="B2197" s="48" t="s">
        <v>11028</v>
      </c>
      <c r="C2197" s="8" t="s">
        <v>2349</v>
      </c>
      <c r="D2197" s="21">
        <v>47</v>
      </c>
    </row>
    <row r="2198" spans="1:4" x14ac:dyDescent="0.25">
      <c r="A2198" s="50">
        <v>2196</v>
      </c>
      <c r="B2198" s="48" t="s">
        <v>6937</v>
      </c>
      <c r="C2198" s="8" t="s">
        <v>17</v>
      </c>
      <c r="D2198" s="21">
        <v>3</v>
      </c>
    </row>
    <row r="2199" spans="1:4" x14ac:dyDescent="0.25">
      <c r="A2199" s="50">
        <v>2197</v>
      </c>
      <c r="B2199" s="48" t="s">
        <v>5300</v>
      </c>
      <c r="C2199" s="8" t="s">
        <v>17</v>
      </c>
      <c r="D2199" s="21">
        <v>2</v>
      </c>
    </row>
    <row r="2200" spans="1:4" x14ac:dyDescent="0.25">
      <c r="A2200" s="50">
        <v>2198</v>
      </c>
      <c r="B2200" s="48" t="s">
        <v>2163</v>
      </c>
      <c r="C2200" s="8" t="s">
        <v>122</v>
      </c>
      <c r="D2200" s="21">
        <v>5</v>
      </c>
    </row>
    <row r="2201" spans="1:4" x14ac:dyDescent="0.25">
      <c r="A2201" s="50">
        <v>2199</v>
      </c>
      <c r="B2201" s="48" t="s">
        <v>11029</v>
      </c>
      <c r="C2201" s="8" t="s">
        <v>17</v>
      </c>
      <c r="D2201" s="21">
        <v>2</v>
      </c>
    </row>
    <row r="2202" spans="1:4" x14ac:dyDescent="0.25">
      <c r="A2202" s="50">
        <v>2200</v>
      </c>
      <c r="B2202" s="48" t="s">
        <v>11030</v>
      </c>
      <c r="C2202" s="8" t="s">
        <v>2349</v>
      </c>
      <c r="D2202" s="21">
        <v>2</v>
      </c>
    </row>
    <row r="2203" spans="1:4" x14ac:dyDescent="0.25">
      <c r="A2203" s="50">
        <v>2201</v>
      </c>
      <c r="B2203" s="48" t="s">
        <v>11031</v>
      </c>
      <c r="C2203" s="8" t="s">
        <v>2685</v>
      </c>
      <c r="D2203" s="21">
        <v>2</v>
      </c>
    </row>
    <row r="2204" spans="1:4" x14ac:dyDescent="0.25">
      <c r="A2204" s="50">
        <v>2202</v>
      </c>
      <c r="B2204" s="48" t="s">
        <v>11032</v>
      </c>
      <c r="C2204" s="8" t="s">
        <v>2349</v>
      </c>
      <c r="D2204" s="21">
        <v>9</v>
      </c>
    </row>
    <row r="2205" spans="1:4" x14ac:dyDescent="0.25">
      <c r="A2205" s="50">
        <v>2203</v>
      </c>
      <c r="B2205" s="48" t="s">
        <v>11033</v>
      </c>
      <c r="C2205" s="8" t="s">
        <v>2350</v>
      </c>
      <c r="D2205" s="21">
        <v>3</v>
      </c>
    </row>
    <row r="2206" spans="1:4" x14ac:dyDescent="0.25">
      <c r="A2206" s="50">
        <v>2204</v>
      </c>
      <c r="B2206" s="48" t="s">
        <v>3511</v>
      </c>
      <c r="C2206" s="8" t="s">
        <v>2542</v>
      </c>
      <c r="D2206" s="21">
        <v>2</v>
      </c>
    </row>
    <row r="2207" spans="1:4" x14ac:dyDescent="0.25">
      <c r="A2207" s="50">
        <v>2205</v>
      </c>
      <c r="B2207" s="48" t="s">
        <v>1782</v>
      </c>
      <c r="C2207" s="8" t="s">
        <v>2349</v>
      </c>
      <c r="D2207" s="21">
        <v>2</v>
      </c>
    </row>
    <row r="2208" spans="1:4" x14ac:dyDescent="0.25">
      <c r="A2208" s="50">
        <v>2206</v>
      </c>
      <c r="B2208" s="48" t="s">
        <v>5264</v>
      </c>
      <c r="C2208" s="8" t="s">
        <v>6127</v>
      </c>
      <c r="D2208" s="21">
        <v>3</v>
      </c>
    </row>
    <row r="2209" spans="1:4" x14ac:dyDescent="0.25">
      <c r="A2209" s="50">
        <v>2207</v>
      </c>
      <c r="B2209" s="48" t="s">
        <v>11034</v>
      </c>
      <c r="C2209" s="8" t="s">
        <v>2542</v>
      </c>
      <c r="D2209" s="21">
        <v>1</v>
      </c>
    </row>
    <row r="2210" spans="1:4" x14ac:dyDescent="0.25">
      <c r="A2210" s="50">
        <v>2208</v>
      </c>
      <c r="B2210" s="48" t="s">
        <v>6779</v>
      </c>
      <c r="C2210" s="8" t="s">
        <v>2542</v>
      </c>
      <c r="D2210" s="21">
        <v>1</v>
      </c>
    </row>
    <row r="2211" spans="1:4" x14ac:dyDescent="0.25">
      <c r="A2211" s="50">
        <v>2209</v>
      </c>
      <c r="B2211" s="48" t="s">
        <v>11035</v>
      </c>
      <c r="C2211" s="8" t="s">
        <v>2349</v>
      </c>
      <c r="D2211" s="21">
        <v>1</v>
      </c>
    </row>
    <row r="2212" spans="1:4" x14ac:dyDescent="0.25">
      <c r="A2212" s="50">
        <v>2210</v>
      </c>
      <c r="B2212" s="48" t="s">
        <v>1765</v>
      </c>
      <c r="C2212" s="8" t="s">
        <v>2349</v>
      </c>
      <c r="D2212" s="21">
        <v>3</v>
      </c>
    </row>
    <row r="2213" spans="1:4" x14ac:dyDescent="0.25">
      <c r="A2213" s="50">
        <v>2211</v>
      </c>
      <c r="B2213" s="48" t="s">
        <v>11036</v>
      </c>
      <c r="C2213" s="8" t="s">
        <v>2351</v>
      </c>
      <c r="D2213" s="21">
        <v>1</v>
      </c>
    </row>
    <row r="2214" spans="1:4" x14ac:dyDescent="0.25">
      <c r="A2214" s="50">
        <v>2212</v>
      </c>
      <c r="B2214" s="48" t="s">
        <v>11037</v>
      </c>
      <c r="C2214" s="8" t="s">
        <v>2351</v>
      </c>
      <c r="D2214" s="21">
        <v>1</v>
      </c>
    </row>
    <row r="2215" spans="1:4" x14ac:dyDescent="0.25">
      <c r="A2215" s="50">
        <v>2213</v>
      </c>
      <c r="B2215" s="48" t="s">
        <v>2366</v>
      </c>
      <c r="C2215" s="8" t="s">
        <v>5196</v>
      </c>
      <c r="D2215" s="21">
        <v>1</v>
      </c>
    </row>
    <row r="2216" spans="1:4" x14ac:dyDescent="0.25">
      <c r="A2216" s="50">
        <v>2214</v>
      </c>
      <c r="B2216" s="48" t="s">
        <v>1897</v>
      </c>
      <c r="C2216" s="8" t="s">
        <v>2349</v>
      </c>
      <c r="D2216" s="21">
        <v>1</v>
      </c>
    </row>
    <row r="2217" spans="1:4" x14ac:dyDescent="0.25">
      <c r="A2217" s="50">
        <v>2215</v>
      </c>
      <c r="B2217" s="17" t="s">
        <v>2974</v>
      </c>
      <c r="C2217" s="17"/>
      <c r="D2217" s="49">
        <f>SUM(D3:D2216)</f>
        <v>12234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CD29-4C5A-42E7-A6CA-10D729E8FE68}">
  <dimension ref="A1:D2526"/>
  <sheetViews>
    <sheetView topLeftCell="A2504" workbookViewId="0">
      <selection activeCell="B630" sqref="B630"/>
    </sheetView>
  </sheetViews>
  <sheetFormatPr defaultRowHeight="15" x14ac:dyDescent="0.25"/>
  <cols>
    <col min="2" max="2" width="27.7109375" customWidth="1"/>
    <col min="3" max="3" width="26.42578125" customWidth="1"/>
    <col min="4" max="4" width="20.28515625" style="6" customWidth="1"/>
  </cols>
  <sheetData>
    <row r="1" spans="1:4" s="4" customFormat="1" x14ac:dyDescent="0.25">
      <c r="A1" s="13" t="s">
        <v>7530</v>
      </c>
      <c r="B1" s="13" t="s">
        <v>14856</v>
      </c>
      <c r="C1" s="16" t="s">
        <v>12924</v>
      </c>
      <c r="D1" s="16" t="s">
        <v>12925</v>
      </c>
    </row>
    <row r="2" spans="1:4" x14ac:dyDescent="0.25">
      <c r="A2" s="14">
        <v>1</v>
      </c>
      <c r="B2" s="12" t="s">
        <v>1713</v>
      </c>
      <c r="C2" s="12" t="s">
        <v>17</v>
      </c>
      <c r="D2" s="21">
        <v>2</v>
      </c>
    </row>
    <row r="3" spans="1:4" x14ac:dyDescent="0.25">
      <c r="A3" s="14">
        <v>2</v>
      </c>
      <c r="B3" s="12" t="s">
        <v>11351</v>
      </c>
      <c r="C3" s="12" t="s">
        <v>17</v>
      </c>
      <c r="D3" s="21">
        <v>4</v>
      </c>
    </row>
    <row r="4" spans="1:4" x14ac:dyDescent="0.25">
      <c r="A4" s="14">
        <v>3</v>
      </c>
      <c r="B4" s="12" t="s">
        <v>8619</v>
      </c>
      <c r="C4" s="12" t="s">
        <v>2349</v>
      </c>
      <c r="D4" s="21">
        <v>5</v>
      </c>
    </row>
    <row r="5" spans="1:4" x14ac:dyDescent="0.25">
      <c r="A5" s="14">
        <v>4</v>
      </c>
      <c r="B5" s="12" t="s">
        <v>11352</v>
      </c>
      <c r="C5" s="12" t="s">
        <v>2349</v>
      </c>
      <c r="D5" s="21">
        <v>4</v>
      </c>
    </row>
    <row r="6" spans="1:4" x14ac:dyDescent="0.25">
      <c r="A6" s="14">
        <v>5</v>
      </c>
      <c r="B6" s="12" t="s">
        <v>11353</v>
      </c>
      <c r="C6" s="12" t="s">
        <v>2349</v>
      </c>
      <c r="D6" s="21">
        <v>1</v>
      </c>
    </row>
    <row r="7" spans="1:4" x14ac:dyDescent="0.25">
      <c r="A7" s="14">
        <v>6</v>
      </c>
      <c r="B7" s="12" t="s">
        <v>6</v>
      </c>
      <c r="C7" s="12" t="s">
        <v>17</v>
      </c>
      <c r="D7" s="21">
        <v>1</v>
      </c>
    </row>
    <row r="8" spans="1:4" x14ac:dyDescent="0.25">
      <c r="A8" s="14">
        <v>7</v>
      </c>
      <c r="B8" s="12" t="s">
        <v>2553</v>
      </c>
      <c r="C8" s="12" t="s">
        <v>5178</v>
      </c>
      <c r="D8" s="21">
        <v>1</v>
      </c>
    </row>
    <row r="9" spans="1:4" x14ac:dyDescent="0.25">
      <c r="A9" s="14">
        <v>8</v>
      </c>
      <c r="B9" s="12" t="s">
        <v>11354</v>
      </c>
      <c r="C9" s="12" t="s">
        <v>39</v>
      </c>
      <c r="D9" s="21">
        <v>4</v>
      </c>
    </row>
    <row r="10" spans="1:4" x14ac:dyDescent="0.25">
      <c r="A10" s="14">
        <v>9</v>
      </c>
      <c r="B10" s="12" t="s">
        <v>896</v>
      </c>
      <c r="C10" s="12" t="s">
        <v>2349</v>
      </c>
      <c r="D10" s="21">
        <v>4</v>
      </c>
    </row>
    <row r="11" spans="1:4" x14ac:dyDescent="0.25">
      <c r="A11" s="14">
        <v>10</v>
      </c>
      <c r="B11" s="12" t="s">
        <v>11355</v>
      </c>
      <c r="C11" s="12" t="s">
        <v>39</v>
      </c>
      <c r="D11" s="21">
        <v>1</v>
      </c>
    </row>
    <row r="12" spans="1:4" x14ac:dyDescent="0.25">
      <c r="A12" s="14">
        <v>11</v>
      </c>
      <c r="B12" s="12" t="s">
        <v>3039</v>
      </c>
      <c r="C12" s="12" t="s">
        <v>2349</v>
      </c>
      <c r="D12" s="21">
        <v>3</v>
      </c>
    </row>
    <row r="13" spans="1:4" x14ac:dyDescent="0.25">
      <c r="A13" s="14">
        <v>12</v>
      </c>
      <c r="B13" s="12" t="s">
        <v>11356</v>
      </c>
      <c r="C13" s="12" t="s">
        <v>2349</v>
      </c>
      <c r="D13" s="21">
        <v>4</v>
      </c>
    </row>
    <row r="14" spans="1:4" x14ac:dyDescent="0.25">
      <c r="A14" s="14">
        <v>13</v>
      </c>
      <c r="B14" s="12" t="s">
        <v>11357</v>
      </c>
      <c r="C14" s="12" t="s">
        <v>2349</v>
      </c>
      <c r="D14" s="21">
        <v>5</v>
      </c>
    </row>
    <row r="15" spans="1:4" x14ac:dyDescent="0.25">
      <c r="A15" s="14">
        <v>14</v>
      </c>
      <c r="B15" s="12" t="s">
        <v>11358</v>
      </c>
      <c r="C15" s="12" t="s">
        <v>190</v>
      </c>
      <c r="D15" s="21">
        <v>2</v>
      </c>
    </row>
    <row r="16" spans="1:4" x14ac:dyDescent="0.25">
      <c r="A16" s="14">
        <v>15</v>
      </c>
      <c r="B16" s="12" t="s">
        <v>11359</v>
      </c>
      <c r="C16" s="12" t="s">
        <v>493</v>
      </c>
      <c r="D16" s="21">
        <v>5</v>
      </c>
    </row>
    <row r="17" spans="1:4" x14ac:dyDescent="0.25">
      <c r="A17" s="14">
        <v>16</v>
      </c>
      <c r="B17" s="12" t="s">
        <v>11360</v>
      </c>
      <c r="C17" s="12" t="s">
        <v>17</v>
      </c>
      <c r="D17" s="21">
        <v>1</v>
      </c>
    </row>
    <row r="18" spans="1:4" x14ac:dyDescent="0.25">
      <c r="A18" s="14">
        <v>17</v>
      </c>
      <c r="B18" s="12" t="s">
        <v>11361</v>
      </c>
      <c r="C18" s="12" t="s">
        <v>2542</v>
      </c>
      <c r="D18" s="21">
        <v>4</v>
      </c>
    </row>
    <row r="19" spans="1:4" x14ac:dyDescent="0.25">
      <c r="A19" s="14">
        <v>18</v>
      </c>
      <c r="B19" s="12" t="s">
        <v>11362</v>
      </c>
      <c r="C19" s="12" t="s">
        <v>17</v>
      </c>
      <c r="D19" s="21">
        <v>1</v>
      </c>
    </row>
    <row r="20" spans="1:4" x14ac:dyDescent="0.25">
      <c r="A20" s="14">
        <v>19</v>
      </c>
      <c r="B20" s="12" t="s">
        <v>11363</v>
      </c>
      <c r="C20" s="12" t="s">
        <v>17</v>
      </c>
      <c r="D20" s="21">
        <v>1</v>
      </c>
    </row>
    <row r="21" spans="1:4" x14ac:dyDescent="0.25">
      <c r="A21" s="14">
        <v>20</v>
      </c>
      <c r="B21" s="12" t="s">
        <v>11364</v>
      </c>
      <c r="C21" s="12" t="s">
        <v>17</v>
      </c>
      <c r="D21" s="21">
        <v>1</v>
      </c>
    </row>
    <row r="22" spans="1:4" x14ac:dyDescent="0.25">
      <c r="A22" s="14">
        <v>21</v>
      </c>
      <c r="B22" s="12" t="s">
        <v>5737</v>
      </c>
      <c r="C22" s="12" t="s">
        <v>17</v>
      </c>
      <c r="D22" s="21">
        <v>1</v>
      </c>
    </row>
    <row r="23" spans="1:4" x14ac:dyDescent="0.25">
      <c r="A23" s="14">
        <v>22</v>
      </c>
      <c r="B23" s="12" t="s">
        <v>10088</v>
      </c>
      <c r="C23" s="12" t="s">
        <v>17</v>
      </c>
      <c r="D23" s="21">
        <v>1</v>
      </c>
    </row>
    <row r="24" spans="1:4" x14ac:dyDescent="0.25">
      <c r="A24" s="14">
        <v>23</v>
      </c>
      <c r="B24" s="12" t="s">
        <v>843</v>
      </c>
      <c r="C24" s="12" t="s">
        <v>77</v>
      </c>
      <c r="D24" s="21">
        <v>2</v>
      </c>
    </row>
    <row r="25" spans="1:4" x14ac:dyDescent="0.25">
      <c r="A25" s="14">
        <v>24</v>
      </c>
      <c r="B25" s="12" t="s">
        <v>11365</v>
      </c>
      <c r="C25" s="12" t="s">
        <v>11075</v>
      </c>
      <c r="D25" s="21">
        <v>2</v>
      </c>
    </row>
    <row r="26" spans="1:4" x14ac:dyDescent="0.25">
      <c r="A26" s="14">
        <v>25</v>
      </c>
      <c r="B26" s="12" t="s">
        <v>10050</v>
      </c>
      <c r="C26" s="12" t="s">
        <v>11075</v>
      </c>
      <c r="D26" s="21">
        <v>11</v>
      </c>
    </row>
    <row r="27" spans="1:4" x14ac:dyDescent="0.25">
      <c r="A27" s="14">
        <v>26</v>
      </c>
      <c r="B27" s="12" t="s">
        <v>11366</v>
      </c>
      <c r="C27" s="12" t="s">
        <v>5121</v>
      </c>
      <c r="D27" s="21">
        <v>6</v>
      </c>
    </row>
    <row r="28" spans="1:4" x14ac:dyDescent="0.25">
      <c r="A28" s="14">
        <v>27</v>
      </c>
      <c r="B28" s="12" t="s">
        <v>3344</v>
      </c>
      <c r="C28" s="12" t="s">
        <v>17</v>
      </c>
      <c r="D28" s="21">
        <v>3</v>
      </c>
    </row>
    <row r="29" spans="1:4" x14ac:dyDescent="0.25">
      <c r="A29" s="14">
        <v>28</v>
      </c>
      <c r="B29" s="12" t="s">
        <v>4032</v>
      </c>
      <c r="C29" s="12" t="s">
        <v>1103</v>
      </c>
      <c r="D29" s="21">
        <v>2</v>
      </c>
    </row>
    <row r="30" spans="1:4" x14ac:dyDescent="0.25">
      <c r="A30" s="14">
        <v>29</v>
      </c>
      <c r="B30" s="12" t="s">
        <v>1873</v>
      </c>
      <c r="C30" s="12" t="s">
        <v>2349</v>
      </c>
      <c r="D30" s="21">
        <v>28</v>
      </c>
    </row>
    <row r="31" spans="1:4" x14ac:dyDescent="0.25">
      <c r="A31" s="14">
        <v>30</v>
      </c>
      <c r="B31" s="12" t="s">
        <v>11367</v>
      </c>
      <c r="C31" s="12" t="s">
        <v>39</v>
      </c>
      <c r="D31" s="21">
        <v>10</v>
      </c>
    </row>
    <row r="32" spans="1:4" x14ac:dyDescent="0.25">
      <c r="A32" s="14">
        <v>31</v>
      </c>
      <c r="B32" s="12" t="s">
        <v>11368</v>
      </c>
      <c r="C32" s="12" t="s">
        <v>3678</v>
      </c>
      <c r="D32" s="21">
        <v>4</v>
      </c>
    </row>
    <row r="33" spans="1:4" x14ac:dyDescent="0.25">
      <c r="A33" s="14">
        <v>32</v>
      </c>
      <c r="B33" s="12" t="s">
        <v>6865</v>
      </c>
      <c r="C33" s="12" t="s">
        <v>2350</v>
      </c>
      <c r="D33" s="21">
        <v>2</v>
      </c>
    </row>
    <row r="34" spans="1:4" x14ac:dyDescent="0.25">
      <c r="A34" s="14">
        <v>33</v>
      </c>
      <c r="B34" s="12" t="s">
        <v>4824</v>
      </c>
      <c r="C34" s="12" t="s">
        <v>2350</v>
      </c>
      <c r="D34" s="21">
        <v>1</v>
      </c>
    </row>
    <row r="35" spans="1:4" x14ac:dyDescent="0.25">
      <c r="A35" s="14">
        <v>34</v>
      </c>
      <c r="B35" s="12" t="s">
        <v>4859</v>
      </c>
      <c r="C35" s="12" t="s">
        <v>11060</v>
      </c>
      <c r="D35" s="21">
        <v>4</v>
      </c>
    </row>
    <row r="36" spans="1:4" x14ac:dyDescent="0.25">
      <c r="A36" s="14">
        <v>35</v>
      </c>
      <c r="B36" s="12" t="s">
        <v>11369</v>
      </c>
      <c r="C36" s="12" t="s">
        <v>39</v>
      </c>
      <c r="D36" s="21">
        <v>13</v>
      </c>
    </row>
    <row r="37" spans="1:4" x14ac:dyDescent="0.25">
      <c r="A37" s="14">
        <v>36</v>
      </c>
      <c r="B37" s="12" t="s">
        <v>11370</v>
      </c>
      <c r="C37" s="12" t="s">
        <v>39</v>
      </c>
      <c r="D37" s="21">
        <v>4</v>
      </c>
    </row>
    <row r="38" spans="1:4" x14ac:dyDescent="0.25">
      <c r="A38" s="14">
        <v>37</v>
      </c>
      <c r="B38" s="12" t="s">
        <v>11371</v>
      </c>
      <c r="C38" s="12" t="s">
        <v>39</v>
      </c>
      <c r="D38" s="21">
        <v>1</v>
      </c>
    </row>
    <row r="39" spans="1:4" x14ac:dyDescent="0.25">
      <c r="A39" s="14">
        <v>38</v>
      </c>
      <c r="B39" s="12" t="s">
        <v>11372</v>
      </c>
      <c r="C39" s="12" t="s">
        <v>39</v>
      </c>
      <c r="D39" s="21">
        <v>2</v>
      </c>
    </row>
    <row r="40" spans="1:4" x14ac:dyDescent="0.25">
      <c r="A40" s="14">
        <v>39</v>
      </c>
      <c r="B40" s="12" t="s">
        <v>11373</v>
      </c>
      <c r="C40" s="12" t="s">
        <v>39</v>
      </c>
      <c r="D40" s="21">
        <v>1</v>
      </c>
    </row>
    <row r="41" spans="1:4" x14ac:dyDescent="0.25">
      <c r="A41" s="14">
        <v>40</v>
      </c>
      <c r="B41" s="12" t="s">
        <v>1293</v>
      </c>
      <c r="C41" s="12" t="s">
        <v>3491</v>
      </c>
      <c r="D41" s="21">
        <v>5</v>
      </c>
    </row>
    <row r="42" spans="1:4" x14ac:dyDescent="0.25">
      <c r="A42" s="14">
        <v>41</v>
      </c>
      <c r="B42" s="12" t="s">
        <v>2389</v>
      </c>
      <c r="C42" s="12" t="s">
        <v>74</v>
      </c>
      <c r="D42" s="21">
        <v>5</v>
      </c>
    </row>
    <row r="43" spans="1:4" x14ac:dyDescent="0.25">
      <c r="A43" s="14">
        <v>42</v>
      </c>
      <c r="B43" s="12" t="s">
        <v>11374</v>
      </c>
      <c r="C43" s="12" t="s">
        <v>17</v>
      </c>
      <c r="D43" s="21">
        <v>5</v>
      </c>
    </row>
    <row r="44" spans="1:4" x14ac:dyDescent="0.25">
      <c r="A44" s="14">
        <v>43</v>
      </c>
      <c r="B44" s="12" t="s">
        <v>11375</v>
      </c>
      <c r="C44" s="12" t="s">
        <v>17</v>
      </c>
      <c r="D44" s="21">
        <v>10</v>
      </c>
    </row>
    <row r="45" spans="1:4" x14ac:dyDescent="0.25">
      <c r="A45" s="14">
        <v>44</v>
      </c>
      <c r="B45" s="12" t="s">
        <v>212</v>
      </c>
      <c r="C45" s="12" t="s">
        <v>11075</v>
      </c>
      <c r="D45" s="21">
        <v>2</v>
      </c>
    </row>
    <row r="46" spans="1:4" x14ac:dyDescent="0.25">
      <c r="A46" s="14">
        <v>45</v>
      </c>
      <c r="B46" s="12" t="s">
        <v>11376</v>
      </c>
      <c r="C46" s="12" t="s">
        <v>7</v>
      </c>
      <c r="D46" s="21">
        <v>3</v>
      </c>
    </row>
    <row r="47" spans="1:4" x14ac:dyDescent="0.25">
      <c r="A47" s="14">
        <v>46</v>
      </c>
      <c r="B47" s="12" t="s">
        <v>11377</v>
      </c>
      <c r="C47" s="12" t="s">
        <v>17</v>
      </c>
      <c r="D47" s="21">
        <v>3</v>
      </c>
    </row>
    <row r="48" spans="1:4" x14ac:dyDescent="0.25">
      <c r="A48" s="14">
        <v>47</v>
      </c>
      <c r="B48" s="12" t="s">
        <v>10370</v>
      </c>
      <c r="C48" s="12" t="s">
        <v>17</v>
      </c>
      <c r="D48" s="21">
        <v>2</v>
      </c>
    </row>
    <row r="49" spans="1:4" x14ac:dyDescent="0.25">
      <c r="A49" s="14">
        <v>48</v>
      </c>
      <c r="B49" s="12" t="s">
        <v>8853</v>
      </c>
      <c r="C49" s="12" t="s">
        <v>11043</v>
      </c>
      <c r="D49" s="21">
        <v>15</v>
      </c>
    </row>
    <row r="50" spans="1:4" x14ac:dyDescent="0.25">
      <c r="A50" s="14">
        <v>49</v>
      </c>
      <c r="B50" s="12" t="s">
        <v>181</v>
      </c>
      <c r="C50" s="12" t="s">
        <v>17</v>
      </c>
      <c r="D50" s="21">
        <v>3</v>
      </c>
    </row>
    <row r="51" spans="1:4" x14ac:dyDescent="0.25">
      <c r="A51" s="14">
        <v>50</v>
      </c>
      <c r="B51" s="12" t="s">
        <v>11378</v>
      </c>
      <c r="C51" s="12" t="s">
        <v>11379</v>
      </c>
      <c r="D51" s="21">
        <v>2</v>
      </c>
    </row>
    <row r="52" spans="1:4" x14ac:dyDescent="0.25">
      <c r="A52" s="14">
        <v>51</v>
      </c>
      <c r="B52" s="12" t="s">
        <v>42</v>
      </c>
      <c r="C52" s="12" t="s">
        <v>428</v>
      </c>
      <c r="D52" s="21">
        <v>5</v>
      </c>
    </row>
    <row r="53" spans="1:4" x14ac:dyDescent="0.25">
      <c r="A53" s="14">
        <v>52</v>
      </c>
      <c r="B53" s="12" t="s">
        <v>832</v>
      </c>
      <c r="C53" s="12" t="s">
        <v>7</v>
      </c>
      <c r="D53" s="21">
        <v>3</v>
      </c>
    </row>
    <row r="54" spans="1:4" x14ac:dyDescent="0.25">
      <c r="A54" s="14">
        <v>53</v>
      </c>
      <c r="B54" s="12" t="s">
        <v>1430</v>
      </c>
      <c r="C54" s="12" t="s">
        <v>5206</v>
      </c>
      <c r="D54" s="21">
        <v>1</v>
      </c>
    </row>
    <row r="55" spans="1:4" x14ac:dyDescent="0.25">
      <c r="A55" s="14">
        <v>54</v>
      </c>
      <c r="B55" s="12" t="s">
        <v>11380</v>
      </c>
      <c r="C55" s="12" t="s">
        <v>11075</v>
      </c>
      <c r="D55" s="21">
        <v>1</v>
      </c>
    </row>
    <row r="56" spans="1:4" x14ac:dyDescent="0.25">
      <c r="A56" s="14">
        <v>55</v>
      </c>
      <c r="B56" s="12" t="s">
        <v>11381</v>
      </c>
      <c r="C56" s="12" t="s">
        <v>11075</v>
      </c>
      <c r="D56" s="21">
        <v>1</v>
      </c>
    </row>
    <row r="57" spans="1:4" x14ac:dyDescent="0.25">
      <c r="A57" s="14">
        <v>56</v>
      </c>
      <c r="B57" s="12" t="s">
        <v>8029</v>
      </c>
      <c r="C57" s="12" t="s">
        <v>2349</v>
      </c>
      <c r="D57" s="21">
        <v>4</v>
      </c>
    </row>
    <row r="58" spans="1:4" x14ac:dyDescent="0.25">
      <c r="A58" s="14">
        <v>57</v>
      </c>
      <c r="B58" s="12" t="s">
        <v>2158</v>
      </c>
      <c r="C58" s="12" t="s">
        <v>2349</v>
      </c>
      <c r="D58" s="21">
        <v>4</v>
      </c>
    </row>
    <row r="59" spans="1:4" x14ac:dyDescent="0.25">
      <c r="A59" s="14">
        <v>58</v>
      </c>
      <c r="B59" s="12" t="s">
        <v>4812</v>
      </c>
      <c r="C59" s="12" t="s">
        <v>7</v>
      </c>
      <c r="D59" s="21">
        <v>4</v>
      </c>
    </row>
    <row r="60" spans="1:4" x14ac:dyDescent="0.25">
      <c r="A60" s="14">
        <v>59</v>
      </c>
      <c r="B60" s="12" t="s">
        <v>11382</v>
      </c>
      <c r="C60" s="12" t="s">
        <v>17</v>
      </c>
      <c r="D60" s="21">
        <v>1</v>
      </c>
    </row>
    <row r="61" spans="1:4" x14ac:dyDescent="0.25">
      <c r="A61" s="14">
        <v>60</v>
      </c>
      <c r="B61" s="12" t="s">
        <v>2313</v>
      </c>
      <c r="C61" s="12" t="s">
        <v>357</v>
      </c>
      <c r="D61" s="21">
        <v>5</v>
      </c>
    </row>
    <row r="62" spans="1:4" x14ac:dyDescent="0.25">
      <c r="A62" s="14">
        <v>61</v>
      </c>
      <c r="B62" s="12" t="s">
        <v>682</v>
      </c>
      <c r="C62" s="12" t="s">
        <v>11075</v>
      </c>
      <c r="D62" s="21">
        <v>6</v>
      </c>
    </row>
    <row r="63" spans="1:4" x14ac:dyDescent="0.25">
      <c r="A63" s="14">
        <v>62</v>
      </c>
      <c r="B63" s="12" t="s">
        <v>4014</v>
      </c>
      <c r="C63" s="12" t="s">
        <v>11060</v>
      </c>
      <c r="D63" s="21">
        <v>3</v>
      </c>
    </row>
    <row r="64" spans="1:4" x14ac:dyDescent="0.25">
      <c r="A64" s="14">
        <v>63</v>
      </c>
      <c r="B64" s="12" t="s">
        <v>11383</v>
      </c>
      <c r="C64" s="12" t="s">
        <v>11060</v>
      </c>
      <c r="D64" s="21">
        <v>2</v>
      </c>
    </row>
    <row r="65" spans="1:4" x14ac:dyDescent="0.25">
      <c r="A65" s="14">
        <v>64</v>
      </c>
      <c r="B65" s="12" t="s">
        <v>11384</v>
      </c>
      <c r="C65" s="12" t="s">
        <v>428</v>
      </c>
      <c r="D65" s="21">
        <v>5</v>
      </c>
    </row>
    <row r="66" spans="1:4" x14ac:dyDescent="0.25">
      <c r="A66" s="14">
        <v>65</v>
      </c>
      <c r="B66" s="12" t="s">
        <v>11385</v>
      </c>
      <c r="C66" s="12" t="s">
        <v>17</v>
      </c>
      <c r="D66" s="21">
        <v>4</v>
      </c>
    </row>
    <row r="67" spans="1:4" x14ac:dyDescent="0.25">
      <c r="A67" s="14">
        <v>66</v>
      </c>
      <c r="B67" s="12" t="s">
        <v>11386</v>
      </c>
      <c r="C67" s="12" t="s">
        <v>2347</v>
      </c>
      <c r="D67" s="21">
        <v>7</v>
      </c>
    </row>
    <row r="68" spans="1:4" x14ac:dyDescent="0.25">
      <c r="A68" s="14">
        <v>67</v>
      </c>
      <c r="B68" s="12" t="s">
        <v>11387</v>
      </c>
      <c r="C68" s="12" t="s">
        <v>2349</v>
      </c>
      <c r="D68" s="21">
        <v>4</v>
      </c>
    </row>
    <row r="69" spans="1:4" x14ac:dyDescent="0.25">
      <c r="A69" s="14">
        <v>68</v>
      </c>
      <c r="B69" s="12" t="s">
        <v>8287</v>
      </c>
      <c r="C69" s="12" t="s">
        <v>2349</v>
      </c>
      <c r="D69" s="21">
        <v>7</v>
      </c>
    </row>
    <row r="70" spans="1:4" x14ac:dyDescent="0.25">
      <c r="A70" s="14">
        <v>69</v>
      </c>
      <c r="B70" s="12" t="s">
        <v>11388</v>
      </c>
      <c r="C70" s="12" t="s">
        <v>2349</v>
      </c>
      <c r="D70" s="21">
        <v>6</v>
      </c>
    </row>
    <row r="71" spans="1:4" x14ac:dyDescent="0.25">
      <c r="A71" s="14">
        <v>70</v>
      </c>
      <c r="B71" s="12" t="s">
        <v>11389</v>
      </c>
      <c r="C71" s="12" t="s">
        <v>2349</v>
      </c>
      <c r="D71" s="21">
        <v>8</v>
      </c>
    </row>
    <row r="72" spans="1:4" x14ac:dyDescent="0.25">
      <c r="A72" s="14">
        <v>71</v>
      </c>
      <c r="B72" s="12" t="s">
        <v>11390</v>
      </c>
      <c r="C72" s="12" t="s">
        <v>2349</v>
      </c>
      <c r="D72" s="21">
        <v>7</v>
      </c>
    </row>
    <row r="73" spans="1:4" x14ac:dyDescent="0.25">
      <c r="A73" s="14">
        <v>72</v>
      </c>
      <c r="B73" s="12" t="s">
        <v>11391</v>
      </c>
      <c r="C73" s="12" t="s">
        <v>2349</v>
      </c>
      <c r="D73" s="21">
        <v>1</v>
      </c>
    </row>
    <row r="74" spans="1:4" x14ac:dyDescent="0.25">
      <c r="A74" s="14">
        <v>73</v>
      </c>
      <c r="B74" s="12" t="s">
        <v>3164</v>
      </c>
      <c r="C74" s="12" t="s">
        <v>17</v>
      </c>
      <c r="D74" s="21">
        <v>3</v>
      </c>
    </row>
    <row r="75" spans="1:4" x14ac:dyDescent="0.25">
      <c r="A75" s="14">
        <v>74</v>
      </c>
      <c r="B75" s="12" t="s">
        <v>8960</v>
      </c>
      <c r="C75" s="12" t="s">
        <v>2349</v>
      </c>
      <c r="D75" s="21">
        <v>28</v>
      </c>
    </row>
    <row r="76" spans="1:4" x14ac:dyDescent="0.25">
      <c r="A76" s="14">
        <v>75</v>
      </c>
      <c r="B76" s="12" t="s">
        <v>240</v>
      </c>
      <c r="C76" s="12" t="s">
        <v>9</v>
      </c>
      <c r="D76" s="21">
        <v>3</v>
      </c>
    </row>
    <row r="77" spans="1:4" x14ac:dyDescent="0.25">
      <c r="A77" s="14">
        <v>76</v>
      </c>
      <c r="B77" s="12" t="s">
        <v>11392</v>
      </c>
      <c r="C77" s="12" t="s">
        <v>17</v>
      </c>
      <c r="D77" s="21">
        <v>2</v>
      </c>
    </row>
    <row r="78" spans="1:4" x14ac:dyDescent="0.25">
      <c r="A78" s="14">
        <v>77</v>
      </c>
      <c r="B78" s="12" t="s">
        <v>11393</v>
      </c>
      <c r="C78" s="12" t="s">
        <v>11075</v>
      </c>
      <c r="D78" s="21">
        <v>120</v>
      </c>
    </row>
    <row r="79" spans="1:4" x14ac:dyDescent="0.25">
      <c r="A79" s="14">
        <v>78</v>
      </c>
      <c r="B79" s="12" t="s">
        <v>11394</v>
      </c>
      <c r="C79" s="12" t="s">
        <v>357</v>
      </c>
      <c r="D79" s="21">
        <v>5</v>
      </c>
    </row>
    <row r="80" spans="1:4" x14ac:dyDescent="0.25">
      <c r="A80" s="14">
        <v>79</v>
      </c>
      <c r="B80" s="12" t="s">
        <v>11395</v>
      </c>
      <c r="C80" s="12" t="s">
        <v>39</v>
      </c>
      <c r="D80" s="21">
        <v>6</v>
      </c>
    </row>
    <row r="81" spans="1:4" x14ac:dyDescent="0.25">
      <c r="A81" s="14">
        <v>80</v>
      </c>
      <c r="B81" s="12" t="s">
        <v>11396</v>
      </c>
      <c r="C81" s="12" t="s">
        <v>256</v>
      </c>
      <c r="D81" s="21">
        <v>5</v>
      </c>
    </row>
    <row r="82" spans="1:4" x14ac:dyDescent="0.25">
      <c r="A82" s="14">
        <v>81</v>
      </c>
      <c r="B82" s="12" t="s">
        <v>11397</v>
      </c>
      <c r="C82" s="12" t="s">
        <v>39</v>
      </c>
      <c r="D82" s="21">
        <v>2</v>
      </c>
    </row>
    <row r="83" spans="1:4" x14ac:dyDescent="0.25">
      <c r="A83" s="14">
        <v>82</v>
      </c>
      <c r="B83" s="12" t="s">
        <v>11398</v>
      </c>
      <c r="C83" s="12" t="s">
        <v>17</v>
      </c>
      <c r="D83" s="21">
        <v>9</v>
      </c>
    </row>
    <row r="84" spans="1:4" x14ac:dyDescent="0.25">
      <c r="A84" s="14">
        <v>83</v>
      </c>
      <c r="B84" s="12" t="s">
        <v>11399</v>
      </c>
      <c r="C84" s="12" t="s">
        <v>39</v>
      </c>
      <c r="D84" s="21">
        <v>9</v>
      </c>
    </row>
    <row r="85" spans="1:4" x14ac:dyDescent="0.25">
      <c r="A85" s="14">
        <v>84</v>
      </c>
      <c r="B85" s="12" t="s">
        <v>11400</v>
      </c>
      <c r="C85" s="12" t="s">
        <v>121</v>
      </c>
      <c r="D85" s="21">
        <v>4</v>
      </c>
    </row>
    <row r="86" spans="1:4" x14ac:dyDescent="0.25">
      <c r="A86" s="14">
        <v>85</v>
      </c>
      <c r="B86" s="12" t="s">
        <v>11401</v>
      </c>
      <c r="C86" s="12" t="s">
        <v>39</v>
      </c>
      <c r="D86" s="21">
        <v>5</v>
      </c>
    </row>
    <row r="87" spans="1:4" x14ac:dyDescent="0.25">
      <c r="A87" s="14">
        <v>86</v>
      </c>
      <c r="B87" s="12" t="s">
        <v>11402</v>
      </c>
      <c r="C87" s="12" t="s">
        <v>39</v>
      </c>
      <c r="D87" s="21">
        <v>2</v>
      </c>
    </row>
    <row r="88" spans="1:4" x14ac:dyDescent="0.25">
      <c r="A88" s="14">
        <v>87</v>
      </c>
      <c r="B88" s="12" t="s">
        <v>5264</v>
      </c>
      <c r="C88" s="12" t="s">
        <v>17</v>
      </c>
      <c r="D88" s="21">
        <v>4</v>
      </c>
    </row>
    <row r="89" spans="1:4" x14ac:dyDescent="0.25">
      <c r="A89" s="14">
        <v>88</v>
      </c>
      <c r="B89" s="12" t="s">
        <v>11403</v>
      </c>
      <c r="C89" s="12" t="s">
        <v>17</v>
      </c>
      <c r="D89" s="21">
        <v>7</v>
      </c>
    </row>
    <row r="90" spans="1:4" x14ac:dyDescent="0.25">
      <c r="A90" s="14">
        <v>89</v>
      </c>
      <c r="B90" s="12" t="s">
        <v>11404</v>
      </c>
      <c r="C90" s="12" t="s">
        <v>5206</v>
      </c>
      <c r="D90" s="21">
        <v>16</v>
      </c>
    </row>
    <row r="91" spans="1:4" x14ac:dyDescent="0.25">
      <c r="A91" s="14">
        <v>90</v>
      </c>
      <c r="B91" s="12" t="s">
        <v>11405</v>
      </c>
      <c r="C91" s="12" t="s">
        <v>5206</v>
      </c>
      <c r="D91" s="21">
        <v>1</v>
      </c>
    </row>
    <row r="92" spans="1:4" x14ac:dyDescent="0.25">
      <c r="A92" s="14">
        <v>91</v>
      </c>
      <c r="B92" s="12" t="s">
        <v>11406</v>
      </c>
      <c r="C92" s="12" t="s">
        <v>17</v>
      </c>
      <c r="D92" s="21">
        <v>1</v>
      </c>
    </row>
    <row r="93" spans="1:4" x14ac:dyDescent="0.25">
      <c r="A93" s="14">
        <v>92</v>
      </c>
      <c r="B93" s="12" t="s">
        <v>4810</v>
      </c>
      <c r="C93" s="12" t="s">
        <v>2542</v>
      </c>
      <c r="D93" s="21">
        <v>11</v>
      </c>
    </row>
    <row r="94" spans="1:4" x14ac:dyDescent="0.25">
      <c r="A94" s="14">
        <v>93</v>
      </c>
      <c r="B94" s="12" t="s">
        <v>11407</v>
      </c>
      <c r="C94" s="12" t="s">
        <v>39</v>
      </c>
      <c r="D94" s="21">
        <v>11</v>
      </c>
    </row>
    <row r="95" spans="1:4" x14ac:dyDescent="0.25">
      <c r="A95" s="14">
        <v>94</v>
      </c>
      <c r="B95" s="12" t="s">
        <v>11408</v>
      </c>
      <c r="C95" s="12" t="s">
        <v>39</v>
      </c>
      <c r="D95" s="21">
        <v>2</v>
      </c>
    </row>
    <row r="96" spans="1:4" x14ac:dyDescent="0.25">
      <c r="A96" s="14">
        <v>95</v>
      </c>
      <c r="B96" s="12" t="s">
        <v>11409</v>
      </c>
      <c r="C96" s="12" t="s">
        <v>11410</v>
      </c>
      <c r="D96" s="21">
        <v>4</v>
      </c>
    </row>
    <row r="97" spans="1:4" x14ac:dyDescent="0.25">
      <c r="A97" s="14">
        <v>96</v>
      </c>
      <c r="B97" s="12" t="s">
        <v>216</v>
      </c>
      <c r="C97" s="12" t="s">
        <v>11411</v>
      </c>
      <c r="D97" s="21">
        <v>3</v>
      </c>
    </row>
    <row r="98" spans="1:4" x14ac:dyDescent="0.25">
      <c r="A98" s="14">
        <v>97</v>
      </c>
      <c r="B98" s="12" t="s">
        <v>11412</v>
      </c>
      <c r="C98" s="12" t="s">
        <v>17</v>
      </c>
      <c r="D98" s="21">
        <v>3</v>
      </c>
    </row>
    <row r="99" spans="1:4" x14ac:dyDescent="0.25">
      <c r="A99" s="14">
        <v>98</v>
      </c>
      <c r="B99" s="12" t="s">
        <v>1474</v>
      </c>
      <c r="C99" s="12" t="s">
        <v>999</v>
      </c>
      <c r="D99" s="21">
        <v>1</v>
      </c>
    </row>
    <row r="100" spans="1:4" x14ac:dyDescent="0.25">
      <c r="A100" s="14">
        <v>99</v>
      </c>
      <c r="B100" s="12" t="s">
        <v>11413</v>
      </c>
      <c r="C100" s="12" t="s">
        <v>265</v>
      </c>
      <c r="D100" s="21">
        <v>2</v>
      </c>
    </row>
    <row r="101" spans="1:4" x14ac:dyDescent="0.25">
      <c r="A101" s="14">
        <v>100</v>
      </c>
      <c r="B101" s="12" t="s">
        <v>2966</v>
      </c>
      <c r="C101" s="12" t="s">
        <v>2349</v>
      </c>
      <c r="D101" s="21">
        <v>34</v>
      </c>
    </row>
    <row r="102" spans="1:4" x14ac:dyDescent="0.25">
      <c r="A102" s="14">
        <v>101</v>
      </c>
      <c r="B102" s="12" t="s">
        <v>11414</v>
      </c>
      <c r="C102" s="12" t="s">
        <v>11075</v>
      </c>
      <c r="D102" s="21">
        <v>40</v>
      </c>
    </row>
    <row r="103" spans="1:4" x14ac:dyDescent="0.25">
      <c r="A103" s="14">
        <v>102</v>
      </c>
      <c r="B103" s="12" t="s">
        <v>8459</v>
      </c>
      <c r="C103" s="12" t="s">
        <v>11043</v>
      </c>
      <c r="D103" s="21">
        <v>6</v>
      </c>
    </row>
    <row r="104" spans="1:4" x14ac:dyDescent="0.25">
      <c r="A104" s="14">
        <v>103</v>
      </c>
      <c r="B104" s="12" t="s">
        <v>1827</v>
      </c>
      <c r="C104" s="12" t="s">
        <v>11075</v>
      </c>
      <c r="D104" s="21">
        <v>2</v>
      </c>
    </row>
    <row r="105" spans="1:4" x14ac:dyDescent="0.25">
      <c r="A105" s="14">
        <v>104</v>
      </c>
      <c r="B105" s="12" t="s">
        <v>7525</v>
      </c>
      <c r="C105" s="12" t="s">
        <v>39</v>
      </c>
      <c r="D105" s="21">
        <v>8</v>
      </c>
    </row>
    <row r="106" spans="1:4" x14ac:dyDescent="0.25">
      <c r="A106" s="14">
        <v>105</v>
      </c>
      <c r="B106" s="12" t="s">
        <v>8250</v>
      </c>
      <c r="C106" s="12" t="s">
        <v>11075</v>
      </c>
      <c r="D106" s="21">
        <v>2</v>
      </c>
    </row>
    <row r="107" spans="1:4" x14ac:dyDescent="0.25">
      <c r="A107" s="14">
        <v>106</v>
      </c>
      <c r="B107" s="12" t="s">
        <v>11415</v>
      </c>
      <c r="C107" s="12" t="s">
        <v>39</v>
      </c>
      <c r="D107" s="21">
        <v>8</v>
      </c>
    </row>
    <row r="108" spans="1:4" x14ac:dyDescent="0.25">
      <c r="A108" s="14">
        <v>107</v>
      </c>
      <c r="B108" s="12" t="s">
        <v>3863</v>
      </c>
      <c r="C108" s="12" t="s">
        <v>39</v>
      </c>
      <c r="D108" s="21">
        <v>2</v>
      </c>
    </row>
    <row r="109" spans="1:4" x14ac:dyDescent="0.25">
      <c r="A109" s="14">
        <v>108</v>
      </c>
      <c r="B109" s="12" t="s">
        <v>2055</v>
      </c>
      <c r="C109" s="12" t="s">
        <v>184</v>
      </c>
      <c r="D109" s="21">
        <v>2</v>
      </c>
    </row>
    <row r="110" spans="1:4" x14ac:dyDescent="0.25">
      <c r="A110" s="14">
        <v>109</v>
      </c>
      <c r="B110" s="12" t="s">
        <v>297</v>
      </c>
      <c r="C110" s="12" t="s">
        <v>265</v>
      </c>
      <c r="D110" s="21">
        <v>3</v>
      </c>
    </row>
    <row r="111" spans="1:4" x14ac:dyDescent="0.25">
      <c r="A111" s="14">
        <v>110</v>
      </c>
      <c r="B111" s="12" t="s">
        <v>11416</v>
      </c>
      <c r="C111" s="12" t="s">
        <v>7485</v>
      </c>
      <c r="D111" s="21">
        <v>17</v>
      </c>
    </row>
    <row r="112" spans="1:4" x14ac:dyDescent="0.25">
      <c r="A112" s="14">
        <v>111</v>
      </c>
      <c r="B112" s="12" t="s">
        <v>11417</v>
      </c>
      <c r="C112" s="12" t="s">
        <v>5206</v>
      </c>
      <c r="D112" s="21">
        <v>1</v>
      </c>
    </row>
    <row r="113" spans="1:4" x14ac:dyDescent="0.25">
      <c r="A113" s="14">
        <v>112</v>
      </c>
      <c r="B113" s="12" t="s">
        <v>11418</v>
      </c>
      <c r="C113" s="12" t="s">
        <v>39</v>
      </c>
      <c r="D113" s="21">
        <v>30</v>
      </c>
    </row>
    <row r="114" spans="1:4" x14ac:dyDescent="0.25">
      <c r="A114" s="14">
        <v>113</v>
      </c>
      <c r="B114" s="12" t="s">
        <v>11419</v>
      </c>
      <c r="C114" s="12" t="s">
        <v>2349</v>
      </c>
      <c r="D114" s="21">
        <v>1</v>
      </c>
    </row>
    <row r="115" spans="1:4" x14ac:dyDescent="0.25">
      <c r="A115" s="14">
        <v>114</v>
      </c>
      <c r="B115" s="12" t="s">
        <v>7524</v>
      </c>
      <c r="C115" s="12" t="s">
        <v>11043</v>
      </c>
      <c r="D115" s="21">
        <v>2</v>
      </c>
    </row>
    <row r="116" spans="1:4" x14ac:dyDescent="0.25">
      <c r="A116" s="14">
        <v>115</v>
      </c>
      <c r="B116" s="12" t="s">
        <v>11420</v>
      </c>
      <c r="C116" s="12" t="s">
        <v>17</v>
      </c>
      <c r="D116" s="21">
        <v>5</v>
      </c>
    </row>
    <row r="117" spans="1:4" x14ac:dyDescent="0.25">
      <c r="A117" s="14">
        <v>116</v>
      </c>
      <c r="B117" s="12" t="s">
        <v>11421</v>
      </c>
      <c r="C117" s="12" t="s">
        <v>17</v>
      </c>
      <c r="D117" s="21">
        <v>3</v>
      </c>
    </row>
    <row r="118" spans="1:4" x14ac:dyDescent="0.25">
      <c r="A118" s="14">
        <v>117</v>
      </c>
      <c r="B118" s="12" t="s">
        <v>1782</v>
      </c>
      <c r="C118" s="12" t="s">
        <v>17</v>
      </c>
      <c r="D118" s="21">
        <v>2</v>
      </c>
    </row>
    <row r="119" spans="1:4" x14ac:dyDescent="0.25">
      <c r="A119" s="14">
        <v>118</v>
      </c>
      <c r="B119" s="12" t="s">
        <v>1055</v>
      </c>
      <c r="C119" s="12" t="s">
        <v>17</v>
      </c>
      <c r="D119" s="21">
        <v>2</v>
      </c>
    </row>
    <row r="120" spans="1:4" x14ac:dyDescent="0.25">
      <c r="A120" s="14">
        <v>119</v>
      </c>
      <c r="B120" s="12" t="s">
        <v>11422</v>
      </c>
      <c r="C120" s="12" t="s">
        <v>11423</v>
      </c>
      <c r="D120" s="21">
        <v>11</v>
      </c>
    </row>
    <row r="121" spans="1:4" x14ac:dyDescent="0.25">
      <c r="A121" s="14">
        <v>120</v>
      </c>
      <c r="B121" s="12" t="s">
        <v>1055</v>
      </c>
      <c r="C121" s="12" t="s">
        <v>17</v>
      </c>
      <c r="D121" s="21">
        <v>2</v>
      </c>
    </row>
    <row r="122" spans="1:4" x14ac:dyDescent="0.25">
      <c r="A122" s="14">
        <v>121</v>
      </c>
      <c r="B122" s="12" t="s">
        <v>11424</v>
      </c>
      <c r="C122" s="12" t="s">
        <v>17</v>
      </c>
      <c r="D122" s="21">
        <v>2</v>
      </c>
    </row>
    <row r="123" spans="1:4" x14ac:dyDescent="0.25">
      <c r="A123" s="14">
        <v>122</v>
      </c>
      <c r="B123" s="12" t="s">
        <v>849</v>
      </c>
      <c r="C123" s="12" t="s">
        <v>17</v>
      </c>
      <c r="D123" s="21">
        <v>2</v>
      </c>
    </row>
    <row r="124" spans="1:4" x14ac:dyDescent="0.25">
      <c r="A124" s="14">
        <v>123</v>
      </c>
      <c r="B124" s="12" t="s">
        <v>392</v>
      </c>
      <c r="C124" s="12" t="s">
        <v>17</v>
      </c>
      <c r="D124" s="21">
        <v>3</v>
      </c>
    </row>
    <row r="125" spans="1:4" x14ac:dyDescent="0.25">
      <c r="A125" s="14">
        <v>124</v>
      </c>
      <c r="B125" s="12" t="s">
        <v>11425</v>
      </c>
      <c r="C125" s="12" t="s">
        <v>1669</v>
      </c>
      <c r="D125" s="21">
        <v>2</v>
      </c>
    </row>
    <row r="126" spans="1:4" x14ac:dyDescent="0.25">
      <c r="A126" s="14">
        <v>125</v>
      </c>
      <c r="B126" s="12" t="s">
        <v>11426</v>
      </c>
      <c r="C126" s="12" t="s">
        <v>17</v>
      </c>
      <c r="D126" s="21">
        <v>4</v>
      </c>
    </row>
    <row r="127" spans="1:4" x14ac:dyDescent="0.25">
      <c r="A127" s="14">
        <v>126</v>
      </c>
      <c r="B127" s="12" t="s">
        <v>11427</v>
      </c>
      <c r="C127" s="12" t="s">
        <v>6958</v>
      </c>
      <c r="D127" s="21">
        <v>4</v>
      </c>
    </row>
    <row r="128" spans="1:4" x14ac:dyDescent="0.25">
      <c r="A128" s="14">
        <v>127</v>
      </c>
      <c r="B128" s="12" t="s">
        <v>11428</v>
      </c>
      <c r="C128" s="12" t="s">
        <v>964</v>
      </c>
      <c r="D128" s="21">
        <v>1</v>
      </c>
    </row>
    <row r="129" spans="1:4" x14ac:dyDescent="0.25">
      <c r="A129" s="14">
        <v>128</v>
      </c>
      <c r="B129" s="12" t="s">
        <v>11429</v>
      </c>
      <c r="C129" s="12" t="s">
        <v>361</v>
      </c>
      <c r="D129" s="21">
        <v>4</v>
      </c>
    </row>
    <row r="130" spans="1:4" x14ac:dyDescent="0.25">
      <c r="A130" s="14">
        <v>129</v>
      </c>
      <c r="B130" s="12" t="s">
        <v>896</v>
      </c>
      <c r="C130" s="12" t="s">
        <v>17</v>
      </c>
      <c r="D130" s="21">
        <v>2</v>
      </c>
    </row>
    <row r="131" spans="1:4" x14ac:dyDescent="0.25">
      <c r="A131" s="14">
        <v>130</v>
      </c>
      <c r="B131" s="12" t="s">
        <v>11430</v>
      </c>
      <c r="C131" s="12" t="s">
        <v>17</v>
      </c>
      <c r="D131" s="21">
        <v>4</v>
      </c>
    </row>
    <row r="132" spans="1:4" x14ac:dyDescent="0.25">
      <c r="A132" s="14">
        <v>131</v>
      </c>
      <c r="B132" s="12" t="s">
        <v>5444</v>
      </c>
      <c r="C132" s="12" t="s">
        <v>17</v>
      </c>
      <c r="D132" s="21">
        <v>6</v>
      </c>
    </row>
    <row r="133" spans="1:4" x14ac:dyDescent="0.25">
      <c r="A133" s="14">
        <v>132</v>
      </c>
      <c r="B133" s="12" t="s">
        <v>11431</v>
      </c>
      <c r="C133" s="12" t="s">
        <v>17</v>
      </c>
      <c r="D133" s="21">
        <v>1</v>
      </c>
    </row>
    <row r="134" spans="1:4" x14ac:dyDescent="0.25">
      <c r="A134" s="14">
        <v>133</v>
      </c>
      <c r="B134" s="12" t="s">
        <v>11432</v>
      </c>
      <c r="C134" s="12" t="s">
        <v>361</v>
      </c>
      <c r="D134" s="21">
        <v>3</v>
      </c>
    </row>
    <row r="135" spans="1:4" x14ac:dyDescent="0.25">
      <c r="A135" s="14">
        <v>134</v>
      </c>
      <c r="B135" s="12" t="s">
        <v>939</v>
      </c>
      <c r="C135" s="12" t="s">
        <v>11075</v>
      </c>
      <c r="D135" s="21">
        <v>4</v>
      </c>
    </row>
    <row r="136" spans="1:4" x14ac:dyDescent="0.25">
      <c r="A136" s="14">
        <v>135</v>
      </c>
      <c r="B136" s="12" t="s">
        <v>1620</v>
      </c>
      <c r="C136" s="12" t="s">
        <v>17</v>
      </c>
      <c r="D136" s="21">
        <v>1</v>
      </c>
    </row>
    <row r="137" spans="1:4" x14ac:dyDescent="0.25">
      <c r="A137" s="14">
        <v>136</v>
      </c>
      <c r="B137" s="12" t="s">
        <v>11433</v>
      </c>
      <c r="C137" s="12" t="s">
        <v>361</v>
      </c>
      <c r="D137" s="21">
        <v>1</v>
      </c>
    </row>
    <row r="138" spans="1:4" x14ac:dyDescent="0.25">
      <c r="A138" s="14">
        <v>137</v>
      </c>
      <c r="B138" s="12" t="s">
        <v>3916</v>
      </c>
      <c r="C138" s="12" t="s">
        <v>2398</v>
      </c>
      <c r="D138" s="21">
        <v>1</v>
      </c>
    </row>
    <row r="139" spans="1:4" x14ac:dyDescent="0.25">
      <c r="A139" s="14">
        <v>138</v>
      </c>
      <c r="B139" s="12" t="s">
        <v>7930</v>
      </c>
      <c r="C139" s="12" t="s">
        <v>2350</v>
      </c>
      <c r="D139" s="21">
        <v>3</v>
      </c>
    </row>
    <row r="140" spans="1:4" x14ac:dyDescent="0.25">
      <c r="A140" s="14">
        <v>139</v>
      </c>
      <c r="B140" s="12" t="s">
        <v>1283</v>
      </c>
      <c r="C140" s="12" t="s">
        <v>1068</v>
      </c>
      <c r="D140" s="21">
        <v>1</v>
      </c>
    </row>
    <row r="141" spans="1:4" x14ac:dyDescent="0.25">
      <c r="A141" s="14">
        <v>140</v>
      </c>
      <c r="B141" s="12" t="s">
        <v>11434</v>
      </c>
      <c r="C141" s="12" t="s">
        <v>5166</v>
      </c>
      <c r="D141" s="21">
        <v>2</v>
      </c>
    </row>
    <row r="142" spans="1:4" x14ac:dyDescent="0.25">
      <c r="A142" s="14">
        <v>141</v>
      </c>
      <c r="B142" s="12" t="s">
        <v>11435</v>
      </c>
      <c r="C142" s="12" t="s">
        <v>11075</v>
      </c>
      <c r="D142" s="21">
        <v>3</v>
      </c>
    </row>
    <row r="143" spans="1:4" x14ac:dyDescent="0.25">
      <c r="A143" s="14">
        <v>142</v>
      </c>
      <c r="B143" s="12" t="s">
        <v>5279</v>
      </c>
      <c r="C143" s="12" t="s">
        <v>11075</v>
      </c>
      <c r="D143" s="21">
        <v>6</v>
      </c>
    </row>
    <row r="144" spans="1:4" x14ac:dyDescent="0.25">
      <c r="A144" s="14">
        <v>143</v>
      </c>
      <c r="B144" s="12" t="s">
        <v>1468</v>
      </c>
      <c r="C144" s="12" t="s">
        <v>17</v>
      </c>
      <c r="D144" s="21">
        <v>6</v>
      </c>
    </row>
    <row r="145" spans="1:4" x14ac:dyDescent="0.25">
      <c r="A145" s="14">
        <v>144</v>
      </c>
      <c r="B145" s="12" t="s">
        <v>1626</v>
      </c>
      <c r="C145" s="12" t="s">
        <v>11075</v>
      </c>
      <c r="D145" s="21">
        <v>4</v>
      </c>
    </row>
    <row r="146" spans="1:4" x14ac:dyDescent="0.25">
      <c r="A146" s="14">
        <v>145</v>
      </c>
      <c r="B146" s="12" t="s">
        <v>244</v>
      </c>
      <c r="C146" s="12" t="s">
        <v>17</v>
      </c>
      <c r="D146" s="21">
        <v>5</v>
      </c>
    </row>
    <row r="147" spans="1:4" x14ac:dyDescent="0.25">
      <c r="A147" s="14">
        <v>146</v>
      </c>
      <c r="B147" s="12" t="s">
        <v>11436</v>
      </c>
      <c r="C147" s="12" t="s">
        <v>17</v>
      </c>
      <c r="D147" s="21">
        <v>6</v>
      </c>
    </row>
    <row r="148" spans="1:4" x14ac:dyDescent="0.25">
      <c r="A148" s="14">
        <v>147</v>
      </c>
      <c r="B148" s="12" t="s">
        <v>9750</v>
      </c>
      <c r="C148" s="12" t="s">
        <v>11075</v>
      </c>
      <c r="D148" s="21">
        <v>4</v>
      </c>
    </row>
    <row r="149" spans="1:4" x14ac:dyDescent="0.25">
      <c r="A149" s="14">
        <v>148</v>
      </c>
      <c r="B149" s="12" t="s">
        <v>11206</v>
      </c>
      <c r="C149" s="12" t="s">
        <v>2349</v>
      </c>
      <c r="D149" s="21">
        <v>4</v>
      </c>
    </row>
    <row r="150" spans="1:4" x14ac:dyDescent="0.25">
      <c r="A150" s="14">
        <v>149</v>
      </c>
      <c r="B150" s="12" t="s">
        <v>11437</v>
      </c>
      <c r="C150" s="12" t="s">
        <v>17</v>
      </c>
      <c r="D150" s="21">
        <v>2</v>
      </c>
    </row>
    <row r="151" spans="1:4" x14ac:dyDescent="0.25">
      <c r="A151" s="14">
        <v>150</v>
      </c>
      <c r="B151" s="12" t="s">
        <v>11438</v>
      </c>
      <c r="C151" s="12" t="s">
        <v>188</v>
      </c>
      <c r="D151" s="21">
        <v>1</v>
      </c>
    </row>
    <row r="152" spans="1:4" x14ac:dyDescent="0.25">
      <c r="A152" s="14">
        <v>151</v>
      </c>
      <c r="B152" s="12" t="s">
        <v>11439</v>
      </c>
      <c r="C152" s="12" t="s">
        <v>17</v>
      </c>
      <c r="D152" s="21">
        <v>1</v>
      </c>
    </row>
    <row r="153" spans="1:4" x14ac:dyDescent="0.25">
      <c r="A153" s="14">
        <v>152</v>
      </c>
      <c r="B153" s="12" t="s">
        <v>11440</v>
      </c>
      <c r="C153" s="12" t="s">
        <v>11043</v>
      </c>
      <c r="D153" s="21">
        <v>1</v>
      </c>
    </row>
    <row r="154" spans="1:4" x14ac:dyDescent="0.25">
      <c r="A154" s="14">
        <v>153</v>
      </c>
      <c r="B154" s="12" t="s">
        <v>11441</v>
      </c>
      <c r="C154" s="12" t="s">
        <v>122</v>
      </c>
      <c r="D154" s="21">
        <v>1</v>
      </c>
    </row>
    <row r="155" spans="1:4" x14ac:dyDescent="0.25">
      <c r="A155" s="14">
        <v>154</v>
      </c>
      <c r="B155" s="12" t="s">
        <v>338</v>
      </c>
      <c r="C155" s="12" t="s">
        <v>122</v>
      </c>
      <c r="D155" s="21">
        <v>1</v>
      </c>
    </row>
    <row r="156" spans="1:4" x14ac:dyDescent="0.25">
      <c r="A156" s="14">
        <v>155</v>
      </c>
      <c r="B156" s="12" t="s">
        <v>11442</v>
      </c>
      <c r="C156" s="12" t="s">
        <v>11443</v>
      </c>
      <c r="D156" s="21">
        <v>1</v>
      </c>
    </row>
    <row r="157" spans="1:4" x14ac:dyDescent="0.25">
      <c r="A157" s="14">
        <v>156</v>
      </c>
      <c r="B157" s="12" t="s">
        <v>11444</v>
      </c>
      <c r="C157" s="12" t="s">
        <v>34</v>
      </c>
      <c r="D157" s="21">
        <v>1</v>
      </c>
    </row>
    <row r="158" spans="1:4" x14ac:dyDescent="0.25">
      <c r="A158" s="14">
        <v>157</v>
      </c>
      <c r="B158" s="12" t="s">
        <v>11445</v>
      </c>
      <c r="C158" s="12" t="s">
        <v>34</v>
      </c>
      <c r="D158" s="21">
        <v>1</v>
      </c>
    </row>
    <row r="159" spans="1:4" x14ac:dyDescent="0.25">
      <c r="A159" s="14">
        <v>158</v>
      </c>
      <c r="B159" s="12" t="s">
        <v>11446</v>
      </c>
      <c r="C159" s="12" t="s">
        <v>131</v>
      </c>
      <c r="D159" s="21">
        <v>2</v>
      </c>
    </row>
    <row r="160" spans="1:4" x14ac:dyDescent="0.25">
      <c r="A160" s="14">
        <v>159</v>
      </c>
      <c r="B160" s="12" t="s">
        <v>11447</v>
      </c>
      <c r="C160" s="12" t="s">
        <v>11075</v>
      </c>
      <c r="D160" s="21">
        <v>1</v>
      </c>
    </row>
    <row r="161" spans="1:4" x14ac:dyDescent="0.25">
      <c r="A161" s="14">
        <v>160</v>
      </c>
      <c r="B161" s="12" t="s">
        <v>1695</v>
      </c>
      <c r="C161" s="12" t="s">
        <v>11060</v>
      </c>
      <c r="D161" s="21">
        <v>1</v>
      </c>
    </row>
    <row r="162" spans="1:4" x14ac:dyDescent="0.25">
      <c r="A162" s="14">
        <v>161</v>
      </c>
      <c r="B162" s="12" t="s">
        <v>1009</v>
      </c>
      <c r="C162" s="12" t="s">
        <v>11075</v>
      </c>
      <c r="D162" s="21">
        <v>1</v>
      </c>
    </row>
    <row r="163" spans="1:4" x14ac:dyDescent="0.25">
      <c r="A163" s="14">
        <v>162</v>
      </c>
      <c r="B163" s="12" t="s">
        <v>11448</v>
      </c>
      <c r="C163" s="12" t="s">
        <v>23</v>
      </c>
      <c r="D163" s="21">
        <v>8</v>
      </c>
    </row>
    <row r="164" spans="1:4" x14ac:dyDescent="0.25">
      <c r="A164" s="14">
        <v>163</v>
      </c>
      <c r="B164" s="12" t="s">
        <v>11449</v>
      </c>
      <c r="C164" s="12" t="s">
        <v>17</v>
      </c>
      <c r="D164" s="21">
        <v>6</v>
      </c>
    </row>
    <row r="165" spans="1:4" x14ac:dyDescent="0.25">
      <c r="A165" s="14">
        <v>164</v>
      </c>
      <c r="B165" s="12" t="s">
        <v>11450</v>
      </c>
      <c r="C165" s="12" t="s">
        <v>17</v>
      </c>
      <c r="D165" s="21">
        <v>2</v>
      </c>
    </row>
    <row r="166" spans="1:4" x14ac:dyDescent="0.25">
      <c r="A166" s="14">
        <v>165</v>
      </c>
      <c r="B166" s="12" t="s">
        <v>11451</v>
      </c>
      <c r="C166" s="12" t="s">
        <v>17</v>
      </c>
      <c r="D166" s="21">
        <v>16</v>
      </c>
    </row>
    <row r="167" spans="1:4" x14ac:dyDescent="0.25">
      <c r="A167" s="14">
        <v>166</v>
      </c>
      <c r="B167" s="12" t="s">
        <v>6593</v>
      </c>
      <c r="C167" s="12" t="s">
        <v>11165</v>
      </c>
      <c r="D167" s="21">
        <v>1</v>
      </c>
    </row>
    <row r="168" spans="1:4" x14ac:dyDescent="0.25">
      <c r="A168" s="14">
        <v>167</v>
      </c>
      <c r="B168" s="12" t="s">
        <v>11452</v>
      </c>
      <c r="C168" s="12" t="s">
        <v>5206</v>
      </c>
      <c r="D168" s="21">
        <v>1</v>
      </c>
    </row>
    <row r="169" spans="1:4" x14ac:dyDescent="0.25">
      <c r="A169" s="14">
        <v>168</v>
      </c>
      <c r="B169" s="12" t="s">
        <v>11453</v>
      </c>
      <c r="C169" s="12" t="s">
        <v>2545</v>
      </c>
      <c r="D169" s="21">
        <v>4</v>
      </c>
    </row>
    <row r="170" spans="1:4" x14ac:dyDescent="0.25">
      <c r="A170" s="14">
        <v>169</v>
      </c>
      <c r="B170" s="12" t="s">
        <v>11454</v>
      </c>
      <c r="C170" s="12" t="s">
        <v>188</v>
      </c>
      <c r="D170" s="21">
        <v>1</v>
      </c>
    </row>
    <row r="171" spans="1:4" x14ac:dyDescent="0.25">
      <c r="A171" s="14">
        <v>170</v>
      </c>
      <c r="B171" s="12" t="s">
        <v>1827</v>
      </c>
      <c r="C171" s="12" t="s">
        <v>5962</v>
      </c>
      <c r="D171" s="21">
        <v>2</v>
      </c>
    </row>
    <row r="172" spans="1:4" x14ac:dyDescent="0.25">
      <c r="A172" s="14">
        <v>171</v>
      </c>
      <c r="B172" s="12" t="s">
        <v>2381</v>
      </c>
      <c r="C172" s="12" t="s">
        <v>428</v>
      </c>
      <c r="D172" s="21">
        <v>2</v>
      </c>
    </row>
    <row r="173" spans="1:4" x14ac:dyDescent="0.25">
      <c r="A173" s="14">
        <v>172</v>
      </c>
      <c r="B173" s="12" t="s">
        <v>11455</v>
      </c>
      <c r="C173" s="12" t="s">
        <v>5278</v>
      </c>
      <c r="D173" s="21">
        <v>6</v>
      </c>
    </row>
    <row r="174" spans="1:4" x14ac:dyDescent="0.25">
      <c r="A174" s="14">
        <v>173</v>
      </c>
      <c r="B174" s="12" t="s">
        <v>11456</v>
      </c>
      <c r="C174" s="12" t="s">
        <v>17</v>
      </c>
      <c r="D174" s="21">
        <v>8</v>
      </c>
    </row>
    <row r="175" spans="1:4" x14ac:dyDescent="0.25">
      <c r="A175" s="14">
        <v>174</v>
      </c>
      <c r="B175" s="12" t="s">
        <v>11457</v>
      </c>
      <c r="C175" s="12" t="s">
        <v>17</v>
      </c>
      <c r="D175" s="21">
        <v>4</v>
      </c>
    </row>
    <row r="176" spans="1:4" x14ac:dyDescent="0.25">
      <c r="A176" s="14">
        <v>175</v>
      </c>
      <c r="B176" s="12" t="s">
        <v>11458</v>
      </c>
      <c r="C176" s="12" t="s">
        <v>122</v>
      </c>
      <c r="D176" s="21">
        <v>8</v>
      </c>
    </row>
    <row r="177" spans="1:4" x14ac:dyDescent="0.25">
      <c r="A177" s="14">
        <v>176</v>
      </c>
      <c r="B177" s="12" t="s">
        <v>11459</v>
      </c>
      <c r="C177" s="12" t="s">
        <v>7485</v>
      </c>
      <c r="D177" s="21">
        <v>1</v>
      </c>
    </row>
    <row r="178" spans="1:4" x14ac:dyDescent="0.25">
      <c r="A178" s="14">
        <v>177</v>
      </c>
      <c r="B178" s="12" t="s">
        <v>11460</v>
      </c>
      <c r="C178" s="12" t="s">
        <v>2727</v>
      </c>
      <c r="D178" s="21">
        <v>5</v>
      </c>
    </row>
    <row r="179" spans="1:4" x14ac:dyDescent="0.25">
      <c r="A179" s="14">
        <v>178</v>
      </c>
      <c r="B179" s="12" t="s">
        <v>3188</v>
      </c>
      <c r="C179" s="12" t="s">
        <v>2727</v>
      </c>
      <c r="D179" s="21">
        <v>5</v>
      </c>
    </row>
    <row r="180" spans="1:4" x14ac:dyDescent="0.25">
      <c r="A180" s="14">
        <v>179</v>
      </c>
      <c r="B180" s="12" t="s">
        <v>5444</v>
      </c>
      <c r="C180" s="12" t="s">
        <v>11075</v>
      </c>
      <c r="D180" s="21">
        <v>2</v>
      </c>
    </row>
    <row r="181" spans="1:4" x14ac:dyDescent="0.25">
      <c r="A181" s="14">
        <v>180</v>
      </c>
      <c r="B181" s="12" t="s">
        <v>3281</v>
      </c>
      <c r="C181" s="12" t="s">
        <v>17</v>
      </c>
      <c r="D181" s="21">
        <v>1</v>
      </c>
    </row>
    <row r="182" spans="1:4" x14ac:dyDescent="0.25">
      <c r="A182" s="14">
        <v>181</v>
      </c>
      <c r="B182" s="12" t="s">
        <v>11461</v>
      </c>
      <c r="C182" s="12" t="s">
        <v>17</v>
      </c>
      <c r="D182" s="21">
        <v>6</v>
      </c>
    </row>
    <row r="183" spans="1:4" x14ac:dyDescent="0.25">
      <c r="A183" s="14">
        <v>182</v>
      </c>
      <c r="B183" s="12" t="s">
        <v>11462</v>
      </c>
      <c r="C183" s="12" t="s">
        <v>17</v>
      </c>
      <c r="D183" s="21">
        <v>8</v>
      </c>
    </row>
    <row r="184" spans="1:4" x14ac:dyDescent="0.25">
      <c r="A184" s="14">
        <v>183</v>
      </c>
      <c r="B184" s="12" t="s">
        <v>96</v>
      </c>
      <c r="C184" s="12" t="s">
        <v>17</v>
      </c>
      <c r="D184" s="21">
        <v>7</v>
      </c>
    </row>
    <row r="185" spans="1:4" x14ac:dyDescent="0.25">
      <c r="A185" s="14">
        <v>184</v>
      </c>
      <c r="B185" s="12" t="s">
        <v>2608</v>
      </c>
      <c r="C185" s="12" t="s">
        <v>11043</v>
      </c>
      <c r="D185" s="21">
        <v>2</v>
      </c>
    </row>
    <row r="186" spans="1:4" x14ac:dyDescent="0.25">
      <c r="A186" s="14">
        <v>185</v>
      </c>
      <c r="B186" s="12" t="s">
        <v>11463</v>
      </c>
      <c r="C186" s="12" t="s">
        <v>2349</v>
      </c>
      <c r="D186" s="21">
        <v>4</v>
      </c>
    </row>
    <row r="187" spans="1:4" x14ac:dyDescent="0.25">
      <c r="A187" s="14">
        <v>186</v>
      </c>
      <c r="B187" s="12" t="s">
        <v>11464</v>
      </c>
      <c r="C187" s="12" t="s">
        <v>11075</v>
      </c>
      <c r="D187" s="21">
        <v>4</v>
      </c>
    </row>
    <row r="188" spans="1:4" x14ac:dyDescent="0.25">
      <c r="A188" s="14">
        <v>187</v>
      </c>
      <c r="B188" s="12" t="s">
        <v>3096</v>
      </c>
      <c r="C188" s="12" t="s">
        <v>2815</v>
      </c>
      <c r="D188" s="21">
        <v>1</v>
      </c>
    </row>
    <row r="189" spans="1:4" x14ac:dyDescent="0.25">
      <c r="A189" s="14">
        <v>188</v>
      </c>
      <c r="B189" s="12" t="s">
        <v>3145</v>
      </c>
      <c r="C189" s="12" t="s">
        <v>11075</v>
      </c>
      <c r="D189" s="21">
        <v>3</v>
      </c>
    </row>
    <row r="190" spans="1:4" x14ac:dyDescent="0.25">
      <c r="A190" s="14">
        <v>189</v>
      </c>
      <c r="B190" s="12" t="s">
        <v>11465</v>
      </c>
      <c r="C190" s="12" t="s">
        <v>2349</v>
      </c>
      <c r="D190" s="21">
        <v>1</v>
      </c>
    </row>
    <row r="191" spans="1:4" x14ac:dyDescent="0.25">
      <c r="A191" s="14">
        <v>190</v>
      </c>
      <c r="B191" s="12" t="s">
        <v>1100</v>
      </c>
      <c r="C191" s="12" t="s">
        <v>2398</v>
      </c>
      <c r="D191" s="21">
        <v>1</v>
      </c>
    </row>
    <row r="192" spans="1:4" x14ac:dyDescent="0.25">
      <c r="A192" s="14">
        <v>191</v>
      </c>
      <c r="B192" s="12" t="s">
        <v>11466</v>
      </c>
      <c r="C192" s="12" t="s">
        <v>2398</v>
      </c>
      <c r="D192" s="21">
        <v>2</v>
      </c>
    </row>
    <row r="193" spans="1:4" x14ac:dyDescent="0.25">
      <c r="A193" s="14">
        <v>192</v>
      </c>
      <c r="B193" s="12" t="s">
        <v>1524</v>
      </c>
      <c r="C193" s="12" t="s">
        <v>2398</v>
      </c>
      <c r="D193" s="21">
        <v>1</v>
      </c>
    </row>
    <row r="194" spans="1:4" x14ac:dyDescent="0.25">
      <c r="A194" s="14">
        <v>193</v>
      </c>
      <c r="B194" s="12" t="s">
        <v>11467</v>
      </c>
      <c r="C194" s="12" t="s">
        <v>17</v>
      </c>
      <c r="D194" s="21">
        <v>1</v>
      </c>
    </row>
    <row r="195" spans="1:4" x14ac:dyDescent="0.25">
      <c r="A195" s="14">
        <v>194</v>
      </c>
      <c r="B195" s="12" t="s">
        <v>11468</v>
      </c>
      <c r="C195" s="12" t="s">
        <v>2349</v>
      </c>
      <c r="D195" s="21">
        <v>4</v>
      </c>
    </row>
    <row r="196" spans="1:4" x14ac:dyDescent="0.25">
      <c r="A196" s="14">
        <v>195</v>
      </c>
      <c r="B196" s="12" t="s">
        <v>11469</v>
      </c>
      <c r="C196" s="12" t="s">
        <v>2398</v>
      </c>
      <c r="D196" s="21">
        <v>3</v>
      </c>
    </row>
    <row r="197" spans="1:4" x14ac:dyDescent="0.25">
      <c r="A197" s="14">
        <v>196</v>
      </c>
      <c r="B197" s="12" t="s">
        <v>11470</v>
      </c>
      <c r="C197" s="12" t="s">
        <v>357</v>
      </c>
      <c r="D197" s="21">
        <v>4</v>
      </c>
    </row>
    <row r="198" spans="1:4" x14ac:dyDescent="0.25">
      <c r="A198" s="14">
        <v>197</v>
      </c>
      <c r="B198" s="12" t="s">
        <v>11471</v>
      </c>
      <c r="C198" s="12" t="s">
        <v>2398</v>
      </c>
      <c r="D198" s="21">
        <v>4</v>
      </c>
    </row>
    <row r="199" spans="1:4" x14ac:dyDescent="0.25">
      <c r="A199" s="14">
        <v>198</v>
      </c>
      <c r="B199" s="12" t="s">
        <v>11472</v>
      </c>
      <c r="C199" s="12" t="s">
        <v>3678</v>
      </c>
      <c r="D199" s="21">
        <v>4</v>
      </c>
    </row>
    <row r="200" spans="1:4" x14ac:dyDescent="0.25">
      <c r="A200" s="14">
        <v>199</v>
      </c>
      <c r="B200" s="12" t="s">
        <v>11473</v>
      </c>
      <c r="C200" s="12" t="s">
        <v>357</v>
      </c>
      <c r="D200" s="21">
        <v>1</v>
      </c>
    </row>
    <row r="201" spans="1:4" x14ac:dyDescent="0.25">
      <c r="A201" s="14">
        <v>200</v>
      </c>
      <c r="B201" s="12" t="s">
        <v>11474</v>
      </c>
      <c r="C201" s="12" t="s">
        <v>39</v>
      </c>
      <c r="D201" s="21">
        <v>4</v>
      </c>
    </row>
    <row r="202" spans="1:4" x14ac:dyDescent="0.25">
      <c r="A202" s="14">
        <v>201</v>
      </c>
      <c r="B202" s="12" t="s">
        <v>11475</v>
      </c>
      <c r="C202" s="12" t="s">
        <v>39</v>
      </c>
      <c r="D202" s="21">
        <v>1</v>
      </c>
    </row>
    <row r="203" spans="1:4" x14ac:dyDescent="0.25">
      <c r="A203" s="14">
        <v>202</v>
      </c>
      <c r="B203" s="12" t="s">
        <v>11476</v>
      </c>
      <c r="C203" s="12" t="s">
        <v>34</v>
      </c>
      <c r="D203" s="21">
        <v>5</v>
      </c>
    </row>
    <row r="204" spans="1:4" x14ac:dyDescent="0.25">
      <c r="A204" s="14">
        <v>203</v>
      </c>
      <c r="B204" s="12" t="s">
        <v>11477</v>
      </c>
      <c r="C204" s="12" t="s">
        <v>17</v>
      </c>
      <c r="D204" s="21">
        <v>5</v>
      </c>
    </row>
    <row r="205" spans="1:4" x14ac:dyDescent="0.25">
      <c r="A205" s="14">
        <v>204</v>
      </c>
      <c r="B205" s="12" t="s">
        <v>11478</v>
      </c>
      <c r="C205" s="12" t="s">
        <v>265</v>
      </c>
      <c r="D205" s="21">
        <v>3</v>
      </c>
    </row>
    <row r="206" spans="1:4" x14ac:dyDescent="0.25">
      <c r="A206" s="14">
        <v>205</v>
      </c>
      <c r="B206" s="12" t="s">
        <v>11479</v>
      </c>
      <c r="C206" s="12" t="s">
        <v>5962</v>
      </c>
      <c r="D206" s="21">
        <v>2</v>
      </c>
    </row>
    <row r="207" spans="1:4" x14ac:dyDescent="0.25">
      <c r="A207" s="14">
        <v>206</v>
      </c>
      <c r="B207" s="12" t="s">
        <v>2918</v>
      </c>
      <c r="C207" s="12" t="s">
        <v>34</v>
      </c>
      <c r="D207" s="21">
        <v>6</v>
      </c>
    </row>
    <row r="208" spans="1:4" x14ac:dyDescent="0.25">
      <c r="A208" s="14">
        <v>207</v>
      </c>
      <c r="B208" s="12" t="s">
        <v>9981</v>
      </c>
      <c r="C208" s="12" t="s">
        <v>428</v>
      </c>
      <c r="D208" s="21">
        <v>14</v>
      </c>
    </row>
    <row r="209" spans="1:4" x14ac:dyDescent="0.25">
      <c r="A209" s="14">
        <v>208</v>
      </c>
      <c r="B209" s="12" t="s">
        <v>1659</v>
      </c>
      <c r="C209" s="12" t="s">
        <v>17</v>
      </c>
      <c r="D209" s="21">
        <v>2</v>
      </c>
    </row>
    <row r="210" spans="1:4" x14ac:dyDescent="0.25">
      <c r="A210" s="14">
        <v>209</v>
      </c>
      <c r="B210" s="12" t="s">
        <v>10645</v>
      </c>
      <c r="C210" s="12" t="s">
        <v>17</v>
      </c>
      <c r="D210" s="21">
        <v>4</v>
      </c>
    </row>
    <row r="211" spans="1:4" x14ac:dyDescent="0.25">
      <c r="A211" s="14">
        <v>210</v>
      </c>
      <c r="B211" s="12" t="s">
        <v>11480</v>
      </c>
      <c r="C211" s="12" t="s">
        <v>17</v>
      </c>
      <c r="D211" s="21">
        <v>1</v>
      </c>
    </row>
    <row r="212" spans="1:4" x14ac:dyDescent="0.25">
      <c r="A212" s="14">
        <v>211</v>
      </c>
      <c r="B212" s="12" t="s">
        <v>11481</v>
      </c>
      <c r="C212" s="12" t="s">
        <v>2815</v>
      </c>
      <c r="D212" s="21">
        <v>1</v>
      </c>
    </row>
    <row r="213" spans="1:4" x14ac:dyDescent="0.25">
      <c r="A213" s="14">
        <v>212</v>
      </c>
      <c r="B213" s="12" t="s">
        <v>695</v>
      </c>
      <c r="C213" s="12" t="s">
        <v>2815</v>
      </c>
      <c r="D213" s="21">
        <v>1</v>
      </c>
    </row>
    <row r="214" spans="1:4" x14ac:dyDescent="0.25">
      <c r="A214" s="14">
        <v>213</v>
      </c>
      <c r="B214" s="12" t="s">
        <v>11482</v>
      </c>
      <c r="C214" s="12" t="s">
        <v>2815</v>
      </c>
      <c r="D214" s="21">
        <v>1</v>
      </c>
    </row>
    <row r="215" spans="1:4" x14ac:dyDescent="0.25">
      <c r="A215" s="14">
        <v>214</v>
      </c>
      <c r="B215" s="12" t="s">
        <v>11483</v>
      </c>
      <c r="C215" s="12" t="s">
        <v>11075</v>
      </c>
      <c r="D215" s="21">
        <v>3</v>
      </c>
    </row>
    <row r="216" spans="1:4" x14ac:dyDescent="0.25">
      <c r="A216" s="14">
        <v>215</v>
      </c>
      <c r="B216" s="12" t="s">
        <v>11484</v>
      </c>
      <c r="C216" s="12" t="s">
        <v>34</v>
      </c>
      <c r="D216" s="21">
        <v>4</v>
      </c>
    </row>
    <row r="217" spans="1:4" x14ac:dyDescent="0.25">
      <c r="A217" s="14">
        <v>216</v>
      </c>
      <c r="B217" s="12" t="s">
        <v>11485</v>
      </c>
      <c r="C217" s="12" t="s">
        <v>2349</v>
      </c>
      <c r="D217" s="21">
        <v>4</v>
      </c>
    </row>
    <row r="218" spans="1:4" x14ac:dyDescent="0.25">
      <c r="A218" s="14">
        <v>217</v>
      </c>
      <c r="B218" s="12" t="s">
        <v>11486</v>
      </c>
      <c r="C218" s="12" t="s">
        <v>23</v>
      </c>
      <c r="D218" s="21">
        <v>1</v>
      </c>
    </row>
    <row r="219" spans="1:4" x14ac:dyDescent="0.25">
      <c r="A219" s="14">
        <v>218</v>
      </c>
      <c r="B219" s="12" t="s">
        <v>11487</v>
      </c>
      <c r="C219" s="12" t="s">
        <v>2542</v>
      </c>
      <c r="D219" s="21">
        <v>2</v>
      </c>
    </row>
    <row r="220" spans="1:4" x14ac:dyDescent="0.25">
      <c r="A220" s="14">
        <v>219</v>
      </c>
      <c r="B220" s="12" t="s">
        <v>11488</v>
      </c>
      <c r="C220" s="12" t="s">
        <v>39</v>
      </c>
      <c r="D220" s="21">
        <v>8</v>
      </c>
    </row>
    <row r="221" spans="1:4" x14ac:dyDescent="0.25">
      <c r="A221" s="14">
        <v>220</v>
      </c>
      <c r="B221" s="12" t="s">
        <v>3575</v>
      </c>
      <c r="C221" s="12" t="s">
        <v>188</v>
      </c>
      <c r="D221" s="21">
        <v>4</v>
      </c>
    </row>
    <row r="222" spans="1:4" x14ac:dyDescent="0.25">
      <c r="A222" s="14">
        <v>221</v>
      </c>
      <c r="B222" s="12" t="s">
        <v>4856</v>
      </c>
      <c r="C222" s="12" t="s">
        <v>184</v>
      </c>
      <c r="D222" s="21">
        <v>4</v>
      </c>
    </row>
    <row r="223" spans="1:4" x14ac:dyDescent="0.25">
      <c r="A223" s="14">
        <v>222</v>
      </c>
      <c r="B223" s="12" t="s">
        <v>11489</v>
      </c>
      <c r="C223" s="12" t="s">
        <v>11075</v>
      </c>
      <c r="D223" s="21">
        <v>8</v>
      </c>
    </row>
    <row r="224" spans="1:4" x14ac:dyDescent="0.25">
      <c r="A224" s="14">
        <v>223</v>
      </c>
      <c r="B224" s="12" t="s">
        <v>11490</v>
      </c>
      <c r="C224" s="12" t="s">
        <v>17</v>
      </c>
      <c r="D224" s="21">
        <v>1</v>
      </c>
    </row>
    <row r="225" spans="1:4" x14ac:dyDescent="0.25">
      <c r="A225" s="14">
        <v>224</v>
      </c>
      <c r="B225" s="12" t="s">
        <v>11491</v>
      </c>
      <c r="C225" s="12" t="s">
        <v>1817</v>
      </c>
      <c r="D225" s="21">
        <v>3</v>
      </c>
    </row>
    <row r="226" spans="1:4" x14ac:dyDescent="0.25">
      <c r="A226" s="14">
        <v>225</v>
      </c>
      <c r="B226" s="12" t="s">
        <v>917</v>
      </c>
      <c r="C226" s="12" t="s">
        <v>11492</v>
      </c>
      <c r="D226" s="21">
        <v>6</v>
      </c>
    </row>
    <row r="227" spans="1:4" x14ac:dyDescent="0.25">
      <c r="A227" s="14">
        <v>226</v>
      </c>
      <c r="B227" s="12" t="s">
        <v>11493</v>
      </c>
      <c r="C227" s="12" t="s">
        <v>2349</v>
      </c>
      <c r="D227" s="21">
        <v>6</v>
      </c>
    </row>
    <row r="228" spans="1:4" x14ac:dyDescent="0.25">
      <c r="A228" s="14">
        <v>227</v>
      </c>
      <c r="B228" s="12" t="s">
        <v>11494</v>
      </c>
      <c r="C228" s="12" t="s">
        <v>17</v>
      </c>
      <c r="D228" s="21">
        <v>2</v>
      </c>
    </row>
    <row r="229" spans="1:4" x14ac:dyDescent="0.25">
      <c r="A229" s="14">
        <v>228</v>
      </c>
      <c r="B229" s="12" t="s">
        <v>11495</v>
      </c>
      <c r="C229" s="12" t="s">
        <v>360</v>
      </c>
      <c r="D229" s="21">
        <v>1</v>
      </c>
    </row>
    <row r="230" spans="1:4" x14ac:dyDescent="0.25">
      <c r="A230" s="14">
        <v>229</v>
      </c>
      <c r="B230" s="12" t="s">
        <v>3853</v>
      </c>
      <c r="C230" s="12" t="s">
        <v>2350</v>
      </c>
      <c r="D230" s="21">
        <v>3</v>
      </c>
    </row>
    <row r="231" spans="1:4" x14ac:dyDescent="0.25">
      <c r="A231" s="14">
        <v>230</v>
      </c>
      <c r="B231" s="12" t="s">
        <v>4506</v>
      </c>
      <c r="C231" s="12" t="s">
        <v>2349</v>
      </c>
      <c r="D231" s="21">
        <v>4</v>
      </c>
    </row>
    <row r="232" spans="1:4" x14ac:dyDescent="0.25">
      <c r="A232" s="14">
        <v>231</v>
      </c>
      <c r="B232" s="12" t="s">
        <v>11496</v>
      </c>
      <c r="C232" s="12" t="s">
        <v>250</v>
      </c>
      <c r="D232" s="21">
        <v>1</v>
      </c>
    </row>
    <row r="233" spans="1:4" x14ac:dyDescent="0.25">
      <c r="A233" s="14">
        <v>232</v>
      </c>
      <c r="B233" s="12" t="s">
        <v>927</v>
      </c>
      <c r="C233" s="12" t="s">
        <v>34</v>
      </c>
      <c r="D233" s="21">
        <v>5</v>
      </c>
    </row>
    <row r="234" spans="1:4" x14ac:dyDescent="0.25">
      <c r="A234" s="14">
        <v>233</v>
      </c>
      <c r="B234" s="12" t="s">
        <v>11497</v>
      </c>
      <c r="C234" s="12" t="s">
        <v>5206</v>
      </c>
      <c r="D234" s="21">
        <v>4</v>
      </c>
    </row>
    <row r="235" spans="1:4" x14ac:dyDescent="0.25">
      <c r="A235" s="14">
        <v>234</v>
      </c>
      <c r="B235" s="12" t="s">
        <v>11498</v>
      </c>
      <c r="C235" s="12" t="s">
        <v>2349</v>
      </c>
      <c r="D235" s="21">
        <v>5</v>
      </c>
    </row>
    <row r="236" spans="1:4" x14ac:dyDescent="0.25">
      <c r="A236" s="14">
        <v>235</v>
      </c>
      <c r="B236" s="12" t="s">
        <v>11499</v>
      </c>
      <c r="C236" s="12" t="s">
        <v>11043</v>
      </c>
      <c r="D236" s="21">
        <v>5</v>
      </c>
    </row>
    <row r="237" spans="1:4" x14ac:dyDescent="0.25">
      <c r="A237" s="14">
        <v>236</v>
      </c>
      <c r="B237" s="12" t="s">
        <v>11500</v>
      </c>
      <c r="C237" s="12" t="s">
        <v>5278</v>
      </c>
      <c r="D237" s="21">
        <v>2</v>
      </c>
    </row>
    <row r="238" spans="1:4" x14ac:dyDescent="0.25">
      <c r="A238" s="14">
        <v>237</v>
      </c>
      <c r="B238" s="12" t="s">
        <v>11501</v>
      </c>
      <c r="C238" s="12" t="s">
        <v>250</v>
      </c>
      <c r="D238" s="21">
        <v>2</v>
      </c>
    </row>
    <row r="239" spans="1:4" x14ac:dyDescent="0.25">
      <c r="A239" s="14">
        <v>238</v>
      </c>
      <c r="B239" s="12" t="s">
        <v>11502</v>
      </c>
      <c r="C239" s="12" t="s">
        <v>188</v>
      </c>
      <c r="D239" s="21">
        <v>6</v>
      </c>
    </row>
    <row r="240" spans="1:4" x14ac:dyDescent="0.25">
      <c r="A240" s="14">
        <v>239</v>
      </c>
      <c r="B240" s="12" t="s">
        <v>11503</v>
      </c>
      <c r="C240" s="12" t="s">
        <v>351</v>
      </c>
      <c r="D240" s="21">
        <v>5</v>
      </c>
    </row>
    <row r="241" spans="1:4" x14ac:dyDescent="0.25">
      <c r="A241" s="14">
        <v>240</v>
      </c>
      <c r="B241" s="12" t="s">
        <v>11504</v>
      </c>
      <c r="C241" s="12" t="s">
        <v>5206</v>
      </c>
      <c r="D241" s="21">
        <v>5</v>
      </c>
    </row>
    <row r="242" spans="1:4" x14ac:dyDescent="0.25">
      <c r="A242" s="14">
        <v>241</v>
      </c>
      <c r="B242" s="12" t="s">
        <v>2381</v>
      </c>
      <c r="C242" s="12" t="s">
        <v>374</v>
      </c>
      <c r="D242" s="21">
        <v>6</v>
      </c>
    </row>
    <row r="243" spans="1:4" x14ac:dyDescent="0.25">
      <c r="A243" s="14">
        <v>242</v>
      </c>
      <c r="B243" s="12" t="s">
        <v>11505</v>
      </c>
      <c r="C243" s="12" t="s">
        <v>5278</v>
      </c>
      <c r="D243" s="21">
        <v>4</v>
      </c>
    </row>
    <row r="244" spans="1:4" x14ac:dyDescent="0.25">
      <c r="A244" s="14">
        <v>243</v>
      </c>
      <c r="B244" s="12" t="s">
        <v>389</v>
      </c>
      <c r="C244" s="12" t="s">
        <v>17</v>
      </c>
      <c r="D244" s="21">
        <v>12</v>
      </c>
    </row>
    <row r="245" spans="1:4" x14ac:dyDescent="0.25">
      <c r="A245" s="14">
        <v>244</v>
      </c>
      <c r="B245" s="12" t="s">
        <v>3311</v>
      </c>
      <c r="C245" s="12" t="s">
        <v>17</v>
      </c>
      <c r="D245" s="21">
        <v>16</v>
      </c>
    </row>
    <row r="246" spans="1:4" x14ac:dyDescent="0.25">
      <c r="A246" s="14">
        <v>245</v>
      </c>
      <c r="B246" s="12" t="s">
        <v>11506</v>
      </c>
      <c r="C246" s="12" t="s">
        <v>2849</v>
      </c>
      <c r="D246" s="21">
        <v>1</v>
      </c>
    </row>
    <row r="247" spans="1:4" x14ac:dyDescent="0.25">
      <c r="A247" s="14">
        <v>246</v>
      </c>
      <c r="B247" s="12" t="s">
        <v>9122</v>
      </c>
      <c r="C247" s="12" t="s">
        <v>2849</v>
      </c>
      <c r="D247" s="21">
        <v>1</v>
      </c>
    </row>
    <row r="248" spans="1:4" x14ac:dyDescent="0.25">
      <c r="A248" s="14">
        <v>247</v>
      </c>
      <c r="B248" s="12" t="s">
        <v>11507</v>
      </c>
      <c r="C248" s="12" t="s">
        <v>2849</v>
      </c>
      <c r="D248" s="21">
        <v>1</v>
      </c>
    </row>
    <row r="249" spans="1:4" x14ac:dyDescent="0.25">
      <c r="A249" s="14">
        <v>248</v>
      </c>
      <c r="B249" s="12" t="s">
        <v>2189</v>
      </c>
      <c r="C249" s="12" t="s">
        <v>2849</v>
      </c>
      <c r="D249" s="21">
        <v>1</v>
      </c>
    </row>
    <row r="250" spans="1:4" x14ac:dyDescent="0.25">
      <c r="A250" s="14">
        <v>249</v>
      </c>
      <c r="B250" s="12" t="s">
        <v>516</v>
      </c>
      <c r="C250" s="12" t="s">
        <v>17</v>
      </c>
      <c r="D250" s="21">
        <v>7</v>
      </c>
    </row>
    <row r="251" spans="1:4" x14ac:dyDescent="0.25">
      <c r="A251" s="14">
        <v>250</v>
      </c>
      <c r="B251" s="12" t="s">
        <v>1313</v>
      </c>
      <c r="C251" s="12" t="s">
        <v>17</v>
      </c>
      <c r="D251" s="21">
        <v>7</v>
      </c>
    </row>
    <row r="252" spans="1:4" x14ac:dyDescent="0.25">
      <c r="A252" s="14">
        <v>251</v>
      </c>
      <c r="B252" s="12" t="s">
        <v>2999</v>
      </c>
      <c r="C252" s="12" t="s">
        <v>188</v>
      </c>
      <c r="D252" s="21">
        <v>7</v>
      </c>
    </row>
    <row r="253" spans="1:4" x14ac:dyDescent="0.25">
      <c r="A253" s="14">
        <v>252</v>
      </c>
      <c r="B253" s="12" t="s">
        <v>247</v>
      </c>
      <c r="C253" s="12" t="s">
        <v>21</v>
      </c>
      <c r="D253" s="21">
        <v>4</v>
      </c>
    </row>
    <row r="254" spans="1:4" x14ac:dyDescent="0.25">
      <c r="A254" s="14">
        <v>253</v>
      </c>
      <c r="B254" s="12" t="s">
        <v>11508</v>
      </c>
      <c r="C254" s="12" t="s">
        <v>34</v>
      </c>
      <c r="D254" s="21">
        <v>7</v>
      </c>
    </row>
    <row r="255" spans="1:4" x14ac:dyDescent="0.25">
      <c r="A255" s="14">
        <v>254</v>
      </c>
      <c r="B255" s="12" t="s">
        <v>848</v>
      </c>
      <c r="C255" s="12" t="s">
        <v>120</v>
      </c>
      <c r="D255" s="21">
        <v>2</v>
      </c>
    </row>
    <row r="256" spans="1:4" x14ac:dyDescent="0.25">
      <c r="A256" s="14">
        <v>255</v>
      </c>
      <c r="B256" s="12" t="s">
        <v>11509</v>
      </c>
      <c r="C256" s="12" t="s">
        <v>2349</v>
      </c>
      <c r="D256" s="21">
        <v>9</v>
      </c>
    </row>
    <row r="257" spans="1:4" x14ac:dyDescent="0.25">
      <c r="A257" s="14">
        <v>256</v>
      </c>
      <c r="B257" s="12" t="s">
        <v>2238</v>
      </c>
      <c r="C257" s="12" t="s">
        <v>34</v>
      </c>
      <c r="D257" s="21">
        <v>4</v>
      </c>
    </row>
    <row r="258" spans="1:4" x14ac:dyDescent="0.25">
      <c r="A258" s="14">
        <v>257</v>
      </c>
      <c r="B258" s="12" t="s">
        <v>11510</v>
      </c>
      <c r="C258" s="12" t="s">
        <v>2685</v>
      </c>
      <c r="D258" s="21">
        <v>1</v>
      </c>
    </row>
    <row r="259" spans="1:4" x14ac:dyDescent="0.25">
      <c r="A259" s="14">
        <v>258</v>
      </c>
      <c r="B259" s="12" t="s">
        <v>2829</v>
      </c>
      <c r="C259" s="12" t="s">
        <v>188</v>
      </c>
      <c r="D259" s="21">
        <v>1</v>
      </c>
    </row>
    <row r="260" spans="1:4" x14ac:dyDescent="0.25">
      <c r="A260" s="14">
        <v>259</v>
      </c>
      <c r="B260" s="12" t="s">
        <v>2103</v>
      </c>
      <c r="C260" s="12" t="s">
        <v>11060</v>
      </c>
      <c r="D260" s="21">
        <v>1</v>
      </c>
    </row>
    <row r="261" spans="1:4" x14ac:dyDescent="0.25">
      <c r="A261" s="14">
        <v>260</v>
      </c>
      <c r="B261" s="12" t="s">
        <v>11511</v>
      </c>
      <c r="C261" s="12" t="s">
        <v>11075</v>
      </c>
      <c r="D261" s="21">
        <v>1</v>
      </c>
    </row>
    <row r="262" spans="1:4" x14ac:dyDescent="0.25">
      <c r="A262" s="14">
        <v>261</v>
      </c>
      <c r="B262" s="12" t="s">
        <v>11512</v>
      </c>
      <c r="C262" s="12" t="s">
        <v>11075</v>
      </c>
      <c r="D262" s="21">
        <v>1</v>
      </c>
    </row>
    <row r="263" spans="1:4" x14ac:dyDescent="0.25">
      <c r="A263" s="14">
        <v>262</v>
      </c>
      <c r="B263" s="12" t="s">
        <v>10368</v>
      </c>
      <c r="C263" s="12" t="s">
        <v>11075</v>
      </c>
      <c r="D263" s="21">
        <v>1</v>
      </c>
    </row>
    <row r="264" spans="1:4" x14ac:dyDescent="0.25">
      <c r="A264" s="14">
        <v>263</v>
      </c>
      <c r="B264" s="12" t="s">
        <v>2226</v>
      </c>
      <c r="C264" s="12" t="s">
        <v>11075</v>
      </c>
      <c r="D264" s="21">
        <v>1</v>
      </c>
    </row>
    <row r="265" spans="1:4" x14ac:dyDescent="0.25">
      <c r="A265" s="14">
        <v>264</v>
      </c>
      <c r="B265" s="12" t="s">
        <v>8205</v>
      </c>
      <c r="C265" s="12" t="s">
        <v>11075</v>
      </c>
      <c r="D265" s="21">
        <v>3</v>
      </c>
    </row>
    <row r="266" spans="1:4" x14ac:dyDescent="0.25">
      <c r="A266" s="14">
        <v>265</v>
      </c>
      <c r="B266" s="12" t="s">
        <v>833</v>
      </c>
      <c r="C266" s="12" t="s">
        <v>2727</v>
      </c>
      <c r="D266" s="21">
        <v>2</v>
      </c>
    </row>
    <row r="267" spans="1:4" x14ac:dyDescent="0.25">
      <c r="A267" s="14">
        <v>266</v>
      </c>
      <c r="B267" s="12" t="s">
        <v>2841</v>
      </c>
      <c r="C267" s="12" t="s">
        <v>2727</v>
      </c>
      <c r="D267" s="21">
        <v>1</v>
      </c>
    </row>
    <row r="268" spans="1:4" x14ac:dyDescent="0.25">
      <c r="A268" s="14">
        <v>267</v>
      </c>
      <c r="B268" s="12" t="s">
        <v>6470</v>
      </c>
      <c r="C268" s="12" t="s">
        <v>11075</v>
      </c>
      <c r="D268" s="21">
        <v>6</v>
      </c>
    </row>
    <row r="269" spans="1:4" x14ac:dyDescent="0.25">
      <c r="A269" s="14">
        <v>268</v>
      </c>
      <c r="B269" s="12" t="s">
        <v>11513</v>
      </c>
      <c r="C269" s="12" t="s">
        <v>7</v>
      </c>
      <c r="D269" s="21">
        <v>4</v>
      </c>
    </row>
    <row r="270" spans="1:4" x14ac:dyDescent="0.25">
      <c r="A270" s="14">
        <v>269</v>
      </c>
      <c r="B270" s="12" t="s">
        <v>11514</v>
      </c>
      <c r="C270" s="12" t="s">
        <v>493</v>
      </c>
      <c r="D270" s="21">
        <v>2</v>
      </c>
    </row>
    <row r="271" spans="1:4" x14ac:dyDescent="0.25">
      <c r="A271" s="14">
        <v>270</v>
      </c>
      <c r="B271" s="12" t="s">
        <v>11515</v>
      </c>
      <c r="C271" s="12" t="s">
        <v>2398</v>
      </c>
      <c r="D271" s="21">
        <v>2</v>
      </c>
    </row>
    <row r="272" spans="1:4" x14ac:dyDescent="0.25">
      <c r="A272" s="14">
        <v>271</v>
      </c>
      <c r="B272" s="12" t="s">
        <v>1874</v>
      </c>
      <c r="C272" s="12" t="s">
        <v>11043</v>
      </c>
      <c r="D272" s="21">
        <v>1</v>
      </c>
    </row>
    <row r="273" spans="1:4" x14ac:dyDescent="0.25">
      <c r="A273" s="14">
        <v>272</v>
      </c>
      <c r="B273" s="12" t="s">
        <v>2817</v>
      </c>
      <c r="C273" s="12" t="s">
        <v>11043</v>
      </c>
      <c r="D273" s="21">
        <v>4</v>
      </c>
    </row>
    <row r="274" spans="1:4" x14ac:dyDescent="0.25">
      <c r="A274" s="14">
        <v>273</v>
      </c>
      <c r="B274" s="12" t="s">
        <v>11516</v>
      </c>
      <c r="C274" s="12" t="s">
        <v>11043</v>
      </c>
      <c r="D274" s="21">
        <v>1</v>
      </c>
    </row>
    <row r="275" spans="1:4" x14ac:dyDescent="0.25">
      <c r="A275" s="14">
        <v>274</v>
      </c>
      <c r="B275" s="12" t="s">
        <v>30</v>
      </c>
      <c r="C275" s="12" t="s">
        <v>17</v>
      </c>
      <c r="D275" s="21">
        <v>1</v>
      </c>
    </row>
    <row r="276" spans="1:4" x14ac:dyDescent="0.25">
      <c r="A276" s="14">
        <v>275</v>
      </c>
      <c r="B276" s="12" t="s">
        <v>1873</v>
      </c>
      <c r="C276" s="12" t="s">
        <v>11060</v>
      </c>
      <c r="D276" s="21">
        <v>1</v>
      </c>
    </row>
    <row r="277" spans="1:4" x14ac:dyDescent="0.25">
      <c r="A277" s="14">
        <v>276</v>
      </c>
      <c r="B277" s="12" t="s">
        <v>11517</v>
      </c>
      <c r="C277" s="12" t="s">
        <v>17</v>
      </c>
      <c r="D277" s="21">
        <v>1</v>
      </c>
    </row>
    <row r="278" spans="1:4" x14ac:dyDescent="0.25">
      <c r="A278" s="14">
        <v>277</v>
      </c>
      <c r="B278" s="12" t="s">
        <v>11518</v>
      </c>
      <c r="C278" s="12" t="s">
        <v>2632</v>
      </c>
      <c r="D278" s="21">
        <v>1</v>
      </c>
    </row>
    <row r="279" spans="1:4" x14ac:dyDescent="0.25">
      <c r="A279" s="14">
        <v>278</v>
      </c>
      <c r="B279" s="12" t="s">
        <v>11519</v>
      </c>
      <c r="C279" s="12" t="s">
        <v>2727</v>
      </c>
      <c r="D279" s="21">
        <v>7</v>
      </c>
    </row>
    <row r="280" spans="1:4" x14ac:dyDescent="0.25">
      <c r="A280" s="14">
        <v>279</v>
      </c>
      <c r="B280" s="12" t="s">
        <v>11520</v>
      </c>
      <c r="C280" s="12" t="s">
        <v>11075</v>
      </c>
      <c r="D280" s="21">
        <v>8</v>
      </c>
    </row>
    <row r="281" spans="1:4" x14ac:dyDescent="0.25">
      <c r="A281" s="14">
        <v>280</v>
      </c>
      <c r="B281" s="12" t="s">
        <v>11521</v>
      </c>
      <c r="C281" s="12" t="s">
        <v>17</v>
      </c>
      <c r="D281" s="21">
        <v>4</v>
      </c>
    </row>
    <row r="282" spans="1:4" x14ac:dyDescent="0.25">
      <c r="A282" s="14">
        <v>281</v>
      </c>
      <c r="B282" s="12" t="s">
        <v>8228</v>
      </c>
      <c r="C282" s="12" t="s">
        <v>2349</v>
      </c>
      <c r="D282" s="21">
        <v>16</v>
      </c>
    </row>
    <row r="283" spans="1:4" x14ac:dyDescent="0.25">
      <c r="A283" s="14">
        <v>282</v>
      </c>
      <c r="B283" s="12" t="s">
        <v>11522</v>
      </c>
      <c r="C283" s="12" t="s">
        <v>7</v>
      </c>
      <c r="D283" s="21">
        <v>5</v>
      </c>
    </row>
    <row r="284" spans="1:4" x14ac:dyDescent="0.25">
      <c r="A284" s="14">
        <v>283</v>
      </c>
      <c r="B284" s="12" t="s">
        <v>11523</v>
      </c>
      <c r="C284" s="12" t="s">
        <v>39</v>
      </c>
      <c r="D284" s="21">
        <v>5</v>
      </c>
    </row>
    <row r="285" spans="1:4" x14ac:dyDescent="0.25">
      <c r="A285" s="14">
        <v>284</v>
      </c>
      <c r="B285" s="12" t="s">
        <v>10623</v>
      </c>
      <c r="C285" s="12" t="s">
        <v>39</v>
      </c>
      <c r="D285" s="21">
        <v>6</v>
      </c>
    </row>
    <row r="286" spans="1:4" x14ac:dyDescent="0.25">
      <c r="A286" s="14">
        <v>285</v>
      </c>
      <c r="B286" s="12" t="s">
        <v>1947</v>
      </c>
      <c r="C286" s="12" t="s">
        <v>5278</v>
      </c>
      <c r="D286" s="21">
        <v>6</v>
      </c>
    </row>
    <row r="287" spans="1:4" x14ac:dyDescent="0.25">
      <c r="A287" s="14">
        <v>286</v>
      </c>
      <c r="B287" s="12" t="s">
        <v>11524</v>
      </c>
      <c r="C287" s="12" t="s">
        <v>2727</v>
      </c>
      <c r="D287" s="21">
        <v>13</v>
      </c>
    </row>
    <row r="288" spans="1:4" x14ac:dyDescent="0.25">
      <c r="A288" s="14">
        <v>287</v>
      </c>
      <c r="B288" s="12" t="s">
        <v>9860</v>
      </c>
      <c r="C288" s="12" t="s">
        <v>2349</v>
      </c>
      <c r="D288" s="21">
        <v>3</v>
      </c>
    </row>
    <row r="289" spans="1:4" x14ac:dyDescent="0.25">
      <c r="A289" s="14">
        <v>288</v>
      </c>
      <c r="B289" s="12" t="s">
        <v>2862</v>
      </c>
      <c r="C289" s="12" t="s">
        <v>493</v>
      </c>
      <c r="D289" s="21">
        <v>2</v>
      </c>
    </row>
    <row r="290" spans="1:4" x14ac:dyDescent="0.25">
      <c r="A290" s="14">
        <v>289</v>
      </c>
      <c r="B290" s="12" t="s">
        <v>3844</v>
      </c>
      <c r="C290" s="12" t="s">
        <v>11043</v>
      </c>
      <c r="D290" s="21">
        <v>1</v>
      </c>
    </row>
    <row r="291" spans="1:4" x14ac:dyDescent="0.25">
      <c r="A291" s="14">
        <v>290</v>
      </c>
      <c r="B291" s="12" t="s">
        <v>2005</v>
      </c>
      <c r="C291" s="12" t="s">
        <v>13</v>
      </c>
      <c r="D291" s="21">
        <v>2</v>
      </c>
    </row>
    <row r="292" spans="1:4" x14ac:dyDescent="0.25">
      <c r="A292" s="14">
        <v>291</v>
      </c>
      <c r="B292" s="12" t="s">
        <v>11525</v>
      </c>
      <c r="C292" s="12" t="s">
        <v>17</v>
      </c>
      <c r="D292" s="21">
        <v>5</v>
      </c>
    </row>
    <row r="293" spans="1:4" x14ac:dyDescent="0.25">
      <c r="A293" s="14">
        <v>292</v>
      </c>
      <c r="B293" s="12" t="s">
        <v>11526</v>
      </c>
      <c r="C293" s="12" t="s">
        <v>17</v>
      </c>
      <c r="D293" s="21">
        <v>4</v>
      </c>
    </row>
    <row r="294" spans="1:4" x14ac:dyDescent="0.25">
      <c r="A294" s="14">
        <v>293</v>
      </c>
      <c r="B294" s="12" t="s">
        <v>4525</v>
      </c>
      <c r="C294" s="12" t="s">
        <v>5206</v>
      </c>
      <c r="D294" s="21">
        <v>1</v>
      </c>
    </row>
    <row r="295" spans="1:4" x14ac:dyDescent="0.25">
      <c r="A295" s="14">
        <v>294</v>
      </c>
      <c r="B295" s="12" t="s">
        <v>10906</v>
      </c>
      <c r="C295" s="12" t="s">
        <v>11075</v>
      </c>
      <c r="D295" s="21">
        <v>6</v>
      </c>
    </row>
    <row r="296" spans="1:4" x14ac:dyDescent="0.25">
      <c r="A296" s="14">
        <v>295</v>
      </c>
      <c r="B296" s="12" t="s">
        <v>8135</v>
      </c>
      <c r="C296" s="12" t="s">
        <v>17</v>
      </c>
      <c r="D296" s="21">
        <v>2</v>
      </c>
    </row>
    <row r="297" spans="1:4" x14ac:dyDescent="0.25">
      <c r="A297" s="14">
        <v>296</v>
      </c>
      <c r="B297" s="12" t="s">
        <v>904</v>
      </c>
      <c r="C297" s="12" t="s">
        <v>2349</v>
      </c>
      <c r="D297" s="21">
        <v>5</v>
      </c>
    </row>
    <row r="298" spans="1:4" x14ac:dyDescent="0.25">
      <c r="A298" s="14">
        <v>297</v>
      </c>
      <c r="B298" s="12" t="s">
        <v>4864</v>
      </c>
      <c r="C298" s="12" t="s">
        <v>188</v>
      </c>
      <c r="D298" s="21">
        <v>1</v>
      </c>
    </row>
    <row r="299" spans="1:4" x14ac:dyDescent="0.25">
      <c r="A299" s="14">
        <v>298</v>
      </c>
      <c r="B299" s="12" t="s">
        <v>11527</v>
      </c>
      <c r="C299" s="12" t="s">
        <v>11075</v>
      </c>
      <c r="D299" s="21">
        <v>1</v>
      </c>
    </row>
    <row r="300" spans="1:4" x14ac:dyDescent="0.25">
      <c r="A300" s="14">
        <v>299</v>
      </c>
      <c r="B300" s="12" t="s">
        <v>11528</v>
      </c>
      <c r="C300" s="12" t="s">
        <v>11075</v>
      </c>
      <c r="D300" s="21">
        <v>1</v>
      </c>
    </row>
    <row r="301" spans="1:4" x14ac:dyDescent="0.25">
      <c r="A301" s="14">
        <v>300</v>
      </c>
      <c r="B301" s="12" t="s">
        <v>7412</v>
      </c>
      <c r="C301" s="12" t="s">
        <v>11075</v>
      </c>
      <c r="D301" s="21">
        <v>1</v>
      </c>
    </row>
    <row r="302" spans="1:4" x14ac:dyDescent="0.25">
      <c r="A302" s="14">
        <v>301</v>
      </c>
      <c r="B302" s="12" t="s">
        <v>2645</v>
      </c>
      <c r="C302" s="12" t="s">
        <v>17</v>
      </c>
      <c r="D302" s="21">
        <v>1</v>
      </c>
    </row>
    <row r="303" spans="1:4" x14ac:dyDescent="0.25">
      <c r="A303" s="14">
        <v>302</v>
      </c>
      <c r="B303" s="12" t="s">
        <v>2296</v>
      </c>
      <c r="C303" s="12" t="s">
        <v>11075</v>
      </c>
      <c r="D303" s="21">
        <v>5</v>
      </c>
    </row>
    <row r="304" spans="1:4" x14ac:dyDescent="0.25">
      <c r="A304" s="14">
        <v>303</v>
      </c>
      <c r="B304" s="12" t="s">
        <v>63</v>
      </c>
      <c r="C304" s="12" t="s">
        <v>368</v>
      </c>
      <c r="D304" s="21">
        <v>3</v>
      </c>
    </row>
    <row r="305" spans="1:4" x14ac:dyDescent="0.25">
      <c r="A305" s="14">
        <v>304</v>
      </c>
      <c r="B305" s="12" t="s">
        <v>2582</v>
      </c>
      <c r="C305" s="12" t="s">
        <v>119</v>
      </c>
      <c r="D305" s="21">
        <v>2</v>
      </c>
    </row>
    <row r="306" spans="1:4" x14ac:dyDescent="0.25">
      <c r="A306" s="14">
        <v>305</v>
      </c>
      <c r="B306" s="12" t="s">
        <v>11529</v>
      </c>
      <c r="C306" s="12" t="s">
        <v>17</v>
      </c>
      <c r="D306" s="21">
        <v>1</v>
      </c>
    </row>
    <row r="307" spans="1:4" x14ac:dyDescent="0.25">
      <c r="A307" s="14">
        <v>306</v>
      </c>
      <c r="B307" s="12" t="s">
        <v>11530</v>
      </c>
      <c r="C307" s="12" t="s">
        <v>17</v>
      </c>
      <c r="D307" s="21">
        <v>1</v>
      </c>
    </row>
    <row r="308" spans="1:4" x14ac:dyDescent="0.25">
      <c r="A308" s="14">
        <v>307</v>
      </c>
      <c r="B308" s="12" t="s">
        <v>11531</v>
      </c>
      <c r="C308" s="12" t="s">
        <v>1085</v>
      </c>
      <c r="D308" s="21">
        <v>2</v>
      </c>
    </row>
    <row r="309" spans="1:4" x14ac:dyDescent="0.25">
      <c r="A309" s="14">
        <v>308</v>
      </c>
      <c r="B309" s="12" t="s">
        <v>11532</v>
      </c>
      <c r="C309" s="12" t="s">
        <v>17</v>
      </c>
      <c r="D309" s="21">
        <v>1</v>
      </c>
    </row>
    <row r="310" spans="1:4" x14ac:dyDescent="0.25">
      <c r="A310" s="14">
        <v>309</v>
      </c>
      <c r="B310" s="12" t="s">
        <v>11533</v>
      </c>
      <c r="C310" s="12" t="s">
        <v>11075</v>
      </c>
      <c r="D310" s="21">
        <v>7</v>
      </c>
    </row>
    <row r="311" spans="1:4" x14ac:dyDescent="0.25">
      <c r="A311" s="14">
        <v>310</v>
      </c>
      <c r="B311" s="12" t="s">
        <v>2929</v>
      </c>
      <c r="C311" s="12" t="s">
        <v>5278</v>
      </c>
      <c r="D311" s="21">
        <v>9</v>
      </c>
    </row>
    <row r="312" spans="1:4" x14ac:dyDescent="0.25">
      <c r="A312" s="14">
        <v>311</v>
      </c>
      <c r="B312" s="12" t="s">
        <v>1516</v>
      </c>
      <c r="C312" s="12" t="s">
        <v>34</v>
      </c>
      <c r="D312" s="21">
        <v>5</v>
      </c>
    </row>
    <row r="313" spans="1:4" x14ac:dyDescent="0.25">
      <c r="A313" s="14">
        <v>312</v>
      </c>
      <c r="B313" s="12" t="s">
        <v>1388</v>
      </c>
      <c r="C313" s="12" t="s">
        <v>2351</v>
      </c>
      <c r="D313" s="21">
        <v>1</v>
      </c>
    </row>
    <row r="314" spans="1:4" x14ac:dyDescent="0.25">
      <c r="A314" s="14">
        <v>313</v>
      </c>
      <c r="B314" s="12" t="s">
        <v>11534</v>
      </c>
      <c r="C314" s="12" t="s">
        <v>2350</v>
      </c>
      <c r="D314" s="21">
        <v>9</v>
      </c>
    </row>
    <row r="315" spans="1:4" x14ac:dyDescent="0.25">
      <c r="A315" s="14">
        <v>314</v>
      </c>
      <c r="B315" s="12" t="s">
        <v>11535</v>
      </c>
      <c r="C315" s="12" t="s">
        <v>17</v>
      </c>
      <c r="D315" s="21">
        <v>4</v>
      </c>
    </row>
    <row r="316" spans="1:4" x14ac:dyDescent="0.25">
      <c r="A316" s="14">
        <v>315</v>
      </c>
      <c r="B316" s="12" t="s">
        <v>11536</v>
      </c>
      <c r="C316" s="12" t="s">
        <v>2349</v>
      </c>
      <c r="D316" s="21">
        <v>8</v>
      </c>
    </row>
    <row r="317" spans="1:4" x14ac:dyDescent="0.25">
      <c r="A317" s="14">
        <v>316</v>
      </c>
      <c r="B317" s="12" t="s">
        <v>11537</v>
      </c>
      <c r="C317" s="12" t="s">
        <v>17</v>
      </c>
      <c r="D317" s="21">
        <v>8</v>
      </c>
    </row>
    <row r="318" spans="1:4" x14ac:dyDescent="0.25">
      <c r="A318" s="14">
        <v>317</v>
      </c>
      <c r="B318" s="12" t="s">
        <v>11538</v>
      </c>
      <c r="C318" s="12" t="s">
        <v>2727</v>
      </c>
      <c r="D318" s="21">
        <v>12</v>
      </c>
    </row>
    <row r="319" spans="1:4" x14ac:dyDescent="0.25">
      <c r="A319" s="14">
        <v>318</v>
      </c>
      <c r="B319" s="12" t="s">
        <v>2800</v>
      </c>
      <c r="C319" s="12" t="s">
        <v>2398</v>
      </c>
      <c r="D319" s="21">
        <v>4</v>
      </c>
    </row>
    <row r="320" spans="1:4" x14ac:dyDescent="0.25">
      <c r="A320" s="14">
        <v>319</v>
      </c>
      <c r="B320" s="12" t="s">
        <v>224</v>
      </c>
      <c r="C320" s="12" t="s">
        <v>17</v>
      </c>
      <c r="D320" s="21">
        <v>30</v>
      </c>
    </row>
    <row r="321" spans="1:4" x14ac:dyDescent="0.25">
      <c r="A321" s="14">
        <v>320</v>
      </c>
      <c r="B321" s="12" t="s">
        <v>3257</v>
      </c>
      <c r="C321" s="12" t="s">
        <v>188</v>
      </c>
      <c r="D321" s="21">
        <v>2</v>
      </c>
    </row>
    <row r="322" spans="1:4" x14ac:dyDescent="0.25">
      <c r="A322" s="14">
        <v>321</v>
      </c>
      <c r="B322" s="12" t="s">
        <v>11539</v>
      </c>
      <c r="C322" s="12" t="s">
        <v>2351</v>
      </c>
      <c r="D322" s="21">
        <v>5</v>
      </c>
    </row>
    <row r="323" spans="1:4" x14ac:dyDescent="0.25">
      <c r="A323" s="14">
        <v>322</v>
      </c>
      <c r="B323" s="12" t="s">
        <v>7492</v>
      </c>
      <c r="C323" s="12" t="s">
        <v>2398</v>
      </c>
      <c r="D323" s="21">
        <v>5</v>
      </c>
    </row>
    <row r="324" spans="1:4" x14ac:dyDescent="0.25">
      <c r="A324" s="14">
        <v>323</v>
      </c>
      <c r="B324" s="12" t="s">
        <v>11540</v>
      </c>
      <c r="C324" s="12" t="s">
        <v>428</v>
      </c>
      <c r="D324" s="21">
        <v>4</v>
      </c>
    </row>
    <row r="325" spans="1:4" x14ac:dyDescent="0.25">
      <c r="A325" s="14">
        <v>324</v>
      </c>
      <c r="B325" s="12" t="s">
        <v>5088</v>
      </c>
      <c r="C325" s="12" t="s">
        <v>11541</v>
      </c>
      <c r="D325" s="21">
        <v>2</v>
      </c>
    </row>
    <row r="326" spans="1:4" x14ac:dyDescent="0.25">
      <c r="A326" s="14">
        <v>325</v>
      </c>
      <c r="B326" s="12" t="s">
        <v>6266</v>
      </c>
      <c r="C326" s="12" t="s">
        <v>11541</v>
      </c>
      <c r="D326" s="21">
        <v>4</v>
      </c>
    </row>
    <row r="327" spans="1:4" x14ac:dyDescent="0.25">
      <c r="A327" s="14">
        <v>326</v>
      </c>
      <c r="B327" s="12" t="s">
        <v>3133</v>
      </c>
      <c r="C327" s="12" t="s">
        <v>2398</v>
      </c>
      <c r="D327" s="21">
        <v>5</v>
      </c>
    </row>
    <row r="328" spans="1:4" x14ac:dyDescent="0.25">
      <c r="A328" s="14">
        <v>327</v>
      </c>
      <c r="B328" s="12" t="s">
        <v>3478</v>
      </c>
      <c r="C328" s="12" t="s">
        <v>34</v>
      </c>
      <c r="D328" s="21">
        <v>6</v>
      </c>
    </row>
    <row r="329" spans="1:4" x14ac:dyDescent="0.25">
      <c r="A329" s="14">
        <v>328</v>
      </c>
      <c r="B329" s="12" t="s">
        <v>82</v>
      </c>
      <c r="C329" s="12" t="s">
        <v>34</v>
      </c>
      <c r="D329" s="21">
        <v>8</v>
      </c>
    </row>
    <row r="330" spans="1:4" x14ac:dyDescent="0.25">
      <c r="A330" s="14">
        <v>329</v>
      </c>
      <c r="B330" s="12" t="s">
        <v>11542</v>
      </c>
      <c r="C330" s="12" t="s">
        <v>5278</v>
      </c>
      <c r="D330" s="21">
        <v>5</v>
      </c>
    </row>
    <row r="331" spans="1:4" x14ac:dyDescent="0.25">
      <c r="A331" s="14">
        <v>330</v>
      </c>
      <c r="B331" s="12" t="s">
        <v>11543</v>
      </c>
      <c r="C331" s="12" t="s">
        <v>11075</v>
      </c>
      <c r="D331" s="21">
        <v>6</v>
      </c>
    </row>
    <row r="332" spans="1:4" x14ac:dyDescent="0.25">
      <c r="A332" s="14">
        <v>331</v>
      </c>
      <c r="B332" s="12" t="s">
        <v>11544</v>
      </c>
      <c r="C332" s="12" t="s">
        <v>11075</v>
      </c>
      <c r="D332" s="21">
        <v>2</v>
      </c>
    </row>
    <row r="333" spans="1:4" x14ac:dyDescent="0.25">
      <c r="A333" s="14">
        <v>332</v>
      </c>
      <c r="B333" s="12" t="s">
        <v>11545</v>
      </c>
      <c r="C333" s="12" t="s">
        <v>756</v>
      </c>
      <c r="D333" s="21">
        <v>4</v>
      </c>
    </row>
    <row r="334" spans="1:4" x14ac:dyDescent="0.25">
      <c r="A334" s="14">
        <v>333</v>
      </c>
      <c r="B334" s="12" t="s">
        <v>282</v>
      </c>
      <c r="C334" s="12" t="s">
        <v>1580</v>
      </c>
      <c r="D334" s="21">
        <v>3</v>
      </c>
    </row>
    <row r="335" spans="1:4" x14ac:dyDescent="0.25">
      <c r="A335" s="14">
        <v>334</v>
      </c>
      <c r="B335" s="12" t="s">
        <v>2183</v>
      </c>
      <c r="C335" s="12" t="s">
        <v>34</v>
      </c>
      <c r="D335" s="21">
        <v>6</v>
      </c>
    </row>
    <row r="336" spans="1:4" x14ac:dyDescent="0.25">
      <c r="A336" s="14">
        <v>335</v>
      </c>
      <c r="B336" s="12" t="s">
        <v>11546</v>
      </c>
      <c r="C336" s="12" t="s">
        <v>188</v>
      </c>
      <c r="D336" s="21">
        <v>1</v>
      </c>
    </row>
    <row r="337" spans="1:4" x14ac:dyDescent="0.25">
      <c r="A337" s="14">
        <v>336</v>
      </c>
      <c r="B337" s="12" t="s">
        <v>11547</v>
      </c>
      <c r="C337" s="12" t="s">
        <v>184</v>
      </c>
      <c r="D337" s="21">
        <v>6</v>
      </c>
    </row>
    <row r="338" spans="1:4" x14ac:dyDescent="0.25">
      <c r="A338" s="14">
        <v>337</v>
      </c>
      <c r="B338" s="12" t="s">
        <v>11548</v>
      </c>
      <c r="C338" s="12" t="s">
        <v>11443</v>
      </c>
      <c r="D338" s="21">
        <v>2</v>
      </c>
    </row>
    <row r="339" spans="1:4" x14ac:dyDescent="0.25">
      <c r="A339" s="14">
        <v>338</v>
      </c>
      <c r="B339" s="12" t="s">
        <v>11549</v>
      </c>
      <c r="C339" s="12" t="s">
        <v>188</v>
      </c>
      <c r="D339" s="21">
        <v>1</v>
      </c>
    </row>
    <row r="340" spans="1:4" x14ac:dyDescent="0.25">
      <c r="A340" s="14">
        <v>339</v>
      </c>
      <c r="B340" s="12" t="s">
        <v>11550</v>
      </c>
      <c r="C340" s="12" t="s">
        <v>2350</v>
      </c>
      <c r="D340" s="21">
        <v>1</v>
      </c>
    </row>
    <row r="341" spans="1:4" x14ac:dyDescent="0.25">
      <c r="A341" s="14">
        <v>340</v>
      </c>
      <c r="B341" s="12" t="s">
        <v>622</v>
      </c>
      <c r="C341" s="12" t="s">
        <v>11060</v>
      </c>
      <c r="D341" s="21">
        <v>6</v>
      </c>
    </row>
    <row r="342" spans="1:4" x14ac:dyDescent="0.25">
      <c r="A342" s="14">
        <v>341</v>
      </c>
      <c r="B342" s="12" t="s">
        <v>11551</v>
      </c>
      <c r="C342" s="12" t="s">
        <v>5278</v>
      </c>
      <c r="D342" s="21">
        <v>4</v>
      </c>
    </row>
    <row r="343" spans="1:4" x14ac:dyDescent="0.25">
      <c r="A343" s="14">
        <v>342</v>
      </c>
      <c r="B343" s="12" t="s">
        <v>2394</v>
      </c>
      <c r="C343" s="12" t="s">
        <v>17</v>
      </c>
      <c r="D343" s="21">
        <v>4</v>
      </c>
    </row>
    <row r="344" spans="1:4" x14ac:dyDescent="0.25">
      <c r="A344" s="14">
        <v>343</v>
      </c>
      <c r="B344" s="12" t="s">
        <v>7890</v>
      </c>
      <c r="C344" s="12" t="s">
        <v>5196</v>
      </c>
      <c r="D344" s="21">
        <v>2</v>
      </c>
    </row>
    <row r="345" spans="1:4" x14ac:dyDescent="0.25">
      <c r="A345" s="14">
        <v>344</v>
      </c>
      <c r="B345" s="12" t="s">
        <v>11552</v>
      </c>
      <c r="C345" s="12" t="s">
        <v>11075</v>
      </c>
      <c r="D345" s="21">
        <v>5</v>
      </c>
    </row>
    <row r="346" spans="1:4" x14ac:dyDescent="0.25">
      <c r="A346" s="14">
        <v>345</v>
      </c>
      <c r="B346" s="12" t="s">
        <v>3006</v>
      </c>
      <c r="C346" s="12" t="s">
        <v>374</v>
      </c>
      <c r="D346" s="21">
        <v>3</v>
      </c>
    </row>
    <row r="347" spans="1:4" x14ac:dyDescent="0.25">
      <c r="A347" s="14">
        <v>346</v>
      </c>
      <c r="B347" s="12" t="s">
        <v>9172</v>
      </c>
      <c r="C347" s="12" t="s">
        <v>11075</v>
      </c>
      <c r="D347" s="21">
        <v>1</v>
      </c>
    </row>
    <row r="348" spans="1:4" x14ac:dyDescent="0.25">
      <c r="A348" s="14">
        <v>347</v>
      </c>
      <c r="B348" s="12" t="s">
        <v>11553</v>
      </c>
      <c r="C348" s="12" t="s">
        <v>11043</v>
      </c>
      <c r="D348" s="21">
        <v>5</v>
      </c>
    </row>
    <row r="349" spans="1:4" x14ac:dyDescent="0.25">
      <c r="A349" s="14">
        <v>348</v>
      </c>
      <c r="B349" s="12" t="s">
        <v>11554</v>
      </c>
      <c r="C349" s="12" t="s">
        <v>11043</v>
      </c>
      <c r="D349" s="21">
        <v>5</v>
      </c>
    </row>
    <row r="350" spans="1:4" x14ac:dyDescent="0.25">
      <c r="A350" s="14">
        <v>349</v>
      </c>
      <c r="B350" s="12" t="s">
        <v>11555</v>
      </c>
      <c r="C350" s="12" t="s">
        <v>1996</v>
      </c>
      <c r="D350" s="21">
        <v>2</v>
      </c>
    </row>
    <row r="351" spans="1:4" x14ac:dyDescent="0.25">
      <c r="A351" s="14">
        <v>350</v>
      </c>
      <c r="B351" s="12" t="s">
        <v>2189</v>
      </c>
      <c r="C351" s="12" t="s">
        <v>368</v>
      </c>
      <c r="D351" s="21">
        <v>5</v>
      </c>
    </row>
    <row r="352" spans="1:4" x14ac:dyDescent="0.25">
      <c r="A352" s="14">
        <v>351</v>
      </c>
      <c r="B352" s="12" t="s">
        <v>11556</v>
      </c>
      <c r="C352" s="12" t="s">
        <v>2349</v>
      </c>
      <c r="D352" s="21">
        <v>1</v>
      </c>
    </row>
    <row r="353" spans="1:4" x14ac:dyDescent="0.25">
      <c r="A353" s="14">
        <v>352</v>
      </c>
      <c r="B353" s="12" t="s">
        <v>6270</v>
      </c>
      <c r="C353" s="12" t="s">
        <v>11060</v>
      </c>
      <c r="D353" s="21">
        <v>6</v>
      </c>
    </row>
    <row r="354" spans="1:4" x14ac:dyDescent="0.25">
      <c r="A354" s="14">
        <v>353</v>
      </c>
      <c r="B354" s="12" t="s">
        <v>11557</v>
      </c>
      <c r="C354" s="12" t="s">
        <v>74</v>
      </c>
      <c r="D354" s="21">
        <v>4</v>
      </c>
    </row>
    <row r="355" spans="1:4" x14ac:dyDescent="0.25">
      <c r="A355" s="14">
        <v>354</v>
      </c>
      <c r="B355" s="12" t="s">
        <v>1269</v>
      </c>
      <c r="C355" s="12" t="s">
        <v>34</v>
      </c>
      <c r="D355" s="21">
        <v>4</v>
      </c>
    </row>
    <row r="356" spans="1:4" x14ac:dyDescent="0.25">
      <c r="A356" s="14">
        <v>355</v>
      </c>
      <c r="B356" s="12" t="s">
        <v>11558</v>
      </c>
      <c r="C356" s="12" t="s">
        <v>351</v>
      </c>
      <c r="D356" s="21">
        <v>2</v>
      </c>
    </row>
    <row r="357" spans="1:4" x14ac:dyDescent="0.25">
      <c r="A357" s="14">
        <v>356</v>
      </c>
      <c r="B357" s="12" t="s">
        <v>11559</v>
      </c>
      <c r="C357" s="12" t="s">
        <v>17</v>
      </c>
      <c r="D357" s="21">
        <v>4</v>
      </c>
    </row>
    <row r="358" spans="1:4" x14ac:dyDescent="0.25">
      <c r="A358" s="14">
        <v>357</v>
      </c>
      <c r="B358" s="12" t="s">
        <v>533</v>
      </c>
      <c r="C358" s="12" t="s">
        <v>11060</v>
      </c>
      <c r="D358" s="21">
        <v>1</v>
      </c>
    </row>
    <row r="359" spans="1:4" x14ac:dyDescent="0.25">
      <c r="A359" s="14">
        <v>358</v>
      </c>
      <c r="B359" s="12" t="s">
        <v>4103</v>
      </c>
      <c r="C359" s="12" t="s">
        <v>11060</v>
      </c>
      <c r="D359" s="21">
        <v>6</v>
      </c>
    </row>
    <row r="360" spans="1:4" x14ac:dyDescent="0.25">
      <c r="A360" s="14">
        <v>359</v>
      </c>
      <c r="B360" s="12" t="s">
        <v>11560</v>
      </c>
      <c r="C360" s="12" t="s">
        <v>1398</v>
      </c>
      <c r="D360" s="21">
        <v>5</v>
      </c>
    </row>
    <row r="361" spans="1:4" x14ac:dyDescent="0.25">
      <c r="A361" s="14">
        <v>360</v>
      </c>
      <c r="B361" s="12" t="s">
        <v>7083</v>
      </c>
      <c r="C361" s="12" t="s">
        <v>2349</v>
      </c>
      <c r="D361" s="21">
        <v>4</v>
      </c>
    </row>
    <row r="362" spans="1:4" x14ac:dyDescent="0.25">
      <c r="A362" s="14">
        <v>361</v>
      </c>
      <c r="B362" s="12" t="s">
        <v>11561</v>
      </c>
      <c r="C362" s="12" t="s">
        <v>2349</v>
      </c>
      <c r="D362" s="21">
        <v>3</v>
      </c>
    </row>
    <row r="363" spans="1:4" x14ac:dyDescent="0.25">
      <c r="A363" s="14">
        <v>362</v>
      </c>
      <c r="B363" s="12" t="s">
        <v>1430</v>
      </c>
      <c r="C363" s="12" t="s">
        <v>11075</v>
      </c>
      <c r="D363" s="21">
        <v>6</v>
      </c>
    </row>
    <row r="364" spans="1:4" x14ac:dyDescent="0.25">
      <c r="A364" s="14">
        <v>363</v>
      </c>
      <c r="B364" s="12" t="s">
        <v>11562</v>
      </c>
      <c r="C364" s="12" t="s">
        <v>23</v>
      </c>
      <c r="D364" s="21">
        <v>2</v>
      </c>
    </row>
    <row r="365" spans="1:4" x14ac:dyDescent="0.25">
      <c r="A365" s="14">
        <v>364</v>
      </c>
      <c r="B365" s="12" t="s">
        <v>11563</v>
      </c>
      <c r="C365" s="12" t="s">
        <v>17</v>
      </c>
      <c r="D365" s="21">
        <v>2</v>
      </c>
    </row>
    <row r="366" spans="1:4" x14ac:dyDescent="0.25">
      <c r="A366" s="14">
        <v>365</v>
      </c>
      <c r="B366" s="12" t="s">
        <v>11564</v>
      </c>
      <c r="C366" s="12" t="s">
        <v>265</v>
      </c>
      <c r="D366" s="21">
        <v>4</v>
      </c>
    </row>
    <row r="367" spans="1:4" x14ac:dyDescent="0.25">
      <c r="A367" s="14">
        <v>366</v>
      </c>
      <c r="B367" s="12" t="s">
        <v>11565</v>
      </c>
      <c r="C367" s="12" t="s">
        <v>1398</v>
      </c>
      <c r="D367" s="21">
        <v>5</v>
      </c>
    </row>
    <row r="368" spans="1:4" x14ac:dyDescent="0.25">
      <c r="A368" s="14">
        <v>367</v>
      </c>
      <c r="B368" s="12" t="s">
        <v>11566</v>
      </c>
      <c r="C368" s="12" t="s">
        <v>11075</v>
      </c>
      <c r="D368" s="21">
        <v>6</v>
      </c>
    </row>
    <row r="369" spans="1:4" x14ac:dyDescent="0.25">
      <c r="A369" s="14">
        <v>368</v>
      </c>
      <c r="B369" s="12" t="s">
        <v>3067</v>
      </c>
      <c r="C369" s="12" t="s">
        <v>11060</v>
      </c>
      <c r="D369" s="21">
        <v>6</v>
      </c>
    </row>
    <row r="370" spans="1:4" x14ac:dyDescent="0.25">
      <c r="A370" s="14">
        <v>369</v>
      </c>
      <c r="B370" s="12" t="s">
        <v>11567</v>
      </c>
      <c r="C370" s="12" t="s">
        <v>124</v>
      </c>
      <c r="D370" s="21">
        <v>2</v>
      </c>
    </row>
    <row r="371" spans="1:4" x14ac:dyDescent="0.25">
      <c r="A371" s="14">
        <v>370</v>
      </c>
      <c r="B371" s="12" t="s">
        <v>11568</v>
      </c>
      <c r="C371" s="12" t="s">
        <v>39</v>
      </c>
      <c r="D371" s="21">
        <v>2</v>
      </c>
    </row>
    <row r="372" spans="1:4" x14ac:dyDescent="0.25">
      <c r="A372" s="14">
        <v>371</v>
      </c>
      <c r="B372" s="12" t="s">
        <v>11569</v>
      </c>
      <c r="C372" s="12" t="s">
        <v>763</v>
      </c>
      <c r="D372" s="21">
        <v>3</v>
      </c>
    </row>
    <row r="373" spans="1:4" x14ac:dyDescent="0.25">
      <c r="A373" s="14">
        <v>372</v>
      </c>
      <c r="B373" s="12" t="s">
        <v>11570</v>
      </c>
      <c r="C373" s="12" t="s">
        <v>763</v>
      </c>
      <c r="D373" s="21">
        <v>3</v>
      </c>
    </row>
    <row r="374" spans="1:4" x14ac:dyDescent="0.25">
      <c r="A374" s="14">
        <v>373</v>
      </c>
      <c r="B374" s="12" t="s">
        <v>11571</v>
      </c>
      <c r="C374" s="12" t="s">
        <v>493</v>
      </c>
      <c r="D374" s="21">
        <v>12</v>
      </c>
    </row>
    <row r="375" spans="1:4" x14ac:dyDescent="0.25">
      <c r="A375" s="14">
        <v>374</v>
      </c>
      <c r="B375" s="12" t="s">
        <v>11572</v>
      </c>
      <c r="C375" s="12" t="s">
        <v>5278</v>
      </c>
      <c r="D375" s="21">
        <v>7</v>
      </c>
    </row>
    <row r="376" spans="1:4" x14ac:dyDescent="0.25">
      <c r="A376" s="14">
        <v>375</v>
      </c>
      <c r="B376" s="12" t="s">
        <v>11573</v>
      </c>
      <c r="C376" s="12" t="s">
        <v>17</v>
      </c>
      <c r="D376" s="21">
        <v>8</v>
      </c>
    </row>
    <row r="377" spans="1:4" x14ac:dyDescent="0.25">
      <c r="A377" s="14">
        <v>376</v>
      </c>
      <c r="B377" s="12" t="s">
        <v>11574</v>
      </c>
      <c r="C377" s="12" t="s">
        <v>11060</v>
      </c>
      <c r="D377" s="21">
        <v>6</v>
      </c>
    </row>
    <row r="378" spans="1:4" x14ac:dyDescent="0.25">
      <c r="A378" s="14">
        <v>377</v>
      </c>
      <c r="B378" s="12" t="s">
        <v>11178</v>
      </c>
      <c r="C378" s="12" t="s">
        <v>5278</v>
      </c>
      <c r="D378" s="21">
        <v>7</v>
      </c>
    </row>
    <row r="379" spans="1:4" x14ac:dyDescent="0.25">
      <c r="A379" s="14">
        <v>378</v>
      </c>
      <c r="B379" s="12" t="s">
        <v>11575</v>
      </c>
      <c r="C379" s="12" t="s">
        <v>9303</v>
      </c>
      <c r="D379" s="21">
        <v>1</v>
      </c>
    </row>
    <row r="380" spans="1:4" x14ac:dyDescent="0.25">
      <c r="A380" s="14">
        <v>379</v>
      </c>
      <c r="B380" s="12" t="s">
        <v>11576</v>
      </c>
      <c r="C380" s="12" t="s">
        <v>9303</v>
      </c>
      <c r="D380" s="21">
        <v>1</v>
      </c>
    </row>
    <row r="381" spans="1:4" x14ac:dyDescent="0.25">
      <c r="A381" s="14">
        <v>380</v>
      </c>
      <c r="B381" s="12" t="s">
        <v>11577</v>
      </c>
      <c r="C381" s="12" t="s">
        <v>9303</v>
      </c>
      <c r="D381" s="21">
        <v>1</v>
      </c>
    </row>
    <row r="382" spans="1:4" x14ac:dyDescent="0.25">
      <c r="A382" s="14">
        <v>381</v>
      </c>
      <c r="B382" s="12" t="s">
        <v>11578</v>
      </c>
      <c r="C382" s="12" t="s">
        <v>9303</v>
      </c>
      <c r="D382" s="21">
        <v>1</v>
      </c>
    </row>
    <row r="383" spans="1:4" x14ac:dyDescent="0.25">
      <c r="A383" s="14">
        <v>382</v>
      </c>
      <c r="B383" s="12" t="s">
        <v>11579</v>
      </c>
      <c r="C383" s="12" t="s">
        <v>9303</v>
      </c>
      <c r="D383" s="21">
        <v>1</v>
      </c>
    </row>
    <row r="384" spans="1:4" x14ac:dyDescent="0.25">
      <c r="A384" s="14">
        <v>383</v>
      </c>
      <c r="B384" s="12" t="s">
        <v>11580</v>
      </c>
      <c r="C384" s="12" t="s">
        <v>9303</v>
      </c>
      <c r="D384" s="21">
        <v>1</v>
      </c>
    </row>
    <row r="385" spans="1:4" x14ac:dyDescent="0.25">
      <c r="A385" s="14">
        <v>384</v>
      </c>
      <c r="B385" s="12" t="s">
        <v>11581</v>
      </c>
      <c r="C385" s="12" t="s">
        <v>9303</v>
      </c>
      <c r="D385" s="21">
        <v>1</v>
      </c>
    </row>
    <row r="386" spans="1:4" x14ac:dyDescent="0.25">
      <c r="A386" s="14">
        <v>385</v>
      </c>
      <c r="B386" s="12" t="s">
        <v>11582</v>
      </c>
      <c r="C386" s="12" t="s">
        <v>9303</v>
      </c>
      <c r="D386" s="21">
        <v>1</v>
      </c>
    </row>
    <row r="387" spans="1:4" x14ac:dyDescent="0.25">
      <c r="A387" s="14">
        <v>386</v>
      </c>
      <c r="B387" s="12" t="s">
        <v>11583</v>
      </c>
      <c r="C387" s="12" t="s">
        <v>9303</v>
      </c>
      <c r="D387" s="21">
        <v>1</v>
      </c>
    </row>
    <row r="388" spans="1:4" x14ac:dyDescent="0.25">
      <c r="A388" s="14">
        <v>387</v>
      </c>
      <c r="B388" s="12" t="s">
        <v>11584</v>
      </c>
      <c r="C388" s="12" t="s">
        <v>9303</v>
      </c>
      <c r="D388" s="21">
        <v>1</v>
      </c>
    </row>
    <row r="389" spans="1:4" x14ac:dyDescent="0.25">
      <c r="A389" s="14">
        <v>388</v>
      </c>
      <c r="B389" s="12" t="s">
        <v>11585</v>
      </c>
      <c r="C389" s="12" t="s">
        <v>9303</v>
      </c>
      <c r="D389" s="21">
        <v>1</v>
      </c>
    </row>
    <row r="390" spans="1:4" x14ac:dyDescent="0.25">
      <c r="A390" s="14">
        <v>389</v>
      </c>
      <c r="B390" s="12" t="s">
        <v>11586</v>
      </c>
      <c r="C390" s="12" t="s">
        <v>9303</v>
      </c>
      <c r="D390" s="21">
        <v>1</v>
      </c>
    </row>
    <row r="391" spans="1:4" x14ac:dyDescent="0.25">
      <c r="A391" s="14">
        <v>390</v>
      </c>
      <c r="B391" s="12" t="s">
        <v>11587</v>
      </c>
      <c r="C391" s="12" t="s">
        <v>9303</v>
      </c>
      <c r="D391" s="21">
        <v>1</v>
      </c>
    </row>
    <row r="392" spans="1:4" x14ac:dyDescent="0.25">
      <c r="A392" s="14">
        <v>391</v>
      </c>
      <c r="B392" s="12" t="s">
        <v>11588</v>
      </c>
      <c r="C392" s="12" t="s">
        <v>9303</v>
      </c>
      <c r="D392" s="21">
        <v>1</v>
      </c>
    </row>
    <row r="393" spans="1:4" x14ac:dyDescent="0.25">
      <c r="A393" s="14">
        <v>392</v>
      </c>
      <c r="B393" s="12" t="s">
        <v>2001</v>
      </c>
      <c r="C393" s="12" t="s">
        <v>2349</v>
      </c>
      <c r="D393" s="21">
        <v>18</v>
      </c>
    </row>
    <row r="394" spans="1:4" x14ac:dyDescent="0.25">
      <c r="A394" s="14">
        <v>393</v>
      </c>
      <c r="B394" s="12" t="s">
        <v>11589</v>
      </c>
      <c r="C394" s="12" t="s">
        <v>2349</v>
      </c>
      <c r="D394" s="21">
        <v>2</v>
      </c>
    </row>
    <row r="395" spans="1:4" x14ac:dyDescent="0.25">
      <c r="A395" s="14">
        <v>394</v>
      </c>
      <c r="B395" s="12" t="s">
        <v>11590</v>
      </c>
      <c r="C395" s="12" t="s">
        <v>11165</v>
      </c>
      <c r="D395" s="21">
        <v>2</v>
      </c>
    </row>
    <row r="396" spans="1:4" x14ac:dyDescent="0.25">
      <c r="A396" s="14">
        <v>395</v>
      </c>
      <c r="B396" s="12" t="s">
        <v>6800</v>
      </c>
      <c r="C396" s="12" t="s">
        <v>6958</v>
      </c>
      <c r="D396" s="21">
        <v>4</v>
      </c>
    </row>
    <row r="397" spans="1:4" x14ac:dyDescent="0.25">
      <c r="A397" s="14">
        <v>396</v>
      </c>
      <c r="B397" s="12" t="s">
        <v>11591</v>
      </c>
      <c r="C397" s="12" t="s">
        <v>2398</v>
      </c>
      <c r="D397" s="21">
        <v>4</v>
      </c>
    </row>
    <row r="398" spans="1:4" x14ac:dyDescent="0.25">
      <c r="A398" s="14">
        <v>397</v>
      </c>
      <c r="B398" s="12" t="s">
        <v>11592</v>
      </c>
      <c r="C398" s="12" t="s">
        <v>1669</v>
      </c>
      <c r="D398" s="21">
        <v>5</v>
      </c>
    </row>
    <row r="399" spans="1:4" x14ac:dyDescent="0.25">
      <c r="A399" s="14">
        <v>398</v>
      </c>
      <c r="B399" s="12" t="s">
        <v>2368</v>
      </c>
      <c r="C399" s="12" t="s">
        <v>2350</v>
      </c>
      <c r="D399" s="21">
        <v>6</v>
      </c>
    </row>
    <row r="400" spans="1:4" x14ac:dyDescent="0.25">
      <c r="A400" s="14">
        <v>399</v>
      </c>
      <c r="B400" s="12" t="s">
        <v>11593</v>
      </c>
      <c r="C400" s="12" t="s">
        <v>2350</v>
      </c>
      <c r="D400" s="21">
        <v>7</v>
      </c>
    </row>
    <row r="401" spans="1:4" x14ac:dyDescent="0.25">
      <c r="A401" s="14">
        <v>400</v>
      </c>
      <c r="B401" s="12" t="s">
        <v>11594</v>
      </c>
      <c r="C401" s="12" t="s">
        <v>34</v>
      </c>
      <c r="D401" s="21">
        <v>1</v>
      </c>
    </row>
    <row r="402" spans="1:4" x14ac:dyDescent="0.25">
      <c r="A402" s="14">
        <v>401</v>
      </c>
      <c r="B402" s="12" t="s">
        <v>11595</v>
      </c>
      <c r="C402" s="12" t="s">
        <v>34</v>
      </c>
      <c r="D402" s="21">
        <v>1</v>
      </c>
    </row>
    <row r="403" spans="1:4" x14ac:dyDescent="0.25">
      <c r="A403" s="14">
        <v>402</v>
      </c>
      <c r="B403" s="12" t="s">
        <v>4875</v>
      </c>
      <c r="C403" s="12" t="s">
        <v>34</v>
      </c>
      <c r="D403" s="21">
        <v>6</v>
      </c>
    </row>
    <row r="404" spans="1:4" x14ac:dyDescent="0.25">
      <c r="A404" s="14">
        <v>403</v>
      </c>
      <c r="B404" s="12" t="s">
        <v>11596</v>
      </c>
      <c r="C404" s="12" t="s">
        <v>34</v>
      </c>
      <c r="D404" s="21">
        <v>9</v>
      </c>
    </row>
    <row r="405" spans="1:4" x14ac:dyDescent="0.25">
      <c r="A405" s="14">
        <v>404</v>
      </c>
      <c r="B405" s="12" t="s">
        <v>1194</v>
      </c>
      <c r="C405" s="12" t="s">
        <v>17</v>
      </c>
      <c r="D405" s="21">
        <v>7</v>
      </c>
    </row>
    <row r="406" spans="1:4" x14ac:dyDescent="0.25">
      <c r="A406" s="14">
        <v>405</v>
      </c>
      <c r="B406" s="12" t="s">
        <v>1836</v>
      </c>
      <c r="C406" s="12" t="s">
        <v>23</v>
      </c>
      <c r="D406" s="21">
        <v>7</v>
      </c>
    </row>
    <row r="407" spans="1:4" x14ac:dyDescent="0.25">
      <c r="A407" s="14">
        <v>406</v>
      </c>
      <c r="B407" s="12" t="s">
        <v>303</v>
      </c>
      <c r="C407" s="12" t="s">
        <v>11597</v>
      </c>
      <c r="D407" s="21">
        <v>5</v>
      </c>
    </row>
    <row r="408" spans="1:4" x14ac:dyDescent="0.25">
      <c r="A408" s="14">
        <v>407</v>
      </c>
      <c r="B408" s="12" t="s">
        <v>11598</v>
      </c>
      <c r="C408" s="12" t="s">
        <v>11043</v>
      </c>
      <c r="D408" s="21">
        <v>4</v>
      </c>
    </row>
    <row r="409" spans="1:4" x14ac:dyDescent="0.25">
      <c r="A409" s="14">
        <v>408</v>
      </c>
      <c r="B409" s="12" t="s">
        <v>11599</v>
      </c>
      <c r="C409" s="12" t="s">
        <v>17</v>
      </c>
      <c r="D409" s="21">
        <v>3</v>
      </c>
    </row>
    <row r="410" spans="1:4" x14ac:dyDescent="0.25">
      <c r="A410" s="14">
        <v>409</v>
      </c>
      <c r="B410" s="12" t="s">
        <v>11600</v>
      </c>
      <c r="C410" s="12" t="s">
        <v>2351</v>
      </c>
      <c r="D410" s="21">
        <v>4</v>
      </c>
    </row>
    <row r="411" spans="1:4" x14ac:dyDescent="0.25">
      <c r="A411" s="14">
        <v>410</v>
      </c>
      <c r="B411" s="12" t="s">
        <v>11601</v>
      </c>
      <c r="C411" s="12" t="s">
        <v>5121</v>
      </c>
      <c r="D411" s="21">
        <v>7</v>
      </c>
    </row>
    <row r="412" spans="1:4" x14ac:dyDescent="0.25">
      <c r="A412" s="14">
        <v>411</v>
      </c>
      <c r="B412" s="12" t="s">
        <v>11602</v>
      </c>
      <c r="C412" s="12" t="s">
        <v>17</v>
      </c>
      <c r="D412" s="21">
        <v>11</v>
      </c>
    </row>
    <row r="413" spans="1:4" x14ac:dyDescent="0.25">
      <c r="A413" s="14">
        <v>412</v>
      </c>
      <c r="B413" s="12" t="s">
        <v>11603</v>
      </c>
      <c r="C413" s="12" t="s">
        <v>11043</v>
      </c>
      <c r="D413" s="21">
        <v>7</v>
      </c>
    </row>
    <row r="414" spans="1:4" x14ac:dyDescent="0.25">
      <c r="A414" s="14">
        <v>413</v>
      </c>
      <c r="B414" s="12" t="s">
        <v>11604</v>
      </c>
      <c r="C414" s="12" t="s">
        <v>2351</v>
      </c>
      <c r="D414" s="21">
        <v>3</v>
      </c>
    </row>
    <row r="415" spans="1:4" x14ac:dyDescent="0.25">
      <c r="A415" s="14">
        <v>414</v>
      </c>
      <c r="B415" s="12" t="s">
        <v>11605</v>
      </c>
      <c r="C415" s="12" t="s">
        <v>11043</v>
      </c>
      <c r="D415" s="21">
        <v>1</v>
      </c>
    </row>
    <row r="416" spans="1:4" x14ac:dyDescent="0.25">
      <c r="A416" s="14">
        <v>415</v>
      </c>
      <c r="B416" s="12" t="s">
        <v>11606</v>
      </c>
      <c r="C416" s="12" t="s">
        <v>2727</v>
      </c>
      <c r="D416" s="21">
        <v>7</v>
      </c>
    </row>
    <row r="417" spans="1:4" x14ac:dyDescent="0.25">
      <c r="A417" s="14">
        <v>416</v>
      </c>
      <c r="B417" s="12" t="s">
        <v>11607</v>
      </c>
      <c r="C417" s="12" t="s">
        <v>2727</v>
      </c>
      <c r="D417" s="21">
        <v>1</v>
      </c>
    </row>
    <row r="418" spans="1:4" x14ac:dyDescent="0.25">
      <c r="A418" s="14">
        <v>417</v>
      </c>
      <c r="B418" s="12" t="s">
        <v>11608</v>
      </c>
      <c r="C418" s="12" t="s">
        <v>17</v>
      </c>
      <c r="D418" s="21">
        <v>12</v>
      </c>
    </row>
    <row r="419" spans="1:4" x14ac:dyDescent="0.25">
      <c r="A419" s="14">
        <v>418</v>
      </c>
      <c r="B419" s="12" t="s">
        <v>11609</v>
      </c>
      <c r="C419" s="12" t="s">
        <v>17</v>
      </c>
      <c r="D419" s="21">
        <v>1</v>
      </c>
    </row>
    <row r="420" spans="1:4" x14ac:dyDescent="0.25">
      <c r="A420" s="14">
        <v>419</v>
      </c>
      <c r="B420" s="12" t="s">
        <v>11610</v>
      </c>
      <c r="C420" s="12" t="s">
        <v>34</v>
      </c>
      <c r="D420" s="21">
        <v>5</v>
      </c>
    </row>
    <row r="421" spans="1:4" x14ac:dyDescent="0.25">
      <c r="A421" s="14">
        <v>420</v>
      </c>
      <c r="B421" s="12" t="s">
        <v>11611</v>
      </c>
      <c r="C421" s="12" t="s">
        <v>2349</v>
      </c>
      <c r="D421" s="21">
        <v>53</v>
      </c>
    </row>
    <row r="422" spans="1:4" x14ac:dyDescent="0.25">
      <c r="A422" s="14">
        <v>421</v>
      </c>
      <c r="B422" s="12" t="s">
        <v>11612</v>
      </c>
      <c r="C422" s="12" t="s">
        <v>2542</v>
      </c>
      <c r="D422" s="21">
        <v>6</v>
      </c>
    </row>
    <row r="423" spans="1:4" x14ac:dyDescent="0.25">
      <c r="A423" s="14">
        <v>422</v>
      </c>
      <c r="B423" s="12" t="s">
        <v>165</v>
      </c>
      <c r="C423" s="12" t="s">
        <v>4735</v>
      </c>
      <c r="D423" s="21">
        <v>2</v>
      </c>
    </row>
    <row r="424" spans="1:4" x14ac:dyDescent="0.25">
      <c r="A424" s="14">
        <v>423</v>
      </c>
      <c r="B424" s="12" t="s">
        <v>11613</v>
      </c>
      <c r="C424" s="12" t="s">
        <v>2727</v>
      </c>
      <c r="D424" s="21">
        <v>3</v>
      </c>
    </row>
    <row r="425" spans="1:4" x14ac:dyDescent="0.25">
      <c r="A425" s="14">
        <v>424</v>
      </c>
      <c r="B425" s="12" t="s">
        <v>11614</v>
      </c>
      <c r="C425" s="12" t="s">
        <v>2349</v>
      </c>
      <c r="D425" s="21">
        <v>8</v>
      </c>
    </row>
    <row r="426" spans="1:4" x14ac:dyDescent="0.25">
      <c r="A426" s="14">
        <v>425</v>
      </c>
      <c r="B426" s="12" t="s">
        <v>3862</v>
      </c>
      <c r="C426" s="12" t="s">
        <v>744</v>
      </c>
      <c r="D426" s="21">
        <v>4</v>
      </c>
    </row>
    <row r="427" spans="1:4" x14ac:dyDescent="0.25">
      <c r="A427" s="14">
        <v>426</v>
      </c>
      <c r="B427" s="12" t="s">
        <v>11615</v>
      </c>
      <c r="C427" s="12" t="s">
        <v>744</v>
      </c>
      <c r="D427" s="21">
        <v>102</v>
      </c>
    </row>
    <row r="428" spans="1:4" x14ac:dyDescent="0.25">
      <c r="A428" s="14">
        <v>427</v>
      </c>
      <c r="B428" s="12" t="s">
        <v>3287</v>
      </c>
      <c r="C428" s="12" t="s">
        <v>744</v>
      </c>
      <c r="D428" s="21">
        <v>11</v>
      </c>
    </row>
    <row r="429" spans="1:4" x14ac:dyDescent="0.25">
      <c r="A429" s="14">
        <v>428</v>
      </c>
      <c r="B429" s="12" t="s">
        <v>1985</v>
      </c>
      <c r="C429" s="12" t="s">
        <v>11043</v>
      </c>
      <c r="D429" s="21">
        <v>2</v>
      </c>
    </row>
    <row r="430" spans="1:4" x14ac:dyDescent="0.25">
      <c r="A430" s="14">
        <v>429</v>
      </c>
      <c r="B430" s="12" t="s">
        <v>11616</v>
      </c>
      <c r="C430" s="12" t="s">
        <v>11617</v>
      </c>
      <c r="D430" s="21">
        <v>1</v>
      </c>
    </row>
    <row r="431" spans="1:4" x14ac:dyDescent="0.25">
      <c r="A431" s="14">
        <v>430</v>
      </c>
      <c r="B431" s="12" t="s">
        <v>11435</v>
      </c>
      <c r="C431" s="12" t="s">
        <v>744</v>
      </c>
      <c r="D431" s="21">
        <v>3</v>
      </c>
    </row>
    <row r="432" spans="1:4" x14ac:dyDescent="0.25">
      <c r="A432" s="14">
        <v>431</v>
      </c>
      <c r="B432" s="12" t="s">
        <v>11618</v>
      </c>
      <c r="C432" s="12" t="s">
        <v>428</v>
      </c>
      <c r="D432" s="21">
        <v>1</v>
      </c>
    </row>
    <row r="433" spans="1:4" x14ac:dyDescent="0.25">
      <c r="A433" s="14">
        <v>432</v>
      </c>
      <c r="B433" s="12" t="s">
        <v>2539</v>
      </c>
      <c r="C433" s="12" t="s">
        <v>2350</v>
      </c>
      <c r="D433" s="21">
        <v>4</v>
      </c>
    </row>
    <row r="434" spans="1:4" x14ac:dyDescent="0.25">
      <c r="A434" s="14">
        <v>433</v>
      </c>
      <c r="B434" s="12" t="s">
        <v>3050</v>
      </c>
      <c r="C434" s="12" t="s">
        <v>17</v>
      </c>
      <c r="D434" s="21">
        <v>4</v>
      </c>
    </row>
    <row r="435" spans="1:4" x14ac:dyDescent="0.25">
      <c r="A435" s="14">
        <v>434</v>
      </c>
      <c r="B435" s="12" t="s">
        <v>1250</v>
      </c>
      <c r="C435" s="12" t="s">
        <v>11060</v>
      </c>
      <c r="D435" s="21">
        <v>4</v>
      </c>
    </row>
    <row r="436" spans="1:4" x14ac:dyDescent="0.25">
      <c r="A436" s="14">
        <v>435</v>
      </c>
      <c r="B436" s="12" t="s">
        <v>11619</v>
      </c>
      <c r="C436" s="12" t="s">
        <v>964</v>
      </c>
      <c r="D436" s="21">
        <v>5</v>
      </c>
    </row>
    <row r="437" spans="1:4" x14ac:dyDescent="0.25">
      <c r="A437" s="14">
        <v>436</v>
      </c>
      <c r="B437" s="12" t="s">
        <v>11620</v>
      </c>
      <c r="C437" s="12" t="s">
        <v>34</v>
      </c>
      <c r="D437" s="21">
        <v>8</v>
      </c>
    </row>
    <row r="438" spans="1:4" x14ac:dyDescent="0.25">
      <c r="A438" s="14">
        <v>437</v>
      </c>
      <c r="B438" s="12" t="s">
        <v>7208</v>
      </c>
      <c r="C438" s="12" t="s">
        <v>2727</v>
      </c>
      <c r="D438" s="21">
        <v>8</v>
      </c>
    </row>
    <row r="439" spans="1:4" x14ac:dyDescent="0.25">
      <c r="A439" s="14">
        <v>438</v>
      </c>
      <c r="B439" s="12" t="s">
        <v>9038</v>
      </c>
      <c r="C439" s="12" t="s">
        <v>23</v>
      </c>
      <c r="D439" s="21">
        <v>4</v>
      </c>
    </row>
    <row r="440" spans="1:4" x14ac:dyDescent="0.25">
      <c r="A440" s="14">
        <v>439</v>
      </c>
      <c r="B440" s="12" t="s">
        <v>2602</v>
      </c>
      <c r="C440" s="12" t="s">
        <v>17</v>
      </c>
      <c r="D440" s="21">
        <v>5</v>
      </c>
    </row>
    <row r="441" spans="1:4" x14ac:dyDescent="0.25">
      <c r="A441" s="14">
        <v>440</v>
      </c>
      <c r="B441" s="12" t="s">
        <v>11621</v>
      </c>
      <c r="C441" s="12" t="s">
        <v>11043</v>
      </c>
      <c r="D441" s="21">
        <v>4</v>
      </c>
    </row>
    <row r="442" spans="1:4" x14ac:dyDescent="0.25">
      <c r="A442" s="14">
        <v>441</v>
      </c>
      <c r="B442" s="12" t="s">
        <v>11622</v>
      </c>
      <c r="C442" s="12" t="s">
        <v>17</v>
      </c>
      <c r="D442" s="21">
        <v>2</v>
      </c>
    </row>
    <row r="443" spans="1:4" x14ac:dyDescent="0.25">
      <c r="A443" s="14">
        <v>442</v>
      </c>
      <c r="B443" s="12" t="s">
        <v>826</v>
      </c>
      <c r="C443" s="12" t="s">
        <v>74</v>
      </c>
      <c r="D443" s="21">
        <v>2</v>
      </c>
    </row>
    <row r="444" spans="1:4" x14ac:dyDescent="0.25">
      <c r="A444" s="14">
        <v>443</v>
      </c>
      <c r="B444" s="12" t="s">
        <v>11623</v>
      </c>
      <c r="C444" s="12" t="s">
        <v>374</v>
      </c>
      <c r="D444" s="21">
        <v>4</v>
      </c>
    </row>
    <row r="445" spans="1:4" x14ac:dyDescent="0.25">
      <c r="A445" s="14">
        <v>444</v>
      </c>
      <c r="B445" s="12" t="s">
        <v>11624</v>
      </c>
      <c r="C445" s="12" t="s">
        <v>256</v>
      </c>
      <c r="D445" s="21">
        <v>2</v>
      </c>
    </row>
    <row r="446" spans="1:4" x14ac:dyDescent="0.25">
      <c r="A446" s="14">
        <v>445</v>
      </c>
      <c r="B446" s="12" t="s">
        <v>11625</v>
      </c>
      <c r="C446" s="12" t="s">
        <v>17</v>
      </c>
      <c r="D446" s="21">
        <v>1</v>
      </c>
    </row>
    <row r="447" spans="1:4" x14ac:dyDescent="0.25">
      <c r="A447" s="14">
        <v>446</v>
      </c>
      <c r="B447" s="12" t="s">
        <v>1382</v>
      </c>
      <c r="C447" s="12" t="s">
        <v>11060</v>
      </c>
      <c r="D447" s="21">
        <v>5</v>
      </c>
    </row>
    <row r="448" spans="1:4" x14ac:dyDescent="0.25">
      <c r="A448" s="14">
        <v>447</v>
      </c>
      <c r="B448" s="12" t="s">
        <v>2038</v>
      </c>
      <c r="C448" s="12" t="s">
        <v>17</v>
      </c>
      <c r="D448" s="21">
        <v>3</v>
      </c>
    </row>
    <row r="449" spans="1:4" x14ac:dyDescent="0.25">
      <c r="A449" s="14">
        <v>448</v>
      </c>
      <c r="B449" s="12" t="s">
        <v>11626</v>
      </c>
      <c r="C449" s="12" t="s">
        <v>188</v>
      </c>
      <c r="D449" s="21">
        <v>1</v>
      </c>
    </row>
    <row r="450" spans="1:4" x14ac:dyDescent="0.25">
      <c r="A450" s="14">
        <v>449</v>
      </c>
      <c r="B450" s="12" t="s">
        <v>11627</v>
      </c>
      <c r="C450" s="12" t="s">
        <v>11060</v>
      </c>
      <c r="D450" s="21">
        <v>1</v>
      </c>
    </row>
    <row r="451" spans="1:4" x14ac:dyDescent="0.25">
      <c r="A451" s="14">
        <v>450</v>
      </c>
      <c r="B451" s="12" t="s">
        <v>4914</v>
      </c>
      <c r="C451" s="12" t="s">
        <v>11060</v>
      </c>
      <c r="D451" s="21">
        <v>1</v>
      </c>
    </row>
    <row r="452" spans="1:4" x14ac:dyDescent="0.25">
      <c r="A452" s="14">
        <v>451</v>
      </c>
      <c r="B452" s="12" t="s">
        <v>11628</v>
      </c>
      <c r="C452" s="12" t="s">
        <v>11060</v>
      </c>
      <c r="D452" s="21">
        <v>1</v>
      </c>
    </row>
    <row r="453" spans="1:4" x14ac:dyDescent="0.25">
      <c r="A453" s="14">
        <v>452</v>
      </c>
      <c r="B453" s="12" t="s">
        <v>11629</v>
      </c>
      <c r="C453" s="12" t="s">
        <v>2541</v>
      </c>
      <c r="D453" s="21">
        <v>2</v>
      </c>
    </row>
    <row r="454" spans="1:4" x14ac:dyDescent="0.25">
      <c r="A454" s="14">
        <v>453</v>
      </c>
      <c r="B454" s="12" t="s">
        <v>11630</v>
      </c>
      <c r="C454" s="12" t="s">
        <v>77</v>
      </c>
      <c r="D454" s="21">
        <v>4</v>
      </c>
    </row>
    <row r="455" spans="1:4" x14ac:dyDescent="0.25">
      <c r="A455" s="14">
        <v>454</v>
      </c>
      <c r="B455" s="12" t="s">
        <v>11631</v>
      </c>
      <c r="C455" s="12" t="s">
        <v>77</v>
      </c>
      <c r="D455" s="21">
        <v>4</v>
      </c>
    </row>
    <row r="456" spans="1:4" x14ac:dyDescent="0.25">
      <c r="A456" s="14">
        <v>455</v>
      </c>
      <c r="B456" s="12" t="s">
        <v>11632</v>
      </c>
      <c r="C456" s="12" t="s">
        <v>17</v>
      </c>
      <c r="D456" s="21">
        <v>4</v>
      </c>
    </row>
    <row r="457" spans="1:4" x14ac:dyDescent="0.25">
      <c r="A457" s="14">
        <v>456</v>
      </c>
      <c r="B457" s="12" t="s">
        <v>11633</v>
      </c>
      <c r="C457" s="12" t="s">
        <v>39</v>
      </c>
      <c r="D457" s="21">
        <v>11</v>
      </c>
    </row>
    <row r="458" spans="1:4" x14ac:dyDescent="0.25">
      <c r="A458" s="14">
        <v>457</v>
      </c>
      <c r="B458" s="12" t="s">
        <v>11634</v>
      </c>
      <c r="C458" s="12" t="s">
        <v>124</v>
      </c>
      <c r="D458" s="21">
        <v>12</v>
      </c>
    </row>
    <row r="459" spans="1:4" x14ac:dyDescent="0.25">
      <c r="A459" s="14">
        <v>458</v>
      </c>
      <c r="B459" s="12" t="s">
        <v>11635</v>
      </c>
      <c r="C459" s="12" t="s">
        <v>351</v>
      </c>
      <c r="D459" s="21">
        <v>4</v>
      </c>
    </row>
    <row r="460" spans="1:4" x14ac:dyDescent="0.25">
      <c r="A460" s="14">
        <v>459</v>
      </c>
      <c r="B460" s="12" t="s">
        <v>11636</v>
      </c>
      <c r="C460" s="12" t="s">
        <v>431</v>
      </c>
      <c r="D460" s="21">
        <v>4</v>
      </c>
    </row>
    <row r="461" spans="1:4" x14ac:dyDescent="0.25">
      <c r="A461" s="14">
        <v>460</v>
      </c>
      <c r="B461" s="12" t="s">
        <v>11637</v>
      </c>
      <c r="C461" s="12" t="s">
        <v>39</v>
      </c>
      <c r="D461" s="21">
        <v>2</v>
      </c>
    </row>
    <row r="462" spans="1:4" x14ac:dyDescent="0.25">
      <c r="A462" s="14">
        <v>461</v>
      </c>
      <c r="B462" s="12" t="s">
        <v>2038</v>
      </c>
      <c r="C462" s="12" t="s">
        <v>11075</v>
      </c>
      <c r="D462" s="21">
        <v>2</v>
      </c>
    </row>
    <row r="463" spans="1:4" x14ac:dyDescent="0.25">
      <c r="A463" s="14">
        <v>462</v>
      </c>
      <c r="B463" s="12" t="s">
        <v>2648</v>
      </c>
      <c r="C463" s="12" t="s">
        <v>17</v>
      </c>
      <c r="D463" s="21">
        <v>1</v>
      </c>
    </row>
    <row r="464" spans="1:4" x14ac:dyDescent="0.25">
      <c r="A464" s="14">
        <v>463</v>
      </c>
      <c r="B464" s="12" t="s">
        <v>11638</v>
      </c>
      <c r="C464" s="12" t="s">
        <v>11075</v>
      </c>
      <c r="D464" s="21">
        <v>1</v>
      </c>
    </row>
    <row r="465" spans="1:4" x14ac:dyDescent="0.25">
      <c r="A465" s="14">
        <v>464</v>
      </c>
      <c r="B465" s="12" t="s">
        <v>11639</v>
      </c>
      <c r="C465" s="12" t="s">
        <v>39</v>
      </c>
      <c r="D465" s="21">
        <v>2</v>
      </c>
    </row>
    <row r="466" spans="1:4" x14ac:dyDescent="0.25">
      <c r="A466" s="14">
        <v>465</v>
      </c>
      <c r="B466" s="12" t="s">
        <v>11640</v>
      </c>
      <c r="C466" s="12" t="s">
        <v>17</v>
      </c>
      <c r="D466" s="21">
        <v>8</v>
      </c>
    </row>
    <row r="467" spans="1:4" x14ac:dyDescent="0.25">
      <c r="A467" s="14">
        <v>466</v>
      </c>
      <c r="B467" s="12" t="s">
        <v>10235</v>
      </c>
      <c r="C467" s="12" t="s">
        <v>11043</v>
      </c>
      <c r="D467" s="21">
        <v>1</v>
      </c>
    </row>
    <row r="468" spans="1:4" x14ac:dyDescent="0.25">
      <c r="A468" s="14">
        <v>467</v>
      </c>
      <c r="B468" s="12" t="s">
        <v>4363</v>
      </c>
      <c r="C468" s="12" t="s">
        <v>11075</v>
      </c>
      <c r="D468" s="21">
        <v>1</v>
      </c>
    </row>
    <row r="469" spans="1:4" x14ac:dyDescent="0.25">
      <c r="A469" s="14">
        <v>468</v>
      </c>
      <c r="B469" s="12" t="s">
        <v>4327</v>
      </c>
      <c r="C469" s="12" t="s">
        <v>3895</v>
      </c>
      <c r="D469" s="21">
        <v>1</v>
      </c>
    </row>
    <row r="470" spans="1:4" x14ac:dyDescent="0.25">
      <c r="A470" s="14">
        <v>469</v>
      </c>
      <c r="B470" s="12" t="s">
        <v>11641</v>
      </c>
      <c r="C470" s="12" t="s">
        <v>11075</v>
      </c>
      <c r="D470" s="21">
        <v>10</v>
      </c>
    </row>
    <row r="471" spans="1:4" x14ac:dyDescent="0.25">
      <c r="A471" s="14">
        <v>470</v>
      </c>
      <c r="B471" s="12" t="s">
        <v>224</v>
      </c>
      <c r="C471" s="12" t="s">
        <v>11043</v>
      </c>
      <c r="D471" s="21">
        <v>2</v>
      </c>
    </row>
    <row r="472" spans="1:4" x14ac:dyDescent="0.25">
      <c r="A472" s="14">
        <v>471</v>
      </c>
      <c r="B472" s="12" t="s">
        <v>11642</v>
      </c>
      <c r="C472" s="12" t="s">
        <v>2727</v>
      </c>
      <c r="D472" s="21">
        <v>2</v>
      </c>
    </row>
    <row r="473" spans="1:4" x14ac:dyDescent="0.25">
      <c r="A473" s="14">
        <v>472</v>
      </c>
      <c r="B473" s="12" t="s">
        <v>927</v>
      </c>
      <c r="C473" s="12" t="s">
        <v>11075</v>
      </c>
      <c r="D473" s="21">
        <v>3</v>
      </c>
    </row>
    <row r="474" spans="1:4" x14ac:dyDescent="0.25">
      <c r="A474" s="14">
        <v>473</v>
      </c>
      <c r="B474" s="12" t="s">
        <v>11643</v>
      </c>
      <c r="C474" s="12" t="s">
        <v>5962</v>
      </c>
      <c r="D474" s="21">
        <v>8</v>
      </c>
    </row>
    <row r="475" spans="1:4" x14ac:dyDescent="0.25">
      <c r="A475" s="14">
        <v>474</v>
      </c>
      <c r="B475" s="12" t="s">
        <v>11644</v>
      </c>
      <c r="C475" s="12" t="s">
        <v>2350</v>
      </c>
      <c r="D475" s="21">
        <v>3</v>
      </c>
    </row>
    <row r="476" spans="1:4" x14ac:dyDescent="0.25">
      <c r="A476" s="14">
        <v>475</v>
      </c>
      <c r="B476" s="12" t="s">
        <v>598</v>
      </c>
      <c r="C476" s="12" t="s">
        <v>17</v>
      </c>
      <c r="D476" s="21">
        <v>5</v>
      </c>
    </row>
    <row r="477" spans="1:4" x14ac:dyDescent="0.25">
      <c r="A477" s="14">
        <v>476</v>
      </c>
      <c r="B477" s="12" t="s">
        <v>2999</v>
      </c>
      <c r="C477" s="12" t="s">
        <v>17</v>
      </c>
      <c r="D477" s="21">
        <v>5</v>
      </c>
    </row>
    <row r="478" spans="1:4" x14ac:dyDescent="0.25">
      <c r="A478" s="14">
        <v>477</v>
      </c>
      <c r="B478" s="12" t="s">
        <v>2183</v>
      </c>
      <c r="C478" s="12" t="s">
        <v>11075</v>
      </c>
      <c r="D478" s="21">
        <v>6</v>
      </c>
    </row>
    <row r="479" spans="1:4" x14ac:dyDescent="0.25">
      <c r="A479" s="14">
        <v>478</v>
      </c>
      <c r="B479" s="12" t="s">
        <v>11645</v>
      </c>
      <c r="C479" s="12" t="s">
        <v>132</v>
      </c>
      <c r="D479" s="21">
        <v>1</v>
      </c>
    </row>
    <row r="480" spans="1:4" x14ac:dyDescent="0.25">
      <c r="A480" s="14">
        <v>479</v>
      </c>
      <c r="B480" s="12" t="s">
        <v>1263</v>
      </c>
      <c r="C480" s="12" t="s">
        <v>368</v>
      </c>
      <c r="D480" s="21">
        <v>1</v>
      </c>
    </row>
    <row r="481" spans="1:4" x14ac:dyDescent="0.25">
      <c r="A481" s="14">
        <v>480</v>
      </c>
      <c r="B481" s="12" t="s">
        <v>1456</v>
      </c>
      <c r="C481" s="12" t="s">
        <v>368</v>
      </c>
      <c r="D481" s="21">
        <v>8</v>
      </c>
    </row>
    <row r="482" spans="1:4" x14ac:dyDescent="0.25">
      <c r="A482" s="14">
        <v>481</v>
      </c>
      <c r="B482" s="12" t="s">
        <v>1194</v>
      </c>
      <c r="C482" s="12" t="s">
        <v>11075</v>
      </c>
      <c r="D482" s="21">
        <v>4</v>
      </c>
    </row>
    <row r="483" spans="1:4" x14ac:dyDescent="0.25">
      <c r="A483" s="14">
        <v>482</v>
      </c>
      <c r="B483" s="12" t="s">
        <v>1800</v>
      </c>
      <c r="C483" s="12" t="s">
        <v>11075</v>
      </c>
      <c r="D483" s="21">
        <v>4</v>
      </c>
    </row>
    <row r="484" spans="1:4" x14ac:dyDescent="0.25">
      <c r="A484" s="14">
        <v>483</v>
      </c>
      <c r="B484" s="12" t="s">
        <v>410</v>
      </c>
      <c r="C484" s="12" t="s">
        <v>493</v>
      </c>
      <c r="D484" s="21">
        <v>3</v>
      </c>
    </row>
    <row r="485" spans="1:4" x14ac:dyDescent="0.25">
      <c r="A485" s="14">
        <v>484</v>
      </c>
      <c r="B485" s="12" t="s">
        <v>11646</v>
      </c>
      <c r="C485" s="12" t="s">
        <v>39</v>
      </c>
      <c r="D485" s="21">
        <v>5</v>
      </c>
    </row>
    <row r="486" spans="1:4" x14ac:dyDescent="0.25">
      <c r="A486" s="14">
        <v>485</v>
      </c>
      <c r="B486" s="12" t="s">
        <v>11647</v>
      </c>
      <c r="C486" s="12" t="s">
        <v>11060</v>
      </c>
      <c r="D486" s="21">
        <v>2</v>
      </c>
    </row>
    <row r="487" spans="1:4" x14ac:dyDescent="0.25">
      <c r="A487" s="14">
        <v>486</v>
      </c>
      <c r="B487" s="12" t="s">
        <v>3293</v>
      </c>
      <c r="C487" s="12" t="s">
        <v>11075</v>
      </c>
      <c r="D487" s="21">
        <v>4</v>
      </c>
    </row>
    <row r="488" spans="1:4" x14ac:dyDescent="0.25">
      <c r="A488" s="14">
        <v>487</v>
      </c>
      <c r="B488" s="12" t="s">
        <v>2189</v>
      </c>
      <c r="C488" s="12" t="s">
        <v>34</v>
      </c>
      <c r="D488" s="21">
        <v>4</v>
      </c>
    </row>
    <row r="489" spans="1:4" x14ac:dyDescent="0.25">
      <c r="A489" s="14">
        <v>488</v>
      </c>
      <c r="B489" s="12" t="s">
        <v>5088</v>
      </c>
      <c r="C489" s="12" t="s">
        <v>2349</v>
      </c>
      <c r="D489" s="21">
        <v>4</v>
      </c>
    </row>
    <row r="490" spans="1:4" x14ac:dyDescent="0.25">
      <c r="A490" s="14">
        <v>489</v>
      </c>
      <c r="B490" s="12" t="s">
        <v>213</v>
      </c>
      <c r="C490" s="12" t="s">
        <v>17</v>
      </c>
      <c r="D490" s="21">
        <v>15</v>
      </c>
    </row>
    <row r="491" spans="1:4" x14ac:dyDescent="0.25">
      <c r="A491" s="14">
        <v>490</v>
      </c>
      <c r="B491" s="12" t="s">
        <v>9486</v>
      </c>
      <c r="C491" s="12" t="s">
        <v>39</v>
      </c>
      <c r="D491" s="21">
        <v>4</v>
      </c>
    </row>
    <row r="492" spans="1:4" x14ac:dyDescent="0.25">
      <c r="A492" s="14">
        <v>491</v>
      </c>
      <c r="B492" s="12" t="s">
        <v>11648</v>
      </c>
      <c r="C492" s="12" t="s">
        <v>362</v>
      </c>
      <c r="D492" s="21">
        <v>3</v>
      </c>
    </row>
    <row r="493" spans="1:4" x14ac:dyDescent="0.25">
      <c r="A493" s="14">
        <v>492</v>
      </c>
      <c r="B493" s="12" t="s">
        <v>559</v>
      </c>
      <c r="C493" s="12" t="s">
        <v>11075</v>
      </c>
      <c r="D493" s="21">
        <v>2</v>
      </c>
    </row>
    <row r="494" spans="1:4" x14ac:dyDescent="0.25">
      <c r="A494" s="14">
        <v>493</v>
      </c>
      <c r="B494" s="12" t="s">
        <v>4061</v>
      </c>
      <c r="C494" s="12" t="s">
        <v>2727</v>
      </c>
      <c r="D494" s="21">
        <v>8</v>
      </c>
    </row>
    <row r="495" spans="1:4" x14ac:dyDescent="0.25">
      <c r="A495" s="14">
        <v>494</v>
      </c>
      <c r="B495" s="12" t="s">
        <v>3456</v>
      </c>
      <c r="C495" s="12" t="s">
        <v>2349</v>
      </c>
      <c r="D495" s="21">
        <v>32</v>
      </c>
    </row>
    <row r="496" spans="1:4" x14ac:dyDescent="0.25">
      <c r="A496" s="14">
        <v>495</v>
      </c>
      <c r="B496" s="12" t="s">
        <v>11649</v>
      </c>
      <c r="C496" s="12" t="s">
        <v>188</v>
      </c>
      <c r="D496" s="21">
        <v>9</v>
      </c>
    </row>
    <row r="497" spans="1:4" x14ac:dyDescent="0.25">
      <c r="A497" s="14">
        <v>496</v>
      </c>
      <c r="B497" s="12" t="s">
        <v>11650</v>
      </c>
      <c r="C497" s="12" t="s">
        <v>11043</v>
      </c>
      <c r="D497" s="21">
        <v>20</v>
      </c>
    </row>
    <row r="498" spans="1:4" x14ac:dyDescent="0.25">
      <c r="A498" s="14">
        <v>497</v>
      </c>
      <c r="B498" s="12" t="s">
        <v>11651</v>
      </c>
      <c r="C498" s="12" t="s">
        <v>17</v>
      </c>
      <c r="D498" s="21">
        <v>13</v>
      </c>
    </row>
    <row r="499" spans="1:4" x14ac:dyDescent="0.25">
      <c r="A499" s="14">
        <v>498</v>
      </c>
      <c r="B499" s="12" t="s">
        <v>1558</v>
      </c>
      <c r="C499" s="12" t="s">
        <v>188</v>
      </c>
      <c r="D499" s="21">
        <v>4</v>
      </c>
    </row>
    <row r="500" spans="1:4" x14ac:dyDescent="0.25">
      <c r="A500" s="14">
        <v>499</v>
      </c>
      <c r="B500" s="12" t="s">
        <v>5174</v>
      </c>
      <c r="C500" s="12" t="s">
        <v>17</v>
      </c>
      <c r="D500" s="21">
        <v>2</v>
      </c>
    </row>
    <row r="501" spans="1:4" x14ac:dyDescent="0.25">
      <c r="A501" s="14">
        <v>500</v>
      </c>
      <c r="B501" s="12" t="s">
        <v>6533</v>
      </c>
      <c r="C501" s="12" t="s">
        <v>17</v>
      </c>
      <c r="D501" s="21">
        <v>20</v>
      </c>
    </row>
    <row r="502" spans="1:4" x14ac:dyDescent="0.25">
      <c r="A502" s="14">
        <v>501</v>
      </c>
      <c r="B502" s="12" t="s">
        <v>11652</v>
      </c>
      <c r="C502" s="12" t="s">
        <v>17</v>
      </c>
      <c r="D502" s="21">
        <v>1</v>
      </c>
    </row>
    <row r="503" spans="1:4" x14ac:dyDescent="0.25">
      <c r="A503" s="14">
        <v>502</v>
      </c>
      <c r="B503" s="12" t="s">
        <v>11653</v>
      </c>
      <c r="C503" s="12" t="s">
        <v>17</v>
      </c>
      <c r="D503" s="21">
        <v>1</v>
      </c>
    </row>
    <row r="504" spans="1:4" x14ac:dyDescent="0.25">
      <c r="A504" s="14">
        <v>503</v>
      </c>
      <c r="B504" s="12" t="s">
        <v>11651</v>
      </c>
      <c r="C504" s="12" t="s">
        <v>17</v>
      </c>
      <c r="D504" s="21">
        <v>1</v>
      </c>
    </row>
    <row r="505" spans="1:4" x14ac:dyDescent="0.25">
      <c r="A505" s="14">
        <v>504</v>
      </c>
      <c r="B505" s="12" t="s">
        <v>1659</v>
      </c>
      <c r="C505" s="12" t="s">
        <v>11075</v>
      </c>
      <c r="D505" s="21">
        <v>30</v>
      </c>
    </row>
    <row r="506" spans="1:4" x14ac:dyDescent="0.25">
      <c r="A506" s="14">
        <v>505</v>
      </c>
      <c r="B506" s="12" t="s">
        <v>11654</v>
      </c>
      <c r="C506" s="12" t="s">
        <v>34</v>
      </c>
      <c r="D506" s="21">
        <v>9</v>
      </c>
    </row>
    <row r="507" spans="1:4" x14ac:dyDescent="0.25">
      <c r="A507" s="14">
        <v>506</v>
      </c>
      <c r="B507" s="12" t="s">
        <v>10546</v>
      </c>
      <c r="C507" s="12" t="s">
        <v>17</v>
      </c>
      <c r="D507" s="21">
        <v>3</v>
      </c>
    </row>
    <row r="508" spans="1:4" x14ac:dyDescent="0.25">
      <c r="A508" s="14">
        <v>507</v>
      </c>
      <c r="B508" s="12" t="s">
        <v>11655</v>
      </c>
      <c r="C508" s="12" t="s">
        <v>1848</v>
      </c>
      <c r="D508" s="21">
        <v>3</v>
      </c>
    </row>
    <row r="509" spans="1:4" x14ac:dyDescent="0.25">
      <c r="A509" s="14">
        <v>508</v>
      </c>
      <c r="B509" s="12" t="s">
        <v>11656</v>
      </c>
      <c r="C509" s="12" t="s">
        <v>2398</v>
      </c>
      <c r="D509" s="21">
        <v>8</v>
      </c>
    </row>
    <row r="510" spans="1:4" x14ac:dyDescent="0.25">
      <c r="A510" s="14">
        <v>509</v>
      </c>
      <c r="B510" s="12" t="s">
        <v>6517</v>
      </c>
      <c r="C510" s="12" t="s">
        <v>188</v>
      </c>
      <c r="D510" s="21">
        <v>4</v>
      </c>
    </row>
    <row r="511" spans="1:4" x14ac:dyDescent="0.25">
      <c r="A511" s="14">
        <v>510</v>
      </c>
      <c r="B511" s="12" t="s">
        <v>11657</v>
      </c>
      <c r="C511" s="12" t="s">
        <v>17</v>
      </c>
      <c r="D511" s="21">
        <v>5</v>
      </c>
    </row>
    <row r="512" spans="1:4" x14ac:dyDescent="0.25">
      <c r="A512" s="14">
        <v>511</v>
      </c>
      <c r="B512" s="12" t="s">
        <v>1010</v>
      </c>
      <c r="C512" s="12" t="s">
        <v>2349</v>
      </c>
      <c r="D512" s="21">
        <v>6</v>
      </c>
    </row>
    <row r="513" spans="1:4" x14ac:dyDescent="0.25">
      <c r="A513" s="14">
        <v>512</v>
      </c>
      <c r="B513" s="12" t="s">
        <v>6567</v>
      </c>
      <c r="C513" s="12" t="s">
        <v>2479</v>
      </c>
      <c r="D513" s="21">
        <v>2</v>
      </c>
    </row>
    <row r="514" spans="1:4" x14ac:dyDescent="0.25">
      <c r="A514" s="14">
        <v>513</v>
      </c>
      <c r="B514" s="12" t="s">
        <v>850</v>
      </c>
      <c r="C514" s="12" t="s">
        <v>17</v>
      </c>
      <c r="D514" s="21">
        <v>7</v>
      </c>
    </row>
    <row r="515" spans="1:4" x14ac:dyDescent="0.25">
      <c r="A515" s="14">
        <v>514</v>
      </c>
      <c r="B515" s="12" t="s">
        <v>2802</v>
      </c>
      <c r="C515" s="12" t="s">
        <v>11075</v>
      </c>
      <c r="D515" s="21">
        <v>17</v>
      </c>
    </row>
    <row r="516" spans="1:4" x14ac:dyDescent="0.25">
      <c r="A516" s="14">
        <v>515</v>
      </c>
      <c r="B516" s="12" t="s">
        <v>4856</v>
      </c>
      <c r="C516" s="12" t="s">
        <v>17</v>
      </c>
      <c r="D516" s="21">
        <v>6</v>
      </c>
    </row>
    <row r="517" spans="1:4" x14ac:dyDescent="0.25">
      <c r="A517" s="14">
        <v>516</v>
      </c>
      <c r="B517" s="12" t="s">
        <v>1755</v>
      </c>
      <c r="C517" s="12" t="s">
        <v>5206</v>
      </c>
      <c r="D517" s="21">
        <v>7</v>
      </c>
    </row>
    <row r="518" spans="1:4" x14ac:dyDescent="0.25">
      <c r="A518" s="14">
        <v>517</v>
      </c>
      <c r="B518" s="12" t="s">
        <v>10431</v>
      </c>
      <c r="C518" s="12" t="s">
        <v>122</v>
      </c>
      <c r="D518" s="21">
        <v>4</v>
      </c>
    </row>
    <row r="519" spans="1:4" x14ac:dyDescent="0.25">
      <c r="A519" s="14">
        <v>518</v>
      </c>
      <c r="B519" s="12" t="s">
        <v>11658</v>
      </c>
      <c r="C519" s="12" t="s">
        <v>122</v>
      </c>
      <c r="D519" s="21">
        <v>1</v>
      </c>
    </row>
    <row r="520" spans="1:4" x14ac:dyDescent="0.25">
      <c r="A520" s="14">
        <v>519</v>
      </c>
      <c r="B520" s="12" t="s">
        <v>1366</v>
      </c>
      <c r="C520" s="12" t="s">
        <v>122</v>
      </c>
      <c r="D520" s="21">
        <v>3</v>
      </c>
    </row>
    <row r="521" spans="1:4" x14ac:dyDescent="0.25">
      <c r="A521" s="14">
        <v>520</v>
      </c>
      <c r="B521" s="12" t="s">
        <v>11659</v>
      </c>
      <c r="C521" s="12" t="s">
        <v>17</v>
      </c>
      <c r="D521" s="21">
        <v>2</v>
      </c>
    </row>
    <row r="522" spans="1:4" x14ac:dyDescent="0.25">
      <c r="A522" s="14">
        <v>521</v>
      </c>
      <c r="B522" s="12" t="s">
        <v>11660</v>
      </c>
      <c r="C522" s="12" t="s">
        <v>184</v>
      </c>
      <c r="D522" s="21">
        <v>3</v>
      </c>
    </row>
    <row r="523" spans="1:4" x14ac:dyDescent="0.25">
      <c r="A523" s="14">
        <v>522</v>
      </c>
      <c r="B523" s="12" t="s">
        <v>11661</v>
      </c>
      <c r="C523" s="12" t="s">
        <v>11060</v>
      </c>
      <c r="D523" s="21">
        <v>1</v>
      </c>
    </row>
    <row r="524" spans="1:4" x14ac:dyDescent="0.25">
      <c r="A524" s="14">
        <v>523</v>
      </c>
      <c r="B524" s="12" t="s">
        <v>11662</v>
      </c>
      <c r="C524" s="12" t="s">
        <v>11075</v>
      </c>
      <c r="D524" s="21">
        <v>18</v>
      </c>
    </row>
    <row r="525" spans="1:4" x14ac:dyDescent="0.25">
      <c r="A525" s="14">
        <v>524</v>
      </c>
      <c r="B525" s="12" t="s">
        <v>4814</v>
      </c>
      <c r="C525" s="12" t="s">
        <v>17</v>
      </c>
      <c r="D525" s="21">
        <v>3</v>
      </c>
    </row>
    <row r="526" spans="1:4" x14ac:dyDescent="0.25">
      <c r="A526" s="14">
        <v>525</v>
      </c>
      <c r="B526" s="12" t="s">
        <v>929</v>
      </c>
      <c r="C526" s="12" t="s">
        <v>17</v>
      </c>
      <c r="D526" s="21">
        <v>3</v>
      </c>
    </row>
    <row r="527" spans="1:4" x14ac:dyDescent="0.25">
      <c r="A527" s="14">
        <v>526</v>
      </c>
      <c r="B527" s="12" t="s">
        <v>11663</v>
      </c>
      <c r="C527" s="12" t="s">
        <v>23</v>
      </c>
      <c r="D527" s="21">
        <v>5</v>
      </c>
    </row>
    <row r="528" spans="1:4" x14ac:dyDescent="0.25">
      <c r="A528" s="14">
        <v>527</v>
      </c>
      <c r="B528" s="12" t="s">
        <v>11664</v>
      </c>
      <c r="C528" s="12" t="s">
        <v>184</v>
      </c>
      <c r="D528" s="21">
        <v>5</v>
      </c>
    </row>
    <row r="529" spans="1:4" x14ac:dyDescent="0.25">
      <c r="A529" s="14">
        <v>528</v>
      </c>
      <c r="B529" s="12" t="s">
        <v>11665</v>
      </c>
      <c r="C529" s="12" t="s">
        <v>39</v>
      </c>
      <c r="D529" s="21">
        <v>9</v>
      </c>
    </row>
    <row r="530" spans="1:4" x14ac:dyDescent="0.25">
      <c r="A530" s="14">
        <v>529</v>
      </c>
      <c r="B530" s="12" t="s">
        <v>11666</v>
      </c>
      <c r="C530" s="12" t="s">
        <v>11043</v>
      </c>
      <c r="D530" s="21">
        <v>6</v>
      </c>
    </row>
    <row r="531" spans="1:4" x14ac:dyDescent="0.25">
      <c r="A531" s="14">
        <v>530</v>
      </c>
      <c r="B531" s="12" t="s">
        <v>1439</v>
      </c>
      <c r="C531" s="12" t="s">
        <v>368</v>
      </c>
      <c r="D531" s="21">
        <v>2</v>
      </c>
    </row>
    <row r="532" spans="1:4" x14ac:dyDescent="0.25">
      <c r="A532" s="14">
        <v>531</v>
      </c>
      <c r="B532" s="12" t="s">
        <v>1171</v>
      </c>
      <c r="C532" s="12" t="s">
        <v>11075</v>
      </c>
      <c r="D532" s="21">
        <v>4</v>
      </c>
    </row>
    <row r="533" spans="1:4" x14ac:dyDescent="0.25">
      <c r="A533" s="14">
        <v>532</v>
      </c>
      <c r="B533" s="12" t="s">
        <v>3138</v>
      </c>
      <c r="C533" s="12" t="s">
        <v>351</v>
      </c>
      <c r="D533" s="21">
        <v>4</v>
      </c>
    </row>
    <row r="534" spans="1:4" x14ac:dyDescent="0.25">
      <c r="A534" s="14">
        <v>533</v>
      </c>
      <c r="B534" s="12" t="s">
        <v>11667</v>
      </c>
      <c r="C534" s="12" t="s">
        <v>2349</v>
      </c>
      <c r="D534" s="21">
        <v>8</v>
      </c>
    </row>
    <row r="535" spans="1:4" x14ac:dyDescent="0.25">
      <c r="A535" s="14">
        <v>534</v>
      </c>
      <c r="B535" s="12" t="s">
        <v>338</v>
      </c>
      <c r="C535" s="12" t="s">
        <v>2349</v>
      </c>
      <c r="D535" s="21">
        <v>1</v>
      </c>
    </row>
    <row r="536" spans="1:4" x14ac:dyDescent="0.25">
      <c r="A536" s="14">
        <v>535</v>
      </c>
      <c r="B536" s="12" t="s">
        <v>11668</v>
      </c>
      <c r="C536" s="12" t="s">
        <v>7</v>
      </c>
      <c r="D536" s="21">
        <v>2</v>
      </c>
    </row>
    <row r="537" spans="1:4" x14ac:dyDescent="0.25">
      <c r="A537" s="14">
        <v>536</v>
      </c>
      <c r="B537" s="12" t="s">
        <v>653</v>
      </c>
      <c r="C537" s="12" t="s">
        <v>11075</v>
      </c>
      <c r="D537" s="21">
        <v>1</v>
      </c>
    </row>
    <row r="538" spans="1:4" x14ac:dyDescent="0.25">
      <c r="A538" s="14">
        <v>537</v>
      </c>
      <c r="B538" s="12" t="s">
        <v>49</v>
      </c>
      <c r="C538" s="12" t="s">
        <v>11075</v>
      </c>
      <c r="D538" s="21">
        <v>1</v>
      </c>
    </row>
    <row r="539" spans="1:4" x14ac:dyDescent="0.25">
      <c r="A539" s="14">
        <v>538</v>
      </c>
      <c r="B539" s="12" t="s">
        <v>11669</v>
      </c>
      <c r="C539" s="12" t="s">
        <v>11075</v>
      </c>
      <c r="D539" s="21">
        <v>1</v>
      </c>
    </row>
    <row r="540" spans="1:4" x14ac:dyDescent="0.25">
      <c r="A540" s="14">
        <v>539</v>
      </c>
      <c r="B540" s="12" t="s">
        <v>11670</v>
      </c>
      <c r="C540" s="12" t="s">
        <v>17</v>
      </c>
      <c r="D540" s="21">
        <v>3</v>
      </c>
    </row>
    <row r="541" spans="1:4" x14ac:dyDescent="0.25">
      <c r="A541" s="14">
        <v>540</v>
      </c>
      <c r="B541" s="12" t="s">
        <v>11671</v>
      </c>
      <c r="C541" s="12" t="s">
        <v>2349</v>
      </c>
      <c r="D541" s="21">
        <v>3</v>
      </c>
    </row>
    <row r="542" spans="1:4" x14ac:dyDescent="0.25">
      <c r="A542" s="14">
        <v>541</v>
      </c>
      <c r="B542" s="12" t="s">
        <v>11672</v>
      </c>
      <c r="C542" s="12" t="s">
        <v>2542</v>
      </c>
      <c r="D542" s="21">
        <v>3</v>
      </c>
    </row>
    <row r="543" spans="1:4" x14ac:dyDescent="0.25">
      <c r="A543" s="14">
        <v>542</v>
      </c>
      <c r="B543" s="12" t="s">
        <v>3688</v>
      </c>
      <c r="C543" s="12" t="s">
        <v>2349</v>
      </c>
      <c r="D543" s="21">
        <v>41</v>
      </c>
    </row>
    <row r="544" spans="1:4" x14ac:dyDescent="0.25">
      <c r="A544" s="14">
        <v>543</v>
      </c>
      <c r="B544" s="12" t="s">
        <v>11673</v>
      </c>
      <c r="C544" s="12" t="s">
        <v>17</v>
      </c>
      <c r="D544" s="21">
        <v>1</v>
      </c>
    </row>
    <row r="545" spans="1:4" x14ac:dyDescent="0.25">
      <c r="A545" s="14">
        <v>544</v>
      </c>
      <c r="B545" s="12" t="s">
        <v>11674</v>
      </c>
      <c r="C545" s="12" t="s">
        <v>2349</v>
      </c>
      <c r="D545" s="21">
        <v>1</v>
      </c>
    </row>
    <row r="546" spans="1:4" x14ac:dyDescent="0.25">
      <c r="A546" s="14">
        <v>545</v>
      </c>
      <c r="B546" s="12" t="s">
        <v>281</v>
      </c>
      <c r="C546" s="12" t="s">
        <v>2398</v>
      </c>
      <c r="D546" s="21">
        <v>5</v>
      </c>
    </row>
    <row r="547" spans="1:4" x14ac:dyDescent="0.25">
      <c r="A547" s="14">
        <v>546</v>
      </c>
      <c r="B547" s="12" t="s">
        <v>11675</v>
      </c>
      <c r="C547" s="12" t="s">
        <v>17</v>
      </c>
      <c r="D547" s="21">
        <v>15</v>
      </c>
    </row>
    <row r="548" spans="1:4" x14ac:dyDescent="0.25">
      <c r="A548" s="14">
        <v>547</v>
      </c>
      <c r="B548" s="12" t="s">
        <v>11676</v>
      </c>
      <c r="C548" s="12" t="s">
        <v>39</v>
      </c>
      <c r="D548" s="21">
        <v>15</v>
      </c>
    </row>
    <row r="549" spans="1:4" x14ac:dyDescent="0.25">
      <c r="A549" s="14">
        <v>548</v>
      </c>
      <c r="B549" s="12" t="s">
        <v>291</v>
      </c>
      <c r="C549" s="12" t="s">
        <v>11075</v>
      </c>
      <c r="D549" s="21">
        <v>7</v>
      </c>
    </row>
    <row r="550" spans="1:4" x14ac:dyDescent="0.25">
      <c r="A550" s="14">
        <v>549</v>
      </c>
      <c r="B550" s="12" t="s">
        <v>4377</v>
      </c>
      <c r="C550" s="12" t="s">
        <v>11060</v>
      </c>
      <c r="D550" s="21">
        <v>21</v>
      </c>
    </row>
    <row r="551" spans="1:4" x14ac:dyDescent="0.25">
      <c r="A551" s="14">
        <v>550</v>
      </c>
      <c r="B551" s="12" t="s">
        <v>949</v>
      </c>
      <c r="C551" s="12" t="s">
        <v>1398</v>
      </c>
      <c r="D551" s="21">
        <v>2</v>
      </c>
    </row>
    <row r="552" spans="1:4" x14ac:dyDescent="0.25">
      <c r="A552" s="14">
        <v>551</v>
      </c>
      <c r="B552" s="12" t="s">
        <v>11677</v>
      </c>
      <c r="C552" s="12" t="s">
        <v>11075</v>
      </c>
      <c r="D552" s="21">
        <v>6</v>
      </c>
    </row>
    <row r="553" spans="1:4" x14ac:dyDescent="0.25">
      <c r="A553" s="14">
        <v>552</v>
      </c>
      <c r="B553" s="12" t="s">
        <v>5737</v>
      </c>
      <c r="C553" s="12" t="s">
        <v>11075</v>
      </c>
      <c r="D553" s="21">
        <v>2</v>
      </c>
    </row>
    <row r="554" spans="1:4" x14ac:dyDescent="0.25">
      <c r="A554" s="14">
        <v>553</v>
      </c>
      <c r="B554" s="12" t="s">
        <v>683</v>
      </c>
      <c r="C554" s="12" t="s">
        <v>124</v>
      </c>
      <c r="D554" s="21">
        <v>5</v>
      </c>
    </row>
    <row r="555" spans="1:4" x14ac:dyDescent="0.25">
      <c r="A555" s="14">
        <v>554</v>
      </c>
      <c r="B555" s="12" t="s">
        <v>4846</v>
      </c>
      <c r="C555" s="12" t="s">
        <v>188</v>
      </c>
      <c r="D555" s="21">
        <v>7</v>
      </c>
    </row>
    <row r="556" spans="1:4" x14ac:dyDescent="0.25">
      <c r="A556" s="14">
        <v>555</v>
      </c>
      <c r="B556" s="12" t="s">
        <v>11678</v>
      </c>
      <c r="C556" s="12" t="s">
        <v>11075</v>
      </c>
      <c r="D556" s="21">
        <v>10</v>
      </c>
    </row>
    <row r="557" spans="1:4" x14ac:dyDescent="0.25">
      <c r="A557" s="14">
        <v>556</v>
      </c>
      <c r="B557" s="12" t="s">
        <v>3287</v>
      </c>
      <c r="C557" s="12" t="s">
        <v>351</v>
      </c>
      <c r="D557" s="21">
        <v>6</v>
      </c>
    </row>
    <row r="558" spans="1:4" x14ac:dyDescent="0.25">
      <c r="A558" s="14">
        <v>557</v>
      </c>
      <c r="B558" s="12" t="s">
        <v>9117</v>
      </c>
      <c r="C558" s="12" t="s">
        <v>11075</v>
      </c>
      <c r="D558" s="21">
        <v>55</v>
      </c>
    </row>
    <row r="559" spans="1:4" x14ac:dyDescent="0.25">
      <c r="A559" s="14">
        <v>558</v>
      </c>
      <c r="B559" s="12" t="s">
        <v>941</v>
      </c>
      <c r="C559" s="12" t="s">
        <v>17</v>
      </c>
      <c r="D559" s="21">
        <v>1</v>
      </c>
    </row>
    <row r="560" spans="1:4" x14ac:dyDescent="0.25">
      <c r="A560" s="14">
        <v>559</v>
      </c>
      <c r="B560" s="12" t="s">
        <v>4836</v>
      </c>
      <c r="C560" s="12" t="s">
        <v>11075</v>
      </c>
      <c r="D560" s="21">
        <v>19</v>
      </c>
    </row>
    <row r="561" spans="1:4" x14ac:dyDescent="0.25">
      <c r="A561" s="14">
        <v>560</v>
      </c>
      <c r="B561" s="12" t="s">
        <v>1935</v>
      </c>
      <c r="C561" s="12" t="s">
        <v>17</v>
      </c>
      <c r="D561" s="21">
        <v>5</v>
      </c>
    </row>
    <row r="562" spans="1:4" x14ac:dyDescent="0.25">
      <c r="A562" s="14">
        <v>561</v>
      </c>
      <c r="B562" s="12" t="s">
        <v>11679</v>
      </c>
      <c r="C562" s="12" t="s">
        <v>351</v>
      </c>
      <c r="D562" s="21">
        <v>5</v>
      </c>
    </row>
    <row r="563" spans="1:4" x14ac:dyDescent="0.25">
      <c r="A563" s="14">
        <v>562</v>
      </c>
      <c r="B563" s="12" t="s">
        <v>11680</v>
      </c>
      <c r="C563" s="12" t="s">
        <v>17</v>
      </c>
      <c r="D563" s="21">
        <v>5</v>
      </c>
    </row>
    <row r="564" spans="1:4" x14ac:dyDescent="0.25">
      <c r="A564" s="14">
        <v>563</v>
      </c>
      <c r="B564" s="12" t="s">
        <v>11681</v>
      </c>
      <c r="C564" s="12" t="s">
        <v>121</v>
      </c>
      <c r="D564" s="21">
        <v>6</v>
      </c>
    </row>
    <row r="565" spans="1:4" x14ac:dyDescent="0.25">
      <c r="A565" s="14">
        <v>564</v>
      </c>
      <c r="B565" s="12" t="s">
        <v>10080</v>
      </c>
      <c r="C565" s="12" t="s">
        <v>374</v>
      </c>
      <c r="D565" s="21">
        <v>1</v>
      </c>
    </row>
    <row r="566" spans="1:4" x14ac:dyDescent="0.25">
      <c r="A566" s="14">
        <v>565</v>
      </c>
      <c r="B566" s="12" t="s">
        <v>3717</v>
      </c>
      <c r="C566" s="12" t="s">
        <v>2350</v>
      </c>
      <c r="D566" s="21">
        <v>6</v>
      </c>
    </row>
    <row r="567" spans="1:4" x14ac:dyDescent="0.25">
      <c r="A567" s="14">
        <v>566</v>
      </c>
      <c r="B567" s="12" t="s">
        <v>1476</v>
      </c>
      <c r="C567" s="12" t="s">
        <v>2398</v>
      </c>
      <c r="D567" s="21">
        <v>1</v>
      </c>
    </row>
    <row r="568" spans="1:4" x14ac:dyDescent="0.25">
      <c r="A568" s="14">
        <v>567</v>
      </c>
      <c r="B568" s="12" t="s">
        <v>11682</v>
      </c>
      <c r="C568" s="12" t="s">
        <v>11075</v>
      </c>
      <c r="D568" s="21">
        <v>65</v>
      </c>
    </row>
    <row r="569" spans="1:4" x14ac:dyDescent="0.25">
      <c r="A569" s="14">
        <v>568</v>
      </c>
      <c r="B569" s="12" t="s">
        <v>11683</v>
      </c>
      <c r="C569" s="12" t="s">
        <v>11075</v>
      </c>
      <c r="D569" s="21">
        <v>1</v>
      </c>
    </row>
    <row r="570" spans="1:4" x14ac:dyDescent="0.25">
      <c r="A570" s="14">
        <v>569</v>
      </c>
      <c r="B570" s="12" t="s">
        <v>11684</v>
      </c>
      <c r="C570" s="12" t="s">
        <v>11075</v>
      </c>
      <c r="D570" s="21">
        <v>1</v>
      </c>
    </row>
    <row r="571" spans="1:4" x14ac:dyDescent="0.25">
      <c r="A571" s="14">
        <v>570</v>
      </c>
      <c r="B571" s="12" t="s">
        <v>11685</v>
      </c>
      <c r="C571" s="12" t="s">
        <v>11075</v>
      </c>
      <c r="D571" s="21">
        <v>1</v>
      </c>
    </row>
    <row r="572" spans="1:4" x14ac:dyDescent="0.25">
      <c r="A572" s="14">
        <v>571</v>
      </c>
      <c r="B572" s="12" t="s">
        <v>11686</v>
      </c>
      <c r="C572" s="12" t="s">
        <v>11075</v>
      </c>
      <c r="D572" s="21">
        <v>1</v>
      </c>
    </row>
    <row r="573" spans="1:4" x14ac:dyDescent="0.25">
      <c r="A573" s="14">
        <v>572</v>
      </c>
      <c r="B573" s="12" t="s">
        <v>11687</v>
      </c>
      <c r="C573" s="12" t="s">
        <v>428</v>
      </c>
      <c r="D573" s="21">
        <v>8</v>
      </c>
    </row>
    <row r="574" spans="1:4" x14ac:dyDescent="0.25">
      <c r="A574" s="14">
        <v>573</v>
      </c>
      <c r="B574" s="12" t="s">
        <v>11688</v>
      </c>
      <c r="C574" s="12" t="s">
        <v>11689</v>
      </c>
      <c r="D574" s="21">
        <v>2</v>
      </c>
    </row>
    <row r="575" spans="1:4" x14ac:dyDescent="0.25">
      <c r="A575" s="14">
        <v>574</v>
      </c>
      <c r="B575" s="12" t="s">
        <v>11690</v>
      </c>
      <c r="C575" s="12" t="s">
        <v>188</v>
      </c>
      <c r="D575" s="21">
        <v>6</v>
      </c>
    </row>
    <row r="576" spans="1:4" x14ac:dyDescent="0.25">
      <c r="A576" s="14">
        <v>575</v>
      </c>
      <c r="B576" s="12" t="s">
        <v>240</v>
      </c>
      <c r="C576" s="12" t="s">
        <v>11043</v>
      </c>
      <c r="D576" s="21">
        <v>6</v>
      </c>
    </row>
    <row r="577" spans="1:4" x14ac:dyDescent="0.25">
      <c r="A577" s="14">
        <v>576</v>
      </c>
      <c r="B577" s="12" t="s">
        <v>54</v>
      </c>
      <c r="C577" s="12" t="s">
        <v>2349</v>
      </c>
      <c r="D577" s="21">
        <v>4</v>
      </c>
    </row>
    <row r="578" spans="1:4" x14ac:dyDescent="0.25">
      <c r="A578" s="14">
        <v>577</v>
      </c>
      <c r="B578" s="12" t="s">
        <v>11691</v>
      </c>
      <c r="C578" s="12" t="s">
        <v>256</v>
      </c>
      <c r="D578" s="21">
        <v>8</v>
      </c>
    </row>
    <row r="579" spans="1:4" x14ac:dyDescent="0.25">
      <c r="A579" s="14">
        <v>578</v>
      </c>
      <c r="B579" s="12" t="s">
        <v>181</v>
      </c>
      <c r="C579" s="12" t="s">
        <v>2349</v>
      </c>
      <c r="D579" s="21">
        <v>4</v>
      </c>
    </row>
    <row r="580" spans="1:4" x14ac:dyDescent="0.25">
      <c r="A580" s="14">
        <v>579</v>
      </c>
      <c r="B580" s="12" t="s">
        <v>11368</v>
      </c>
      <c r="C580" s="12" t="s">
        <v>2727</v>
      </c>
      <c r="D580" s="21">
        <v>6</v>
      </c>
    </row>
    <row r="581" spans="1:4" x14ac:dyDescent="0.25">
      <c r="A581" s="14">
        <v>580</v>
      </c>
      <c r="B581" s="12" t="s">
        <v>283</v>
      </c>
      <c r="C581" s="12" t="s">
        <v>17</v>
      </c>
      <c r="D581" s="21">
        <v>5</v>
      </c>
    </row>
    <row r="582" spans="1:4" x14ac:dyDescent="0.25">
      <c r="A582" s="14">
        <v>581</v>
      </c>
      <c r="B582" s="12" t="s">
        <v>1985</v>
      </c>
      <c r="C582" s="12" t="s">
        <v>2349</v>
      </c>
      <c r="D582" s="21">
        <v>5</v>
      </c>
    </row>
    <row r="583" spans="1:4" x14ac:dyDescent="0.25">
      <c r="A583" s="14">
        <v>582</v>
      </c>
      <c r="B583" s="12" t="s">
        <v>11692</v>
      </c>
      <c r="C583" s="12" t="s">
        <v>2349</v>
      </c>
      <c r="D583" s="21">
        <v>8</v>
      </c>
    </row>
    <row r="584" spans="1:4" x14ac:dyDescent="0.25">
      <c r="A584" s="14">
        <v>583</v>
      </c>
      <c r="B584" s="12" t="s">
        <v>1633</v>
      </c>
      <c r="C584" s="12" t="s">
        <v>17</v>
      </c>
      <c r="D584" s="21">
        <v>12</v>
      </c>
    </row>
    <row r="585" spans="1:4" x14ac:dyDescent="0.25">
      <c r="A585" s="14">
        <v>584</v>
      </c>
      <c r="B585" s="12" t="s">
        <v>11693</v>
      </c>
      <c r="C585" s="12" t="s">
        <v>2542</v>
      </c>
      <c r="D585" s="21">
        <v>1</v>
      </c>
    </row>
    <row r="586" spans="1:4" x14ac:dyDescent="0.25">
      <c r="A586" s="14">
        <v>585</v>
      </c>
      <c r="B586" s="12" t="s">
        <v>11694</v>
      </c>
      <c r="C586" s="12" t="s">
        <v>265</v>
      </c>
      <c r="D586" s="21">
        <v>1</v>
      </c>
    </row>
    <row r="587" spans="1:4" x14ac:dyDescent="0.25">
      <c r="A587" s="14">
        <v>586</v>
      </c>
      <c r="B587" s="12" t="s">
        <v>11695</v>
      </c>
      <c r="C587" s="12" t="s">
        <v>11696</v>
      </c>
      <c r="D587" s="21">
        <v>18</v>
      </c>
    </row>
    <row r="588" spans="1:4" x14ac:dyDescent="0.25">
      <c r="A588" s="14">
        <v>587</v>
      </c>
      <c r="B588" s="12" t="s">
        <v>11697</v>
      </c>
      <c r="C588" s="12" t="s">
        <v>1636</v>
      </c>
      <c r="D588" s="21">
        <v>4</v>
      </c>
    </row>
    <row r="589" spans="1:4" x14ac:dyDescent="0.25">
      <c r="A589" s="14">
        <v>588</v>
      </c>
      <c r="B589" s="12" t="s">
        <v>63</v>
      </c>
      <c r="C589" s="12" t="s">
        <v>2350</v>
      </c>
      <c r="D589" s="21">
        <v>5</v>
      </c>
    </row>
    <row r="590" spans="1:4" x14ac:dyDescent="0.25">
      <c r="A590" s="14">
        <v>589</v>
      </c>
      <c r="B590" s="12" t="s">
        <v>11698</v>
      </c>
      <c r="C590" s="12" t="s">
        <v>2349</v>
      </c>
      <c r="D590" s="21">
        <v>10</v>
      </c>
    </row>
    <row r="591" spans="1:4" x14ac:dyDescent="0.25">
      <c r="A591" s="14">
        <v>590</v>
      </c>
      <c r="B591" s="12" t="s">
        <v>11699</v>
      </c>
      <c r="C591" s="12" t="s">
        <v>17</v>
      </c>
      <c r="D591" s="21">
        <v>2</v>
      </c>
    </row>
    <row r="592" spans="1:4" x14ac:dyDescent="0.25">
      <c r="A592" s="14">
        <v>591</v>
      </c>
      <c r="B592" s="12" t="s">
        <v>11612</v>
      </c>
      <c r="C592" s="12" t="s">
        <v>11700</v>
      </c>
      <c r="D592" s="21">
        <v>5</v>
      </c>
    </row>
    <row r="593" spans="1:4" x14ac:dyDescent="0.25">
      <c r="A593" s="14">
        <v>592</v>
      </c>
      <c r="B593" s="12" t="s">
        <v>11701</v>
      </c>
      <c r="C593" s="12" t="s">
        <v>9</v>
      </c>
      <c r="D593" s="21">
        <v>2</v>
      </c>
    </row>
    <row r="594" spans="1:4" x14ac:dyDescent="0.25">
      <c r="A594" s="14">
        <v>593</v>
      </c>
      <c r="B594" s="12" t="s">
        <v>11702</v>
      </c>
      <c r="C594" s="12" t="s">
        <v>2349</v>
      </c>
      <c r="D594" s="21">
        <v>72</v>
      </c>
    </row>
    <row r="595" spans="1:4" x14ac:dyDescent="0.25">
      <c r="A595" s="14">
        <v>594</v>
      </c>
      <c r="B595" s="12" t="s">
        <v>11703</v>
      </c>
      <c r="C595" s="12" t="s">
        <v>188</v>
      </c>
      <c r="D595" s="21">
        <v>6</v>
      </c>
    </row>
    <row r="596" spans="1:4" x14ac:dyDescent="0.25">
      <c r="A596" s="14">
        <v>595</v>
      </c>
      <c r="B596" s="12" t="s">
        <v>4661</v>
      </c>
      <c r="C596" s="12" t="s">
        <v>121</v>
      </c>
      <c r="D596" s="21">
        <v>7</v>
      </c>
    </row>
    <row r="597" spans="1:4" x14ac:dyDescent="0.25">
      <c r="A597" s="14">
        <v>596</v>
      </c>
      <c r="B597" s="12" t="s">
        <v>282</v>
      </c>
      <c r="C597" s="12" t="s">
        <v>17</v>
      </c>
      <c r="D597" s="21">
        <v>5</v>
      </c>
    </row>
    <row r="598" spans="1:4" x14ac:dyDescent="0.25">
      <c r="A598" s="14">
        <v>597</v>
      </c>
      <c r="B598" s="12" t="s">
        <v>1739</v>
      </c>
      <c r="C598" s="12" t="s">
        <v>39</v>
      </c>
      <c r="D598" s="21">
        <v>4</v>
      </c>
    </row>
    <row r="599" spans="1:4" x14ac:dyDescent="0.25">
      <c r="A599" s="14">
        <v>598</v>
      </c>
      <c r="B599" s="12" t="s">
        <v>11704</v>
      </c>
      <c r="C599" s="12" t="s">
        <v>131</v>
      </c>
      <c r="D599" s="21">
        <v>4</v>
      </c>
    </row>
    <row r="600" spans="1:4" x14ac:dyDescent="0.25">
      <c r="A600" s="14">
        <v>599</v>
      </c>
      <c r="B600" s="12" t="s">
        <v>11705</v>
      </c>
      <c r="C600" s="12" t="s">
        <v>184</v>
      </c>
      <c r="D600" s="21">
        <v>6</v>
      </c>
    </row>
    <row r="601" spans="1:4" x14ac:dyDescent="0.25">
      <c r="A601" s="14">
        <v>600</v>
      </c>
      <c r="B601" s="12" t="s">
        <v>11706</v>
      </c>
      <c r="C601" s="12" t="s">
        <v>121</v>
      </c>
      <c r="D601" s="21">
        <v>3</v>
      </c>
    </row>
    <row r="602" spans="1:4" x14ac:dyDescent="0.25">
      <c r="A602" s="14">
        <v>601</v>
      </c>
      <c r="B602" s="12" t="s">
        <v>11707</v>
      </c>
      <c r="C602" s="12" t="s">
        <v>17</v>
      </c>
      <c r="D602" s="21">
        <v>8</v>
      </c>
    </row>
    <row r="603" spans="1:4" x14ac:dyDescent="0.25">
      <c r="A603" s="14">
        <v>602</v>
      </c>
      <c r="B603" s="12" t="s">
        <v>11708</v>
      </c>
      <c r="C603" s="12" t="s">
        <v>1669</v>
      </c>
      <c r="D603" s="21">
        <v>5</v>
      </c>
    </row>
    <row r="604" spans="1:4" x14ac:dyDescent="0.25">
      <c r="A604" s="14">
        <v>603</v>
      </c>
      <c r="B604" s="12" t="s">
        <v>11709</v>
      </c>
      <c r="C604" s="12" t="s">
        <v>2349</v>
      </c>
      <c r="D604" s="21">
        <v>4</v>
      </c>
    </row>
    <row r="605" spans="1:4" x14ac:dyDescent="0.25">
      <c r="A605" s="14">
        <v>604</v>
      </c>
      <c r="B605" s="12" t="s">
        <v>11710</v>
      </c>
      <c r="C605" s="12" t="s">
        <v>188</v>
      </c>
      <c r="D605" s="21">
        <v>15</v>
      </c>
    </row>
    <row r="606" spans="1:4" x14ac:dyDescent="0.25">
      <c r="A606" s="14">
        <v>605</v>
      </c>
      <c r="B606" s="12" t="s">
        <v>11711</v>
      </c>
      <c r="C606" s="12" t="s">
        <v>11075</v>
      </c>
      <c r="D606" s="21">
        <v>2</v>
      </c>
    </row>
    <row r="607" spans="1:4" x14ac:dyDescent="0.25">
      <c r="A607" s="14">
        <v>606</v>
      </c>
      <c r="B607" s="12" t="s">
        <v>1031</v>
      </c>
      <c r="C607" s="12" t="s">
        <v>7</v>
      </c>
      <c r="D607" s="21">
        <v>5</v>
      </c>
    </row>
    <row r="608" spans="1:4" x14ac:dyDescent="0.25">
      <c r="A608" s="14">
        <v>607</v>
      </c>
      <c r="B608" s="12" t="s">
        <v>11712</v>
      </c>
      <c r="C608" s="12" t="s">
        <v>1848</v>
      </c>
      <c r="D608" s="21">
        <v>2</v>
      </c>
    </row>
    <row r="609" spans="1:4" x14ac:dyDescent="0.25">
      <c r="A609" s="14">
        <v>608</v>
      </c>
      <c r="B609" s="12" t="s">
        <v>2038</v>
      </c>
      <c r="C609" s="12" t="s">
        <v>11060</v>
      </c>
      <c r="D609" s="21">
        <v>4</v>
      </c>
    </row>
    <row r="610" spans="1:4" x14ac:dyDescent="0.25">
      <c r="A610" s="14">
        <v>609</v>
      </c>
      <c r="B610" s="12" t="s">
        <v>11713</v>
      </c>
      <c r="C610" s="12" t="s">
        <v>11060</v>
      </c>
      <c r="D610" s="21">
        <v>6</v>
      </c>
    </row>
    <row r="611" spans="1:4" x14ac:dyDescent="0.25">
      <c r="A611" s="14">
        <v>610</v>
      </c>
      <c r="B611" s="12" t="s">
        <v>2741</v>
      </c>
      <c r="C611" s="12" t="s">
        <v>188</v>
      </c>
      <c r="D611" s="21">
        <v>2</v>
      </c>
    </row>
    <row r="612" spans="1:4" x14ac:dyDescent="0.25">
      <c r="A612" s="14">
        <v>611</v>
      </c>
      <c r="B612" s="12" t="s">
        <v>11714</v>
      </c>
      <c r="C612" s="12" t="s">
        <v>131</v>
      </c>
      <c r="D612" s="21">
        <v>8</v>
      </c>
    </row>
    <row r="613" spans="1:4" x14ac:dyDescent="0.25">
      <c r="A613" s="14">
        <v>612</v>
      </c>
      <c r="B613" s="12" t="s">
        <v>11715</v>
      </c>
      <c r="C613" s="12" t="s">
        <v>7</v>
      </c>
      <c r="D613" s="21">
        <v>9</v>
      </c>
    </row>
    <row r="614" spans="1:4" x14ac:dyDescent="0.25">
      <c r="A614" s="14">
        <v>613</v>
      </c>
      <c r="B614" s="12" t="s">
        <v>11716</v>
      </c>
      <c r="C614" s="12" t="s">
        <v>132</v>
      </c>
      <c r="D614" s="21">
        <v>2</v>
      </c>
    </row>
    <row r="615" spans="1:4" x14ac:dyDescent="0.25">
      <c r="A615" s="14">
        <v>614</v>
      </c>
      <c r="B615" s="12" t="s">
        <v>939</v>
      </c>
      <c r="C615" s="12" t="s">
        <v>184</v>
      </c>
      <c r="D615" s="21">
        <v>1</v>
      </c>
    </row>
    <row r="616" spans="1:4" x14ac:dyDescent="0.25">
      <c r="A616" s="14">
        <v>615</v>
      </c>
      <c r="B616" s="12" t="s">
        <v>2014</v>
      </c>
      <c r="C616" s="12" t="s">
        <v>184</v>
      </c>
      <c r="D616" s="21">
        <v>1</v>
      </c>
    </row>
    <row r="617" spans="1:4" x14ac:dyDescent="0.25">
      <c r="A617" s="14">
        <v>616</v>
      </c>
      <c r="B617" s="12" t="s">
        <v>7503</v>
      </c>
      <c r="C617" s="12" t="s">
        <v>184</v>
      </c>
      <c r="D617" s="21">
        <v>1</v>
      </c>
    </row>
    <row r="618" spans="1:4" x14ac:dyDescent="0.25">
      <c r="A618" s="14">
        <v>617</v>
      </c>
      <c r="B618" s="12" t="s">
        <v>11717</v>
      </c>
      <c r="C618" s="12" t="s">
        <v>7659</v>
      </c>
      <c r="D618" s="21">
        <v>1</v>
      </c>
    </row>
    <row r="619" spans="1:4" x14ac:dyDescent="0.25">
      <c r="A619" s="14">
        <v>618</v>
      </c>
      <c r="B619" s="12" t="s">
        <v>11718</v>
      </c>
      <c r="C619" s="12" t="s">
        <v>7659</v>
      </c>
      <c r="D619" s="21">
        <v>1</v>
      </c>
    </row>
    <row r="620" spans="1:4" x14ac:dyDescent="0.25">
      <c r="A620" s="14">
        <v>619</v>
      </c>
      <c r="B620" s="12" t="s">
        <v>1524</v>
      </c>
      <c r="C620" s="12" t="s">
        <v>17</v>
      </c>
      <c r="D620" s="21">
        <v>4</v>
      </c>
    </row>
    <row r="621" spans="1:4" x14ac:dyDescent="0.25">
      <c r="A621" s="14">
        <v>620</v>
      </c>
      <c r="B621" s="12" t="s">
        <v>2795</v>
      </c>
      <c r="C621" s="12" t="s">
        <v>374</v>
      </c>
      <c r="D621" s="21">
        <v>8</v>
      </c>
    </row>
    <row r="622" spans="1:4" x14ac:dyDescent="0.25">
      <c r="A622" s="14">
        <v>621</v>
      </c>
      <c r="B622" s="12" t="s">
        <v>11719</v>
      </c>
      <c r="C622" s="12" t="s">
        <v>360</v>
      </c>
      <c r="D622" s="21">
        <v>6</v>
      </c>
    </row>
    <row r="623" spans="1:4" x14ac:dyDescent="0.25">
      <c r="A623" s="14">
        <v>622</v>
      </c>
      <c r="B623" s="12" t="s">
        <v>11720</v>
      </c>
      <c r="C623" s="12" t="s">
        <v>17</v>
      </c>
      <c r="D623" s="21">
        <v>4</v>
      </c>
    </row>
    <row r="624" spans="1:4" x14ac:dyDescent="0.25">
      <c r="A624" s="14">
        <v>623</v>
      </c>
      <c r="B624" s="12" t="s">
        <v>2956</v>
      </c>
      <c r="C624" s="12" t="s">
        <v>2542</v>
      </c>
      <c r="D624" s="21">
        <v>4</v>
      </c>
    </row>
    <row r="625" spans="1:4" x14ac:dyDescent="0.25">
      <c r="A625" s="14">
        <v>624</v>
      </c>
      <c r="B625" s="12" t="s">
        <v>1114</v>
      </c>
      <c r="C625" s="12" t="s">
        <v>2349</v>
      </c>
      <c r="D625" s="21">
        <v>44</v>
      </c>
    </row>
    <row r="626" spans="1:4" x14ac:dyDescent="0.25">
      <c r="A626" s="14">
        <v>625</v>
      </c>
      <c r="B626" s="12" t="s">
        <v>833</v>
      </c>
      <c r="C626" s="12" t="s">
        <v>2350</v>
      </c>
      <c r="D626" s="21">
        <v>2</v>
      </c>
    </row>
    <row r="627" spans="1:4" x14ac:dyDescent="0.25">
      <c r="A627" s="14">
        <v>626</v>
      </c>
      <c r="B627" s="12" t="s">
        <v>11721</v>
      </c>
      <c r="C627" s="12" t="s">
        <v>39</v>
      </c>
      <c r="D627" s="21">
        <v>8</v>
      </c>
    </row>
    <row r="628" spans="1:4" x14ac:dyDescent="0.25">
      <c r="A628" s="14">
        <v>627</v>
      </c>
      <c r="B628" s="12" t="s">
        <v>99</v>
      </c>
      <c r="C628" s="12" t="s">
        <v>17</v>
      </c>
      <c r="D628" s="21">
        <v>8</v>
      </c>
    </row>
    <row r="629" spans="1:4" x14ac:dyDescent="0.25">
      <c r="A629" s="14">
        <v>628</v>
      </c>
      <c r="B629" s="12" t="s">
        <v>11722</v>
      </c>
      <c r="C629" s="12" t="s">
        <v>17</v>
      </c>
      <c r="D629" s="21">
        <v>7</v>
      </c>
    </row>
    <row r="630" spans="1:4" x14ac:dyDescent="0.25">
      <c r="A630" s="14">
        <v>629</v>
      </c>
      <c r="B630" s="12" t="s">
        <v>2862</v>
      </c>
      <c r="C630" s="12" t="s">
        <v>122</v>
      </c>
      <c r="D630" s="21">
        <v>6</v>
      </c>
    </row>
    <row r="631" spans="1:4" x14ac:dyDescent="0.25">
      <c r="A631" s="14">
        <v>630</v>
      </c>
      <c r="B631" s="12" t="s">
        <v>10056</v>
      </c>
      <c r="C631" s="12" t="s">
        <v>351</v>
      </c>
      <c r="D631" s="21">
        <v>3</v>
      </c>
    </row>
    <row r="632" spans="1:4" x14ac:dyDescent="0.25">
      <c r="A632" s="14">
        <v>631</v>
      </c>
      <c r="B632" s="12" t="s">
        <v>1498</v>
      </c>
      <c r="C632" s="12" t="s">
        <v>351</v>
      </c>
      <c r="D632" s="21">
        <v>3</v>
      </c>
    </row>
    <row r="633" spans="1:4" x14ac:dyDescent="0.25">
      <c r="A633" s="14">
        <v>632</v>
      </c>
      <c r="B633" s="12" t="s">
        <v>2569</v>
      </c>
      <c r="C633" s="12" t="s">
        <v>131</v>
      </c>
      <c r="D633" s="21">
        <v>3</v>
      </c>
    </row>
    <row r="634" spans="1:4" x14ac:dyDescent="0.25">
      <c r="A634" s="14">
        <v>633</v>
      </c>
      <c r="B634" s="12" t="s">
        <v>5374</v>
      </c>
      <c r="C634" s="12" t="s">
        <v>17</v>
      </c>
      <c r="D634" s="21">
        <v>1</v>
      </c>
    </row>
    <row r="635" spans="1:4" x14ac:dyDescent="0.25">
      <c r="A635" s="14">
        <v>634</v>
      </c>
      <c r="B635" s="12" t="s">
        <v>11723</v>
      </c>
      <c r="C635" s="12" t="s">
        <v>2349</v>
      </c>
      <c r="D635" s="21">
        <v>23</v>
      </c>
    </row>
    <row r="636" spans="1:4" x14ac:dyDescent="0.25">
      <c r="A636" s="14">
        <v>635</v>
      </c>
      <c r="B636" s="12" t="s">
        <v>11724</v>
      </c>
      <c r="C636" s="12" t="s">
        <v>74</v>
      </c>
      <c r="D636" s="21">
        <v>8</v>
      </c>
    </row>
    <row r="637" spans="1:4" x14ac:dyDescent="0.25">
      <c r="A637" s="14">
        <v>636</v>
      </c>
      <c r="B637" s="12" t="s">
        <v>11725</v>
      </c>
      <c r="C637" s="12" t="s">
        <v>188</v>
      </c>
      <c r="D637" s="21">
        <v>2</v>
      </c>
    </row>
    <row r="638" spans="1:4" x14ac:dyDescent="0.25">
      <c r="A638" s="14">
        <v>637</v>
      </c>
      <c r="B638" s="12" t="s">
        <v>6859</v>
      </c>
      <c r="C638" s="12" t="s">
        <v>2349</v>
      </c>
      <c r="D638" s="21">
        <v>5</v>
      </c>
    </row>
    <row r="639" spans="1:4" x14ac:dyDescent="0.25">
      <c r="A639" s="14">
        <v>638</v>
      </c>
      <c r="B639" s="12" t="s">
        <v>900</v>
      </c>
      <c r="C639" s="12" t="s">
        <v>190</v>
      </c>
      <c r="D639" s="21">
        <v>2</v>
      </c>
    </row>
    <row r="640" spans="1:4" x14ac:dyDescent="0.25">
      <c r="A640" s="14">
        <v>639</v>
      </c>
      <c r="B640" s="12" t="s">
        <v>3006</v>
      </c>
      <c r="C640" s="12" t="s">
        <v>11075</v>
      </c>
      <c r="D640" s="21">
        <v>5</v>
      </c>
    </row>
    <row r="641" spans="1:4" x14ac:dyDescent="0.25">
      <c r="A641" s="14">
        <v>640</v>
      </c>
      <c r="B641" s="12" t="s">
        <v>11726</v>
      </c>
      <c r="C641" s="12" t="s">
        <v>17</v>
      </c>
      <c r="D641" s="21">
        <v>10</v>
      </c>
    </row>
    <row r="642" spans="1:4" x14ac:dyDescent="0.25">
      <c r="A642" s="14">
        <v>641</v>
      </c>
      <c r="B642" s="12" t="s">
        <v>11727</v>
      </c>
      <c r="C642" s="12" t="s">
        <v>2349</v>
      </c>
      <c r="D642" s="21">
        <v>29</v>
      </c>
    </row>
    <row r="643" spans="1:4" x14ac:dyDescent="0.25">
      <c r="A643" s="14">
        <v>642</v>
      </c>
      <c r="B643" s="12" t="s">
        <v>2163</v>
      </c>
      <c r="C643" s="12" t="s">
        <v>2349</v>
      </c>
      <c r="D643" s="21">
        <v>3</v>
      </c>
    </row>
    <row r="644" spans="1:4" x14ac:dyDescent="0.25">
      <c r="A644" s="14">
        <v>643</v>
      </c>
      <c r="B644" s="12" t="s">
        <v>11728</v>
      </c>
      <c r="C644" s="12" t="s">
        <v>74</v>
      </c>
      <c r="D644" s="21">
        <v>5</v>
      </c>
    </row>
    <row r="645" spans="1:4" x14ac:dyDescent="0.25">
      <c r="A645" s="14">
        <v>644</v>
      </c>
      <c r="B645" s="12" t="s">
        <v>11729</v>
      </c>
      <c r="C645" s="12" t="s">
        <v>2727</v>
      </c>
      <c r="D645" s="21">
        <v>9</v>
      </c>
    </row>
    <row r="646" spans="1:4" x14ac:dyDescent="0.25">
      <c r="A646" s="14">
        <v>645</v>
      </c>
      <c r="B646" s="12" t="s">
        <v>2779</v>
      </c>
      <c r="C646" s="12" t="s">
        <v>121</v>
      </c>
      <c r="D646" s="21">
        <v>9</v>
      </c>
    </row>
    <row r="647" spans="1:4" x14ac:dyDescent="0.25">
      <c r="A647" s="14">
        <v>646</v>
      </c>
      <c r="B647" s="12" t="s">
        <v>3739</v>
      </c>
      <c r="C647" s="12" t="s">
        <v>5196</v>
      </c>
      <c r="D647" s="21">
        <v>7</v>
      </c>
    </row>
    <row r="648" spans="1:4" x14ac:dyDescent="0.25">
      <c r="A648" s="14">
        <v>647</v>
      </c>
      <c r="B648" s="12" t="s">
        <v>303</v>
      </c>
      <c r="C648" s="12" t="s">
        <v>17</v>
      </c>
      <c r="D648" s="21">
        <v>1</v>
      </c>
    </row>
    <row r="649" spans="1:4" x14ac:dyDescent="0.25">
      <c r="A649" s="14">
        <v>648</v>
      </c>
      <c r="B649" s="12" t="s">
        <v>11730</v>
      </c>
      <c r="C649" s="12" t="s">
        <v>17</v>
      </c>
      <c r="D649" s="21">
        <v>1</v>
      </c>
    </row>
    <row r="650" spans="1:4" x14ac:dyDescent="0.25">
      <c r="A650" s="14">
        <v>649</v>
      </c>
      <c r="B650" s="12" t="s">
        <v>11731</v>
      </c>
      <c r="C650" s="12" t="s">
        <v>17</v>
      </c>
      <c r="D650" s="21">
        <v>1</v>
      </c>
    </row>
    <row r="651" spans="1:4" x14ac:dyDescent="0.25">
      <c r="A651" s="14">
        <v>650</v>
      </c>
      <c r="B651" s="12" t="s">
        <v>536</v>
      </c>
      <c r="C651" s="12" t="s">
        <v>11075</v>
      </c>
      <c r="D651" s="21">
        <v>1</v>
      </c>
    </row>
    <row r="652" spans="1:4" x14ac:dyDescent="0.25">
      <c r="A652" s="14">
        <v>651</v>
      </c>
      <c r="B652" s="12" t="s">
        <v>11732</v>
      </c>
      <c r="C652" s="12" t="s">
        <v>11043</v>
      </c>
      <c r="D652" s="21">
        <v>2</v>
      </c>
    </row>
    <row r="653" spans="1:4" x14ac:dyDescent="0.25">
      <c r="A653" s="14">
        <v>652</v>
      </c>
      <c r="B653" s="12" t="s">
        <v>11733</v>
      </c>
      <c r="C653" s="12" t="s">
        <v>39</v>
      </c>
      <c r="D653" s="21">
        <v>42</v>
      </c>
    </row>
    <row r="654" spans="1:4" x14ac:dyDescent="0.25">
      <c r="A654" s="14">
        <v>653</v>
      </c>
      <c r="B654" s="12" t="s">
        <v>11734</v>
      </c>
      <c r="C654" s="12" t="s">
        <v>39</v>
      </c>
      <c r="D654" s="21">
        <v>42</v>
      </c>
    </row>
    <row r="655" spans="1:4" x14ac:dyDescent="0.25">
      <c r="A655" s="14">
        <v>654</v>
      </c>
      <c r="B655" s="12" t="s">
        <v>11735</v>
      </c>
      <c r="C655" s="12" t="s">
        <v>39</v>
      </c>
      <c r="D655" s="21">
        <v>42</v>
      </c>
    </row>
    <row r="656" spans="1:4" x14ac:dyDescent="0.25">
      <c r="A656" s="14">
        <v>655</v>
      </c>
      <c r="B656" s="12" t="s">
        <v>11736</v>
      </c>
      <c r="C656" s="12" t="s">
        <v>39</v>
      </c>
      <c r="D656" s="21">
        <v>53</v>
      </c>
    </row>
    <row r="657" spans="1:4" x14ac:dyDescent="0.25">
      <c r="A657" s="14">
        <v>656</v>
      </c>
      <c r="B657" s="12" t="s">
        <v>11737</v>
      </c>
      <c r="C657" s="12" t="s">
        <v>39</v>
      </c>
      <c r="D657" s="21">
        <v>43</v>
      </c>
    </row>
    <row r="658" spans="1:4" x14ac:dyDescent="0.25">
      <c r="A658" s="14">
        <v>657</v>
      </c>
      <c r="B658" s="12" t="s">
        <v>11738</v>
      </c>
      <c r="C658" s="12" t="s">
        <v>39</v>
      </c>
      <c r="D658" s="21">
        <v>43</v>
      </c>
    </row>
    <row r="659" spans="1:4" x14ac:dyDescent="0.25">
      <c r="A659" s="14">
        <v>658</v>
      </c>
      <c r="B659" s="12" t="s">
        <v>2251</v>
      </c>
      <c r="C659" s="12" t="s">
        <v>39</v>
      </c>
      <c r="D659" s="21">
        <v>43</v>
      </c>
    </row>
    <row r="660" spans="1:4" x14ac:dyDescent="0.25">
      <c r="A660" s="14">
        <v>659</v>
      </c>
      <c r="B660" s="12" t="s">
        <v>3239</v>
      </c>
      <c r="C660" s="12" t="s">
        <v>39</v>
      </c>
      <c r="D660" s="21">
        <v>43</v>
      </c>
    </row>
    <row r="661" spans="1:4" x14ac:dyDescent="0.25">
      <c r="A661" s="14">
        <v>660</v>
      </c>
      <c r="B661" s="12" t="s">
        <v>11739</v>
      </c>
      <c r="C661" s="12" t="s">
        <v>39</v>
      </c>
      <c r="D661" s="21">
        <v>43</v>
      </c>
    </row>
    <row r="662" spans="1:4" x14ac:dyDescent="0.25">
      <c r="A662" s="14">
        <v>661</v>
      </c>
      <c r="B662" s="12" t="s">
        <v>11740</v>
      </c>
      <c r="C662" s="12" t="s">
        <v>39</v>
      </c>
      <c r="D662" s="21">
        <v>5</v>
      </c>
    </row>
    <row r="663" spans="1:4" x14ac:dyDescent="0.25">
      <c r="A663" s="14">
        <v>662</v>
      </c>
      <c r="B663" s="12" t="s">
        <v>11741</v>
      </c>
      <c r="C663" s="12" t="s">
        <v>495</v>
      </c>
      <c r="D663" s="21">
        <v>1</v>
      </c>
    </row>
    <row r="664" spans="1:4" x14ac:dyDescent="0.25">
      <c r="A664" s="14">
        <v>663</v>
      </c>
      <c r="B664" s="12" t="s">
        <v>11742</v>
      </c>
      <c r="C664" s="12" t="s">
        <v>11743</v>
      </c>
      <c r="D664" s="21">
        <v>2</v>
      </c>
    </row>
    <row r="665" spans="1:4" x14ac:dyDescent="0.25">
      <c r="A665" s="14">
        <v>664</v>
      </c>
      <c r="B665" s="12" t="s">
        <v>11744</v>
      </c>
      <c r="C665" s="12" t="s">
        <v>2349</v>
      </c>
      <c r="D665" s="21">
        <v>3</v>
      </c>
    </row>
    <row r="666" spans="1:4" x14ac:dyDescent="0.25">
      <c r="A666" s="14">
        <v>665</v>
      </c>
      <c r="B666" s="12" t="s">
        <v>1782</v>
      </c>
      <c r="C666" s="12" t="s">
        <v>368</v>
      </c>
      <c r="D666" s="21">
        <v>3</v>
      </c>
    </row>
    <row r="667" spans="1:4" x14ac:dyDescent="0.25">
      <c r="A667" s="14">
        <v>666</v>
      </c>
      <c r="B667" s="12" t="s">
        <v>11745</v>
      </c>
      <c r="C667" s="12" t="s">
        <v>2349</v>
      </c>
      <c r="D667" s="21">
        <v>2</v>
      </c>
    </row>
    <row r="668" spans="1:4" x14ac:dyDescent="0.25">
      <c r="A668" s="14">
        <v>667</v>
      </c>
      <c r="B668" s="12" t="s">
        <v>11746</v>
      </c>
      <c r="C668" s="12" t="s">
        <v>2351</v>
      </c>
      <c r="D668" s="21">
        <v>8</v>
      </c>
    </row>
    <row r="669" spans="1:4" x14ac:dyDescent="0.25">
      <c r="A669" s="14">
        <v>668</v>
      </c>
      <c r="B669" s="12" t="s">
        <v>1147</v>
      </c>
      <c r="C669" s="12" t="s">
        <v>17</v>
      </c>
      <c r="D669" s="21">
        <v>4</v>
      </c>
    </row>
    <row r="670" spans="1:4" x14ac:dyDescent="0.25">
      <c r="A670" s="14">
        <v>669</v>
      </c>
      <c r="B670" s="12" t="s">
        <v>6783</v>
      </c>
      <c r="C670" s="12" t="s">
        <v>7</v>
      </c>
      <c r="D670" s="21">
        <v>2</v>
      </c>
    </row>
    <row r="671" spans="1:4" x14ac:dyDescent="0.25">
      <c r="A671" s="14">
        <v>670</v>
      </c>
      <c r="B671" s="12" t="s">
        <v>11747</v>
      </c>
      <c r="C671" s="12" t="s">
        <v>7</v>
      </c>
      <c r="D671" s="21">
        <v>1</v>
      </c>
    </row>
    <row r="672" spans="1:4" x14ac:dyDescent="0.25">
      <c r="A672" s="14">
        <v>671</v>
      </c>
      <c r="B672" s="12" t="s">
        <v>11748</v>
      </c>
      <c r="C672" s="12" t="s">
        <v>17</v>
      </c>
      <c r="D672" s="21">
        <v>2</v>
      </c>
    </row>
    <row r="673" spans="1:4" x14ac:dyDescent="0.25">
      <c r="A673" s="14">
        <v>672</v>
      </c>
      <c r="B673" s="12" t="s">
        <v>11749</v>
      </c>
      <c r="C673" s="12" t="s">
        <v>124</v>
      </c>
      <c r="D673" s="21">
        <v>6</v>
      </c>
    </row>
    <row r="674" spans="1:4" x14ac:dyDescent="0.25">
      <c r="A674" s="14">
        <v>673</v>
      </c>
      <c r="B674" s="12" t="s">
        <v>11750</v>
      </c>
      <c r="C674" s="12" t="s">
        <v>5178</v>
      </c>
      <c r="D674" s="21">
        <v>1</v>
      </c>
    </row>
    <row r="675" spans="1:4" x14ac:dyDescent="0.25">
      <c r="A675" s="14">
        <v>674</v>
      </c>
      <c r="B675" s="12" t="s">
        <v>11751</v>
      </c>
      <c r="C675" s="12" t="s">
        <v>190</v>
      </c>
      <c r="D675" s="21">
        <v>5</v>
      </c>
    </row>
    <row r="676" spans="1:4" x14ac:dyDescent="0.25">
      <c r="A676" s="14">
        <v>675</v>
      </c>
      <c r="B676" s="12" t="s">
        <v>11752</v>
      </c>
      <c r="C676" s="12" t="s">
        <v>2545</v>
      </c>
      <c r="D676" s="21">
        <v>4</v>
      </c>
    </row>
    <row r="677" spans="1:4" x14ac:dyDescent="0.25">
      <c r="A677" s="14">
        <v>676</v>
      </c>
      <c r="B677" s="12" t="s">
        <v>9987</v>
      </c>
      <c r="C677" s="12" t="s">
        <v>2545</v>
      </c>
      <c r="D677" s="21">
        <v>1</v>
      </c>
    </row>
    <row r="678" spans="1:4" x14ac:dyDescent="0.25">
      <c r="A678" s="14">
        <v>677</v>
      </c>
      <c r="B678" s="12" t="s">
        <v>11753</v>
      </c>
      <c r="C678" s="12" t="s">
        <v>11754</v>
      </c>
      <c r="D678" s="21">
        <v>4</v>
      </c>
    </row>
    <row r="679" spans="1:4" x14ac:dyDescent="0.25">
      <c r="A679" s="14">
        <v>678</v>
      </c>
      <c r="B679" s="12" t="s">
        <v>11755</v>
      </c>
      <c r="C679" s="12" t="s">
        <v>11075</v>
      </c>
      <c r="D679" s="21">
        <v>1</v>
      </c>
    </row>
    <row r="680" spans="1:4" x14ac:dyDescent="0.25">
      <c r="A680" s="14">
        <v>679</v>
      </c>
      <c r="B680" s="12" t="s">
        <v>11756</v>
      </c>
      <c r="C680" s="12" t="s">
        <v>11075</v>
      </c>
      <c r="D680" s="21">
        <v>1</v>
      </c>
    </row>
    <row r="681" spans="1:4" x14ac:dyDescent="0.25">
      <c r="A681" s="14">
        <v>680</v>
      </c>
      <c r="B681" s="12" t="s">
        <v>1194</v>
      </c>
      <c r="C681" s="12" t="s">
        <v>11075</v>
      </c>
      <c r="D681" s="21">
        <v>1</v>
      </c>
    </row>
    <row r="682" spans="1:4" x14ac:dyDescent="0.25">
      <c r="A682" s="14">
        <v>681</v>
      </c>
      <c r="B682" s="12" t="s">
        <v>11757</v>
      </c>
      <c r="C682" s="12" t="s">
        <v>11075</v>
      </c>
      <c r="D682" s="21">
        <v>1</v>
      </c>
    </row>
    <row r="683" spans="1:4" x14ac:dyDescent="0.25">
      <c r="A683" s="14">
        <v>682</v>
      </c>
      <c r="B683" s="12" t="s">
        <v>3631</v>
      </c>
      <c r="C683" s="12" t="s">
        <v>2350</v>
      </c>
      <c r="D683" s="21">
        <v>1</v>
      </c>
    </row>
    <row r="684" spans="1:4" x14ac:dyDescent="0.25">
      <c r="A684" s="14">
        <v>683</v>
      </c>
      <c r="B684" s="12" t="s">
        <v>11758</v>
      </c>
      <c r="C684" s="12" t="s">
        <v>250</v>
      </c>
      <c r="D684" s="21">
        <v>4</v>
      </c>
    </row>
    <row r="685" spans="1:4" x14ac:dyDescent="0.25">
      <c r="A685" s="14">
        <v>684</v>
      </c>
      <c r="B685" s="12" t="s">
        <v>11759</v>
      </c>
      <c r="C685" s="12" t="s">
        <v>11167</v>
      </c>
      <c r="D685" s="21">
        <v>1</v>
      </c>
    </row>
    <row r="686" spans="1:4" x14ac:dyDescent="0.25">
      <c r="A686" s="14">
        <v>685</v>
      </c>
      <c r="B686" s="12" t="s">
        <v>11760</v>
      </c>
      <c r="C686" s="12" t="s">
        <v>11075</v>
      </c>
      <c r="D686" s="21">
        <v>3</v>
      </c>
    </row>
    <row r="687" spans="1:4" x14ac:dyDescent="0.25">
      <c r="A687" s="14">
        <v>686</v>
      </c>
      <c r="B687" s="12" t="s">
        <v>11761</v>
      </c>
      <c r="C687" s="12" t="s">
        <v>250</v>
      </c>
      <c r="D687" s="21">
        <v>1</v>
      </c>
    </row>
    <row r="688" spans="1:4" x14ac:dyDescent="0.25">
      <c r="A688" s="14">
        <v>687</v>
      </c>
      <c r="B688" s="12" t="s">
        <v>11762</v>
      </c>
      <c r="C688" s="12" t="s">
        <v>17</v>
      </c>
      <c r="D688" s="21">
        <v>4</v>
      </c>
    </row>
    <row r="689" spans="1:4" x14ac:dyDescent="0.25">
      <c r="A689" s="14">
        <v>688</v>
      </c>
      <c r="B689" s="12" t="s">
        <v>11763</v>
      </c>
      <c r="C689" s="12" t="s">
        <v>5</v>
      </c>
      <c r="D689" s="21">
        <v>1</v>
      </c>
    </row>
    <row r="690" spans="1:4" x14ac:dyDescent="0.25">
      <c r="A690" s="14">
        <v>689</v>
      </c>
      <c r="B690" s="12" t="s">
        <v>54</v>
      </c>
      <c r="C690" s="12" t="s">
        <v>11764</v>
      </c>
      <c r="D690" s="21">
        <v>4</v>
      </c>
    </row>
    <row r="691" spans="1:4" x14ac:dyDescent="0.25">
      <c r="A691" s="14">
        <v>690</v>
      </c>
      <c r="B691" s="12" t="s">
        <v>11765</v>
      </c>
      <c r="C691" s="12" t="s">
        <v>17</v>
      </c>
      <c r="D691" s="21">
        <v>2</v>
      </c>
    </row>
    <row r="692" spans="1:4" x14ac:dyDescent="0.25">
      <c r="A692" s="14">
        <v>691</v>
      </c>
      <c r="B692" s="12" t="s">
        <v>1170</v>
      </c>
      <c r="C692" s="12" t="s">
        <v>2542</v>
      </c>
      <c r="D692" s="21">
        <v>1</v>
      </c>
    </row>
    <row r="693" spans="1:4" x14ac:dyDescent="0.25">
      <c r="A693" s="14">
        <v>692</v>
      </c>
      <c r="B693" s="12" t="s">
        <v>297</v>
      </c>
      <c r="C693" s="12" t="s">
        <v>17</v>
      </c>
      <c r="D693" s="21">
        <v>1</v>
      </c>
    </row>
    <row r="694" spans="1:4" x14ac:dyDescent="0.25">
      <c r="A694" s="14">
        <v>693</v>
      </c>
      <c r="B694" s="12" t="s">
        <v>11766</v>
      </c>
      <c r="C694" s="12" t="s">
        <v>17</v>
      </c>
      <c r="D694" s="21">
        <v>8</v>
      </c>
    </row>
    <row r="695" spans="1:4" x14ac:dyDescent="0.25">
      <c r="A695" s="14">
        <v>694</v>
      </c>
      <c r="B695" s="12" t="s">
        <v>11767</v>
      </c>
      <c r="C695" s="12" t="s">
        <v>39</v>
      </c>
      <c r="D695" s="21">
        <v>3</v>
      </c>
    </row>
    <row r="696" spans="1:4" x14ac:dyDescent="0.25">
      <c r="A696" s="14">
        <v>695</v>
      </c>
      <c r="B696" s="12" t="s">
        <v>11768</v>
      </c>
      <c r="C696" s="12" t="s">
        <v>11075</v>
      </c>
      <c r="D696" s="21">
        <v>11</v>
      </c>
    </row>
    <row r="697" spans="1:4" x14ac:dyDescent="0.25">
      <c r="A697" s="14">
        <v>696</v>
      </c>
      <c r="B697" s="12" t="s">
        <v>11769</v>
      </c>
      <c r="C697" s="12" t="s">
        <v>6958</v>
      </c>
      <c r="D697" s="21">
        <v>2</v>
      </c>
    </row>
    <row r="698" spans="1:4" x14ac:dyDescent="0.25">
      <c r="A698" s="14">
        <v>697</v>
      </c>
      <c r="B698" s="12" t="s">
        <v>2155</v>
      </c>
      <c r="C698" s="12" t="s">
        <v>11075</v>
      </c>
      <c r="D698" s="21">
        <v>39</v>
      </c>
    </row>
    <row r="699" spans="1:4" x14ac:dyDescent="0.25">
      <c r="A699" s="14">
        <v>698</v>
      </c>
      <c r="B699" s="12" t="s">
        <v>11770</v>
      </c>
      <c r="C699" s="12" t="s">
        <v>17</v>
      </c>
      <c r="D699" s="21">
        <v>2</v>
      </c>
    </row>
    <row r="700" spans="1:4" x14ac:dyDescent="0.25">
      <c r="A700" s="14">
        <v>699</v>
      </c>
      <c r="B700" s="12" t="s">
        <v>165</v>
      </c>
      <c r="C700" s="12" t="s">
        <v>17</v>
      </c>
      <c r="D700" s="21">
        <v>1</v>
      </c>
    </row>
    <row r="701" spans="1:4" x14ac:dyDescent="0.25">
      <c r="A701" s="14">
        <v>700</v>
      </c>
      <c r="B701" s="12" t="s">
        <v>11771</v>
      </c>
      <c r="C701" s="12" t="s">
        <v>11075</v>
      </c>
      <c r="D701" s="21">
        <v>8</v>
      </c>
    </row>
    <row r="702" spans="1:4" x14ac:dyDescent="0.25">
      <c r="A702" s="14">
        <v>701</v>
      </c>
      <c r="B702" s="12" t="s">
        <v>11772</v>
      </c>
      <c r="C702" s="12" t="s">
        <v>11075</v>
      </c>
      <c r="D702" s="21">
        <v>5</v>
      </c>
    </row>
    <row r="703" spans="1:4" x14ac:dyDescent="0.25">
      <c r="A703" s="14">
        <v>702</v>
      </c>
      <c r="B703" s="12" t="s">
        <v>1358</v>
      </c>
      <c r="C703" s="12" t="s">
        <v>368</v>
      </c>
      <c r="D703" s="21">
        <v>5</v>
      </c>
    </row>
    <row r="704" spans="1:4" x14ac:dyDescent="0.25">
      <c r="A704" s="14">
        <v>703</v>
      </c>
      <c r="B704" s="12" t="s">
        <v>11773</v>
      </c>
      <c r="C704" s="12" t="s">
        <v>2349</v>
      </c>
      <c r="D704" s="21">
        <v>2</v>
      </c>
    </row>
    <row r="705" spans="1:4" x14ac:dyDescent="0.25">
      <c r="A705" s="14">
        <v>704</v>
      </c>
      <c r="B705" s="12" t="s">
        <v>11774</v>
      </c>
      <c r="C705" s="12" t="s">
        <v>2349</v>
      </c>
      <c r="D705" s="21">
        <v>2</v>
      </c>
    </row>
    <row r="706" spans="1:4" x14ac:dyDescent="0.25">
      <c r="A706" s="14">
        <v>705</v>
      </c>
      <c r="B706" s="12" t="s">
        <v>11775</v>
      </c>
      <c r="C706" s="12" t="s">
        <v>17</v>
      </c>
      <c r="D706" s="21">
        <v>5</v>
      </c>
    </row>
    <row r="707" spans="1:4" x14ac:dyDescent="0.25">
      <c r="A707" s="14">
        <v>706</v>
      </c>
      <c r="B707" s="12" t="s">
        <v>11776</v>
      </c>
      <c r="C707" s="12" t="s">
        <v>17</v>
      </c>
      <c r="D707" s="21">
        <v>2</v>
      </c>
    </row>
    <row r="708" spans="1:4" x14ac:dyDescent="0.25">
      <c r="A708" s="14">
        <v>707</v>
      </c>
      <c r="B708" s="12" t="s">
        <v>11777</v>
      </c>
      <c r="C708" s="12" t="s">
        <v>11075</v>
      </c>
      <c r="D708" s="21">
        <v>5</v>
      </c>
    </row>
    <row r="709" spans="1:4" x14ac:dyDescent="0.25">
      <c r="A709" s="14">
        <v>708</v>
      </c>
      <c r="B709" s="12" t="s">
        <v>2183</v>
      </c>
      <c r="C709" s="12" t="s">
        <v>2350</v>
      </c>
      <c r="D709" s="21">
        <v>5</v>
      </c>
    </row>
    <row r="710" spans="1:4" x14ac:dyDescent="0.25">
      <c r="A710" s="14">
        <v>709</v>
      </c>
      <c r="B710" s="12" t="s">
        <v>11778</v>
      </c>
      <c r="C710" s="12" t="s">
        <v>2232</v>
      </c>
      <c r="D710" s="21">
        <v>5</v>
      </c>
    </row>
    <row r="711" spans="1:4" x14ac:dyDescent="0.25">
      <c r="A711" s="14">
        <v>710</v>
      </c>
      <c r="B711" s="12" t="s">
        <v>11779</v>
      </c>
      <c r="C711" s="12" t="s">
        <v>2232</v>
      </c>
      <c r="D711" s="21">
        <v>5</v>
      </c>
    </row>
    <row r="712" spans="1:4" x14ac:dyDescent="0.25">
      <c r="A712" s="14">
        <v>711</v>
      </c>
      <c r="B712" s="12" t="s">
        <v>11780</v>
      </c>
      <c r="C712" s="12" t="s">
        <v>11043</v>
      </c>
      <c r="D712" s="21">
        <v>5</v>
      </c>
    </row>
    <row r="713" spans="1:4" x14ac:dyDescent="0.25">
      <c r="A713" s="14">
        <v>712</v>
      </c>
      <c r="B713" s="12" t="s">
        <v>11781</v>
      </c>
      <c r="C713" s="12" t="s">
        <v>17</v>
      </c>
      <c r="D713" s="21">
        <v>5</v>
      </c>
    </row>
    <row r="714" spans="1:4" x14ac:dyDescent="0.25">
      <c r="A714" s="14">
        <v>713</v>
      </c>
      <c r="B714" s="12" t="s">
        <v>11782</v>
      </c>
      <c r="C714" s="12" t="s">
        <v>17</v>
      </c>
      <c r="D714" s="21">
        <v>5</v>
      </c>
    </row>
    <row r="715" spans="1:4" x14ac:dyDescent="0.25">
      <c r="A715" s="14">
        <v>714</v>
      </c>
      <c r="B715" s="12" t="s">
        <v>11783</v>
      </c>
      <c r="C715" s="12" t="s">
        <v>256</v>
      </c>
      <c r="D715" s="21">
        <v>5</v>
      </c>
    </row>
    <row r="716" spans="1:4" x14ac:dyDescent="0.25">
      <c r="A716" s="14">
        <v>715</v>
      </c>
      <c r="B716" s="12" t="s">
        <v>11784</v>
      </c>
      <c r="C716" s="12" t="s">
        <v>256</v>
      </c>
      <c r="D716" s="21">
        <v>1</v>
      </c>
    </row>
    <row r="717" spans="1:4" x14ac:dyDescent="0.25">
      <c r="A717" s="14">
        <v>716</v>
      </c>
      <c r="B717" s="12" t="s">
        <v>11785</v>
      </c>
      <c r="C717" s="12" t="s">
        <v>5</v>
      </c>
      <c r="D717" s="21">
        <v>3</v>
      </c>
    </row>
    <row r="718" spans="1:4" x14ac:dyDescent="0.25">
      <c r="A718" s="14">
        <v>717</v>
      </c>
      <c r="B718" s="12" t="s">
        <v>11786</v>
      </c>
      <c r="C718" s="12" t="s">
        <v>2350</v>
      </c>
      <c r="D718" s="21">
        <v>5</v>
      </c>
    </row>
    <row r="719" spans="1:4" x14ac:dyDescent="0.25">
      <c r="A719" s="14">
        <v>718</v>
      </c>
      <c r="B719" s="12" t="s">
        <v>3048</v>
      </c>
      <c r="C719" s="12" t="s">
        <v>2349</v>
      </c>
      <c r="D719" s="21">
        <v>37</v>
      </c>
    </row>
    <row r="720" spans="1:4" x14ac:dyDescent="0.25">
      <c r="A720" s="14">
        <v>719</v>
      </c>
      <c r="B720" s="12" t="s">
        <v>31</v>
      </c>
      <c r="C720" s="12" t="s">
        <v>17</v>
      </c>
      <c r="D720" s="21">
        <v>5</v>
      </c>
    </row>
    <row r="721" spans="1:4" x14ac:dyDescent="0.25">
      <c r="A721" s="14">
        <v>720</v>
      </c>
      <c r="B721" s="12" t="s">
        <v>1874</v>
      </c>
      <c r="C721" s="12" t="s">
        <v>188</v>
      </c>
      <c r="D721" s="21">
        <v>4</v>
      </c>
    </row>
    <row r="722" spans="1:4" x14ac:dyDescent="0.25">
      <c r="A722" s="14">
        <v>721</v>
      </c>
      <c r="B722" s="12" t="s">
        <v>11787</v>
      </c>
      <c r="C722" s="12" t="s">
        <v>2126</v>
      </c>
      <c r="D722" s="21">
        <v>4</v>
      </c>
    </row>
    <row r="723" spans="1:4" x14ac:dyDescent="0.25">
      <c r="A723" s="14">
        <v>722</v>
      </c>
      <c r="B723" s="12" t="s">
        <v>11788</v>
      </c>
      <c r="C723" s="12" t="s">
        <v>11075</v>
      </c>
      <c r="D723" s="21">
        <v>4</v>
      </c>
    </row>
    <row r="724" spans="1:4" x14ac:dyDescent="0.25">
      <c r="A724" s="14">
        <v>723</v>
      </c>
      <c r="B724" s="12" t="s">
        <v>8735</v>
      </c>
      <c r="C724" s="12" t="s">
        <v>17</v>
      </c>
      <c r="D724" s="21">
        <v>5</v>
      </c>
    </row>
    <row r="725" spans="1:4" x14ac:dyDescent="0.25">
      <c r="A725" s="14">
        <v>724</v>
      </c>
      <c r="B725" s="12" t="s">
        <v>3006</v>
      </c>
      <c r="C725" s="12" t="s">
        <v>17</v>
      </c>
      <c r="D725" s="21">
        <v>4</v>
      </c>
    </row>
    <row r="726" spans="1:4" x14ac:dyDescent="0.25">
      <c r="A726" s="14">
        <v>725</v>
      </c>
      <c r="B726" s="12" t="s">
        <v>8542</v>
      </c>
      <c r="C726" s="12" t="s">
        <v>11075</v>
      </c>
      <c r="D726" s="21">
        <v>101</v>
      </c>
    </row>
    <row r="727" spans="1:4" x14ac:dyDescent="0.25">
      <c r="A727" s="14">
        <v>726</v>
      </c>
      <c r="B727" s="12" t="s">
        <v>11789</v>
      </c>
      <c r="C727" s="12" t="s">
        <v>2349</v>
      </c>
      <c r="D727" s="21">
        <v>21</v>
      </c>
    </row>
    <row r="728" spans="1:4" x14ac:dyDescent="0.25">
      <c r="A728" s="14">
        <v>727</v>
      </c>
      <c r="B728" s="12" t="s">
        <v>11790</v>
      </c>
      <c r="C728" s="12" t="s">
        <v>17</v>
      </c>
      <c r="D728" s="21">
        <v>4</v>
      </c>
    </row>
    <row r="729" spans="1:4" x14ac:dyDescent="0.25">
      <c r="A729" s="14">
        <v>728</v>
      </c>
      <c r="B729" s="12" t="s">
        <v>11007</v>
      </c>
      <c r="C729" s="12" t="s">
        <v>11060</v>
      </c>
      <c r="D729" s="21">
        <v>6</v>
      </c>
    </row>
    <row r="730" spans="1:4" x14ac:dyDescent="0.25">
      <c r="A730" s="14">
        <v>729</v>
      </c>
      <c r="B730" s="12" t="s">
        <v>11791</v>
      </c>
      <c r="C730" s="12" t="s">
        <v>744</v>
      </c>
      <c r="D730" s="21">
        <v>2</v>
      </c>
    </row>
    <row r="731" spans="1:4" x14ac:dyDescent="0.25">
      <c r="A731" s="14">
        <v>730</v>
      </c>
      <c r="B731" s="12" t="s">
        <v>11792</v>
      </c>
      <c r="C731" s="12" t="s">
        <v>2897</v>
      </c>
      <c r="D731" s="21">
        <v>2</v>
      </c>
    </row>
    <row r="732" spans="1:4" x14ac:dyDescent="0.25">
      <c r="A732" s="14">
        <v>731</v>
      </c>
      <c r="B732" s="12" t="s">
        <v>1187</v>
      </c>
      <c r="C732" s="12" t="s">
        <v>17</v>
      </c>
      <c r="D732" s="21">
        <v>6</v>
      </c>
    </row>
    <row r="733" spans="1:4" x14ac:dyDescent="0.25">
      <c r="A733" s="14">
        <v>732</v>
      </c>
      <c r="B733" s="12" t="s">
        <v>11793</v>
      </c>
      <c r="C733" s="12" t="s">
        <v>265</v>
      </c>
      <c r="D733" s="21">
        <v>4</v>
      </c>
    </row>
    <row r="734" spans="1:4" x14ac:dyDescent="0.25">
      <c r="A734" s="14">
        <v>733</v>
      </c>
      <c r="B734" s="12" t="s">
        <v>2009</v>
      </c>
      <c r="C734" s="12" t="s">
        <v>11794</v>
      </c>
      <c r="D734" s="21">
        <v>5</v>
      </c>
    </row>
    <row r="735" spans="1:4" x14ac:dyDescent="0.25">
      <c r="A735" s="14">
        <v>734</v>
      </c>
      <c r="B735" s="12" t="s">
        <v>705</v>
      </c>
      <c r="C735" s="12" t="s">
        <v>11060</v>
      </c>
      <c r="D735" s="21">
        <v>4</v>
      </c>
    </row>
    <row r="736" spans="1:4" x14ac:dyDescent="0.25">
      <c r="A736" s="14">
        <v>735</v>
      </c>
      <c r="B736" s="12" t="s">
        <v>9702</v>
      </c>
      <c r="C736" s="12" t="s">
        <v>11075</v>
      </c>
      <c r="D736" s="21">
        <v>6</v>
      </c>
    </row>
    <row r="737" spans="1:4" x14ac:dyDescent="0.25">
      <c r="A737" s="14">
        <v>736</v>
      </c>
      <c r="B737" s="12" t="s">
        <v>7215</v>
      </c>
      <c r="C737" s="12" t="s">
        <v>5206</v>
      </c>
      <c r="D737" s="21">
        <v>1</v>
      </c>
    </row>
    <row r="738" spans="1:4" x14ac:dyDescent="0.25">
      <c r="A738" s="14">
        <v>737</v>
      </c>
      <c r="B738" s="12" t="s">
        <v>11795</v>
      </c>
      <c r="C738" s="12" t="s">
        <v>11075</v>
      </c>
      <c r="D738" s="21">
        <v>5</v>
      </c>
    </row>
    <row r="739" spans="1:4" x14ac:dyDescent="0.25">
      <c r="A739" s="14">
        <v>738</v>
      </c>
      <c r="B739" s="12" t="s">
        <v>11796</v>
      </c>
      <c r="C739" s="12" t="s">
        <v>11075</v>
      </c>
      <c r="D739" s="21">
        <v>25</v>
      </c>
    </row>
    <row r="740" spans="1:4" x14ac:dyDescent="0.25">
      <c r="A740" s="14">
        <v>739</v>
      </c>
      <c r="B740" s="12" t="s">
        <v>11797</v>
      </c>
      <c r="C740" s="12" t="s">
        <v>74</v>
      </c>
      <c r="D740" s="21">
        <v>7</v>
      </c>
    </row>
    <row r="741" spans="1:4" x14ac:dyDescent="0.25">
      <c r="A741" s="14">
        <v>740</v>
      </c>
      <c r="B741" s="12" t="s">
        <v>44</v>
      </c>
      <c r="C741" s="12" t="s">
        <v>17</v>
      </c>
      <c r="D741" s="21">
        <v>1</v>
      </c>
    </row>
    <row r="742" spans="1:4" x14ac:dyDescent="0.25">
      <c r="A742" s="14">
        <v>741</v>
      </c>
      <c r="B742" s="12" t="s">
        <v>11798</v>
      </c>
      <c r="C742" s="12" t="s">
        <v>11075</v>
      </c>
      <c r="D742" s="21">
        <v>2</v>
      </c>
    </row>
    <row r="743" spans="1:4" x14ac:dyDescent="0.25">
      <c r="A743" s="14">
        <v>742</v>
      </c>
      <c r="B743" s="12" t="s">
        <v>11799</v>
      </c>
      <c r="C743" s="12" t="s">
        <v>351</v>
      </c>
      <c r="D743" s="21">
        <v>2</v>
      </c>
    </row>
    <row r="744" spans="1:4" x14ac:dyDescent="0.25">
      <c r="A744" s="14">
        <v>743</v>
      </c>
      <c r="B744" s="12" t="s">
        <v>11800</v>
      </c>
      <c r="C744" s="12" t="s">
        <v>11060</v>
      </c>
      <c r="D744" s="21">
        <v>5</v>
      </c>
    </row>
    <row r="745" spans="1:4" x14ac:dyDescent="0.25">
      <c r="A745" s="14">
        <v>744</v>
      </c>
      <c r="B745" s="12" t="s">
        <v>11801</v>
      </c>
      <c r="C745" s="12" t="s">
        <v>17</v>
      </c>
      <c r="D745" s="21">
        <v>3</v>
      </c>
    </row>
    <row r="746" spans="1:4" x14ac:dyDescent="0.25">
      <c r="A746" s="14">
        <v>745</v>
      </c>
      <c r="B746" s="12" t="s">
        <v>11802</v>
      </c>
      <c r="C746" s="12" t="s">
        <v>2542</v>
      </c>
      <c r="D746" s="21">
        <v>3</v>
      </c>
    </row>
    <row r="747" spans="1:4" x14ac:dyDescent="0.25">
      <c r="A747" s="14">
        <v>746</v>
      </c>
      <c r="B747" s="12" t="s">
        <v>4072</v>
      </c>
      <c r="C747" s="12" t="s">
        <v>188</v>
      </c>
      <c r="D747" s="21">
        <v>11</v>
      </c>
    </row>
    <row r="748" spans="1:4" x14ac:dyDescent="0.25">
      <c r="A748" s="14">
        <v>747</v>
      </c>
      <c r="B748" s="12" t="s">
        <v>2795</v>
      </c>
      <c r="C748" s="12" t="s">
        <v>2350</v>
      </c>
      <c r="D748" s="21">
        <v>5</v>
      </c>
    </row>
    <row r="749" spans="1:4" x14ac:dyDescent="0.25">
      <c r="A749" s="14">
        <v>748</v>
      </c>
      <c r="B749" s="12" t="s">
        <v>11803</v>
      </c>
      <c r="C749" s="12" t="s">
        <v>17</v>
      </c>
      <c r="D749" s="21">
        <v>5</v>
      </c>
    </row>
    <row r="750" spans="1:4" x14ac:dyDescent="0.25">
      <c r="A750" s="14">
        <v>749</v>
      </c>
      <c r="B750" s="12" t="s">
        <v>8459</v>
      </c>
      <c r="C750" s="12" t="s">
        <v>2349</v>
      </c>
      <c r="D750" s="21">
        <v>43</v>
      </c>
    </row>
    <row r="751" spans="1:4" x14ac:dyDescent="0.25">
      <c r="A751" s="14">
        <v>750</v>
      </c>
      <c r="B751" s="12" t="s">
        <v>2128</v>
      </c>
      <c r="C751" s="12" t="s">
        <v>17</v>
      </c>
      <c r="D751" s="21">
        <v>6</v>
      </c>
    </row>
    <row r="752" spans="1:4" x14ac:dyDescent="0.25">
      <c r="A752" s="14">
        <v>751</v>
      </c>
      <c r="B752" s="12" t="s">
        <v>11804</v>
      </c>
      <c r="C752" s="12" t="s">
        <v>17</v>
      </c>
      <c r="D752" s="21">
        <v>12</v>
      </c>
    </row>
    <row r="753" spans="1:4" x14ac:dyDescent="0.25">
      <c r="A753" s="14">
        <v>752</v>
      </c>
      <c r="B753" s="12" t="s">
        <v>7999</v>
      </c>
      <c r="C753" s="12" t="s">
        <v>17</v>
      </c>
      <c r="D753" s="21">
        <v>4</v>
      </c>
    </row>
    <row r="754" spans="1:4" x14ac:dyDescent="0.25">
      <c r="A754" s="14">
        <v>753</v>
      </c>
      <c r="B754" s="12" t="s">
        <v>11805</v>
      </c>
      <c r="C754" s="12" t="s">
        <v>493</v>
      </c>
      <c r="D754" s="21">
        <v>5</v>
      </c>
    </row>
    <row r="755" spans="1:4" x14ac:dyDescent="0.25">
      <c r="A755" s="14">
        <v>754</v>
      </c>
      <c r="B755" s="12" t="s">
        <v>1564</v>
      </c>
      <c r="C755" s="12" t="s">
        <v>2542</v>
      </c>
      <c r="D755" s="21">
        <v>10</v>
      </c>
    </row>
    <row r="756" spans="1:4" x14ac:dyDescent="0.25">
      <c r="A756" s="14">
        <v>755</v>
      </c>
      <c r="B756" s="12" t="s">
        <v>11806</v>
      </c>
      <c r="C756" s="12" t="s">
        <v>2398</v>
      </c>
      <c r="D756" s="21">
        <v>2</v>
      </c>
    </row>
    <row r="757" spans="1:4" x14ac:dyDescent="0.25">
      <c r="A757" s="14">
        <v>756</v>
      </c>
      <c r="B757" s="12" t="s">
        <v>2114</v>
      </c>
      <c r="C757" s="12" t="s">
        <v>77</v>
      </c>
      <c r="D757" s="21">
        <v>6</v>
      </c>
    </row>
    <row r="758" spans="1:4" x14ac:dyDescent="0.25">
      <c r="A758" s="14">
        <v>757</v>
      </c>
      <c r="B758" s="12" t="s">
        <v>11807</v>
      </c>
      <c r="C758" s="12" t="s">
        <v>7</v>
      </c>
      <c r="D758" s="21">
        <v>4</v>
      </c>
    </row>
    <row r="759" spans="1:4" x14ac:dyDescent="0.25">
      <c r="A759" s="14">
        <v>758</v>
      </c>
      <c r="B759" s="12" t="s">
        <v>11808</v>
      </c>
      <c r="C759" s="12" t="s">
        <v>374</v>
      </c>
      <c r="D759" s="21">
        <v>6</v>
      </c>
    </row>
    <row r="760" spans="1:4" x14ac:dyDescent="0.25">
      <c r="A760" s="14">
        <v>759</v>
      </c>
      <c r="B760" s="12" t="s">
        <v>11809</v>
      </c>
      <c r="C760" s="12" t="s">
        <v>68</v>
      </c>
      <c r="D760" s="21">
        <v>3</v>
      </c>
    </row>
    <row r="761" spans="1:4" x14ac:dyDescent="0.25">
      <c r="A761" s="14">
        <v>760</v>
      </c>
      <c r="B761" s="12" t="s">
        <v>224</v>
      </c>
      <c r="C761" s="12" t="s">
        <v>7</v>
      </c>
      <c r="D761" s="21">
        <v>4</v>
      </c>
    </row>
    <row r="762" spans="1:4" x14ac:dyDescent="0.25">
      <c r="A762" s="14">
        <v>761</v>
      </c>
      <c r="B762" s="12" t="s">
        <v>11810</v>
      </c>
      <c r="C762" s="12" t="s">
        <v>2541</v>
      </c>
      <c r="D762" s="21">
        <v>3</v>
      </c>
    </row>
    <row r="763" spans="1:4" x14ac:dyDescent="0.25">
      <c r="A763" s="14">
        <v>762</v>
      </c>
      <c r="B763" s="12" t="s">
        <v>11811</v>
      </c>
      <c r="C763" s="12" t="s">
        <v>34</v>
      </c>
      <c r="D763" s="21">
        <v>6</v>
      </c>
    </row>
    <row r="764" spans="1:4" x14ac:dyDescent="0.25">
      <c r="A764" s="14">
        <v>763</v>
      </c>
      <c r="B764" s="12" t="s">
        <v>9130</v>
      </c>
      <c r="C764" s="12" t="s">
        <v>11075</v>
      </c>
      <c r="D764" s="21">
        <v>4</v>
      </c>
    </row>
    <row r="765" spans="1:4" x14ac:dyDescent="0.25">
      <c r="A765" s="14">
        <v>764</v>
      </c>
      <c r="B765" s="12" t="s">
        <v>11812</v>
      </c>
      <c r="C765" s="12" t="s">
        <v>11075</v>
      </c>
      <c r="D765" s="21">
        <v>4</v>
      </c>
    </row>
    <row r="766" spans="1:4" x14ac:dyDescent="0.25">
      <c r="A766" s="14">
        <v>765</v>
      </c>
      <c r="B766" s="12" t="s">
        <v>11813</v>
      </c>
      <c r="C766" s="12" t="s">
        <v>11075</v>
      </c>
      <c r="D766" s="21">
        <v>9</v>
      </c>
    </row>
    <row r="767" spans="1:4" x14ac:dyDescent="0.25">
      <c r="A767" s="14">
        <v>766</v>
      </c>
      <c r="B767" s="12" t="s">
        <v>11814</v>
      </c>
      <c r="C767" s="12" t="s">
        <v>2349</v>
      </c>
      <c r="D767" s="21">
        <v>2</v>
      </c>
    </row>
    <row r="768" spans="1:4" x14ac:dyDescent="0.25">
      <c r="A768" s="14">
        <v>767</v>
      </c>
      <c r="B768" s="12" t="s">
        <v>11815</v>
      </c>
      <c r="C768" s="12" t="s">
        <v>11075</v>
      </c>
      <c r="D768" s="21">
        <v>3</v>
      </c>
    </row>
    <row r="769" spans="1:4" x14ac:dyDescent="0.25">
      <c r="A769" s="14">
        <v>768</v>
      </c>
      <c r="B769" s="12" t="s">
        <v>11816</v>
      </c>
      <c r="C769" s="12" t="s">
        <v>17</v>
      </c>
      <c r="D769" s="21">
        <v>7</v>
      </c>
    </row>
    <row r="770" spans="1:4" x14ac:dyDescent="0.25">
      <c r="A770" s="14">
        <v>769</v>
      </c>
      <c r="B770" s="12" t="s">
        <v>11817</v>
      </c>
      <c r="C770" s="12" t="s">
        <v>11075</v>
      </c>
      <c r="D770" s="21">
        <v>12</v>
      </c>
    </row>
    <row r="771" spans="1:4" x14ac:dyDescent="0.25">
      <c r="A771" s="14">
        <v>770</v>
      </c>
      <c r="B771" s="12" t="s">
        <v>11818</v>
      </c>
      <c r="C771" s="12" t="s">
        <v>7485</v>
      </c>
      <c r="D771" s="21">
        <v>1</v>
      </c>
    </row>
    <row r="772" spans="1:4" x14ac:dyDescent="0.25">
      <c r="A772" s="14">
        <v>771</v>
      </c>
      <c r="B772" s="12" t="s">
        <v>99</v>
      </c>
      <c r="C772" s="12" t="s">
        <v>17</v>
      </c>
      <c r="D772" s="21">
        <v>1</v>
      </c>
    </row>
    <row r="773" spans="1:4" x14ac:dyDescent="0.25">
      <c r="A773" s="14">
        <v>772</v>
      </c>
      <c r="B773" s="12" t="s">
        <v>511</v>
      </c>
      <c r="C773" s="12" t="s">
        <v>17</v>
      </c>
      <c r="D773" s="21">
        <v>2</v>
      </c>
    </row>
    <row r="774" spans="1:4" x14ac:dyDescent="0.25">
      <c r="A774" s="14">
        <v>773</v>
      </c>
      <c r="B774" s="12" t="s">
        <v>11819</v>
      </c>
      <c r="C774" s="12" t="s">
        <v>357</v>
      </c>
      <c r="D774" s="21">
        <v>2</v>
      </c>
    </row>
    <row r="775" spans="1:4" x14ac:dyDescent="0.25">
      <c r="A775" s="14">
        <v>774</v>
      </c>
      <c r="B775" s="12" t="s">
        <v>11820</v>
      </c>
      <c r="C775" s="12" t="s">
        <v>17</v>
      </c>
      <c r="D775" s="21">
        <v>1</v>
      </c>
    </row>
    <row r="776" spans="1:4" x14ac:dyDescent="0.25">
      <c r="A776" s="14">
        <v>775</v>
      </c>
      <c r="B776" s="12" t="s">
        <v>11821</v>
      </c>
      <c r="C776" s="12" t="s">
        <v>39</v>
      </c>
      <c r="D776" s="21">
        <v>5</v>
      </c>
    </row>
    <row r="777" spans="1:4" x14ac:dyDescent="0.25">
      <c r="A777" s="14">
        <v>776</v>
      </c>
      <c r="B777" s="12" t="s">
        <v>11822</v>
      </c>
      <c r="C777" s="12" t="s">
        <v>17</v>
      </c>
      <c r="D777" s="21">
        <v>4</v>
      </c>
    </row>
    <row r="778" spans="1:4" x14ac:dyDescent="0.25">
      <c r="A778" s="14">
        <v>777</v>
      </c>
      <c r="B778" s="12" t="s">
        <v>11823</v>
      </c>
      <c r="C778" s="12" t="s">
        <v>17</v>
      </c>
      <c r="D778" s="21">
        <v>7</v>
      </c>
    </row>
    <row r="779" spans="1:4" x14ac:dyDescent="0.25">
      <c r="A779" s="14">
        <v>778</v>
      </c>
      <c r="B779" s="12" t="s">
        <v>3440</v>
      </c>
      <c r="C779" s="12" t="s">
        <v>17</v>
      </c>
      <c r="D779" s="21">
        <v>3</v>
      </c>
    </row>
    <row r="780" spans="1:4" x14ac:dyDescent="0.25">
      <c r="A780" s="14">
        <v>779</v>
      </c>
      <c r="B780" s="12" t="s">
        <v>11824</v>
      </c>
      <c r="C780" s="12" t="s">
        <v>17</v>
      </c>
      <c r="D780" s="21">
        <v>6</v>
      </c>
    </row>
    <row r="781" spans="1:4" x14ac:dyDescent="0.25">
      <c r="A781" s="14">
        <v>780</v>
      </c>
      <c r="B781" s="12" t="s">
        <v>11825</v>
      </c>
      <c r="C781" s="12" t="s">
        <v>17</v>
      </c>
      <c r="D781" s="21">
        <v>3</v>
      </c>
    </row>
    <row r="782" spans="1:4" x14ac:dyDescent="0.25">
      <c r="A782" s="14">
        <v>781</v>
      </c>
      <c r="B782" s="12" t="s">
        <v>11826</v>
      </c>
      <c r="C782" s="12" t="s">
        <v>17</v>
      </c>
      <c r="D782" s="21">
        <v>1</v>
      </c>
    </row>
    <row r="783" spans="1:4" x14ac:dyDescent="0.25">
      <c r="A783" s="14">
        <v>782</v>
      </c>
      <c r="B783" s="12" t="s">
        <v>11827</v>
      </c>
      <c r="C783" s="12" t="s">
        <v>5768</v>
      </c>
      <c r="D783" s="21">
        <v>2</v>
      </c>
    </row>
    <row r="784" spans="1:4" x14ac:dyDescent="0.25">
      <c r="A784" s="14">
        <v>783</v>
      </c>
      <c r="B784" s="12" t="s">
        <v>11828</v>
      </c>
      <c r="C784" s="12" t="s">
        <v>17</v>
      </c>
      <c r="D784" s="21">
        <v>5</v>
      </c>
    </row>
    <row r="785" spans="1:4" x14ac:dyDescent="0.25">
      <c r="A785" s="14">
        <v>784</v>
      </c>
      <c r="B785" s="12" t="s">
        <v>11829</v>
      </c>
      <c r="C785" s="12" t="s">
        <v>23</v>
      </c>
      <c r="D785" s="21">
        <v>7</v>
      </c>
    </row>
    <row r="786" spans="1:4" x14ac:dyDescent="0.25">
      <c r="A786" s="14">
        <v>785</v>
      </c>
      <c r="B786" s="12" t="s">
        <v>11830</v>
      </c>
      <c r="C786" s="12" t="s">
        <v>2398</v>
      </c>
      <c r="D786" s="21">
        <v>3</v>
      </c>
    </row>
    <row r="787" spans="1:4" x14ac:dyDescent="0.25">
      <c r="A787" s="14">
        <v>786</v>
      </c>
      <c r="B787" s="12" t="s">
        <v>11711</v>
      </c>
      <c r="C787" s="12" t="s">
        <v>2727</v>
      </c>
      <c r="D787" s="21">
        <v>17</v>
      </c>
    </row>
    <row r="788" spans="1:4" x14ac:dyDescent="0.25">
      <c r="A788" s="14">
        <v>787</v>
      </c>
      <c r="B788" s="12" t="s">
        <v>11831</v>
      </c>
      <c r="C788" s="12" t="s">
        <v>256</v>
      </c>
      <c r="D788" s="21">
        <v>4</v>
      </c>
    </row>
    <row r="789" spans="1:4" x14ac:dyDescent="0.25">
      <c r="A789" s="14">
        <v>788</v>
      </c>
      <c r="B789" s="12" t="s">
        <v>11832</v>
      </c>
      <c r="C789" s="12" t="s">
        <v>131</v>
      </c>
      <c r="D789" s="21">
        <v>2</v>
      </c>
    </row>
    <row r="790" spans="1:4" x14ac:dyDescent="0.25">
      <c r="A790" s="14">
        <v>789</v>
      </c>
      <c r="B790" s="12" t="s">
        <v>1874</v>
      </c>
      <c r="C790" s="12" t="s">
        <v>124</v>
      </c>
      <c r="D790" s="21">
        <v>24</v>
      </c>
    </row>
    <row r="791" spans="1:4" x14ac:dyDescent="0.25">
      <c r="A791" s="14">
        <v>790</v>
      </c>
      <c r="B791" s="12" t="s">
        <v>11833</v>
      </c>
      <c r="C791" s="12" t="s">
        <v>744</v>
      </c>
      <c r="D791" s="21">
        <v>8</v>
      </c>
    </row>
    <row r="792" spans="1:4" x14ac:dyDescent="0.25">
      <c r="A792" s="14">
        <v>791</v>
      </c>
      <c r="B792" s="12" t="s">
        <v>11834</v>
      </c>
      <c r="C792" s="12" t="s">
        <v>2349</v>
      </c>
      <c r="D792" s="21">
        <v>3</v>
      </c>
    </row>
    <row r="793" spans="1:4" x14ac:dyDescent="0.25">
      <c r="A793" s="14">
        <v>792</v>
      </c>
      <c r="B793" s="12" t="s">
        <v>11835</v>
      </c>
      <c r="C793" s="12" t="s">
        <v>11060</v>
      </c>
      <c r="D793" s="21">
        <v>2</v>
      </c>
    </row>
    <row r="794" spans="1:4" x14ac:dyDescent="0.25">
      <c r="A794" s="14">
        <v>793</v>
      </c>
      <c r="B794" s="12" t="s">
        <v>11836</v>
      </c>
      <c r="C794" s="12" t="s">
        <v>11837</v>
      </c>
      <c r="D794" s="21">
        <v>5</v>
      </c>
    </row>
    <row r="795" spans="1:4" x14ac:dyDescent="0.25">
      <c r="A795" s="14">
        <v>794</v>
      </c>
      <c r="B795" s="12" t="s">
        <v>11838</v>
      </c>
      <c r="C795" s="12" t="s">
        <v>2542</v>
      </c>
      <c r="D795" s="21">
        <v>6</v>
      </c>
    </row>
    <row r="796" spans="1:4" x14ac:dyDescent="0.25">
      <c r="A796" s="14">
        <v>795</v>
      </c>
      <c r="B796" s="12" t="s">
        <v>11839</v>
      </c>
      <c r="C796" s="12" t="s">
        <v>17</v>
      </c>
      <c r="D796" s="21">
        <v>4</v>
      </c>
    </row>
    <row r="797" spans="1:4" x14ac:dyDescent="0.25">
      <c r="A797" s="14">
        <v>796</v>
      </c>
      <c r="B797" s="12" t="s">
        <v>7381</v>
      </c>
      <c r="C797" s="12" t="s">
        <v>2349</v>
      </c>
      <c r="D797" s="21">
        <v>9</v>
      </c>
    </row>
    <row r="798" spans="1:4" x14ac:dyDescent="0.25">
      <c r="A798" s="14">
        <v>797</v>
      </c>
      <c r="B798" s="12" t="s">
        <v>11840</v>
      </c>
      <c r="C798" s="12" t="s">
        <v>17</v>
      </c>
      <c r="D798" s="21">
        <v>3</v>
      </c>
    </row>
    <row r="799" spans="1:4" x14ac:dyDescent="0.25">
      <c r="A799" s="14">
        <v>798</v>
      </c>
      <c r="B799" s="12" t="s">
        <v>11841</v>
      </c>
      <c r="C799" s="12" t="s">
        <v>17</v>
      </c>
      <c r="D799" s="21">
        <v>3</v>
      </c>
    </row>
    <row r="800" spans="1:4" x14ac:dyDescent="0.25">
      <c r="A800" s="14">
        <v>799</v>
      </c>
      <c r="B800" s="12" t="s">
        <v>1659</v>
      </c>
      <c r="C800" s="12" t="s">
        <v>17</v>
      </c>
      <c r="D800" s="21">
        <v>2</v>
      </c>
    </row>
    <row r="801" spans="1:4" x14ac:dyDescent="0.25">
      <c r="A801" s="14">
        <v>800</v>
      </c>
      <c r="B801" s="12" t="s">
        <v>11842</v>
      </c>
      <c r="C801" s="12" t="s">
        <v>17</v>
      </c>
      <c r="D801" s="21">
        <v>3</v>
      </c>
    </row>
    <row r="802" spans="1:4" x14ac:dyDescent="0.25">
      <c r="A802" s="14">
        <v>801</v>
      </c>
      <c r="B802" s="12" t="s">
        <v>1419</v>
      </c>
      <c r="C802" s="12" t="s">
        <v>17</v>
      </c>
      <c r="D802" s="21">
        <v>6</v>
      </c>
    </row>
    <row r="803" spans="1:4" x14ac:dyDescent="0.25">
      <c r="A803" s="14">
        <v>802</v>
      </c>
      <c r="B803" s="12" t="s">
        <v>11843</v>
      </c>
      <c r="C803" s="12" t="s">
        <v>17</v>
      </c>
      <c r="D803" s="21">
        <v>4</v>
      </c>
    </row>
    <row r="804" spans="1:4" x14ac:dyDescent="0.25">
      <c r="A804" s="14">
        <v>803</v>
      </c>
      <c r="B804" s="12" t="s">
        <v>11844</v>
      </c>
      <c r="C804" s="12" t="s">
        <v>265</v>
      </c>
      <c r="D804" s="21">
        <v>3</v>
      </c>
    </row>
    <row r="805" spans="1:4" x14ac:dyDescent="0.25">
      <c r="A805" s="14">
        <v>804</v>
      </c>
      <c r="B805" s="12" t="s">
        <v>458</v>
      </c>
      <c r="C805" s="12" t="s">
        <v>2542</v>
      </c>
      <c r="D805" s="21">
        <v>2</v>
      </c>
    </row>
    <row r="806" spans="1:4" x14ac:dyDescent="0.25">
      <c r="A806" s="14">
        <v>805</v>
      </c>
      <c r="B806" s="12" t="s">
        <v>11845</v>
      </c>
      <c r="C806" s="12" t="s">
        <v>190</v>
      </c>
      <c r="D806" s="21">
        <v>6</v>
      </c>
    </row>
    <row r="807" spans="1:4" x14ac:dyDescent="0.25">
      <c r="A807" s="14">
        <v>806</v>
      </c>
      <c r="B807" s="12" t="s">
        <v>3713</v>
      </c>
      <c r="C807" s="12" t="s">
        <v>11075</v>
      </c>
      <c r="D807" s="21">
        <v>1</v>
      </c>
    </row>
    <row r="808" spans="1:4" x14ac:dyDescent="0.25">
      <c r="A808" s="14">
        <v>807</v>
      </c>
      <c r="B808" s="12" t="s">
        <v>11846</v>
      </c>
      <c r="C808" s="12" t="s">
        <v>11075</v>
      </c>
      <c r="D808" s="21">
        <v>1</v>
      </c>
    </row>
    <row r="809" spans="1:4" x14ac:dyDescent="0.25">
      <c r="A809" s="14">
        <v>808</v>
      </c>
      <c r="B809" s="12" t="s">
        <v>1079</v>
      </c>
      <c r="C809" s="12" t="s">
        <v>78</v>
      </c>
      <c r="D809" s="21">
        <v>1</v>
      </c>
    </row>
    <row r="810" spans="1:4" x14ac:dyDescent="0.25">
      <c r="A810" s="14">
        <v>809</v>
      </c>
      <c r="B810" s="12" t="s">
        <v>11847</v>
      </c>
      <c r="C810" s="12" t="s">
        <v>11075</v>
      </c>
      <c r="D810" s="21">
        <v>7</v>
      </c>
    </row>
    <row r="811" spans="1:4" x14ac:dyDescent="0.25">
      <c r="A811" s="14">
        <v>810</v>
      </c>
      <c r="B811" s="12" t="s">
        <v>8439</v>
      </c>
      <c r="C811" s="12" t="s">
        <v>2349</v>
      </c>
      <c r="D811" s="21">
        <v>7</v>
      </c>
    </row>
    <row r="812" spans="1:4" x14ac:dyDescent="0.25">
      <c r="A812" s="14">
        <v>811</v>
      </c>
      <c r="B812" s="12" t="s">
        <v>11848</v>
      </c>
      <c r="C812" s="12" t="s">
        <v>11075</v>
      </c>
      <c r="D812" s="21">
        <v>1</v>
      </c>
    </row>
    <row r="813" spans="1:4" x14ac:dyDescent="0.25">
      <c r="A813" s="14">
        <v>812</v>
      </c>
      <c r="B813" s="12" t="s">
        <v>848</v>
      </c>
      <c r="C813" s="12" t="s">
        <v>11075</v>
      </c>
      <c r="D813" s="21">
        <v>109</v>
      </c>
    </row>
    <row r="814" spans="1:4" x14ac:dyDescent="0.25">
      <c r="A814" s="14">
        <v>813</v>
      </c>
      <c r="B814" s="12" t="s">
        <v>11849</v>
      </c>
      <c r="C814" s="12" t="s">
        <v>74</v>
      </c>
      <c r="D814" s="21">
        <v>1</v>
      </c>
    </row>
    <row r="815" spans="1:4" x14ac:dyDescent="0.25">
      <c r="A815" s="14">
        <v>814</v>
      </c>
      <c r="B815" s="12" t="s">
        <v>11850</v>
      </c>
      <c r="C815" s="12" t="s">
        <v>7</v>
      </c>
      <c r="D815" s="21">
        <v>1</v>
      </c>
    </row>
    <row r="816" spans="1:4" x14ac:dyDescent="0.25">
      <c r="A816" s="14">
        <v>815</v>
      </c>
      <c r="B816" s="12" t="s">
        <v>3164</v>
      </c>
      <c r="C816" s="12" t="s">
        <v>190</v>
      </c>
      <c r="D816" s="21">
        <v>1</v>
      </c>
    </row>
    <row r="817" spans="1:4" x14ac:dyDescent="0.25">
      <c r="A817" s="14">
        <v>816</v>
      </c>
      <c r="B817" s="12" t="s">
        <v>11851</v>
      </c>
      <c r="C817" s="12" t="s">
        <v>17</v>
      </c>
      <c r="D817" s="21">
        <v>1</v>
      </c>
    </row>
    <row r="818" spans="1:4" x14ac:dyDescent="0.25">
      <c r="A818" s="14">
        <v>817</v>
      </c>
      <c r="B818" s="12" t="s">
        <v>1682</v>
      </c>
      <c r="C818" s="12" t="s">
        <v>2350</v>
      </c>
      <c r="D818" s="21">
        <v>1</v>
      </c>
    </row>
    <row r="819" spans="1:4" x14ac:dyDescent="0.25">
      <c r="A819" s="14">
        <v>818</v>
      </c>
      <c r="B819" s="12" t="s">
        <v>11852</v>
      </c>
      <c r="C819" s="12" t="s">
        <v>17</v>
      </c>
      <c r="D819" s="21">
        <v>3</v>
      </c>
    </row>
    <row r="820" spans="1:4" x14ac:dyDescent="0.25">
      <c r="A820" s="14">
        <v>819</v>
      </c>
      <c r="B820" s="12" t="s">
        <v>11853</v>
      </c>
      <c r="C820" s="12" t="s">
        <v>11075</v>
      </c>
      <c r="D820" s="21">
        <v>5</v>
      </c>
    </row>
    <row r="821" spans="1:4" x14ac:dyDescent="0.25">
      <c r="A821" s="14">
        <v>820</v>
      </c>
      <c r="B821" s="12" t="s">
        <v>11854</v>
      </c>
      <c r="C821" s="12" t="s">
        <v>11855</v>
      </c>
      <c r="D821" s="21">
        <v>2</v>
      </c>
    </row>
    <row r="822" spans="1:4" x14ac:dyDescent="0.25">
      <c r="A822" s="14">
        <v>821</v>
      </c>
      <c r="B822" s="12" t="s">
        <v>5499</v>
      </c>
      <c r="C822" s="12" t="s">
        <v>78</v>
      </c>
      <c r="D822" s="21">
        <v>6</v>
      </c>
    </row>
    <row r="823" spans="1:4" x14ac:dyDescent="0.25">
      <c r="A823" s="14">
        <v>822</v>
      </c>
      <c r="B823" s="12" t="s">
        <v>6146</v>
      </c>
      <c r="C823" s="12" t="s">
        <v>2350</v>
      </c>
      <c r="D823" s="21">
        <v>2</v>
      </c>
    </row>
    <row r="824" spans="1:4" x14ac:dyDescent="0.25">
      <c r="A824" s="14">
        <v>823</v>
      </c>
      <c r="B824" s="12" t="s">
        <v>2916</v>
      </c>
      <c r="C824" s="12" t="s">
        <v>23</v>
      </c>
      <c r="D824" s="21">
        <v>4</v>
      </c>
    </row>
    <row r="825" spans="1:4" x14ac:dyDescent="0.25">
      <c r="A825" s="14">
        <v>824</v>
      </c>
      <c r="B825" s="12" t="s">
        <v>44</v>
      </c>
      <c r="C825" s="12" t="s">
        <v>11075</v>
      </c>
      <c r="D825" s="21">
        <v>5</v>
      </c>
    </row>
    <row r="826" spans="1:4" x14ac:dyDescent="0.25">
      <c r="A826" s="14">
        <v>825</v>
      </c>
      <c r="B826" s="12" t="s">
        <v>2158</v>
      </c>
      <c r="C826" s="12" t="s">
        <v>763</v>
      </c>
      <c r="D826" s="21">
        <v>3</v>
      </c>
    </row>
    <row r="827" spans="1:4" x14ac:dyDescent="0.25">
      <c r="A827" s="14">
        <v>826</v>
      </c>
      <c r="B827" s="12" t="s">
        <v>11856</v>
      </c>
      <c r="C827" s="12" t="s">
        <v>11857</v>
      </c>
      <c r="D827" s="21">
        <v>2</v>
      </c>
    </row>
    <row r="828" spans="1:4" x14ac:dyDescent="0.25">
      <c r="A828" s="14">
        <v>827</v>
      </c>
      <c r="B828" s="12" t="s">
        <v>11858</v>
      </c>
      <c r="C828" s="12" t="s">
        <v>11075</v>
      </c>
      <c r="D828" s="21">
        <v>4</v>
      </c>
    </row>
    <row r="829" spans="1:4" x14ac:dyDescent="0.25">
      <c r="A829" s="14">
        <v>828</v>
      </c>
      <c r="B829" s="12" t="s">
        <v>6517</v>
      </c>
      <c r="C829" s="12" t="s">
        <v>131</v>
      </c>
      <c r="D829" s="21">
        <v>1</v>
      </c>
    </row>
    <row r="830" spans="1:4" x14ac:dyDescent="0.25">
      <c r="A830" s="14">
        <v>829</v>
      </c>
      <c r="B830" s="12" t="s">
        <v>11859</v>
      </c>
      <c r="C830" s="12" t="s">
        <v>2349</v>
      </c>
      <c r="D830" s="21">
        <v>1</v>
      </c>
    </row>
    <row r="831" spans="1:4" x14ac:dyDescent="0.25">
      <c r="A831" s="14">
        <v>830</v>
      </c>
      <c r="B831" s="12" t="s">
        <v>11860</v>
      </c>
      <c r="C831" s="12" t="s">
        <v>2350</v>
      </c>
      <c r="D831" s="21">
        <v>4</v>
      </c>
    </row>
    <row r="832" spans="1:4" x14ac:dyDescent="0.25">
      <c r="A832" s="14">
        <v>831</v>
      </c>
      <c r="B832" s="12" t="s">
        <v>11861</v>
      </c>
      <c r="C832" s="12" t="s">
        <v>17</v>
      </c>
      <c r="D832" s="21">
        <v>10</v>
      </c>
    </row>
    <row r="833" spans="1:4" x14ac:dyDescent="0.25">
      <c r="A833" s="14">
        <v>832</v>
      </c>
      <c r="B833" s="12" t="s">
        <v>11862</v>
      </c>
      <c r="C833" s="12" t="s">
        <v>17</v>
      </c>
      <c r="D833" s="21">
        <v>3</v>
      </c>
    </row>
    <row r="834" spans="1:4" x14ac:dyDescent="0.25">
      <c r="A834" s="14">
        <v>833</v>
      </c>
      <c r="B834" s="12" t="s">
        <v>11863</v>
      </c>
      <c r="C834" s="12" t="s">
        <v>17</v>
      </c>
      <c r="D834" s="21">
        <v>4</v>
      </c>
    </row>
    <row r="835" spans="1:4" x14ac:dyDescent="0.25">
      <c r="A835" s="14">
        <v>834</v>
      </c>
      <c r="B835" s="12" t="s">
        <v>11864</v>
      </c>
      <c r="C835" s="12" t="s">
        <v>11043</v>
      </c>
      <c r="D835" s="21">
        <v>4</v>
      </c>
    </row>
    <row r="836" spans="1:4" x14ac:dyDescent="0.25">
      <c r="A836" s="14">
        <v>835</v>
      </c>
      <c r="B836" s="12" t="s">
        <v>4076</v>
      </c>
      <c r="C836" s="12" t="s">
        <v>17</v>
      </c>
      <c r="D836" s="21">
        <v>6</v>
      </c>
    </row>
    <row r="837" spans="1:4" x14ac:dyDescent="0.25">
      <c r="A837" s="14">
        <v>836</v>
      </c>
      <c r="B837" s="12" t="s">
        <v>240</v>
      </c>
      <c r="C837" s="12" t="s">
        <v>190</v>
      </c>
      <c r="D837" s="21">
        <v>2</v>
      </c>
    </row>
    <row r="838" spans="1:4" x14ac:dyDescent="0.25">
      <c r="A838" s="14">
        <v>837</v>
      </c>
      <c r="B838" s="12" t="s">
        <v>11865</v>
      </c>
      <c r="C838" s="12" t="s">
        <v>34</v>
      </c>
      <c r="D838" s="21">
        <v>2</v>
      </c>
    </row>
    <row r="839" spans="1:4" x14ac:dyDescent="0.25">
      <c r="A839" s="14">
        <v>838</v>
      </c>
      <c r="B839" s="12" t="s">
        <v>11866</v>
      </c>
      <c r="C839" s="12" t="s">
        <v>11867</v>
      </c>
      <c r="D839" s="21">
        <v>7</v>
      </c>
    </row>
    <row r="840" spans="1:4" x14ac:dyDescent="0.25">
      <c r="A840" s="14">
        <v>839</v>
      </c>
      <c r="B840" s="12" t="s">
        <v>8948</v>
      </c>
      <c r="C840" s="12" t="s">
        <v>2349</v>
      </c>
      <c r="D840" s="21">
        <v>3</v>
      </c>
    </row>
    <row r="841" spans="1:4" x14ac:dyDescent="0.25">
      <c r="A841" s="14">
        <v>840</v>
      </c>
      <c r="B841" s="12" t="s">
        <v>11868</v>
      </c>
      <c r="C841" s="12" t="s">
        <v>2349</v>
      </c>
      <c r="D841" s="21">
        <v>2</v>
      </c>
    </row>
    <row r="842" spans="1:4" x14ac:dyDescent="0.25">
      <c r="A842" s="14">
        <v>841</v>
      </c>
      <c r="B842" s="12" t="s">
        <v>11869</v>
      </c>
      <c r="C842" s="12" t="s">
        <v>11067</v>
      </c>
      <c r="D842" s="21">
        <v>2</v>
      </c>
    </row>
    <row r="843" spans="1:4" x14ac:dyDescent="0.25">
      <c r="A843" s="14">
        <v>842</v>
      </c>
      <c r="B843" s="12" t="s">
        <v>5642</v>
      </c>
      <c r="C843" s="12" t="s">
        <v>11067</v>
      </c>
      <c r="D843" s="21">
        <v>2</v>
      </c>
    </row>
    <row r="844" spans="1:4" x14ac:dyDescent="0.25">
      <c r="A844" s="14">
        <v>843</v>
      </c>
      <c r="B844" s="12" t="s">
        <v>11870</v>
      </c>
      <c r="C844" s="12" t="s">
        <v>5255</v>
      </c>
      <c r="D844" s="21">
        <v>2</v>
      </c>
    </row>
    <row r="845" spans="1:4" x14ac:dyDescent="0.25">
      <c r="A845" s="14">
        <v>844</v>
      </c>
      <c r="B845" s="12" t="s">
        <v>11871</v>
      </c>
      <c r="C845" s="12" t="s">
        <v>11043</v>
      </c>
      <c r="D845" s="21">
        <v>48</v>
      </c>
    </row>
    <row r="846" spans="1:4" x14ac:dyDescent="0.25">
      <c r="A846" s="14">
        <v>845</v>
      </c>
      <c r="B846" s="12" t="s">
        <v>1782</v>
      </c>
      <c r="C846" s="12" t="s">
        <v>9</v>
      </c>
      <c r="D846" s="21">
        <v>2</v>
      </c>
    </row>
    <row r="847" spans="1:4" x14ac:dyDescent="0.25">
      <c r="A847" s="14">
        <v>846</v>
      </c>
      <c r="B847" s="12" t="s">
        <v>11872</v>
      </c>
      <c r="C847" s="12" t="s">
        <v>11075</v>
      </c>
      <c r="D847" s="21">
        <v>3</v>
      </c>
    </row>
    <row r="848" spans="1:4" x14ac:dyDescent="0.25">
      <c r="A848" s="14">
        <v>847</v>
      </c>
      <c r="B848" s="12" t="s">
        <v>11873</v>
      </c>
      <c r="C848" s="12" t="s">
        <v>23</v>
      </c>
      <c r="D848" s="21">
        <v>4</v>
      </c>
    </row>
    <row r="849" spans="1:4" x14ac:dyDescent="0.25">
      <c r="A849" s="14">
        <v>848</v>
      </c>
      <c r="B849" s="12" t="s">
        <v>11874</v>
      </c>
      <c r="C849" s="12" t="s">
        <v>11060</v>
      </c>
      <c r="D849" s="21">
        <v>4</v>
      </c>
    </row>
    <row r="850" spans="1:4" x14ac:dyDescent="0.25">
      <c r="A850" s="14">
        <v>849</v>
      </c>
      <c r="B850" s="12" t="s">
        <v>2962</v>
      </c>
      <c r="C850" s="12" t="s">
        <v>368</v>
      </c>
      <c r="D850" s="21">
        <v>2</v>
      </c>
    </row>
    <row r="851" spans="1:4" x14ac:dyDescent="0.25">
      <c r="A851" s="14">
        <v>850</v>
      </c>
      <c r="B851" s="12" t="s">
        <v>1206</v>
      </c>
      <c r="C851" s="12" t="s">
        <v>9</v>
      </c>
      <c r="D851" s="21">
        <v>7</v>
      </c>
    </row>
    <row r="852" spans="1:4" x14ac:dyDescent="0.25">
      <c r="A852" s="14">
        <v>851</v>
      </c>
      <c r="B852" s="12" t="s">
        <v>11854</v>
      </c>
      <c r="C852" s="12" t="s">
        <v>75</v>
      </c>
      <c r="D852" s="21">
        <v>2</v>
      </c>
    </row>
    <row r="853" spans="1:4" x14ac:dyDescent="0.25">
      <c r="A853" s="14">
        <v>852</v>
      </c>
      <c r="B853" s="12" t="s">
        <v>11875</v>
      </c>
      <c r="C853" s="12" t="s">
        <v>17</v>
      </c>
      <c r="D853" s="21">
        <v>4</v>
      </c>
    </row>
    <row r="854" spans="1:4" x14ac:dyDescent="0.25">
      <c r="A854" s="14">
        <v>853</v>
      </c>
      <c r="B854" s="12" t="s">
        <v>5088</v>
      </c>
      <c r="C854" s="12" t="s">
        <v>2349</v>
      </c>
      <c r="D854" s="21">
        <v>6</v>
      </c>
    </row>
    <row r="855" spans="1:4" x14ac:dyDescent="0.25">
      <c r="A855" s="14">
        <v>854</v>
      </c>
      <c r="B855" s="12" t="s">
        <v>5264</v>
      </c>
      <c r="C855" s="12" t="s">
        <v>2349</v>
      </c>
      <c r="D855" s="21">
        <v>15</v>
      </c>
    </row>
    <row r="856" spans="1:4" x14ac:dyDescent="0.25">
      <c r="A856" s="14">
        <v>855</v>
      </c>
      <c r="B856" s="12" t="s">
        <v>11876</v>
      </c>
      <c r="C856" s="12" t="s">
        <v>2541</v>
      </c>
      <c r="D856" s="21">
        <v>10</v>
      </c>
    </row>
    <row r="857" spans="1:4" x14ac:dyDescent="0.25">
      <c r="A857" s="14">
        <v>856</v>
      </c>
      <c r="B857" s="12" t="s">
        <v>11877</v>
      </c>
      <c r="C857" s="12" t="s">
        <v>11075</v>
      </c>
      <c r="D857" s="21">
        <v>10</v>
      </c>
    </row>
    <row r="858" spans="1:4" x14ac:dyDescent="0.25">
      <c r="A858" s="14">
        <v>857</v>
      </c>
      <c r="B858" s="12" t="s">
        <v>2767</v>
      </c>
      <c r="C858" s="12" t="s">
        <v>3662</v>
      </c>
      <c r="D858" s="21">
        <v>4</v>
      </c>
    </row>
    <row r="859" spans="1:4" x14ac:dyDescent="0.25">
      <c r="A859" s="14">
        <v>858</v>
      </c>
      <c r="B859" s="12" t="s">
        <v>11878</v>
      </c>
      <c r="C859" s="12" t="s">
        <v>39</v>
      </c>
      <c r="D859" s="21">
        <v>2</v>
      </c>
    </row>
    <row r="860" spans="1:4" x14ac:dyDescent="0.25">
      <c r="A860" s="14">
        <v>859</v>
      </c>
      <c r="B860" s="12" t="s">
        <v>3061</v>
      </c>
      <c r="C860" s="12" t="s">
        <v>2350</v>
      </c>
      <c r="D860" s="21">
        <v>4</v>
      </c>
    </row>
    <row r="861" spans="1:4" x14ac:dyDescent="0.25">
      <c r="A861" s="14">
        <v>860</v>
      </c>
      <c r="B861" s="12" t="s">
        <v>7870</v>
      </c>
      <c r="C861" s="12" t="s">
        <v>2541</v>
      </c>
      <c r="D861" s="21">
        <v>10</v>
      </c>
    </row>
    <row r="862" spans="1:4" x14ac:dyDescent="0.25">
      <c r="A862" s="14">
        <v>861</v>
      </c>
      <c r="B862" s="12" t="s">
        <v>4451</v>
      </c>
      <c r="C862" s="12" t="s">
        <v>5196</v>
      </c>
      <c r="D862" s="21">
        <v>10</v>
      </c>
    </row>
    <row r="863" spans="1:4" x14ac:dyDescent="0.25">
      <c r="A863" s="14">
        <v>862</v>
      </c>
      <c r="B863" s="12" t="s">
        <v>11879</v>
      </c>
      <c r="C863" s="12" t="s">
        <v>2349</v>
      </c>
      <c r="D863" s="21">
        <v>5</v>
      </c>
    </row>
    <row r="864" spans="1:4" x14ac:dyDescent="0.25">
      <c r="A864" s="14">
        <v>863</v>
      </c>
      <c r="B864" s="12" t="s">
        <v>7583</v>
      </c>
      <c r="C864" s="12" t="s">
        <v>2349</v>
      </c>
      <c r="D864" s="21">
        <v>9</v>
      </c>
    </row>
    <row r="865" spans="1:4" x14ac:dyDescent="0.25">
      <c r="A865" s="14">
        <v>864</v>
      </c>
      <c r="B865" s="12" t="s">
        <v>11880</v>
      </c>
      <c r="C865" s="12" t="s">
        <v>2349</v>
      </c>
      <c r="D865" s="21">
        <v>5</v>
      </c>
    </row>
    <row r="866" spans="1:4" x14ac:dyDescent="0.25">
      <c r="A866" s="14">
        <v>865</v>
      </c>
      <c r="B866" s="12" t="s">
        <v>11672</v>
      </c>
      <c r="C866" s="12" t="s">
        <v>2542</v>
      </c>
      <c r="D866" s="21">
        <v>5</v>
      </c>
    </row>
    <row r="867" spans="1:4" x14ac:dyDescent="0.25">
      <c r="A867" s="14">
        <v>866</v>
      </c>
      <c r="B867" s="12" t="s">
        <v>11881</v>
      </c>
      <c r="C867" s="12" t="s">
        <v>265</v>
      </c>
      <c r="D867" s="21">
        <v>4</v>
      </c>
    </row>
    <row r="868" spans="1:4" x14ac:dyDescent="0.25">
      <c r="A868" s="14">
        <v>867</v>
      </c>
      <c r="B868" s="12" t="s">
        <v>11882</v>
      </c>
      <c r="C868" s="12" t="s">
        <v>265</v>
      </c>
      <c r="D868" s="21">
        <v>4</v>
      </c>
    </row>
    <row r="869" spans="1:4" x14ac:dyDescent="0.25">
      <c r="A869" s="14">
        <v>868</v>
      </c>
      <c r="B869" s="12" t="s">
        <v>11883</v>
      </c>
      <c r="C869" s="12" t="s">
        <v>2349</v>
      </c>
      <c r="D869" s="21">
        <v>1</v>
      </c>
    </row>
    <row r="870" spans="1:4" x14ac:dyDescent="0.25">
      <c r="A870" s="14">
        <v>869</v>
      </c>
      <c r="B870" s="12" t="s">
        <v>11884</v>
      </c>
      <c r="C870" s="12" t="s">
        <v>2349</v>
      </c>
      <c r="D870" s="21">
        <v>20</v>
      </c>
    </row>
    <row r="871" spans="1:4" x14ac:dyDescent="0.25">
      <c r="A871" s="14">
        <v>870</v>
      </c>
      <c r="B871" s="12" t="s">
        <v>11885</v>
      </c>
      <c r="C871" s="12" t="s">
        <v>190</v>
      </c>
      <c r="D871" s="21">
        <v>1</v>
      </c>
    </row>
    <row r="872" spans="1:4" x14ac:dyDescent="0.25">
      <c r="A872" s="14">
        <v>871</v>
      </c>
      <c r="B872" s="12" t="s">
        <v>1037</v>
      </c>
      <c r="C872" s="12" t="s">
        <v>17</v>
      </c>
      <c r="D872" s="21">
        <v>1</v>
      </c>
    </row>
    <row r="873" spans="1:4" x14ac:dyDescent="0.25">
      <c r="A873" s="14">
        <v>872</v>
      </c>
      <c r="B873" s="12" t="s">
        <v>11886</v>
      </c>
      <c r="C873" s="12" t="s">
        <v>184</v>
      </c>
      <c r="D873" s="21">
        <v>2</v>
      </c>
    </row>
    <row r="874" spans="1:4" x14ac:dyDescent="0.25">
      <c r="A874" s="14">
        <v>873</v>
      </c>
      <c r="B874" s="12" t="s">
        <v>4914</v>
      </c>
      <c r="C874" s="12" t="s">
        <v>11060</v>
      </c>
      <c r="D874" s="21">
        <v>2</v>
      </c>
    </row>
    <row r="875" spans="1:4" x14ac:dyDescent="0.25">
      <c r="A875" s="14">
        <v>874</v>
      </c>
      <c r="B875" s="12" t="s">
        <v>11887</v>
      </c>
      <c r="C875" s="12" t="s">
        <v>2541</v>
      </c>
      <c r="D875" s="21">
        <v>2</v>
      </c>
    </row>
    <row r="876" spans="1:4" x14ac:dyDescent="0.25">
      <c r="A876" s="14">
        <v>875</v>
      </c>
      <c r="B876" s="12" t="s">
        <v>874</v>
      </c>
      <c r="C876" s="12" t="s">
        <v>11060</v>
      </c>
      <c r="D876" s="21">
        <v>1</v>
      </c>
    </row>
    <row r="877" spans="1:4" x14ac:dyDescent="0.25">
      <c r="A877" s="14">
        <v>876</v>
      </c>
      <c r="B877" s="12" t="s">
        <v>11888</v>
      </c>
      <c r="C877" s="12" t="s">
        <v>188</v>
      </c>
      <c r="D877" s="21">
        <v>2</v>
      </c>
    </row>
    <row r="878" spans="1:4" x14ac:dyDescent="0.25">
      <c r="A878" s="14">
        <v>877</v>
      </c>
      <c r="B878" s="12" t="s">
        <v>2191</v>
      </c>
      <c r="C878" s="12" t="s">
        <v>2349</v>
      </c>
      <c r="D878" s="21">
        <v>27</v>
      </c>
    </row>
    <row r="879" spans="1:4" x14ac:dyDescent="0.25">
      <c r="A879" s="14">
        <v>878</v>
      </c>
      <c r="B879" s="12" t="s">
        <v>11889</v>
      </c>
      <c r="C879" s="12" t="s">
        <v>68</v>
      </c>
      <c r="D879" s="21">
        <v>3</v>
      </c>
    </row>
    <row r="880" spans="1:4" x14ac:dyDescent="0.25">
      <c r="A880" s="14">
        <v>879</v>
      </c>
      <c r="B880" s="12" t="s">
        <v>2722</v>
      </c>
      <c r="C880" s="12" t="s">
        <v>5962</v>
      </c>
      <c r="D880" s="21">
        <v>1</v>
      </c>
    </row>
    <row r="881" spans="1:4" x14ac:dyDescent="0.25">
      <c r="A881" s="14">
        <v>880</v>
      </c>
      <c r="B881" s="12" t="s">
        <v>11890</v>
      </c>
      <c r="C881" s="12" t="s">
        <v>188</v>
      </c>
      <c r="D881" s="21">
        <v>2</v>
      </c>
    </row>
    <row r="882" spans="1:4" x14ac:dyDescent="0.25">
      <c r="A882" s="14">
        <v>881</v>
      </c>
      <c r="B882" s="12" t="s">
        <v>11891</v>
      </c>
      <c r="C882" s="12" t="s">
        <v>2398</v>
      </c>
      <c r="D882" s="21">
        <v>2</v>
      </c>
    </row>
    <row r="883" spans="1:4" x14ac:dyDescent="0.25">
      <c r="A883" s="14">
        <v>882</v>
      </c>
      <c r="B883" s="12" t="s">
        <v>11892</v>
      </c>
      <c r="C883" s="12" t="s">
        <v>351</v>
      </c>
      <c r="D883" s="21">
        <v>3</v>
      </c>
    </row>
    <row r="884" spans="1:4" x14ac:dyDescent="0.25">
      <c r="A884" s="14">
        <v>883</v>
      </c>
      <c r="B884" s="12" t="s">
        <v>4652</v>
      </c>
      <c r="C884" s="12" t="s">
        <v>17</v>
      </c>
      <c r="D884" s="21">
        <v>8</v>
      </c>
    </row>
    <row r="885" spans="1:4" x14ac:dyDescent="0.25">
      <c r="A885" s="14">
        <v>884</v>
      </c>
      <c r="B885" s="12" t="s">
        <v>10040</v>
      </c>
      <c r="C885" s="12" t="s">
        <v>17</v>
      </c>
      <c r="D885" s="21">
        <v>9</v>
      </c>
    </row>
    <row r="886" spans="1:4" x14ac:dyDescent="0.25">
      <c r="A886" s="14">
        <v>885</v>
      </c>
      <c r="B886" s="12" t="s">
        <v>2004</v>
      </c>
      <c r="C886" s="12" t="s">
        <v>17</v>
      </c>
      <c r="D886" s="21">
        <v>8</v>
      </c>
    </row>
    <row r="887" spans="1:4" x14ac:dyDescent="0.25">
      <c r="A887" s="14">
        <v>886</v>
      </c>
      <c r="B887" s="12" t="s">
        <v>11893</v>
      </c>
      <c r="C887" s="12" t="s">
        <v>11075</v>
      </c>
      <c r="D887" s="21">
        <v>26</v>
      </c>
    </row>
    <row r="888" spans="1:4" x14ac:dyDescent="0.25">
      <c r="A888" s="14">
        <v>887</v>
      </c>
      <c r="B888" s="12" t="s">
        <v>2296</v>
      </c>
      <c r="C888" s="12" t="s">
        <v>11075</v>
      </c>
      <c r="D888" s="21">
        <v>4</v>
      </c>
    </row>
    <row r="889" spans="1:4" x14ac:dyDescent="0.25">
      <c r="A889" s="14">
        <v>888</v>
      </c>
      <c r="B889" s="12" t="s">
        <v>11894</v>
      </c>
      <c r="C889" s="12" t="s">
        <v>11075</v>
      </c>
      <c r="D889" s="21">
        <v>8</v>
      </c>
    </row>
    <row r="890" spans="1:4" x14ac:dyDescent="0.25">
      <c r="A890" s="14">
        <v>889</v>
      </c>
      <c r="B890" s="12" t="s">
        <v>3104</v>
      </c>
      <c r="C890" s="12" t="s">
        <v>1996</v>
      </c>
      <c r="D890" s="21">
        <v>4</v>
      </c>
    </row>
    <row r="891" spans="1:4" x14ac:dyDescent="0.25">
      <c r="A891" s="14">
        <v>890</v>
      </c>
      <c r="B891" s="12" t="s">
        <v>7620</v>
      </c>
      <c r="C891" s="12" t="s">
        <v>368</v>
      </c>
      <c r="D891" s="21">
        <v>6</v>
      </c>
    </row>
    <row r="892" spans="1:4" x14ac:dyDescent="0.25">
      <c r="A892" s="14">
        <v>891</v>
      </c>
      <c r="B892" s="12" t="s">
        <v>11895</v>
      </c>
      <c r="C892" s="12" t="s">
        <v>5196</v>
      </c>
      <c r="D892" s="21">
        <v>5</v>
      </c>
    </row>
    <row r="893" spans="1:4" x14ac:dyDescent="0.25">
      <c r="A893" s="14">
        <v>892</v>
      </c>
      <c r="B893" s="12" t="s">
        <v>11896</v>
      </c>
      <c r="C893" s="12" t="s">
        <v>11867</v>
      </c>
      <c r="D893" s="21">
        <v>2</v>
      </c>
    </row>
    <row r="894" spans="1:4" x14ac:dyDescent="0.25">
      <c r="A894" s="14">
        <v>893</v>
      </c>
      <c r="B894" s="12" t="s">
        <v>11897</v>
      </c>
      <c r="C894" s="12" t="s">
        <v>744</v>
      </c>
      <c r="D894" s="21">
        <v>8</v>
      </c>
    </row>
    <row r="895" spans="1:4" x14ac:dyDescent="0.25">
      <c r="A895" s="14">
        <v>894</v>
      </c>
      <c r="B895" s="12" t="s">
        <v>11898</v>
      </c>
      <c r="C895" s="12" t="s">
        <v>11075</v>
      </c>
      <c r="D895" s="21">
        <v>2</v>
      </c>
    </row>
    <row r="896" spans="1:4" x14ac:dyDescent="0.25">
      <c r="A896" s="14">
        <v>895</v>
      </c>
      <c r="B896" s="12" t="s">
        <v>11899</v>
      </c>
      <c r="C896" s="12" t="s">
        <v>11060</v>
      </c>
      <c r="D896" s="21">
        <v>8</v>
      </c>
    </row>
    <row r="897" spans="1:4" x14ac:dyDescent="0.25">
      <c r="A897" s="14">
        <v>896</v>
      </c>
      <c r="B897" s="12" t="s">
        <v>11900</v>
      </c>
      <c r="C897" s="12" t="s">
        <v>17</v>
      </c>
      <c r="D897" s="21">
        <v>1</v>
      </c>
    </row>
    <row r="898" spans="1:4" x14ac:dyDescent="0.25">
      <c r="A898" s="14">
        <v>897</v>
      </c>
      <c r="B898" s="12" t="s">
        <v>11901</v>
      </c>
      <c r="C898" s="12" t="s">
        <v>368</v>
      </c>
      <c r="D898" s="21">
        <v>8</v>
      </c>
    </row>
    <row r="899" spans="1:4" x14ac:dyDescent="0.25">
      <c r="A899" s="14">
        <v>898</v>
      </c>
      <c r="B899" s="12" t="s">
        <v>11902</v>
      </c>
      <c r="C899" s="12" t="s">
        <v>17</v>
      </c>
      <c r="D899" s="21">
        <v>1</v>
      </c>
    </row>
    <row r="900" spans="1:4" x14ac:dyDescent="0.25">
      <c r="A900" s="14">
        <v>899</v>
      </c>
      <c r="B900" s="12" t="s">
        <v>11903</v>
      </c>
      <c r="C900" s="12" t="s">
        <v>2169</v>
      </c>
      <c r="D900" s="21">
        <v>1</v>
      </c>
    </row>
    <row r="901" spans="1:4" x14ac:dyDescent="0.25">
      <c r="A901" s="14">
        <v>900</v>
      </c>
      <c r="B901" s="12" t="s">
        <v>11904</v>
      </c>
      <c r="C901" s="12" t="s">
        <v>2349</v>
      </c>
      <c r="D901" s="21">
        <v>3</v>
      </c>
    </row>
    <row r="902" spans="1:4" x14ac:dyDescent="0.25">
      <c r="A902" s="14">
        <v>901</v>
      </c>
      <c r="B902" s="12" t="s">
        <v>11905</v>
      </c>
      <c r="C902" s="12" t="s">
        <v>17</v>
      </c>
      <c r="D902" s="21">
        <v>3</v>
      </c>
    </row>
    <row r="903" spans="1:4" x14ac:dyDescent="0.25">
      <c r="A903" s="14">
        <v>902</v>
      </c>
      <c r="B903" s="12" t="s">
        <v>2038</v>
      </c>
      <c r="C903" s="12" t="s">
        <v>11075</v>
      </c>
      <c r="D903" s="21">
        <v>28</v>
      </c>
    </row>
    <row r="904" spans="1:4" x14ac:dyDescent="0.25">
      <c r="A904" s="14">
        <v>903</v>
      </c>
      <c r="B904" s="12" t="s">
        <v>11906</v>
      </c>
      <c r="C904" s="12" t="s">
        <v>11075</v>
      </c>
      <c r="D904" s="21">
        <v>10</v>
      </c>
    </row>
    <row r="905" spans="1:4" x14ac:dyDescent="0.25">
      <c r="A905" s="14">
        <v>904</v>
      </c>
      <c r="B905" s="12" t="s">
        <v>11907</v>
      </c>
      <c r="C905" s="12" t="s">
        <v>184</v>
      </c>
      <c r="D905" s="21">
        <v>7</v>
      </c>
    </row>
    <row r="906" spans="1:4" x14ac:dyDescent="0.25">
      <c r="A906" s="14">
        <v>905</v>
      </c>
      <c r="B906" s="12" t="s">
        <v>11908</v>
      </c>
      <c r="C906" s="12" t="s">
        <v>17</v>
      </c>
      <c r="D906" s="21">
        <v>5</v>
      </c>
    </row>
    <row r="907" spans="1:4" x14ac:dyDescent="0.25">
      <c r="A907" s="14">
        <v>906</v>
      </c>
      <c r="B907" s="12" t="s">
        <v>11909</v>
      </c>
      <c r="C907" s="12" t="s">
        <v>17</v>
      </c>
      <c r="D907" s="21">
        <v>5</v>
      </c>
    </row>
    <row r="908" spans="1:4" x14ac:dyDescent="0.25">
      <c r="A908" s="14">
        <v>907</v>
      </c>
      <c r="B908" s="12" t="s">
        <v>11910</v>
      </c>
      <c r="C908" s="12" t="s">
        <v>360</v>
      </c>
      <c r="D908" s="21">
        <v>3</v>
      </c>
    </row>
    <row r="909" spans="1:4" x14ac:dyDescent="0.25">
      <c r="A909" s="14">
        <v>908</v>
      </c>
      <c r="B909" s="12" t="s">
        <v>11911</v>
      </c>
      <c r="C909" s="12" t="s">
        <v>11075</v>
      </c>
      <c r="D909" s="21">
        <v>3</v>
      </c>
    </row>
    <row r="910" spans="1:4" x14ac:dyDescent="0.25">
      <c r="A910" s="14">
        <v>909</v>
      </c>
      <c r="B910" s="12" t="s">
        <v>11912</v>
      </c>
      <c r="C910" s="12" t="s">
        <v>11075</v>
      </c>
      <c r="D910" s="21">
        <v>3</v>
      </c>
    </row>
    <row r="911" spans="1:4" x14ac:dyDescent="0.25">
      <c r="A911" s="14">
        <v>910</v>
      </c>
      <c r="B911" s="12" t="s">
        <v>1827</v>
      </c>
      <c r="C911" s="12" t="s">
        <v>17</v>
      </c>
      <c r="D911" s="21">
        <v>5</v>
      </c>
    </row>
    <row r="912" spans="1:4" x14ac:dyDescent="0.25">
      <c r="A912" s="14">
        <v>911</v>
      </c>
      <c r="B912" s="12" t="s">
        <v>11913</v>
      </c>
      <c r="C912" s="12" t="s">
        <v>2927</v>
      </c>
      <c r="D912" s="21">
        <v>7</v>
      </c>
    </row>
    <row r="913" spans="1:4" x14ac:dyDescent="0.25">
      <c r="A913" s="14">
        <v>912</v>
      </c>
      <c r="B913" s="12" t="s">
        <v>1782</v>
      </c>
      <c r="C913" s="12" t="s">
        <v>190</v>
      </c>
      <c r="D913" s="21">
        <v>1</v>
      </c>
    </row>
    <row r="914" spans="1:4" x14ac:dyDescent="0.25">
      <c r="A914" s="14">
        <v>913</v>
      </c>
      <c r="B914" s="12" t="s">
        <v>1554</v>
      </c>
      <c r="C914" s="12" t="s">
        <v>17</v>
      </c>
      <c r="D914" s="21">
        <v>2</v>
      </c>
    </row>
    <row r="915" spans="1:4" x14ac:dyDescent="0.25">
      <c r="A915" s="14">
        <v>914</v>
      </c>
      <c r="B915" s="12" t="s">
        <v>11914</v>
      </c>
      <c r="C915" s="12" t="s">
        <v>11075</v>
      </c>
      <c r="D915" s="21">
        <v>6</v>
      </c>
    </row>
    <row r="916" spans="1:4" x14ac:dyDescent="0.25">
      <c r="A916" s="14">
        <v>915</v>
      </c>
      <c r="B916" s="12" t="s">
        <v>1617</v>
      </c>
      <c r="C916" s="12" t="s">
        <v>17</v>
      </c>
      <c r="D916" s="21">
        <v>3</v>
      </c>
    </row>
    <row r="917" spans="1:4" x14ac:dyDescent="0.25">
      <c r="A917" s="14">
        <v>916</v>
      </c>
      <c r="B917" s="12" t="s">
        <v>11915</v>
      </c>
      <c r="C917" s="12" t="s">
        <v>184</v>
      </c>
      <c r="D917" s="21">
        <v>4</v>
      </c>
    </row>
    <row r="918" spans="1:4" x14ac:dyDescent="0.25">
      <c r="A918" s="14">
        <v>917</v>
      </c>
      <c r="B918" s="12" t="s">
        <v>3287</v>
      </c>
      <c r="C918" s="12" t="s">
        <v>23</v>
      </c>
      <c r="D918" s="21">
        <v>5</v>
      </c>
    </row>
    <row r="919" spans="1:4" x14ac:dyDescent="0.25">
      <c r="A919" s="14">
        <v>918</v>
      </c>
      <c r="B919" s="12" t="s">
        <v>2009</v>
      </c>
      <c r="C919" s="12" t="s">
        <v>5206</v>
      </c>
      <c r="D919" s="21">
        <v>6</v>
      </c>
    </row>
    <row r="920" spans="1:4" x14ac:dyDescent="0.25">
      <c r="A920" s="14">
        <v>919</v>
      </c>
      <c r="B920" s="12" t="s">
        <v>11916</v>
      </c>
      <c r="C920" s="12" t="s">
        <v>11060</v>
      </c>
      <c r="D920" s="21">
        <v>2</v>
      </c>
    </row>
    <row r="921" spans="1:4" x14ac:dyDescent="0.25">
      <c r="A921" s="14">
        <v>920</v>
      </c>
      <c r="B921" s="12" t="s">
        <v>11917</v>
      </c>
      <c r="C921" s="12" t="s">
        <v>2542</v>
      </c>
      <c r="D921" s="21">
        <v>6</v>
      </c>
    </row>
    <row r="922" spans="1:4" x14ac:dyDescent="0.25">
      <c r="A922" s="14">
        <v>921</v>
      </c>
      <c r="B922" s="12" t="s">
        <v>11918</v>
      </c>
      <c r="C922" s="12" t="s">
        <v>361</v>
      </c>
      <c r="D922" s="21">
        <v>2</v>
      </c>
    </row>
    <row r="923" spans="1:4" x14ac:dyDescent="0.25">
      <c r="A923" s="14">
        <v>922</v>
      </c>
      <c r="B923" s="12" t="s">
        <v>872</v>
      </c>
      <c r="C923" s="12" t="s">
        <v>2542</v>
      </c>
      <c r="D923" s="21">
        <v>9</v>
      </c>
    </row>
    <row r="924" spans="1:4" x14ac:dyDescent="0.25">
      <c r="A924" s="14">
        <v>923</v>
      </c>
      <c r="B924" s="12" t="s">
        <v>7772</v>
      </c>
      <c r="C924" s="12" t="s">
        <v>2349</v>
      </c>
      <c r="D924" s="21">
        <v>12</v>
      </c>
    </row>
    <row r="925" spans="1:4" x14ac:dyDescent="0.25">
      <c r="A925" s="14">
        <v>924</v>
      </c>
      <c r="B925" s="12" t="s">
        <v>11919</v>
      </c>
      <c r="C925" s="12" t="s">
        <v>357</v>
      </c>
      <c r="D925" s="21">
        <v>3</v>
      </c>
    </row>
    <row r="926" spans="1:4" x14ac:dyDescent="0.25">
      <c r="A926" s="14">
        <v>925</v>
      </c>
      <c r="B926" s="12" t="s">
        <v>11471</v>
      </c>
      <c r="C926" s="12" t="s">
        <v>124</v>
      </c>
      <c r="D926" s="21">
        <v>7</v>
      </c>
    </row>
    <row r="927" spans="1:4" x14ac:dyDescent="0.25">
      <c r="A927" s="14">
        <v>926</v>
      </c>
      <c r="B927" s="12" t="s">
        <v>11920</v>
      </c>
      <c r="C927" s="12" t="s">
        <v>11075</v>
      </c>
      <c r="D927" s="21">
        <v>2</v>
      </c>
    </row>
    <row r="928" spans="1:4" x14ac:dyDescent="0.25">
      <c r="A928" s="14">
        <v>927</v>
      </c>
      <c r="B928" s="12" t="s">
        <v>10172</v>
      </c>
      <c r="C928" s="12" t="s">
        <v>11075</v>
      </c>
      <c r="D928" s="21">
        <v>2</v>
      </c>
    </row>
    <row r="929" spans="1:4" x14ac:dyDescent="0.25">
      <c r="A929" s="14">
        <v>928</v>
      </c>
      <c r="B929" s="12" t="s">
        <v>11921</v>
      </c>
      <c r="C929" s="12" t="s">
        <v>9</v>
      </c>
      <c r="D929" s="21">
        <v>13</v>
      </c>
    </row>
    <row r="930" spans="1:4" x14ac:dyDescent="0.25">
      <c r="A930" s="14">
        <v>929</v>
      </c>
      <c r="B930" s="12" t="s">
        <v>11922</v>
      </c>
      <c r="C930" s="12" t="s">
        <v>999</v>
      </c>
      <c r="D930" s="21">
        <v>10</v>
      </c>
    </row>
    <row r="931" spans="1:4" x14ac:dyDescent="0.25">
      <c r="A931" s="14">
        <v>930</v>
      </c>
      <c r="B931" s="12" t="s">
        <v>11923</v>
      </c>
      <c r="C931" s="12" t="s">
        <v>23</v>
      </c>
      <c r="D931" s="21">
        <v>4</v>
      </c>
    </row>
    <row r="932" spans="1:4" x14ac:dyDescent="0.25">
      <c r="A932" s="14">
        <v>931</v>
      </c>
      <c r="B932" s="12" t="s">
        <v>11924</v>
      </c>
      <c r="C932" s="12" t="s">
        <v>17</v>
      </c>
      <c r="D932" s="21">
        <v>5</v>
      </c>
    </row>
    <row r="933" spans="1:4" x14ac:dyDescent="0.25">
      <c r="A933" s="14">
        <v>932</v>
      </c>
      <c r="B933" s="12" t="s">
        <v>11925</v>
      </c>
      <c r="C933" s="12" t="s">
        <v>2542</v>
      </c>
      <c r="D933" s="21">
        <v>1</v>
      </c>
    </row>
    <row r="934" spans="1:4" x14ac:dyDescent="0.25">
      <c r="A934" s="14">
        <v>933</v>
      </c>
      <c r="B934" s="12" t="s">
        <v>3244</v>
      </c>
      <c r="C934" s="12" t="s">
        <v>256</v>
      </c>
      <c r="D934" s="21">
        <v>32</v>
      </c>
    </row>
    <row r="935" spans="1:4" x14ac:dyDescent="0.25">
      <c r="A935" s="14">
        <v>934</v>
      </c>
      <c r="B935" s="12" t="s">
        <v>338</v>
      </c>
      <c r="C935" s="12" t="s">
        <v>2634</v>
      </c>
      <c r="D935" s="21">
        <v>1</v>
      </c>
    </row>
    <row r="936" spans="1:4" x14ac:dyDescent="0.25">
      <c r="A936" s="14">
        <v>935</v>
      </c>
      <c r="B936" s="12" t="s">
        <v>11926</v>
      </c>
      <c r="C936" s="12" t="s">
        <v>2542</v>
      </c>
      <c r="D936" s="21">
        <v>1</v>
      </c>
    </row>
    <row r="937" spans="1:4" x14ac:dyDescent="0.25">
      <c r="A937" s="14">
        <v>936</v>
      </c>
      <c r="B937" s="12" t="s">
        <v>2310</v>
      </c>
      <c r="C937" s="12" t="s">
        <v>2542</v>
      </c>
      <c r="D937" s="21">
        <v>40</v>
      </c>
    </row>
    <row r="938" spans="1:4" x14ac:dyDescent="0.25">
      <c r="A938" s="14">
        <v>937</v>
      </c>
      <c r="B938" s="12" t="s">
        <v>11927</v>
      </c>
      <c r="C938" s="12" t="s">
        <v>3663</v>
      </c>
      <c r="D938" s="21">
        <v>1</v>
      </c>
    </row>
    <row r="939" spans="1:4" x14ac:dyDescent="0.25">
      <c r="A939" s="14">
        <v>938</v>
      </c>
      <c r="B939" s="12" t="s">
        <v>11928</v>
      </c>
      <c r="C939" s="12" t="s">
        <v>2542</v>
      </c>
      <c r="D939" s="21">
        <v>40</v>
      </c>
    </row>
    <row r="940" spans="1:4" x14ac:dyDescent="0.25">
      <c r="A940" s="14">
        <v>939</v>
      </c>
      <c r="B940" s="12" t="s">
        <v>1904</v>
      </c>
      <c r="C940" s="12" t="s">
        <v>2542</v>
      </c>
      <c r="D940" s="21">
        <v>1</v>
      </c>
    </row>
    <row r="941" spans="1:4" x14ac:dyDescent="0.25">
      <c r="A941" s="14">
        <v>940</v>
      </c>
      <c r="B941" s="12" t="s">
        <v>3340</v>
      </c>
      <c r="C941" s="12" t="s">
        <v>2542</v>
      </c>
      <c r="D941" s="21">
        <v>1</v>
      </c>
    </row>
    <row r="942" spans="1:4" x14ac:dyDescent="0.25">
      <c r="A942" s="14">
        <v>941</v>
      </c>
      <c r="B942" s="12" t="s">
        <v>11929</v>
      </c>
      <c r="C942" s="12" t="s">
        <v>2351</v>
      </c>
      <c r="D942" s="21">
        <v>3</v>
      </c>
    </row>
    <row r="943" spans="1:4" x14ac:dyDescent="0.25">
      <c r="A943" s="14">
        <v>942</v>
      </c>
      <c r="B943" s="12" t="s">
        <v>54</v>
      </c>
      <c r="C943" s="12" t="s">
        <v>2352</v>
      </c>
      <c r="D943" s="21">
        <v>2</v>
      </c>
    </row>
    <row r="944" spans="1:4" x14ac:dyDescent="0.25">
      <c r="A944" s="14">
        <v>943</v>
      </c>
      <c r="B944" s="12" t="s">
        <v>1250</v>
      </c>
      <c r="C944" s="12" t="s">
        <v>11060</v>
      </c>
      <c r="D944" s="21">
        <v>5</v>
      </c>
    </row>
    <row r="945" spans="1:4" x14ac:dyDescent="0.25">
      <c r="A945" s="14">
        <v>944</v>
      </c>
      <c r="B945" s="12" t="s">
        <v>11930</v>
      </c>
      <c r="C945" s="12" t="s">
        <v>17</v>
      </c>
      <c r="D945" s="21">
        <v>14</v>
      </c>
    </row>
    <row r="946" spans="1:4" x14ac:dyDescent="0.25">
      <c r="A946" s="14">
        <v>945</v>
      </c>
      <c r="B946" s="12" t="s">
        <v>11931</v>
      </c>
      <c r="C946" s="12" t="s">
        <v>74</v>
      </c>
      <c r="D946" s="21">
        <v>16</v>
      </c>
    </row>
    <row r="947" spans="1:4" x14ac:dyDescent="0.25">
      <c r="A947" s="14">
        <v>946</v>
      </c>
      <c r="B947" s="12" t="s">
        <v>11932</v>
      </c>
      <c r="C947" s="12" t="s">
        <v>357</v>
      </c>
      <c r="D947" s="21">
        <v>1</v>
      </c>
    </row>
    <row r="948" spans="1:4" x14ac:dyDescent="0.25">
      <c r="A948" s="14">
        <v>947</v>
      </c>
      <c r="B948" s="12" t="s">
        <v>11933</v>
      </c>
      <c r="C948" s="12" t="s">
        <v>2352</v>
      </c>
      <c r="D948" s="21">
        <v>1</v>
      </c>
    </row>
    <row r="949" spans="1:4" x14ac:dyDescent="0.25">
      <c r="A949" s="14">
        <v>948</v>
      </c>
      <c r="B949" s="12" t="s">
        <v>11934</v>
      </c>
      <c r="C949" s="12" t="s">
        <v>17</v>
      </c>
      <c r="D949" s="21">
        <v>2</v>
      </c>
    </row>
    <row r="950" spans="1:4" x14ac:dyDescent="0.25">
      <c r="A950" s="14">
        <v>949</v>
      </c>
      <c r="B950" s="12" t="s">
        <v>11935</v>
      </c>
      <c r="C950" s="12" t="s">
        <v>2349</v>
      </c>
      <c r="D950" s="21">
        <v>2</v>
      </c>
    </row>
    <row r="951" spans="1:4" x14ac:dyDescent="0.25">
      <c r="A951" s="14">
        <v>950</v>
      </c>
      <c r="B951" s="12" t="s">
        <v>11936</v>
      </c>
      <c r="C951" s="12" t="s">
        <v>5178</v>
      </c>
      <c r="D951" s="21">
        <v>1</v>
      </c>
    </row>
    <row r="952" spans="1:4" x14ac:dyDescent="0.25">
      <c r="A952" s="14">
        <v>951</v>
      </c>
      <c r="B952" s="12" t="s">
        <v>3293</v>
      </c>
      <c r="C952" s="12" t="s">
        <v>17</v>
      </c>
      <c r="D952" s="21">
        <v>1</v>
      </c>
    </row>
    <row r="953" spans="1:4" x14ac:dyDescent="0.25">
      <c r="A953" s="14">
        <v>952</v>
      </c>
      <c r="B953" s="12" t="s">
        <v>8597</v>
      </c>
      <c r="C953" s="12" t="s">
        <v>11075</v>
      </c>
      <c r="D953" s="21">
        <v>10</v>
      </c>
    </row>
    <row r="954" spans="1:4" x14ac:dyDescent="0.25">
      <c r="A954" s="14">
        <v>953</v>
      </c>
      <c r="B954" s="12" t="s">
        <v>2653</v>
      </c>
      <c r="C954" s="12" t="s">
        <v>32</v>
      </c>
      <c r="D954" s="21">
        <v>8</v>
      </c>
    </row>
    <row r="955" spans="1:4" x14ac:dyDescent="0.25">
      <c r="A955" s="14">
        <v>954</v>
      </c>
      <c r="B955" s="12" t="s">
        <v>11937</v>
      </c>
      <c r="C955" s="12" t="s">
        <v>374</v>
      </c>
      <c r="D955" s="21">
        <v>1</v>
      </c>
    </row>
    <row r="956" spans="1:4" x14ac:dyDescent="0.25">
      <c r="A956" s="14">
        <v>955</v>
      </c>
      <c r="B956" s="12" t="s">
        <v>927</v>
      </c>
      <c r="C956" s="12" t="s">
        <v>3662</v>
      </c>
      <c r="D956" s="21">
        <v>1</v>
      </c>
    </row>
    <row r="957" spans="1:4" x14ac:dyDescent="0.25">
      <c r="A957" s="14">
        <v>956</v>
      </c>
      <c r="B957" s="12" t="s">
        <v>11511</v>
      </c>
      <c r="C957" s="12" t="s">
        <v>11075</v>
      </c>
      <c r="D957" s="21">
        <v>45</v>
      </c>
    </row>
    <row r="958" spans="1:4" x14ac:dyDescent="0.25">
      <c r="A958" s="14">
        <v>957</v>
      </c>
      <c r="B958" s="12" t="s">
        <v>11938</v>
      </c>
      <c r="C958" s="12" t="s">
        <v>11075</v>
      </c>
      <c r="D958" s="21">
        <v>1</v>
      </c>
    </row>
    <row r="959" spans="1:4" x14ac:dyDescent="0.25">
      <c r="A959" s="14">
        <v>958</v>
      </c>
      <c r="B959" s="12" t="s">
        <v>1207</v>
      </c>
      <c r="C959" s="12" t="s">
        <v>493</v>
      </c>
      <c r="D959" s="21">
        <v>2</v>
      </c>
    </row>
    <row r="960" spans="1:4" x14ac:dyDescent="0.25">
      <c r="A960" s="14">
        <v>959</v>
      </c>
      <c r="B960" s="12" t="s">
        <v>1098</v>
      </c>
      <c r="C960" s="12" t="s">
        <v>11075</v>
      </c>
      <c r="D960" s="21">
        <v>6</v>
      </c>
    </row>
    <row r="961" spans="1:4" x14ac:dyDescent="0.25">
      <c r="A961" s="14">
        <v>960</v>
      </c>
      <c r="B961" s="12" t="s">
        <v>11939</v>
      </c>
      <c r="C961" s="12" t="s">
        <v>7</v>
      </c>
      <c r="D961" s="21">
        <v>4</v>
      </c>
    </row>
    <row r="962" spans="1:4" x14ac:dyDescent="0.25">
      <c r="A962" s="14">
        <v>961</v>
      </c>
      <c r="B962" s="12" t="s">
        <v>11940</v>
      </c>
      <c r="C962" s="12" t="s">
        <v>132</v>
      </c>
      <c r="D962" s="21">
        <v>11</v>
      </c>
    </row>
    <row r="963" spans="1:4" x14ac:dyDescent="0.25">
      <c r="A963" s="14">
        <v>962</v>
      </c>
      <c r="B963" s="12" t="s">
        <v>3580</v>
      </c>
      <c r="C963" s="12" t="s">
        <v>2349</v>
      </c>
      <c r="D963" s="21">
        <v>9</v>
      </c>
    </row>
    <row r="964" spans="1:4" x14ac:dyDescent="0.25">
      <c r="A964" s="14">
        <v>963</v>
      </c>
      <c r="B964" s="12" t="s">
        <v>11625</v>
      </c>
      <c r="C964" s="12" t="s">
        <v>2542</v>
      </c>
      <c r="D964" s="21">
        <v>1</v>
      </c>
    </row>
    <row r="965" spans="1:4" x14ac:dyDescent="0.25">
      <c r="A965" s="14">
        <v>964</v>
      </c>
      <c r="B965" s="12" t="s">
        <v>1626</v>
      </c>
      <c r="C965" s="12" t="s">
        <v>17</v>
      </c>
      <c r="D965" s="21">
        <v>3</v>
      </c>
    </row>
    <row r="966" spans="1:4" x14ac:dyDescent="0.25">
      <c r="A966" s="14">
        <v>965</v>
      </c>
      <c r="B966" s="12" t="s">
        <v>7522</v>
      </c>
      <c r="C966" s="12" t="s">
        <v>11075</v>
      </c>
      <c r="D966" s="21">
        <v>5</v>
      </c>
    </row>
    <row r="967" spans="1:4" x14ac:dyDescent="0.25">
      <c r="A967" s="14">
        <v>966</v>
      </c>
      <c r="B967" s="12" t="s">
        <v>11941</v>
      </c>
      <c r="C967" s="12" t="s">
        <v>428</v>
      </c>
      <c r="D967" s="21">
        <v>6</v>
      </c>
    </row>
    <row r="968" spans="1:4" x14ac:dyDescent="0.25">
      <c r="A968" s="14">
        <v>967</v>
      </c>
      <c r="B968" s="12" t="s">
        <v>11942</v>
      </c>
      <c r="C968" s="12" t="s">
        <v>11043</v>
      </c>
      <c r="D968" s="21">
        <v>6</v>
      </c>
    </row>
    <row r="969" spans="1:4" x14ac:dyDescent="0.25">
      <c r="A969" s="14">
        <v>968</v>
      </c>
      <c r="B969" s="12" t="s">
        <v>2795</v>
      </c>
      <c r="C969" s="12" t="s">
        <v>2349</v>
      </c>
      <c r="D969" s="21">
        <v>4</v>
      </c>
    </row>
    <row r="970" spans="1:4" x14ac:dyDescent="0.25">
      <c r="A970" s="14">
        <v>969</v>
      </c>
      <c r="B970" s="12" t="s">
        <v>5137</v>
      </c>
      <c r="C970" s="12" t="s">
        <v>2541</v>
      </c>
      <c r="D970" s="21">
        <v>4</v>
      </c>
    </row>
    <row r="971" spans="1:4" x14ac:dyDescent="0.25">
      <c r="A971" s="14">
        <v>970</v>
      </c>
      <c r="B971" s="12" t="s">
        <v>51</v>
      </c>
      <c r="C971" s="12" t="s">
        <v>2349</v>
      </c>
      <c r="D971" s="21">
        <v>1</v>
      </c>
    </row>
    <row r="972" spans="1:4" x14ac:dyDescent="0.25">
      <c r="A972" s="14">
        <v>971</v>
      </c>
      <c r="B972" s="12" t="s">
        <v>11943</v>
      </c>
      <c r="C972" s="12" t="s">
        <v>2349</v>
      </c>
      <c r="D972" s="21">
        <v>1</v>
      </c>
    </row>
    <row r="973" spans="1:4" x14ac:dyDescent="0.25">
      <c r="A973" s="14">
        <v>972</v>
      </c>
      <c r="B973" s="12" t="s">
        <v>11944</v>
      </c>
      <c r="C973" s="12" t="s">
        <v>2349</v>
      </c>
      <c r="D973" s="21">
        <v>4</v>
      </c>
    </row>
    <row r="974" spans="1:4" x14ac:dyDescent="0.25">
      <c r="A974" s="14">
        <v>973</v>
      </c>
      <c r="B974" s="12" t="s">
        <v>11945</v>
      </c>
      <c r="C974" s="12" t="s">
        <v>190</v>
      </c>
      <c r="D974" s="21">
        <v>1</v>
      </c>
    </row>
    <row r="975" spans="1:4" x14ac:dyDescent="0.25">
      <c r="A975" s="14">
        <v>974</v>
      </c>
      <c r="B975" s="12" t="s">
        <v>11946</v>
      </c>
      <c r="C975" s="12" t="s">
        <v>17</v>
      </c>
      <c r="D975" s="21">
        <v>3</v>
      </c>
    </row>
    <row r="976" spans="1:4" x14ac:dyDescent="0.25">
      <c r="A976" s="14">
        <v>975</v>
      </c>
      <c r="B976" s="12" t="s">
        <v>2626</v>
      </c>
      <c r="C976" s="12" t="s">
        <v>2349</v>
      </c>
      <c r="D976" s="21">
        <v>3</v>
      </c>
    </row>
    <row r="977" spans="1:4" x14ac:dyDescent="0.25">
      <c r="A977" s="14">
        <v>976</v>
      </c>
      <c r="B977" s="12" t="s">
        <v>11947</v>
      </c>
      <c r="C977" s="12" t="s">
        <v>2349</v>
      </c>
      <c r="D977" s="21">
        <v>10</v>
      </c>
    </row>
    <row r="978" spans="1:4" x14ac:dyDescent="0.25">
      <c r="A978" s="14">
        <v>977</v>
      </c>
      <c r="B978" s="12" t="s">
        <v>11948</v>
      </c>
      <c r="C978" s="12" t="s">
        <v>2349</v>
      </c>
      <c r="D978" s="21">
        <v>1</v>
      </c>
    </row>
    <row r="979" spans="1:4" x14ac:dyDescent="0.25">
      <c r="A979" s="14">
        <v>978</v>
      </c>
      <c r="B979" s="12" t="s">
        <v>11949</v>
      </c>
      <c r="C979" s="12" t="s">
        <v>2349</v>
      </c>
      <c r="D979" s="21">
        <v>1</v>
      </c>
    </row>
    <row r="980" spans="1:4" x14ac:dyDescent="0.25">
      <c r="A980" s="14">
        <v>979</v>
      </c>
      <c r="B980" s="12" t="s">
        <v>11950</v>
      </c>
      <c r="C980" s="12" t="s">
        <v>17</v>
      </c>
      <c r="D980" s="21">
        <v>1</v>
      </c>
    </row>
    <row r="981" spans="1:4" x14ac:dyDescent="0.25">
      <c r="A981" s="14">
        <v>980</v>
      </c>
      <c r="B981" s="12" t="s">
        <v>11951</v>
      </c>
      <c r="C981" s="12" t="s">
        <v>999</v>
      </c>
      <c r="D981" s="21">
        <v>5</v>
      </c>
    </row>
    <row r="982" spans="1:4" x14ac:dyDescent="0.25">
      <c r="A982" s="14">
        <v>981</v>
      </c>
      <c r="B982" s="12" t="s">
        <v>11952</v>
      </c>
      <c r="C982" s="12" t="s">
        <v>11075</v>
      </c>
      <c r="D982" s="21">
        <v>5</v>
      </c>
    </row>
    <row r="983" spans="1:4" x14ac:dyDescent="0.25">
      <c r="A983" s="14">
        <v>982</v>
      </c>
      <c r="B983" s="12" t="s">
        <v>11953</v>
      </c>
      <c r="C983" s="12" t="s">
        <v>4566</v>
      </c>
      <c r="D983" s="21">
        <v>3</v>
      </c>
    </row>
    <row r="984" spans="1:4" x14ac:dyDescent="0.25">
      <c r="A984" s="14">
        <v>983</v>
      </c>
      <c r="B984" s="12" t="s">
        <v>11954</v>
      </c>
      <c r="C984" s="12" t="s">
        <v>4566</v>
      </c>
      <c r="D984" s="21">
        <v>2</v>
      </c>
    </row>
    <row r="985" spans="1:4" x14ac:dyDescent="0.25">
      <c r="A985" s="14">
        <v>984</v>
      </c>
      <c r="B985" s="12" t="s">
        <v>11955</v>
      </c>
      <c r="C985" s="12" t="s">
        <v>4566</v>
      </c>
      <c r="D985" s="21">
        <v>2</v>
      </c>
    </row>
    <row r="986" spans="1:4" x14ac:dyDescent="0.25">
      <c r="A986" s="14">
        <v>985</v>
      </c>
      <c r="B986" s="12" t="s">
        <v>11956</v>
      </c>
      <c r="C986" s="12" t="s">
        <v>11043</v>
      </c>
      <c r="D986" s="21">
        <v>10</v>
      </c>
    </row>
    <row r="987" spans="1:4" x14ac:dyDescent="0.25">
      <c r="A987" s="14">
        <v>986</v>
      </c>
      <c r="B987" s="12" t="s">
        <v>11957</v>
      </c>
      <c r="C987" s="12" t="s">
        <v>11075</v>
      </c>
      <c r="D987" s="21">
        <v>10</v>
      </c>
    </row>
    <row r="988" spans="1:4" x14ac:dyDescent="0.25">
      <c r="A988" s="14">
        <v>987</v>
      </c>
      <c r="B988" s="12" t="s">
        <v>11958</v>
      </c>
      <c r="C988" s="12" t="s">
        <v>2349</v>
      </c>
      <c r="D988" s="21">
        <v>30</v>
      </c>
    </row>
    <row r="989" spans="1:4" x14ac:dyDescent="0.25">
      <c r="A989" s="14">
        <v>988</v>
      </c>
      <c r="B989" s="12" t="s">
        <v>11959</v>
      </c>
      <c r="C989" s="12" t="s">
        <v>360</v>
      </c>
      <c r="D989" s="21">
        <v>20</v>
      </c>
    </row>
    <row r="990" spans="1:4" x14ac:dyDescent="0.25">
      <c r="A990" s="14">
        <v>989</v>
      </c>
      <c r="B990" s="12" t="s">
        <v>514</v>
      </c>
      <c r="C990" s="12" t="s">
        <v>2349</v>
      </c>
      <c r="D990" s="21">
        <v>6</v>
      </c>
    </row>
    <row r="991" spans="1:4" x14ac:dyDescent="0.25">
      <c r="A991" s="14">
        <v>990</v>
      </c>
      <c r="B991" s="12" t="s">
        <v>7313</v>
      </c>
      <c r="C991" s="12" t="s">
        <v>7</v>
      </c>
      <c r="D991" s="21">
        <v>3</v>
      </c>
    </row>
    <row r="992" spans="1:4" x14ac:dyDescent="0.25">
      <c r="A992" s="14">
        <v>991</v>
      </c>
      <c r="B992" s="12" t="s">
        <v>743</v>
      </c>
      <c r="C992" s="12" t="s">
        <v>11075</v>
      </c>
      <c r="D992" s="21">
        <v>1</v>
      </c>
    </row>
    <row r="993" spans="1:4" x14ac:dyDescent="0.25">
      <c r="A993" s="14">
        <v>992</v>
      </c>
      <c r="B993" s="12" t="s">
        <v>11960</v>
      </c>
      <c r="C993" s="12" t="s">
        <v>11961</v>
      </c>
      <c r="D993" s="21">
        <v>4</v>
      </c>
    </row>
    <row r="994" spans="1:4" x14ac:dyDescent="0.25">
      <c r="A994" s="14">
        <v>993</v>
      </c>
      <c r="B994" s="12" t="s">
        <v>2023</v>
      </c>
      <c r="C994" s="12" t="s">
        <v>11075</v>
      </c>
      <c r="D994" s="21">
        <v>1</v>
      </c>
    </row>
    <row r="995" spans="1:4" x14ac:dyDescent="0.25">
      <c r="A995" s="14">
        <v>994</v>
      </c>
      <c r="B995" s="12" t="s">
        <v>44</v>
      </c>
      <c r="C995" s="12" t="s">
        <v>17</v>
      </c>
      <c r="D995" s="21">
        <v>4</v>
      </c>
    </row>
    <row r="996" spans="1:4" x14ac:dyDescent="0.25">
      <c r="A996" s="14">
        <v>995</v>
      </c>
      <c r="B996" s="12" t="s">
        <v>2895</v>
      </c>
      <c r="C996" s="12" t="s">
        <v>122</v>
      </c>
      <c r="D996" s="21">
        <v>1</v>
      </c>
    </row>
    <row r="997" spans="1:4" x14ac:dyDescent="0.25">
      <c r="A997" s="14">
        <v>996</v>
      </c>
      <c r="B997" s="12" t="s">
        <v>932</v>
      </c>
      <c r="C997" s="12" t="s">
        <v>2542</v>
      </c>
      <c r="D997" s="21">
        <v>12</v>
      </c>
    </row>
    <row r="998" spans="1:4" x14ac:dyDescent="0.25">
      <c r="A998" s="14">
        <v>997</v>
      </c>
      <c r="B998" s="12" t="s">
        <v>11962</v>
      </c>
      <c r="C998" s="12" t="s">
        <v>2349</v>
      </c>
      <c r="D998" s="21">
        <v>3</v>
      </c>
    </row>
    <row r="999" spans="1:4" x14ac:dyDescent="0.25">
      <c r="A999" s="14">
        <v>998</v>
      </c>
      <c r="B999" s="12" t="s">
        <v>4061</v>
      </c>
      <c r="C999" s="12" t="s">
        <v>9</v>
      </c>
      <c r="D999" s="21">
        <v>3</v>
      </c>
    </row>
    <row r="1000" spans="1:4" x14ac:dyDescent="0.25">
      <c r="A1000" s="14">
        <v>999</v>
      </c>
      <c r="B1000" s="12" t="s">
        <v>11963</v>
      </c>
      <c r="C1000" s="12" t="s">
        <v>2350</v>
      </c>
      <c r="D1000" s="21">
        <v>2</v>
      </c>
    </row>
    <row r="1001" spans="1:4" x14ac:dyDescent="0.25">
      <c r="A1001" s="14">
        <v>1000</v>
      </c>
      <c r="B1001" s="12" t="s">
        <v>11964</v>
      </c>
      <c r="C1001" s="12" t="s">
        <v>17</v>
      </c>
      <c r="D1001" s="21">
        <v>1</v>
      </c>
    </row>
    <row r="1002" spans="1:4" x14ac:dyDescent="0.25">
      <c r="A1002" s="14">
        <v>1001</v>
      </c>
      <c r="B1002" s="12" t="s">
        <v>11965</v>
      </c>
      <c r="C1002" s="12" t="s">
        <v>1669</v>
      </c>
      <c r="D1002" s="21">
        <v>2</v>
      </c>
    </row>
    <row r="1003" spans="1:4" x14ac:dyDescent="0.25">
      <c r="A1003" s="14">
        <v>1002</v>
      </c>
      <c r="B1003" s="12" t="s">
        <v>813</v>
      </c>
      <c r="C1003" s="12" t="s">
        <v>11075</v>
      </c>
      <c r="D1003" s="21">
        <v>32</v>
      </c>
    </row>
    <row r="1004" spans="1:4" x14ac:dyDescent="0.25">
      <c r="A1004" s="14">
        <v>1003</v>
      </c>
      <c r="B1004" s="12" t="s">
        <v>11966</v>
      </c>
      <c r="C1004" s="12" t="s">
        <v>124</v>
      </c>
      <c r="D1004" s="21">
        <v>18</v>
      </c>
    </row>
    <row r="1005" spans="1:4" x14ac:dyDescent="0.25">
      <c r="A1005" s="14">
        <v>1004</v>
      </c>
      <c r="B1005" s="12" t="s">
        <v>11967</v>
      </c>
      <c r="C1005" s="12" t="s">
        <v>132</v>
      </c>
      <c r="D1005" s="21">
        <v>4</v>
      </c>
    </row>
    <row r="1006" spans="1:4" x14ac:dyDescent="0.25">
      <c r="A1006" s="14">
        <v>1005</v>
      </c>
      <c r="B1006" s="12" t="s">
        <v>11968</v>
      </c>
      <c r="C1006" s="12" t="s">
        <v>132</v>
      </c>
      <c r="D1006" s="21">
        <v>18</v>
      </c>
    </row>
    <row r="1007" spans="1:4" x14ac:dyDescent="0.25">
      <c r="A1007" s="14">
        <v>1006</v>
      </c>
      <c r="B1007" s="12" t="s">
        <v>392</v>
      </c>
      <c r="C1007" s="12" t="s">
        <v>17</v>
      </c>
      <c r="D1007" s="21">
        <v>4</v>
      </c>
    </row>
    <row r="1008" spans="1:4" x14ac:dyDescent="0.25">
      <c r="A1008" s="14">
        <v>1007</v>
      </c>
      <c r="B1008" s="12" t="s">
        <v>11969</v>
      </c>
      <c r="C1008" s="12" t="s">
        <v>2542</v>
      </c>
      <c r="D1008" s="21">
        <v>4</v>
      </c>
    </row>
    <row r="1009" spans="1:4" x14ac:dyDescent="0.25">
      <c r="A1009" s="14">
        <v>1008</v>
      </c>
      <c r="B1009" s="12" t="s">
        <v>11970</v>
      </c>
      <c r="C1009" s="12" t="s">
        <v>11067</v>
      </c>
      <c r="D1009" s="21">
        <v>8</v>
      </c>
    </row>
    <row r="1010" spans="1:4" x14ac:dyDescent="0.25">
      <c r="A1010" s="14">
        <v>1009</v>
      </c>
      <c r="B1010" s="12" t="s">
        <v>11971</v>
      </c>
      <c r="C1010" s="12" t="s">
        <v>17</v>
      </c>
      <c r="D1010" s="21">
        <v>7</v>
      </c>
    </row>
    <row r="1011" spans="1:4" x14ac:dyDescent="0.25">
      <c r="A1011" s="14">
        <v>1010</v>
      </c>
      <c r="B1011" s="12" t="s">
        <v>11972</v>
      </c>
      <c r="C1011" s="12" t="s">
        <v>2398</v>
      </c>
      <c r="D1011" s="21">
        <v>8</v>
      </c>
    </row>
    <row r="1012" spans="1:4" x14ac:dyDescent="0.25">
      <c r="A1012" s="14">
        <v>1011</v>
      </c>
      <c r="B1012" s="12" t="s">
        <v>927</v>
      </c>
      <c r="C1012" s="12" t="s">
        <v>361</v>
      </c>
      <c r="D1012" s="21">
        <v>4</v>
      </c>
    </row>
    <row r="1013" spans="1:4" x14ac:dyDescent="0.25">
      <c r="A1013" s="14">
        <v>1012</v>
      </c>
      <c r="B1013" s="12" t="s">
        <v>11859</v>
      </c>
      <c r="C1013" s="12" t="s">
        <v>74</v>
      </c>
      <c r="D1013" s="21">
        <v>6</v>
      </c>
    </row>
    <row r="1014" spans="1:4" x14ac:dyDescent="0.25">
      <c r="A1014" s="14">
        <v>1013</v>
      </c>
      <c r="B1014" s="12" t="s">
        <v>1155</v>
      </c>
      <c r="C1014" s="12" t="s">
        <v>5067</v>
      </c>
      <c r="D1014" s="21">
        <v>5</v>
      </c>
    </row>
    <row r="1015" spans="1:4" x14ac:dyDescent="0.25">
      <c r="A1015" s="14">
        <v>1014</v>
      </c>
      <c r="B1015" s="12" t="s">
        <v>2191</v>
      </c>
      <c r="C1015" s="12" t="s">
        <v>17</v>
      </c>
      <c r="D1015" s="21">
        <v>4</v>
      </c>
    </row>
    <row r="1016" spans="1:4" x14ac:dyDescent="0.25">
      <c r="A1016" s="14">
        <v>1015</v>
      </c>
      <c r="B1016" s="12" t="s">
        <v>1055</v>
      </c>
      <c r="C1016" s="12" t="s">
        <v>11075</v>
      </c>
      <c r="D1016" s="21">
        <v>4</v>
      </c>
    </row>
    <row r="1017" spans="1:4" x14ac:dyDescent="0.25">
      <c r="A1017" s="14">
        <v>1016</v>
      </c>
      <c r="B1017" s="12" t="s">
        <v>11973</v>
      </c>
      <c r="C1017" s="12" t="s">
        <v>17</v>
      </c>
      <c r="D1017" s="21">
        <v>6</v>
      </c>
    </row>
    <row r="1018" spans="1:4" x14ac:dyDescent="0.25">
      <c r="A1018" s="14">
        <v>1017</v>
      </c>
      <c r="B1018" s="12" t="s">
        <v>5938</v>
      </c>
      <c r="C1018" s="12" t="s">
        <v>11075</v>
      </c>
      <c r="D1018" s="21">
        <v>2</v>
      </c>
    </row>
    <row r="1019" spans="1:4" x14ac:dyDescent="0.25">
      <c r="A1019" s="14">
        <v>1018</v>
      </c>
      <c r="B1019" s="12" t="s">
        <v>105</v>
      </c>
      <c r="C1019" s="12" t="s">
        <v>17</v>
      </c>
      <c r="D1019" s="21">
        <v>4</v>
      </c>
    </row>
    <row r="1020" spans="1:4" x14ac:dyDescent="0.25">
      <c r="A1020" s="14">
        <v>1019</v>
      </c>
      <c r="B1020" s="12" t="s">
        <v>297</v>
      </c>
      <c r="C1020" s="12" t="s">
        <v>11043</v>
      </c>
      <c r="D1020" s="21">
        <v>4</v>
      </c>
    </row>
    <row r="1021" spans="1:4" x14ac:dyDescent="0.25">
      <c r="A1021" s="14">
        <v>1020</v>
      </c>
      <c r="B1021" s="12" t="s">
        <v>1509</v>
      </c>
      <c r="C1021" s="12" t="s">
        <v>78</v>
      </c>
      <c r="D1021" s="21">
        <v>4</v>
      </c>
    </row>
    <row r="1022" spans="1:4" x14ac:dyDescent="0.25">
      <c r="A1022" s="14">
        <v>1021</v>
      </c>
      <c r="B1022" s="12" t="s">
        <v>11974</v>
      </c>
      <c r="C1022" s="12" t="s">
        <v>2542</v>
      </c>
      <c r="D1022" s="21">
        <v>6</v>
      </c>
    </row>
    <row r="1023" spans="1:4" x14ac:dyDescent="0.25">
      <c r="A1023" s="14">
        <v>1022</v>
      </c>
      <c r="B1023" s="12" t="s">
        <v>11975</v>
      </c>
      <c r="C1023" s="12" t="s">
        <v>11075</v>
      </c>
      <c r="D1023" s="21">
        <v>7</v>
      </c>
    </row>
    <row r="1024" spans="1:4" x14ac:dyDescent="0.25">
      <c r="A1024" s="14">
        <v>1023</v>
      </c>
      <c r="B1024" s="12" t="s">
        <v>6429</v>
      </c>
      <c r="C1024" s="12" t="s">
        <v>11075</v>
      </c>
      <c r="D1024" s="21">
        <v>8</v>
      </c>
    </row>
    <row r="1025" spans="1:4" x14ac:dyDescent="0.25">
      <c r="A1025" s="14">
        <v>1024</v>
      </c>
      <c r="B1025" s="12" t="s">
        <v>11976</v>
      </c>
      <c r="C1025" s="12" t="s">
        <v>124</v>
      </c>
      <c r="D1025" s="21">
        <v>5</v>
      </c>
    </row>
    <row r="1026" spans="1:4" x14ac:dyDescent="0.25">
      <c r="A1026" s="14">
        <v>1025</v>
      </c>
      <c r="B1026" s="12" t="s">
        <v>11977</v>
      </c>
      <c r="C1026" s="12" t="s">
        <v>2349</v>
      </c>
      <c r="D1026" s="21">
        <v>4</v>
      </c>
    </row>
    <row r="1027" spans="1:4" x14ac:dyDescent="0.25">
      <c r="A1027" s="14">
        <v>1026</v>
      </c>
      <c r="B1027" s="12" t="s">
        <v>11978</v>
      </c>
      <c r="C1027" s="12" t="s">
        <v>2542</v>
      </c>
      <c r="D1027" s="21">
        <v>5</v>
      </c>
    </row>
    <row r="1028" spans="1:4" x14ac:dyDescent="0.25">
      <c r="A1028" s="14">
        <v>1027</v>
      </c>
      <c r="B1028" s="12" t="s">
        <v>11979</v>
      </c>
      <c r="C1028" s="12" t="s">
        <v>3662</v>
      </c>
      <c r="D1028" s="21">
        <v>4</v>
      </c>
    </row>
    <row r="1029" spans="1:4" x14ac:dyDescent="0.25">
      <c r="A1029" s="14">
        <v>1028</v>
      </c>
      <c r="B1029" s="12" t="s">
        <v>11980</v>
      </c>
      <c r="C1029" s="12" t="s">
        <v>17</v>
      </c>
      <c r="D1029" s="21">
        <v>3</v>
      </c>
    </row>
    <row r="1030" spans="1:4" x14ac:dyDescent="0.25">
      <c r="A1030" s="14">
        <v>1029</v>
      </c>
      <c r="B1030" s="12" t="s">
        <v>682</v>
      </c>
      <c r="C1030" s="12" t="s">
        <v>11075</v>
      </c>
      <c r="D1030" s="21">
        <v>5</v>
      </c>
    </row>
    <row r="1031" spans="1:4" x14ac:dyDescent="0.25">
      <c r="A1031" s="14">
        <v>1030</v>
      </c>
      <c r="B1031" s="12" t="s">
        <v>11981</v>
      </c>
      <c r="C1031" s="12" t="s">
        <v>368</v>
      </c>
      <c r="D1031" s="21">
        <v>10</v>
      </c>
    </row>
    <row r="1032" spans="1:4" x14ac:dyDescent="0.25">
      <c r="A1032" s="14">
        <v>1031</v>
      </c>
      <c r="B1032" s="12" t="s">
        <v>2180</v>
      </c>
      <c r="C1032" s="12" t="s">
        <v>977</v>
      </c>
      <c r="D1032" s="21">
        <v>1</v>
      </c>
    </row>
    <row r="1033" spans="1:4" x14ac:dyDescent="0.25">
      <c r="A1033" s="14">
        <v>1032</v>
      </c>
      <c r="B1033" s="12" t="s">
        <v>2724</v>
      </c>
      <c r="C1033" s="12" t="s">
        <v>977</v>
      </c>
      <c r="D1033" s="21">
        <v>1</v>
      </c>
    </row>
    <row r="1034" spans="1:4" x14ac:dyDescent="0.25">
      <c r="A1034" s="14">
        <v>1033</v>
      </c>
      <c r="B1034" s="12" t="s">
        <v>11982</v>
      </c>
      <c r="C1034" s="12" t="s">
        <v>977</v>
      </c>
      <c r="D1034" s="21">
        <v>1</v>
      </c>
    </row>
    <row r="1035" spans="1:4" x14ac:dyDescent="0.25">
      <c r="A1035" s="14">
        <v>1034</v>
      </c>
      <c r="B1035" s="12" t="s">
        <v>11983</v>
      </c>
      <c r="C1035" s="12" t="s">
        <v>11075</v>
      </c>
      <c r="D1035" s="21">
        <v>5</v>
      </c>
    </row>
    <row r="1036" spans="1:4" x14ac:dyDescent="0.25">
      <c r="A1036" s="14">
        <v>1035</v>
      </c>
      <c r="B1036" s="12" t="s">
        <v>11984</v>
      </c>
      <c r="C1036" s="12" t="s">
        <v>5313</v>
      </c>
      <c r="D1036" s="21">
        <v>3</v>
      </c>
    </row>
    <row r="1037" spans="1:4" x14ac:dyDescent="0.25">
      <c r="A1037" s="14">
        <v>1036</v>
      </c>
      <c r="B1037" s="12" t="s">
        <v>11985</v>
      </c>
      <c r="C1037" s="12" t="s">
        <v>17</v>
      </c>
      <c r="D1037" s="21">
        <v>4</v>
      </c>
    </row>
    <row r="1038" spans="1:4" x14ac:dyDescent="0.25">
      <c r="A1038" s="14">
        <v>1037</v>
      </c>
      <c r="B1038" s="12" t="s">
        <v>11986</v>
      </c>
      <c r="C1038" s="12" t="s">
        <v>121</v>
      </c>
      <c r="D1038" s="21">
        <v>4</v>
      </c>
    </row>
    <row r="1039" spans="1:4" x14ac:dyDescent="0.25">
      <c r="A1039" s="14">
        <v>1038</v>
      </c>
      <c r="B1039" s="12" t="s">
        <v>11987</v>
      </c>
      <c r="C1039" s="12" t="s">
        <v>3662</v>
      </c>
      <c r="D1039" s="21">
        <v>1</v>
      </c>
    </row>
    <row r="1040" spans="1:4" x14ac:dyDescent="0.25">
      <c r="A1040" s="14">
        <v>1039</v>
      </c>
      <c r="B1040" s="12" t="s">
        <v>1221</v>
      </c>
      <c r="C1040" s="12" t="s">
        <v>3662</v>
      </c>
      <c r="D1040" s="21">
        <v>1</v>
      </c>
    </row>
    <row r="1041" spans="1:4" x14ac:dyDescent="0.25">
      <c r="A1041" s="14">
        <v>1040</v>
      </c>
      <c r="B1041" s="12" t="s">
        <v>11988</v>
      </c>
      <c r="C1041" s="12" t="s">
        <v>17</v>
      </c>
      <c r="D1041" s="21">
        <v>5</v>
      </c>
    </row>
    <row r="1042" spans="1:4" x14ac:dyDescent="0.25">
      <c r="A1042" s="14">
        <v>1041</v>
      </c>
      <c r="B1042" s="12" t="s">
        <v>9841</v>
      </c>
      <c r="C1042" s="12" t="s">
        <v>17</v>
      </c>
      <c r="D1042" s="21">
        <v>1</v>
      </c>
    </row>
    <row r="1043" spans="1:4" x14ac:dyDescent="0.25">
      <c r="A1043" s="14">
        <v>1042</v>
      </c>
      <c r="B1043" s="12" t="s">
        <v>11989</v>
      </c>
      <c r="C1043" s="12" t="s">
        <v>11060</v>
      </c>
      <c r="D1043" s="21">
        <v>6</v>
      </c>
    </row>
    <row r="1044" spans="1:4" x14ac:dyDescent="0.25">
      <c r="A1044" s="14">
        <v>1043</v>
      </c>
      <c r="B1044" s="12" t="s">
        <v>11990</v>
      </c>
      <c r="C1044" s="12" t="s">
        <v>121</v>
      </c>
      <c r="D1044" s="21">
        <v>4</v>
      </c>
    </row>
    <row r="1045" spans="1:4" x14ac:dyDescent="0.25">
      <c r="A1045" s="14">
        <v>1044</v>
      </c>
      <c r="B1045" s="12" t="s">
        <v>11991</v>
      </c>
      <c r="C1045" s="12" t="s">
        <v>11075</v>
      </c>
      <c r="D1045" s="21">
        <v>7</v>
      </c>
    </row>
    <row r="1046" spans="1:4" x14ac:dyDescent="0.25">
      <c r="A1046" s="14">
        <v>1045</v>
      </c>
      <c r="B1046" s="12" t="s">
        <v>5529</v>
      </c>
      <c r="C1046" s="12" t="s">
        <v>2398</v>
      </c>
      <c r="D1046" s="21">
        <v>5</v>
      </c>
    </row>
    <row r="1047" spans="1:4" x14ac:dyDescent="0.25">
      <c r="A1047" s="14">
        <v>1046</v>
      </c>
      <c r="B1047" s="12" t="s">
        <v>11992</v>
      </c>
      <c r="C1047" s="12" t="s">
        <v>2352</v>
      </c>
      <c r="D1047" s="21">
        <v>4</v>
      </c>
    </row>
    <row r="1048" spans="1:4" x14ac:dyDescent="0.25">
      <c r="A1048" s="14">
        <v>1047</v>
      </c>
      <c r="B1048" s="12" t="s">
        <v>2205</v>
      </c>
      <c r="C1048" s="12" t="s">
        <v>2349</v>
      </c>
      <c r="D1048" s="21">
        <v>1</v>
      </c>
    </row>
    <row r="1049" spans="1:4" x14ac:dyDescent="0.25">
      <c r="A1049" s="14">
        <v>1048</v>
      </c>
      <c r="B1049" s="12" t="s">
        <v>1701</v>
      </c>
      <c r="C1049" s="12" t="s">
        <v>2351</v>
      </c>
      <c r="D1049" s="21">
        <v>1</v>
      </c>
    </row>
    <row r="1050" spans="1:4" x14ac:dyDescent="0.25">
      <c r="A1050" s="14">
        <v>1049</v>
      </c>
      <c r="B1050" s="12" t="s">
        <v>2158</v>
      </c>
      <c r="C1050" s="12" t="s">
        <v>2351</v>
      </c>
      <c r="D1050" s="21">
        <v>1</v>
      </c>
    </row>
    <row r="1051" spans="1:4" x14ac:dyDescent="0.25">
      <c r="A1051" s="14">
        <v>1050</v>
      </c>
      <c r="B1051" s="12" t="s">
        <v>1153</v>
      </c>
      <c r="C1051" s="12" t="s">
        <v>2815</v>
      </c>
      <c r="D1051" s="21">
        <v>12</v>
      </c>
    </row>
    <row r="1052" spans="1:4" x14ac:dyDescent="0.25">
      <c r="A1052" s="14">
        <v>1051</v>
      </c>
      <c r="B1052" s="12" t="s">
        <v>6853</v>
      </c>
      <c r="C1052" s="12" t="s">
        <v>2349</v>
      </c>
      <c r="D1052" s="21">
        <v>4</v>
      </c>
    </row>
    <row r="1053" spans="1:4" x14ac:dyDescent="0.25">
      <c r="A1053" s="14">
        <v>1052</v>
      </c>
      <c r="B1053" s="12" t="s">
        <v>11993</v>
      </c>
      <c r="C1053" s="12" t="s">
        <v>2349</v>
      </c>
      <c r="D1053" s="21">
        <v>3</v>
      </c>
    </row>
    <row r="1054" spans="1:4" x14ac:dyDescent="0.25">
      <c r="A1054" s="14">
        <v>1053</v>
      </c>
      <c r="B1054" s="12" t="s">
        <v>11994</v>
      </c>
      <c r="C1054" s="12" t="s">
        <v>374</v>
      </c>
      <c r="D1054" s="21">
        <v>4</v>
      </c>
    </row>
    <row r="1055" spans="1:4" x14ac:dyDescent="0.25">
      <c r="A1055" s="14">
        <v>1054</v>
      </c>
      <c r="B1055" s="12" t="s">
        <v>11995</v>
      </c>
      <c r="C1055" s="12" t="s">
        <v>374</v>
      </c>
      <c r="D1055" s="21">
        <v>1</v>
      </c>
    </row>
    <row r="1056" spans="1:4" x14ac:dyDescent="0.25">
      <c r="A1056" s="14">
        <v>1055</v>
      </c>
      <c r="B1056" s="12" t="s">
        <v>11996</v>
      </c>
      <c r="C1056" s="12" t="s">
        <v>374</v>
      </c>
      <c r="D1056" s="21">
        <v>1</v>
      </c>
    </row>
    <row r="1057" spans="1:4" x14ac:dyDescent="0.25">
      <c r="A1057" s="14">
        <v>1056</v>
      </c>
      <c r="B1057" s="12" t="s">
        <v>11997</v>
      </c>
      <c r="C1057" s="12" t="s">
        <v>374</v>
      </c>
      <c r="D1057" s="21">
        <v>1</v>
      </c>
    </row>
    <row r="1058" spans="1:4" x14ac:dyDescent="0.25">
      <c r="A1058" s="14">
        <v>1057</v>
      </c>
      <c r="B1058" s="12" t="s">
        <v>1756</v>
      </c>
      <c r="C1058" s="12" t="s">
        <v>2349</v>
      </c>
      <c r="D1058" s="21">
        <v>3</v>
      </c>
    </row>
    <row r="1059" spans="1:4" x14ac:dyDescent="0.25">
      <c r="A1059" s="14">
        <v>1058</v>
      </c>
      <c r="B1059" s="12" t="s">
        <v>4327</v>
      </c>
      <c r="C1059" s="12" t="s">
        <v>17</v>
      </c>
      <c r="D1059" s="21">
        <v>1</v>
      </c>
    </row>
    <row r="1060" spans="1:4" x14ac:dyDescent="0.25">
      <c r="A1060" s="14">
        <v>1059</v>
      </c>
      <c r="B1060" s="12" t="s">
        <v>11998</v>
      </c>
      <c r="C1060" s="12" t="s">
        <v>11060</v>
      </c>
      <c r="D1060" s="21">
        <v>10</v>
      </c>
    </row>
    <row r="1061" spans="1:4" x14ac:dyDescent="0.25">
      <c r="A1061" s="14">
        <v>1060</v>
      </c>
      <c r="B1061" s="12" t="s">
        <v>11999</v>
      </c>
      <c r="C1061" s="12" t="s">
        <v>744</v>
      </c>
      <c r="D1061" s="21">
        <v>1</v>
      </c>
    </row>
    <row r="1062" spans="1:4" x14ac:dyDescent="0.25">
      <c r="A1062" s="14">
        <v>1061</v>
      </c>
      <c r="B1062" s="12" t="s">
        <v>12000</v>
      </c>
      <c r="C1062" s="12" t="s">
        <v>11075</v>
      </c>
      <c r="D1062" s="21">
        <v>13</v>
      </c>
    </row>
    <row r="1063" spans="1:4" x14ac:dyDescent="0.25">
      <c r="A1063" s="14">
        <v>1062</v>
      </c>
      <c r="B1063" s="12" t="s">
        <v>12001</v>
      </c>
      <c r="C1063" s="12" t="s">
        <v>17</v>
      </c>
      <c r="D1063" s="21">
        <v>2</v>
      </c>
    </row>
    <row r="1064" spans="1:4" x14ac:dyDescent="0.25">
      <c r="A1064" s="14">
        <v>1063</v>
      </c>
      <c r="B1064" s="12" t="s">
        <v>12002</v>
      </c>
      <c r="C1064" s="12" t="s">
        <v>7485</v>
      </c>
      <c r="D1064" s="21">
        <v>13</v>
      </c>
    </row>
    <row r="1065" spans="1:4" x14ac:dyDescent="0.25">
      <c r="A1065" s="14">
        <v>1064</v>
      </c>
      <c r="B1065" s="12" t="s">
        <v>12003</v>
      </c>
      <c r="C1065" s="12" t="s">
        <v>11075</v>
      </c>
      <c r="D1065" s="21">
        <v>4</v>
      </c>
    </row>
    <row r="1066" spans="1:4" x14ac:dyDescent="0.25">
      <c r="A1066" s="14">
        <v>1065</v>
      </c>
      <c r="B1066" s="12" t="s">
        <v>12004</v>
      </c>
      <c r="C1066" s="12" t="s">
        <v>2352</v>
      </c>
      <c r="D1066" s="21">
        <v>6</v>
      </c>
    </row>
    <row r="1067" spans="1:4" x14ac:dyDescent="0.25">
      <c r="A1067" s="14">
        <v>1066</v>
      </c>
      <c r="B1067" s="12" t="s">
        <v>12005</v>
      </c>
      <c r="C1067" s="12" t="s">
        <v>17</v>
      </c>
      <c r="D1067" s="21">
        <v>2</v>
      </c>
    </row>
    <row r="1068" spans="1:4" x14ac:dyDescent="0.25">
      <c r="A1068" s="14">
        <v>1067</v>
      </c>
      <c r="B1068" s="12" t="s">
        <v>1569</v>
      </c>
      <c r="C1068" s="12" t="s">
        <v>2349</v>
      </c>
      <c r="D1068" s="21">
        <v>9</v>
      </c>
    </row>
    <row r="1069" spans="1:4" x14ac:dyDescent="0.25">
      <c r="A1069" s="14">
        <v>1068</v>
      </c>
      <c r="B1069" s="12" t="s">
        <v>9739</v>
      </c>
      <c r="C1069" s="12" t="s">
        <v>999</v>
      </c>
      <c r="D1069" s="21">
        <v>2</v>
      </c>
    </row>
    <row r="1070" spans="1:4" x14ac:dyDescent="0.25">
      <c r="A1070" s="14">
        <v>1069</v>
      </c>
      <c r="B1070" s="12" t="s">
        <v>10583</v>
      </c>
      <c r="C1070" s="12" t="s">
        <v>2352</v>
      </c>
      <c r="D1070" s="21">
        <v>4</v>
      </c>
    </row>
    <row r="1071" spans="1:4" x14ac:dyDescent="0.25">
      <c r="A1071" s="14">
        <v>1070</v>
      </c>
      <c r="B1071" s="12" t="s">
        <v>4743</v>
      </c>
      <c r="C1071" s="12" t="s">
        <v>190</v>
      </c>
      <c r="D1071" s="21">
        <v>3</v>
      </c>
    </row>
    <row r="1072" spans="1:4" x14ac:dyDescent="0.25">
      <c r="A1072" s="14">
        <v>1071</v>
      </c>
      <c r="B1072" s="12" t="s">
        <v>9750</v>
      </c>
      <c r="C1072" s="12" t="s">
        <v>2349</v>
      </c>
      <c r="D1072" s="21">
        <v>1</v>
      </c>
    </row>
    <row r="1073" spans="1:4" x14ac:dyDescent="0.25">
      <c r="A1073" s="14">
        <v>1072</v>
      </c>
      <c r="B1073" s="12" t="s">
        <v>12006</v>
      </c>
      <c r="C1073" s="12" t="s">
        <v>2349</v>
      </c>
      <c r="D1073" s="21">
        <v>1</v>
      </c>
    </row>
    <row r="1074" spans="1:4" x14ac:dyDescent="0.25">
      <c r="A1074" s="14">
        <v>1073</v>
      </c>
      <c r="B1074" s="12" t="s">
        <v>2334</v>
      </c>
      <c r="C1074" s="12" t="s">
        <v>428</v>
      </c>
      <c r="D1074" s="21">
        <v>1</v>
      </c>
    </row>
    <row r="1075" spans="1:4" x14ac:dyDescent="0.25">
      <c r="A1075" s="14">
        <v>1074</v>
      </c>
      <c r="B1075" s="12" t="s">
        <v>12007</v>
      </c>
      <c r="C1075" s="12" t="s">
        <v>188</v>
      </c>
      <c r="D1075" s="21">
        <v>1</v>
      </c>
    </row>
    <row r="1076" spans="1:4" x14ac:dyDescent="0.25">
      <c r="A1076" s="14">
        <v>1075</v>
      </c>
      <c r="B1076" s="12" t="s">
        <v>2726</v>
      </c>
      <c r="C1076" s="12" t="s">
        <v>12008</v>
      </c>
      <c r="D1076" s="21">
        <v>1</v>
      </c>
    </row>
    <row r="1077" spans="1:4" x14ac:dyDescent="0.25">
      <c r="A1077" s="14">
        <v>1076</v>
      </c>
      <c r="B1077" s="12" t="s">
        <v>12009</v>
      </c>
      <c r="C1077" s="12" t="s">
        <v>361</v>
      </c>
      <c r="D1077" s="21">
        <v>4</v>
      </c>
    </row>
    <row r="1078" spans="1:4" x14ac:dyDescent="0.25">
      <c r="A1078" s="14">
        <v>1077</v>
      </c>
      <c r="B1078" s="12" t="s">
        <v>12010</v>
      </c>
      <c r="C1078" s="12" t="s">
        <v>132</v>
      </c>
      <c r="D1078" s="21">
        <v>3</v>
      </c>
    </row>
    <row r="1079" spans="1:4" x14ac:dyDescent="0.25">
      <c r="A1079" s="14">
        <v>1078</v>
      </c>
      <c r="B1079" s="12" t="s">
        <v>12011</v>
      </c>
      <c r="C1079" s="12" t="s">
        <v>17</v>
      </c>
      <c r="D1079" s="21">
        <v>5</v>
      </c>
    </row>
    <row r="1080" spans="1:4" x14ac:dyDescent="0.25">
      <c r="A1080" s="14">
        <v>1079</v>
      </c>
      <c r="B1080" s="12" t="s">
        <v>12012</v>
      </c>
      <c r="C1080" s="12" t="s">
        <v>428</v>
      </c>
      <c r="D1080" s="21">
        <v>2</v>
      </c>
    </row>
    <row r="1081" spans="1:4" x14ac:dyDescent="0.25">
      <c r="A1081" s="14">
        <v>1080</v>
      </c>
      <c r="B1081" s="12" t="s">
        <v>896</v>
      </c>
      <c r="C1081" s="12" t="s">
        <v>74</v>
      </c>
      <c r="D1081" s="21">
        <v>12</v>
      </c>
    </row>
    <row r="1082" spans="1:4" x14ac:dyDescent="0.25">
      <c r="A1082" s="14">
        <v>1081</v>
      </c>
      <c r="B1082" s="12" t="s">
        <v>12013</v>
      </c>
      <c r="C1082" s="12" t="s">
        <v>39</v>
      </c>
      <c r="D1082" s="21">
        <v>11</v>
      </c>
    </row>
    <row r="1083" spans="1:4" x14ac:dyDescent="0.25">
      <c r="A1083" s="14">
        <v>1082</v>
      </c>
      <c r="B1083" s="12" t="s">
        <v>12014</v>
      </c>
      <c r="C1083" s="12" t="s">
        <v>11075</v>
      </c>
      <c r="D1083" s="21">
        <v>2</v>
      </c>
    </row>
    <row r="1084" spans="1:4" x14ac:dyDescent="0.25">
      <c r="A1084" s="14">
        <v>1083</v>
      </c>
      <c r="B1084" s="12" t="s">
        <v>2951</v>
      </c>
      <c r="C1084" s="12" t="s">
        <v>7</v>
      </c>
      <c r="D1084" s="21">
        <v>1</v>
      </c>
    </row>
    <row r="1085" spans="1:4" x14ac:dyDescent="0.25">
      <c r="A1085" s="14">
        <v>1084</v>
      </c>
      <c r="B1085" s="12" t="s">
        <v>12015</v>
      </c>
      <c r="C1085" s="12" t="s">
        <v>17</v>
      </c>
      <c r="D1085" s="21">
        <v>3</v>
      </c>
    </row>
    <row r="1086" spans="1:4" x14ac:dyDescent="0.25">
      <c r="A1086" s="14">
        <v>1085</v>
      </c>
      <c r="B1086" s="12" t="s">
        <v>2424</v>
      </c>
      <c r="C1086" s="12" t="s">
        <v>39</v>
      </c>
      <c r="D1086" s="21">
        <v>11</v>
      </c>
    </row>
    <row r="1087" spans="1:4" x14ac:dyDescent="0.25">
      <c r="A1087" s="14">
        <v>1086</v>
      </c>
      <c r="B1087" s="12" t="s">
        <v>12016</v>
      </c>
      <c r="C1087" s="12" t="s">
        <v>39</v>
      </c>
      <c r="D1087" s="21">
        <v>3</v>
      </c>
    </row>
    <row r="1088" spans="1:4" x14ac:dyDescent="0.25">
      <c r="A1088" s="14">
        <v>1087</v>
      </c>
      <c r="B1088" s="12" t="s">
        <v>7483</v>
      </c>
      <c r="C1088" s="12" t="s">
        <v>2542</v>
      </c>
      <c r="D1088" s="21">
        <v>12</v>
      </c>
    </row>
    <row r="1089" spans="1:4" x14ac:dyDescent="0.25">
      <c r="A1089" s="14">
        <v>1088</v>
      </c>
      <c r="B1089" s="12" t="s">
        <v>12017</v>
      </c>
      <c r="C1089" s="12" t="s">
        <v>23</v>
      </c>
      <c r="D1089" s="21">
        <v>9</v>
      </c>
    </row>
    <row r="1090" spans="1:4" x14ac:dyDescent="0.25">
      <c r="A1090" s="14">
        <v>1089</v>
      </c>
      <c r="B1090" s="12" t="s">
        <v>392</v>
      </c>
      <c r="C1090" s="12" t="s">
        <v>2350</v>
      </c>
      <c r="D1090" s="21">
        <v>6</v>
      </c>
    </row>
    <row r="1091" spans="1:4" x14ac:dyDescent="0.25">
      <c r="A1091" s="14">
        <v>1090</v>
      </c>
      <c r="B1091" s="12" t="s">
        <v>12018</v>
      </c>
      <c r="C1091" s="12" t="s">
        <v>2350</v>
      </c>
      <c r="D1091" s="21">
        <v>2</v>
      </c>
    </row>
    <row r="1092" spans="1:4" x14ac:dyDescent="0.25">
      <c r="A1092" s="14">
        <v>1091</v>
      </c>
      <c r="B1092" s="12" t="s">
        <v>12019</v>
      </c>
      <c r="C1092" s="12" t="s">
        <v>17</v>
      </c>
      <c r="D1092" s="21">
        <v>14</v>
      </c>
    </row>
    <row r="1093" spans="1:4" x14ac:dyDescent="0.25">
      <c r="A1093" s="14">
        <v>1092</v>
      </c>
      <c r="B1093" s="12" t="s">
        <v>12020</v>
      </c>
      <c r="C1093" s="12" t="s">
        <v>17</v>
      </c>
      <c r="D1093" s="21">
        <v>8</v>
      </c>
    </row>
    <row r="1094" spans="1:4" x14ac:dyDescent="0.25">
      <c r="A1094" s="14">
        <v>1093</v>
      </c>
      <c r="B1094" s="12" t="s">
        <v>12021</v>
      </c>
      <c r="C1094" s="12" t="s">
        <v>2541</v>
      </c>
      <c r="D1094" s="21">
        <v>2</v>
      </c>
    </row>
    <row r="1095" spans="1:4" x14ac:dyDescent="0.25">
      <c r="A1095" s="14">
        <v>1094</v>
      </c>
      <c r="B1095" s="12" t="s">
        <v>12022</v>
      </c>
      <c r="C1095" s="12" t="s">
        <v>11043</v>
      </c>
      <c r="D1095" s="21">
        <v>11</v>
      </c>
    </row>
    <row r="1096" spans="1:4" x14ac:dyDescent="0.25">
      <c r="A1096" s="14">
        <v>1095</v>
      </c>
      <c r="B1096" s="12" t="s">
        <v>12023</v>
      </c>
      <c r="C1096" s="12" t="s">
        <v>999</v>
      </c>
      <c r="D1096" s="21">
        <v>1</v>
      </c>
    </row>
    <row r="1097" spans="1:4" x14ac:dyDescent="0.25">
      <c r="A1097" s="14">
        <v>1096</v>
      </c>
      <c r="B1097" s="12" t="s">
        <v>12024</v>
      </c>
      <c r="C1097" s="12" t="s">
        <v>7</v>
      </c>
      <c r="D1097" s="21">
        <v>1</v>
      </c>
    </row>
    <row r="1098" spans="1:4" x14ac:dyDescent="0.25">
      <c r="A1098" s="14">
        <v>1097</v>
      </c>
      <c r="B1098" s="12" t="s">
        <v>12025</v>
      </c>
      <c r="C1098" s="12" t="s">
        <v>11060</v>
      </c>
      <c r="D1098" s="21">
        <v>1</v>
      </c>
    </row>
    <row r="1099" spans="1:4" x14ac:dyDescent="0.25">
      <c r="A1099" s="14">
        <v>1098</v>
      </c>
      <c r="B1099" s="12" t="s">
        <v>4865</v>
      </c>
      <c r="C1099" s="12" t="s">
        <v>17</v>
      </c>
      <c r="D1099" s="21">
        <v>1</v>
      </c>
    </row>
    <row r="1100" spans="1:4" x14ac:dyDescent="0.25">
      <c r="A1100" s="14">
        <v>1099</v>
      </c>
      <c r="B1100" s="12" t="s">
        <v>1024</v>
      </c>
      <c r="C1100" s="12" t="s">
        <v>368</v>
      </c>
      <c r="D1100" s="21">
        <v>1</v>
      </c>
    </row>
    <row r="1101" spans="1:4" x14ac:dyDescent="0.25">
      <c r="A1101" s="14">
        <v>1100</v>
      </c>
      <c r="B1101" s="12" t="s">
        <v>12026</v>
      </c>
      <c r="C1101" s="12" t="s">
        <v>17</v>
      </c>
      <c r="D1101" s="21">
        <v>1</v>
      </c>
    </row>
    <row r="1102" spans="1:4" x14ac:dyDescent="0.25">
      <c r="A1102" s="14">
        <v>1101</v>
      </c>
      <c r="B1102" s="12" t="s">
        <v>12027</v>
      </c>
      <c r="C1102" s="12" t="s">
        <v>11043</v>
      </c>
      <c r="D1102" s="21">
        <v>12</v>
      </c>
    </row>
    <row r="1103" spans="1:4" x14ac:dyDescent="0.25">
      <c r="A1103" s="14">
        <v>1102</v>
      </c>
      <c r="B1103" s="12" t="s">
        <v>477</v>
      </c>
      <c r="C1103" s="12" t="s">
        <v>11043</v>
      </c>
      <c r="D1103" s="21">
        <v>1</v>
      </c>
    </row>
    <row r="1104" spans="1:4" x14ac:dyDescent="0.25">
      <c r="A1104" s="14">
        <v>1103</v>
      </c>
      <c r="B1104" s="12" t="s">
        <v>12028</v>
      </c>
      <c r="C1104" s="12" t="s">
        <v>11043</v>
      </c>
      <c r="D1104" s="21">
        <v>1</v>
      </c>
    </row>
    <row r="1105" spans="1:4" x14ac:dyDescent="0.25">
      <c r="A1105" s="14">
        <v>1104</v>
      </c>
      <c r="B1105" s="12" t="s">
        <v>12029</v>
      </c>
      <c r="C1105" s="12" t="s">
        <v>1996</v>
      </c>
      <c r="D1105" s="21">
        <v>25</v>
      </c>
    </row>
    <row r="1106" spans="1:4" x14ac:dyDescent="0.25">
      <c r="A1106" s="14">
        <v>1105</v>
      </c>
      <c r="B1106" s="12" t="s">
        <v>12030</v>
      </c>
      <c r="C1106" s="12" t="s">
        <v>17</v>
      </c>
      <c r="D1106" s="21">
        <v>4</v>
      </c>
    </row>
    <row r="1107" spans="1:4" x14ac:dyDescent="0.25">
      <c r="A1107" s="14">
        <v>1106</v>
      </c>
      <c r="B1107" s="12" t="s">
        <v>11778</v>
      </c>
      <c r="C1107" s="12" t="s">
        <v>11060</v>
      </c>
      <c r="D1107" s="21">
        <v>1</v>
      </c>
    </row>
    <row r="1108" spans="1:4" x14ac:dyDescent="0.25">
      <c r="A1108" s="14">
        <v>1107</v>
      </c>
      <c r="B1108" s="12" t="s">
        <v>4856</v>
      </c>
      <c r="C1108" s="12" t="s">
        <v>11060</v>
      </c>
      <c r="D1108" s="21">
        <v>1</v>
      </c>
    </row>
    <row r="1109" spans="1:4" x14ac:dyDescent="0.25">
      <c r="A1109" s="14">
        <v>1108</v>
      </c>
      <c r="B1109" s="12" t="s">
        <v>1625</v>
      </c>
      <c r="C1109" s="12" t="s">
        <v>11075</v>
      </c>
      <c r="D1109" s="21">
        <v>2</v>
      </c>
    </row>
    <row r="1110" spans="1:4" x14ac:dyDescent="0.25">
      <c r="A1110" s="14">
        <v>1109</v>
      </c>
      <c r="B1110" s="12" t="s">
        <v>1194</v>
      </c>
      <c r="C1110" s="12" t="s">
        <v>5206</v>
      </c>
      <c r="D1110" s="21">
        <v>10</v>
      </c>
    </row>
    <row r="1111" spans="1:4" x14ac:dyDescent="0.25">
      <c r="A1111" s="14">
        <v>1110</v>
      </c>
      <c r="B1111" s="12" t="s">
        <v>12031</v>
      </c>
      <c r="C1111" s="12" t="s">
        <v>1750</v>
      </c>
      <c r="D1111" s="21">
        <v>6</v>
      </c>
    </row>
    <row r="1112" spans="1:4" x14ac:dyDescent="0.25">
      <c r="A1112" s="14">
        <v>1111</v>
      </c>
      <c r="B1112" s="12" t="s">
        <v>12032</v>
      </c>
      <c r="C1112" s="12" t="s">
        <v>1750</v>
      </c>
      <c r="D1112" s="21">
        <v>1</v>
      </c>
    </row>
    <row r="1113" spans="1:4" x14ac:dyDescent="0.25">
      <c r="A1113" s="14">
        <v>1112</v>
      </c>
      <c r="B1113" s="12" t="s">
        <v>8615</v>
      </c>
      <c r="C1113" s="12" t="s">
        <v>17</v>
      </c>
      <c r="D1113" s="21">
        <v>8</v>
      </c>
    </row>
    <row r="1114" spans="1:4" x14ac:dyDescent="0.25">
      <c r="A1114" s="14">
        <v>1113</v>
      </c>
      <c r="B1114" s="12" t="s">
        <v>1622</v>
      </c>
      <c r="C1114" s="12" t="s">
        <v>17</v>
      </c>
      <c r="D1114" s="21">
        <v>4</v>
      </c>
    </row>
    <row r="1115" spans="1:4" x14ac:dyDescent="0.25">
      <c r="A1115" s="14">
        <v>1114</v>
      </c>
      <c r="B1115" s="12" t="s">
        <v>12033</v>
      </c>
      <c r="C1115" s="12" t="s">
        <v>17</v>
      </c>
      <c r="D1115" s="21">
        <v>4</v>
      </c>
    </row>
    <row r="1116" spans="1:4" x14ac:dyDescent="0.25">
      <c r="A1116" s="14">
        <v>1115</v>
      </c>
      <c r="B1116" s="12" t="s">
        <v>536</v>
      </c>
      <c r="C1116" s="12" t="s">
        <v>17</v>
      </c>
      <c r="D1116" s="21">
        <v>4</v>
      </c>
    </row>
    <row r="1117" spans="1:4" x14ac:dyDescent="0.25">
      <c r="A1117" s="14">
        <v>1116</v>
      </c>
      <c r="B1117" s="12" t="s">
        <v>3923</v>
      </c>
      <c r="C1117" s="12" t="s">
        <v>17</v>
      </c>
      <c r="D1117" s="21">
        <v>3</v>
      </c>
    </row>
    <row r="1118" spans="1:4" x14ac:dyDescent="0.25">
      <c r="A1118" s="14">
        <v>1117</v>
      </c>
      <c r="B1118" s="12" t="s">
        <v>12034</v>
      </c>
      <c r="C1118" s="12" t="s">
        <v>17</v>
      </c>
      <c r="D1118" s="21">
        <v>3</v>
      </c>
    </row>
    <row r="1119" spans="1:4" x14ac:dyDescent="0.25">
      <c r="A1119" s="14">
        <v>1118</v>
      </c>
      <c r="B1119" s="12" t="s">
        <v>12035</v>
      </c>
      <c r="C1119" s="12" t="s">
        <v>11060</v>
      </c>
      <c r="D1119" s="21">
        <v>1</v>
      </c>
    </row>
    <row r="1120" spans="1:4" x14ac:dyDescent="0.25">
      <c r="A1120" s="14">
        <v>1119</v>
      </c>
      <c r="B1120" s="12" t="s">
        <v>12036</v>
      </c>
      <c r="C1120" s="12" t="s">
        <v>5278</v>
      </c>
      <c r="D1120" s="21">
        <v>20</v>
      </c>
    </row>
    <row r="1121" spans="1:4" x14ac:dyDescent="0.25">
      <c r="A1121" s="14">
        <v>1120</v>
      </c>
      <c r="B1121" s="12" t="s">
        <v>342</v>
      </c>
      <c r="C1121" s="12" t="s">
        <v>5278</v>
      </c>
      <c r="D1121" s="21">
        <v>12</v>
      </c>
    </row>
    <row r="1122" spans="1:4" x14ac:dyDescent="0.25">
      <c r="A1122" s="14">
        <v>1121</v>
      </c>
      <c r="B1122" s="12" t="s">
        <v>4468</v>
      </c>
      <c r="C1122" s="12" t="s">
        <v>39</v>
      </c>
      <c r="D1122" s="21">
        <v>2</v>
      </c>
    </row>
    <row r="1123" spans="1:4" x14ac:dyDescent="0.25">
      <c r="A1123" s="14">
        <v>1122</v>
      </c>
      <c r="B1123" s="12" t="s">
        <v>833</v>
      </c>
      <c r="C1123" s="12" t="s">
        <v>17</v>
      </c>
      <c r="D1123" s="21">
        <v>4</v>
      </c>
    </row>
    <row r="1124" spans="1:4" x14ac:dyDescent="0.25">
      <c r="A1124" s="14">
        <v>1123</v>
      </c>
      <c r="B1124" s="12" t="s">
        <v>1382</v>
      </c>
      <c r="C1124" s="12" t="s">
        <v>17</v>
      </c>
      <c r="D1124" s="21">
        <v>4</v>
      </c>
    </row>
    <row r="1125" spans="1:4" x14ac:dyDescent="0.25">
      <c r="A1125" s="14">
        <v>1124</v>
      </c>
      <c r="B1125" s="12" t="s">
        <v>12037</v>
      </c>
      <c r="C1125" s="12" t="s">
        <v>17</v>
      </c>
      <c r="D1125" s="21">
        <v>6</v>
      </c>
    </row>
    <row r="1126" spans="1:4" x14ac:dyDescent="0.25">
      <c r="A1126" s="14">
        <v>1125</v>
      </c>
      <c r="B1126" s="12" t="s">
        <v>12038</v>
      </c>
      <c r="C1126" s="12" t="s">
        <v>188</v>
      </c>
      <c r="D1126" s="21">
        <v>4</v>
      </c>
    </row>
    <row r="1127" spans="1:4" x14ac:dyDescent="0.25">
      <c r="A1127" s="14">
        <v>1126</v>
      </c>
      <c r="B1127" s="12" t="s">
        <v>1249</v>
      </c>
      <c r="C1127" s="12" t="s">
        <v>188</v>
      </c>
      <c r="D1127" s="21">
        <v>1</v>
      </c>
    </row>
    <row r="1128" spans="1:4" x14ac:dyDescent="0.25">
      <c r="A1128" s="14">
        <v>1127</v>
      </c>
      <c r="B1128" s="12" t="s">
        <v>8960</v>
      </c>
      <c r="C1128" s="12" t="s">
        <v>999</v>
      </c>
      <c r="D1128" s="21">
        <v>10</v>
      </c>
    </row>
    <row r="1129" spans="1:4" x14ac:dyDescent="0.25">
      <c r="A1129" s="14">
        <v>1128</v>
      </c>
      <c r="B1129" s="12" t="s">
        <v>2024</v>
      </c>
      <c r="C1129" s="12" t="s">
        <v>999</v>
      </c>
      <c r="D1129" s="21">
        <v>1</v>
      </c>
    </row>
    <row r="1130" spans="1:4" x14ac:dyDescent="0.25">
      <c r="A1130" s="14">
        <v>1129</v>
      </c>
      <c r="B1130" s="12" t="s">
        <v>879</v>
      </c>
      <c r="C1130" s="12" t="s">
        <v>2349</v>
      </c>
      <c r="D1130" s="21">
        <v>8</v>
      </c>
    </row>
    <row r="1131" spans="1:4" x14ac:dyDescent="0.25">
      <c r="A1131" s="14">
        <v>1130</v>
      </c>
      <c r="B1131" s="12" t="s">
        <v>240</v>
      </c>
      <c r="C1131" s="12" t="s">
        <v>17</v>
      </c>
      <c r="D1131" s="21">
        <v>2</v>
      </c>
    </row>
    <row r="1132" spans="1:4" x14ac:dyDescent="0.25">
      <c r="A1132" s="14">
        <v>1131</v>
      </c>
      <c r="B1132" s="12" t="s">
        <v>2369</v>
      </c>
      <c r="C1132" s="12" t="s">
        <v>17</v>
      </c>
      <c r="D1132" s="21">
        <v>2</v>
      </c>
    </row>
    <row r="1133" spans="1:4" x14ac:dyDescent="0.25">
      <c r="A1133" s="14">
        <v>1132</v>
      </c>
      <c r="B1133" s="12" t="s">
        <v>12039</v>
      </c>
      <c r="C1133" s="12" t="s">
        <v>17</v>
      </c>
      <c r="D1133" s="21">
        <v>1</v>
      </c>
    </row>
    <row r="1134" spans="1:4" x14ac:dyDescent="0.25">
      <c r="A1134" s="14">
        <v>1133</v>
      </c>
      <c r="B1134" s="12" t="s">
        <v>12040</v>
      </c>
      <c r="C1134" s="12" t="s">
        <v>188</v>
      </c>
      <c r="D1134" s="21">
        <v>1</v>
      </c>
    </row>
    <row r="1135" spans="1:4" x14ac:dyDescent="0.25">
      <c r="A1135" s="14">
        <v>1134</v>
      </c>
      <c r="B1135" s="12" t="s">
        <v>12041</v>
      </c>
      <c r="C1135" s="12" t="s">
        <v>11075</v>
      </c>
      <c r="D1135" s="21">
        <v>1</v>
      </c>
    </row>
    <row r="1136" spans="1:4" x14ac:dyDescent="0.25">
      <c r="A1136" s="14">
        <v>1135</v>
      </c>
      <c r="B1136" s="12" t="s">
        <v>7006</v>
      </c>
      <c r="C1136" s="12" t="s">
        <v>17</v>
      </c>
      <c r="D1136" s="21">
        <v>4</v>
      </c>
    </row>
    <row r="1137" spans="1:4" x14ac:dyDescent="0.25">
      <c r="A1137" s="14">
        <v>1136</v>
      </c>
      <c r="B1137" s="12" t="s">
        <v>12042</v>
      </c>
      <c r="C1137" s="12" t="s">
        <v>39</v>
      </c>
      <c r="D1137" s="21">
        <v>6</v>
      </c>
    </row>
    <row r="1138" spans="1:4" x14ac:dyDescent="0.25">
      <c r="A1138" s="14">
        <v>1137</v>
      </c>
      <c r="B1138" s="12" t="s">
        <v>12043</v>
      </c>
      <c r="C1138" s="12" t="s">
        <v>5278</v>
      </c>
      <c r="D1138" s="21">
        <v>2</v>
      </c>
    </row>
    <row r="1139" spans="1:4" x14ac:dyDescent="0.25">
      <c r="A1139" s="14">
        <v>1138</v>
      </c>
      <c r="B1139" s="12" t="s">
        <v>5642</v>
      </c>
      <c r="C1139" s="12" t="s">
        <v>11075</v>
      </c>
      <c r="D1139" s="21">
        <v>2</v>
      </c>
    </row>
    <row r="1140" spans="1:4" x14ac:dyDescent="0.25">
      <c r="A1140" s="14">
        <v>1139</v>
      </c>
      <c r="B1140" s="12" t="s">
        <v>6120</v>
      </c>
      <c r="C1140" s="12" t="s">
        <v>17</v>
      </c>
      <c r="D1140" s="21">
        <v>2</v>
      </c>
    </row>
    <row r="1141" spans="1:4" x14ac:dyDescent="0.25">
      <c r="A1141" s="14">
        <v>1140</v>
      </c>
      <c r="B1141" s="12" t="s">
        <v>12044</v>
      </c>
      <c r="C1141" s="12" t="s">
        <v>23</v>
      </c>
      <c r="D1141" s="21">
        <v>5</v>
      </c>
    </row>
    <row r="1142" spans="1:4" x14ac:dyDescent="0.25">
      <c r="A1142" s="14">
        <v>1141</v>
      </c>
      <c r="B1142" s="12" t="s">
        <v>12045</v>
      </c>
      <c r="C1142" s="12" t="s">
        <v>428</v>
      </c>
      <c r="D1142" s="21">
        <v>2</v>
      </c>
    </row>
    <row r="1143" spans="1:4" x14ac:dyDescent="0.25">
      <c r="A1143" s="14">
        <v>1142</v>
      </c>
      <c r="B1143" s="12" t="s">
        <v>12046</v>
      </c>
      <c r="C1143" s="12" t="s">
        <v>17</v>
      </c>
      <c r="D1143" s="21">
        <v>2</v>
      </c>
    </row>
    <row r="1144" spans="1:4" x14ac:dyDescent="0.25">
      <c r="A1144" s="14">
        <v>1143</v>
      </c>
      <c r="B1144" s="12" t="s">
        <v>1157</v>
      </c>
      <c r="C1144" s="12" t="s">
        <v>2349</v>
      </c>
      <c r="D1144" s="21">
        <v>2</v>
      </c>
    </row>
    <row r="1145" spans="1:4" x14ac:dyDescent="0.25">
      <c r="A1145" s="14">
        <v>1144</v>
      </c>
      <c r="B1145" s="12" t="s">
        <v>4859</v>
      </c>
      <c r="C1145" s="12" t="s">
        <v>131</v>
      </c>
      <c r="D1145" s="21">
        <v>32</v>
      </c>
    </row>
    <row r="1146" spans="1:4" x14ac:dyDescent="0.25">
      <c r="A1146" s="14">
        <v>1145</v>
      </c>
      <c r="B1146" s="12" t="s">
        <v>12047</v>
      </c>
      <c r="C1146" s="12" t="s">
        <v>374</v>
      </c>
      <c r="D1146" s="21">
        <v>60</v>
      </c>
    </row>
    <row r="1147" spans="1:4" x14ac:dyDescent="0.25">
      <c r="A1147" s="14">
        <v>1146</v>
      </c>
      <c r="B1147" s="12" t="s">
        <v>12048</v>
      </c>
      <c r="C1147" s="12" t="s">
        <v>374</v>
      </c>
      <c r="D1147" s="21">
        <v>30</v>
      </c>
    </row>
    <row r="1148" spans="1:4" x14ac:dyDescent="0.25">
      <c r="A1148" s="14">
        <v>1147</v>
      </c>
      <c r="B1148" s="12" t="s">
        <v>12049</v>
      </c>
      <c r="C1148" s="12" t="s">
        <v>374</v>
      </c>
      <c r="D1148" s="21"/>
    </row>
    <row r="1149" spans="1:4" x14ac:dyDescent="0.25">
      <c r="A1149" s="14">
        <v>1148</v>
      </c>
      <c r="B1149" s="12" t="s">
        <v>3719</v>
      </c>
      <c r="C1149" s="12" t="s">
        <v>357</v>
      </c>
      <c r="D1149" s="21">
        <v>1</v>
      </c>
    </row>
    <row r="1150" spans="1:4" x14ac:dyDescent="0.25">
      <c r="A1150" s="14">
        <v>1149</v>
      </c>
      <c r="B1150" s="12" t="s">
        <v>12050</v>
      </c>
      <c r="C1150" s="12" t="s">
        <v>357</v>
      </c>
      <c r="D1150" s="21">
        <v>1</v>
      </c>
    </row>
    <row r="1151" spans="1:4" x14ac:dyDescent="0.25">
      <c r="A1151" s="14">
        <v>1150</v>
      </c>
      <c r="B1151" s="12" t="s">
        <v>12051</v>
      </c>
      <c r="C1151" s="12" t="s">
        <v>357</v>
      </c>
      <c r="D1151" s="21">
        <v>1</v>
      </c>
    </row>
    <row r="1152" spans="1:4" x14ac:dyDescent="0.25">
      <c r="A1152" s="14">
        <v>1151</v>
      </c>
      <c r="B1152" s="12" t="s">
        <v>12052</v>
      </c>
      <c r="C1152" s="12" t="s">
        <v>357</v>
      </c>
      <c r="D1152" s="21">
        <v>1</v>
      </c>
    </row>
    <row r="1153" spans="1:4" x14ac:dyDescent="0.25">
      <c r="A1153" s="14">
        <v>1152</v>
      </c>
      <c r="B1153" s="12" t="s">
        <v>12053</v>
      </c>
      <c r="C1153" s="12" t="s">
        <v>357</v>
      </c>
      <c r="D1153" s="21">
        <v>1</v>
      </c>
    </row>
    <row r="1154" spans="1:4" x14ac:dyDescent="0.25">
      <c r="A1154" s="14">
        <v>1153</v>
      </c>
      <c r="B1154" s="12" t="s">
        <v>12054</v>
      </c>
      <c r="C1154" s="12" t="s">
        <v>12055</v>
      </c>
      <c r="D1154" s="21">
        <v>1</v>
      </c>
    </row>
    <row r="1155" spans="1:4" x14ac:dyDescent="0.25">
      <c r="A1155" s="14">
        <v>1154</v>
      </c>
      <c r="B1155" s="12" t="s">
        <v>12056</v>
      </c>
      <c r="C1155" s="12" t="s">
        <v>12055</v>
      </c>
      <c r="D1155" s="21">
        <v>1</v>
      </c>
    </row>
    <row r="1156" spans="1:4" x14ac:dyDescent="0.25">
      <c r="A1156" s="14">
        <v>1155</v>
      </c>
      <c r="B1156" s="12" t="s">
        <v>12057</v>
      </c>
      <c r="C1156" s="12" t="s">
        <v>12055</v>
      </c>
      <c r="D1156" s="21">
        <v>1</v>
      </c>
    </row>
    <row r="1157" spans="1:4" x14ac:dyDescent="0.25">
      <c r="A1157" s="14">
        <v>1156</v>
      </c>
      <c r="B1157" s="12" t="s">
        <v>12058</v>
      </c>
      <c r="C1157" s="12" t="s">
        <v>12055</v>
      </c>
      <c r="D1157" s="21">
        <v>1</v>
      </c>
    </row>
    <row r="1158" spans="1:4" x14ac:dyDescent="0.25">
      <c r="A1158" s="14">
        <v>1157</v>
      </c>
      <c r="B1158" s="12" t="s">
        <v>12059</v>
      </c>
      <c r="C1158" s="12" t="s">
        <v>12055</v>
      </c>
      <c r="D1158" s="21">
        <v>1</v>
      </c>
    </row>
    <row r="1159" spans="1:4" x14ac:dyDescent="0.25">
      <c r="A1159" s="14">
        <v>1158</v>
      </c>
      <c r="B1159" s="12" t="s">
        <v>12060</v>
      </c>
      <c r="C1159" s="12" t="s">
        <v>12055</v>
      </c>
      <c r="D1159" s="21">
        <v>1</v>
      </c>
    </row>
    <row r="1160" spans="1:4" x14ac:dyDescent="0.25">
      <c r="A1160" s="14">
        <v>1159</v>
      </c>
      <c r="B1160" s="12" t="s">
        <v>12061</v>
      </c>
      <c r="C1160" s="12" t="s">
        <v>12055</v>
      </c>
      <c r="D1160" s="21">
        <v>1</v>
      </c>
    </row>
    <row r="1161" spans="1:4" x14ac:dyDescent="0.25">
      <c r="A1161" s="14">
        <v>1160</v>
      </c>
      <c r="B1161" s="12" t="s">
        <v>12062</v>
      </c>
      <c r="C1161" s="12" t="s">
        <v>12063</v>
      </c>
      <c r="D1161" s="21">
        <v>1</v>
      </c>
    </row>
    <row r="1162" spans="1:4" x14ac:dyDescent="0.25">
      <c r="A1162" s="14">
        <v>1161</v>
      </c>
      <c r="B1162" s="12" t="s">
        <v>12064</v>
      </c>
      <c r="C1162" s="12" t="s">
        <v>357</v>
      </c>
      <c r="D1162" s="21">
        <v>1</v>
      </c>
    </row>
    <row r="1163" spans="1:4" x14ac:dyDescent="0.25">
      <c r="A1163" s="14">
        <v>1162</v>
      </c>
      <c r="B1163" s="12" t="s">
        <v>12065</v>
      </c>
      <c r="C1163" s="12" t="s">
        <v>357</v>
      </c>
      <c r="D1163" s="21">
        <v>1</v>
      </c>
    </row>
    <row r="1164" spans="1:4" x14ac:dyDescent="0.25">
      <c r="A1164" s="14">
        <v>1163</v>
      </c>
      <c r="B1164" s="12" t="s">
        <v>12066</v>
      </c>
      <c r="C1164" s="12" t="s">
        <v>357</v>
      </c>
      <c r="D1164" s="21">
        <v>1</v>
      </c>
    </row>
    <row r="1165" spans="1:4" x14ac:dyDescent="0.25">
      <c r="A1165" s="14">
        <v>1164</v>
      </c>
      <c r="B1165" s="12" t="s">
        <v>12067</v>
      </c>
      <c r="C1165" s="12" t="s">
        <v>5105</v>
      </c>
      <c r="D1165" s="21">
        <v>1</v>
      </c>
    </row>
    <row r="1166" spans="1:4" x14ac:dyDescent="0.25">
      <c r="A1166" s="14">
        <v>1165</v>
      </c>
      <c r="B1166" s="12" t="s">
        <v>4168</v>
      </c>
      <c r="C1166" s="12" t="s">
        <v>11075</v>
      </c>
      <c r="D1166" s="21">
        <v>3</v>
      </c>
    </row>
    <row r="1167" spans="1:4" x14ac:dyDescent="0.25">
      <c r="A1167" s="14">
        <v>1166</v>
      </c>
      <c r="B1167" s="12" t="s">
        <v>6294</v>
      </c>
      <c r="C1167" s="12" t="s">
        <v>131</v>
      </c>
      <c r="D1167" s="21">
        <v>1</v>
      </c>
    </row>
    <row r="1168" spans="1:4" x14ac:dyDescent="0.25">
      <c r="A1168" s="14">
        <v>1167</v>
      </c>
      <c r="B1168" s="12" t="s">
        <v>12068</v>
      </c>
      <c r="C1168" s="12" t="s">
        <v>131</v>
      </c>
      <c r="D1168" s="21">
        <v>1</v>
      </c>
    </row>
    <row r="1169" spans="1:4" x14ac:dyDescent="0.25">
      <c r="A1169" s="14">
        <v>1168</v>
      </c>
      <c r="B1169" s="12" t="s">
        <v>12069</v>
      </c>
      <c r="C1169" s="12" t="s">
        <v>2349</v>
      </c>
      <c r="D1169" s="21">
        <v>3</v>
      </c>
    </row>
    <row r="1170" spans="1:4" x14ac:dyDescent="0.25">
      <c r="A1170" s="14">
        <v>1169</v>
      </c>
      <c r="B1170" s="12" t="s">
        <v>12070</v>
      </c>
      <c r="C1170" s="12" t="s">
        <v>193</v>
      </c>
      <c r="D1170" s="21">
        <v>8</v>
      </c>
    </row>
    <row r="1171" spans="1:4" x14ac:dyDescent="0.25">
      <c r="A1171" s="14">
        <v>1170</v>
      </c>
      <c r="B1171" s="12" t="s">
        <v>3688</v>
      </c>
      <c r="C1171" s="12" t="s">
        <v>5206</v>
      </c>
      <c r="D1171" s="21">
        <v>31</v>
      </c>
    </row>
    <row r="1172" spans="1:4" x14ac:dyDescent="0.25">
      <c r="A1172" s="14">
        <v>1171</v>
      </c>
      <c r="B1172" s="12" t="s">
        <v>9077</v>
      </c>
      <c r="C1172" s="12" t="s">
        <v>11060</v>
      </c>
      <c r="D1172" s="21">
        <v>39</v>
      </c>
    </row>
    <row r="1173" spans="1:4" x14ac:dyDescent="0.25">
      <c r="A1173" s="14">
        <v>1172</v>
      </c>
      <c r="B1173" s="12" t="s">
        <v>12071</v>
      </c>
      <c r="C1173" s="12" t="s">
        <v>11075</v>
      </c>
      <c r="D1173" s="21">
        <v>1</v>
      </c>
    </row>
    <row r="1174" spans="1:4" x14ac:dyDescent="0.25">
      <c r="A1174" s="14">
        <v>1173</v>
      </c>
      <c r="B1174" s="12" t="s">
        <v>3220</v>
      </c>
      <c r="C1174" s="12" t="s">
        <v>493</v>
      </c>
      <c r="D1174" s="21">
        <v>1</v>
      </c>
    </row>
    <row r="1175" spans="1:4" x14ac:dyDescent="0.25">
      <c r="A1175" s="14">
        <v>1174</v>
      </c>
      <c r="B1175" s="12" t="s">
        <v>12072</v>
      </c>
      <c r="C1175" s="12" t="s">
        <v>493</v>
      </c>
      <c r="D1175" s="21">
        <v>1</v>
      </c>
    </row>
    <row r="1176" spans="1:4" x14ac:dyDescent="0.25">
      <c r="A1176" s="14">
        <v>1175</v>
      </c>
      <c r="B1176" s="12" t="s">
        <v>12073</v>
      </c>
      <c r="C1176" s="12" t="s">
        <v>493</v>
      </c>
      <c r="D1176" s="21">
        <v>1</v>
      </c>
    </row>
    <row r="1177" spans="1:4" x14ac:dyDescent="0.25">
      <c r="A1177" s="14">
        <v>1176</v>
      </c>
      <c r="B1177" s="12" t="s">
        <v>4889</v>
      </c>
      <c r="C1177" s="12" t="s">
        <v>493</v>
      </c>
      <c r="D1177" s="21">
        <v>1</v>
      </c>
    </row>
    <row r="1178" spans="1:4" x14ac:dyDescent="0.25">
      <c r="A1178" s="14">
        <v>1177</v>
      </c>
      <c r="B1178" s="12" t="s">
        <v>12074</v>
      </c>
      <c r="C1178" s="12" t="s">
        <v>2350</v>
      </c>
      <c r="D1178" s="21">
        <v>1</v>
      </c>
    </row>
    <row r="1179" spans="1:4" x14ac:dyDescent="0.25">
      <c r="A1179" s="14">
        <v>1178</v>
      </c>
      <c r="B1179" s="12" t="s">
        <v>12075</v>
      </c>
      <c r="C1179" s="12" t="s">
        <v>493</v>
      </c>
      <c r="D1179" s="21">
        <v>1</v>
      </c>
    </row>
    <row r="1180" spans="1:4" x14ac:dyDescent="0.25">
      <c r="A1180" s="14">
        <v>1179</v>
      </c>
      <c r="B1180" s="12" t="s">
        <v>12076</v>
      </c>
      <c r="C1180" s="12" t="s">
        <v>493</v>
      </c>
      <c r="D1180" s="21">
        <v>1</v>
      </c>
    </row>
    <row r="1181" spans="1:4" x14ac:dyDescent="0.25">
      <c r="A1181" s="14">
        <v>1180</v>
      </c>
      <c r="B1181" s="12" t="s">
        <v>4889</v>
      </c>
      <c r="C1181" s="12" t="s">
        <v>493</v>
      </c>
      <c r="D1181" s="21">
        <v>1</v>
      </c>
    </row>
    <row r="1182" spans="1:4" x14ac:dyDescent="0.25">
      <c r="A1182" s="14">
        <v>1181</v>
      </c>
      <c r="B1182" s="12" t="s">
        <v>12077</v>
      </c>
      <c r="C1182" s="12" t="s">
        <v>493</v>
      </c>
      <c r="D1182" s="21">
        <v>1</v>
      </c>
    </row>
    <row r="1183" spans="1:4" x14ac:dyDescent="0.25">
      <c r="A1183" s="14">
        <v>1182</v>
      </c>
      <c r="B1183" s="12" t="s">
        <v>12078</v>
      </c>
      <c r="C1183" s="12" t="s">
        <v>68</v>
      </c>
      <c r="D1183" s="21">
        <v>27</v>
      </c>
    </row>
    <row r="1184" spans="1:4" x14ac:dyDescent="0.25">
      <c r="A1184" s="14">
        <v>1183</v>
      </c>
      <c r="B1184" s="12" t="s">
        <v>12079</v>
      </c>
      <c r="C1184" s="12" t="s">
        <v>68</v>
      </c>
      <c r="D1184" s="21">
        <v>27</v>
      </c>
    </row>
    <row r="1185" spans="1:4" x14ac:dyDescent="0.25">
      <c r="A1185" s="14">
        <v>1184</v>
      </c>
      <c r="B1185" s="12" t="s">
        <v>12080</v>
      </c>
      <c r="C1185" s="12" t="s">
        <v>17</v>
      </c>
      <c r="D1185" s="21">
        <v>15</v>
      </c>
    </row>
    <row r="1186" spans="1:4" x14ac:dyDescent="0.25">
      <c r="A1186" s="14">
        <v>1185</v>
      </c>
      <c r="B1186" s="12" t="s">
        <v>12081</v>
      </c>
      <c r="C1186" s="12" t="s">
        <v>68</v>
      </c>
      <c r="D1186" s="21">
        <v>1</v>
      </c>
    </row>
    <row r="1187" spans="1:4" x14ac:dyDescent="0.25">
      <c r="A1187" s="14">
        <v>1186</v>
      </c>
      <c r="B1187" s="12" t="s">
        <v>12082</v>
      </c>
      <c r="C1187" s="12" t="s">
        <v>121</v>
      </c>
      <c r="D1187" s="21">
        <v>1</v>
      </c>
    </row>
    <row r="1188" spans="1:4" x14ac:dyDescent="0.25">
      <c r="A1188" s="14">
        <v>1187</v>
      </c>
      <c r="B1188" s="12" t="s">
        <v>12083</v>
      </c>
      <c r="C1188" s="12" t="s">
        <v>23</v>
      </c>
      <c r="D1188" s="21">
        <v>1</v>
      </c>
    </row>
    <row r="1189" spans="1:4" x14ac:dyDescent="0.25">
      <c r="A1189" s="14">
        <v>1188</v>
      </c>
      <c r="B1189" s="12" t="s">
        <v>12084</v>
      </c>
      <c r="C1189" s="12" t="s">
        <v>23</v>
      </c>
      <c r="D1189" s="21">
        <v>1</v>
      </c>
    </row>
    <row r="1190" spans="1:4" x14ac:dyDescent="0.25">
      <c r="A1190" s="14">
        <v>1189</v>
      </c>
      <c r="B1190" s="12" t="s">
        <v>1502</v>
      </c>
      <c r="C1190" s="12" t="s">
        <v>17</v>
      </c>
      <c r="D1190" s="21">
        <v>4</v>
      </c>
    </row>
    <row r="1191" spans="1:4" x14ac:dyDescent="0.25">
      <c r="A1191" s="14">
        <v>1190</v>
      </c>
      <c r="B1191" s="12" t="s">
        <v>12085</v>
      </c>
      <c r="C1191" s="12" t="s">
        <v>121</v>
      </c>
      <c r="D1191" s="21">
        <v>5</v>
      </c>
    </row>
    <row r="1192" spans="1:4" x14ac:dyDescent="0.25">
      <c r="A1192" s="14">
        <v>1191</v>
      </c>
      <c r="B1192" s="12" t="s">
        <v>12086</v>
      </c>
      <c r="C1192" s="12" t="s">
        <v>68</v>
      </c>
      <c r="D1192" s="21">
        <v>1</v>
      </c>
    </row>
    <row r="1193" spans="1:4" x14ac:dyDescent="0.25">
      <c r="A1193" s="14">
        <v>1192</v>
      </c>
      <c r="B1193" s="12" t="s">
        <v>12087</v>
      </c>
      <c r="C1193" s="12" t="s">
        <v>68</v>
      </c>
      <c r="D1193" s="21">
        <v>1</v>
      </c>
    </row>
    <row r="1194" spans="1:4" x14ac:dyDescent="0.25">
      <c r="A1194" s="14">
        <v>1193</v>
      </c>
      <c r="B1194" s="12" t="s">
        <v>11946</v>
      </c>
      <c r="C1194" s="12" t="s">
        <v>68</v>
      </c>
      <c r="D1194" s="21">
        <v>1</v>
      </c>
    </row>
    <row r="1195" spans="1:4" x14ac:dyDescent="0.25">
      <c r="A1195" s="14">
        <v>1194</v>
      </c>
      <c r="B1195" s="12" t="s">
        <v>12088</v>
      </c>
      <c r="C1195" s="12" t="s">
        <v>68</v>
      </c>
      <c r="D1195" s="21">
        <v>1</v>
      </c>
    </row>
    <row r="1196" spans="1:4" x14ac:dyDescent="0.25">
      <c r="A1196" s="14">
        <v>1195</v>
      </c>
      <c r="B1196" s="12" t="s">
        <v>12089</v>
      </c>
      <c r="C1196" s="12" t="s">
        <v>12090</v>
      </c>
      <c r="D1196" s="21">
        <v>1</v>
      </c>
    </row>
    <row r="1197" spans="1:4" x14ac:dyDescent="0.25">
      <c r="A1197" s="14">
        <v>1196</v>
      </c>
      <c r="B1197" s="12" t="s">
        <v>12091</v>
      </c>
      <c r="C1197" s="12" t="s">
        <v>12092</v>
      </c>
      <c r="D1197" s="21">
        <v>1</v>
      </c>
    </row>
    <row r="1198" spans="1:4" x14ac:dyDescent="0.25">
      <c r="A1198" s="14">
        <v>1197</v>
      </c>
      <c r="B1198" s="12" t="s">
        <v>12093</v>
      </c>
      <c r="C1198" s="12" t="s">
        <v>12090</v>
      </c>
      <c r="D1198" s="21">
        <v>1</v>
      </c>
    </row>
    <row r="1199" spans="1:4" x14ac:dyDescent="0.25">
      <c r="A1199" s="14">
        <v>1198</v>
      </c>
      <c r="B1199" s="12" t="s">
        <v>12094</v>
      </c>
      <c r="C1199" s="12" t="s">
        <v>12090</v>
      </c>
      <c r="D1199" s="21">
        <v>1</v>
      </c>
    </row>
    <row r="1200" spans="1:4" x14ac:dyDescent="0.25">
      <c r="A1200" s="14">
        <v>1199</v>
      </c>
      <c r="B1200" s="12" t="s">
        <v>12095</v>
      </c>
      <c r="C1200" s="12" t="s">
        <v>12090</v>
      </c>
      <c r="D1200" s="21">
        <v>1</v>
      </c>
    </row>
    <row r="1201" spans="1:4" x14ac:dyDescent="0.25">
      <c r="A1201" s="14">
        <v>1200</v>
      </c>
      <c r="B1201" s="12" t="s">
        <v>12096</v>
      </c>
      <c r="C1201" s="12" t="s">
        <v>12090</v>
      </c>
      <c r="D1201" s="21">
        <v>1</v>
      </c>
    </row>
    <row r="1202" spans="1:4" x14ac:dyDescent="0.25">
      <c r="A1202" s="14">
        <v>1201</v>
      </c>
      <c r="B1202" s="12" t="s">
        <v>12097</v>
      </c>
      <c r="C1202" s="12" t="s">
        <v>12090</v>
      </c>
      <c r="D1202" s="21">
        <v>1</v>
      </c>
    </row>
    <row r="1203" spans="1:4" x14ac:dyDescent="0.25">
      <c r="A1203" s="14">
        <v>1202</v>
      </c>
      <c r="B1203" s="12" t="s">
        <v>12098</v>
      </c>
      <c r="C1203" s="12" t="s">
        <v>2351</v>
      </c>
      <c r="D1203" s="21">
        <v>1</v>
      </c>
    </row>
    <row r="1204" spans="1:4" x14ac:dyDescent="0.25">
      <c r="A1204" s="14">
        <v>1203</v>
      </c>
      <c r="B1204" s="12" t="s">
        <v>12099</v>
      </c>
      <c r="C1204" s="12" t="s">
        <v>2351</v>
      </c>
      <c r="D1204" s="21">
        <v>1</v>
      </c>
    </row>
    <row r="1205" spans="1:4" x14ac:dyDescent="0.25">
      <c r="A1205" s="14">
        <v>1204</v>
      </c>
      <c r="B1205" s="12" t="s">
        <v>12100</v>
      </c>
      <c r="C1205" s="12" t="s">
        <v>2351</v>
      </c>
      <c r="D1205" s="21">
        <v>1</v>
      </c>
    </row>
    <row r="1206" spans="1:4" x14ac:dyDescent="0.25">
      <c r="A1206" s="14">
        <v>1205</v>
      </c>
      <c r="B1206" s="12" t="s">
        <v>12101</v>
      </c>
      <c r="C1206" s="12" t="s">
        <v>17</v>
      </c>
      <c r="D1206" s="21">
        <v>8</v>
      </c>
    </row>
    <row r="1207" spans="1:4" x14ac:dyDescent="0.25">
      <c r="A1207" s="14">
        <v>1206</v>
      </c>
      <c r="B1207" s="12" t="s">
        <v>12102</v>
      </c>
      <c r="C1207" s="12" t="s">
        <v>17</v>
      </c>
      <c r="D1207" s="21">
        <v>1</v>
      </c>
    </row>
    <row r="1208" spans="1:4" x14ac:dyDescent="0.25">
      <c r="A1208" s="14">
        <v>1207</v>
      </c>
      <c r="B1208" s="12" t="s">
        <v>12103</v>
      </c>
      <c r="C1208" s="12" t="s">
        <v>17</v>
      </c>
      <c r="D1208" s="21">
        <v>1</v>
      </c>
    </row>
    <row r="1209" spans="1:4" x14ac:dyDescent="0.25">
      <c r="A1209" s="14">
        <v>1208</v>
      </c>
      <c r="B1209" s="12" t="s">
        <v>12104</v>
      </c>
      <c r="C1209" s="12" t="s">
        <v>2351</v>
      </c>
      <c r="D1209" s="21">
        <v>35</v>
      </c>
    </row>
    <row r="1210" spans="1:4" x14ac:dyDescent="0.25">
      <c r="A1210" s="14">
        <v>1209</v>
      </c>
      <c r="B1210" s="12" t="s">
        <v>12105</v>
      </c>
      <c r="C1210" s="12" t="s">
        <v>5313</v>
      </c>
      <c r="D1210" s="21">
        <v>20</v>
      </c>
    </row>
    <row r="1211" spans="1:4" x14ac:dyDescent="0.25">
      <c r="A1211" s="14">
        <v>1210</v>
      </c>
      <c r="B1211" s="12" t="s">
        <v>607</v>
      </c>
      <c r="C1211" s="12" t="s">
        <v>12106</v>
      </c>
      <c r="D1211" s="21">
        <v>1</v>
      </c>
    </row>
    <row r="1212" spans="1:4" x14ac:dyDescent="0.25">
      <c r="A1212" s="14">
        <v>1211</v>
      </c>
      <c r="B1212" s="12" t="s">
        <v>12107</v>
      </c>
      <c r="C1212" s="12" t="s">
        <v>2351</v>
      </c>
      <c r="D1212" s="21">
        <v>1</v>
      </c>
    </row>
    <row r="1213" spans="1:4" x14ac:dyDescent="0.25">
      <c r="A1213" s="14">
        <v>1212</v>
      </c>
      <c r="B1213" s="12" t="s">
        <v>12108</v>
      </c>
      <c r="C1213" s="12" t="s">
        <v>12090</v>
      </c>
      <c r="D1213" s="21">
        <v>1</v>
      </c>
    </row>
    <row r="1214" spans="1:4" x14ac:dyDescent="0.25">
      <c r="A1214" s="14">
        <v>1213</v>
      </c>
      <c r="B1214" s="12" t="s">
        <v>12109</v>
      </c>
      <c r="C1214" s="12" t="s">
        <v>77</v>
      </c>
      <c r="D1214" s="21">
        <v>3</v>
      </c>
    </row>
    <row r="1215" spans="1:4" x14ac:dyDescent="0.25">
      <c r="A1215" s="14">
        <v>1214</v>
      </c>
      <c r="B1215" s="12" t="s">
        <v>12110</v>
      </c>
      <c r="C1215" s="12" t="s">
        <v>2542</v>
      </c>
      <c r="D1215" s="21">
        <v>30</v>
      </c>
    </row>
    <row r="1216" spans="1:4" x14ac:dyDescent="0.25">
      <c r="A1216" s="14">
        <v>1215</v>
      </c>
      <c r="B1216" s="12" t="s">
        <v>12111</v>
      </c>
      <c r="C1216" s="12" t="s">
        <v>1669</v>
      </c>
      <c r="D1216" s="21">
        <v>30</v>
      </c>
    </row>
    <row r="1217" spans="1:4" x14ac:dyDescent="0.25">
      <c r="A1217" s="14">
        <v>1216</v>
      </c>
      <c r="B1217" s="12" t="s">
        <v>2602</v>
      </c>
      <c r="C1217" s="12" t="s">
        <v>1669</v>
      </c>
      <c r="D1217" s="21">
        <v>2</v>
      </c>
    </row>
    <row r="1218" spans="1:4" x14ac:dyDescent="0.25">
      <c r="A1218" s="14">
        <v>1217</v>
      </c>
      <c r="B1218" s="12" t="s">
        <v>12112</v>
      </c>
      <c r="C1218" s="12" t="s">
        <v>5206</v>
      </c>
      <c r="D1218" s="21">
        <v>4</v>
      </c>
    </row>
    <row r="1219" spans="1:4" x14ac:dyDescent="0.25">
      <c r="A1219" s="14">
        <v>1218</v>
      </c>
      <c r="B1219" s="12" t="s">
        <v>6277</v>
      </c>
      <c r="C1219" s="12" t="s">
        <v>188</v>
      </c>
      <c r="D1219" s="21">
        <v>14</v>
      </c>
    </row>
    <row r="1220" spans="1:4" x14ac:dyDescent="0.25">
      <c r="A1220" s="14">
        <v>1219</v>
      </c>
      <c r="B1220" s="12" t="s">
        <v>12113</v>
      </c>
      <c r="C1220" s="12" t="s">
        <v>78</v>
      </c>
      <c r="D1220" s="21">
        <v>1</v>
      </c>
    </row>
    <row r="1221" spans="1:4" x14ac:dyDescent="0.25">
      <c r="A1221" s="14">
        <v>1220</v>
      </c>
      <c r="B1221" s="12" t="s">
        <v>12114</v>
      </c>
      <c r="C1221" s="12" t="s">
        <v>78</v>
      </c>
      <c r="D1221" s="21">
        <v>9</v>
      </c>
    </row>
    <row r="1222" spans="1:4" x14ac:dyDescent="0.25">
      <c r="A1222" s="14">
        <v>1221</v>
      </c>
      <c r="B1222" s="12" t="s">
        <v>12115</v>
      </c>
      <c r="C1222" s="12" t="s">
        <v>23</v>
      </c>
      <c r="D1222" s="21">
        <v>30</v>
      </c>
    </row>
    <row r="1223" spans="1:4" x14ac:dyDescent="0.25">
      <c r="A1223" s="14">
        <v>1222</v>
      </c>
      <c r="B1223" s="12" t="s">
        <v>12116</v>
      </c>
      <c r="C1223" s="12" t="s">
        <v>2349</v>
      </c>
      <c r="D1223" s="21">
        <v>1</v>
      </c>
    </row>
    <row r="1224" spans="1:4" x14ac:dyDescent="0.25">
      <c r="A1224" s="14">
        <v>1223</v>
      </c>
      <c r="B1224" s="12" t="s">
        <v>12117</v>
      </c>
      <c r="C1224" s="12" t="s">
        <v>2349</v>
      </c>
      <c r="D1224" s="21">
        <v>1</v>
      </c>
    </row>
    <row r="1225" spans="1:4" x14ac:dyDescent="0.25">
      <c r="A1225" s="14">
        <v>1224</v>
      </c>
      <c r="B1225" s="12" t="s">
        <v>320</v>
      </c>
      <c r="C1225" s="12" t="s">
        <v>2349</v>
      </c>
      <c r="D1225" s="21">
        <v>1</v>
      </c>
    </row>
    <row r="1226" spans="1:4" x14ac:dyDescent="0.25">
      <c r="A1226" s="14">
        <v>1225</v>
      </c>
      <c r="B1226" s="12" t="s">
        <v>12118</v>
      </c>
      <c r="C1226" s="12" t="s">
        <v>2349</v>
      </c>
      <c r="D1226" s="21">
        <v>1</v>
      </c>
    </row>
    <row r="1227" spans="1:4" x14ac:dyDescent="0.25">
      <c r="A1227" s="14">
        <v>1226</v>
      </c>
      <c r="B1227" s="12" t="s">
        <v>12119</v>
      </c>
      <c r="C1227" s="12" t="s">
        <v>2349</v>
      </c>
      <c r="D1227" s="21">
        <v>1</v>
      </c>
    </row>
    <row r="1228" spans="1:4" x14ac:dyDescent="0.25">
      <c r="A1228" s="14">
        <v>1227</v>
      </c>
      <c r="B1228" s="12" t="s">
        <v>11859</v>
      </c>
      <c r="C1228" s="12" t="s">
        <v>17</v>
      </c>
      <c r="D1228" s="21">
        <v>1</v>
      </c>
    </row>
    <row r="1229" spans="1:4" x14ac:dyDescent="0.25">
      <c r="A1229" s="14">
        <v>1228</v>
      </c>
      <c r="B1229" s="12" t="s">
        <v>12120</v>
      </c>
      <c r="C1229" s="12" t="s">
        <v>12121</v>
      </c>
      <c r="D1229" s="21">
        <v>3</v>
      </c>
    </row>
    <row r="1230" spans="1:4" x14ac:dyDescent="0.25">
      <c r="A1230" s="14">
        <v>1229</v>
      </c>
      <c r="B1230" s="12" t="s">
        <v>12122</v>
      </c>
      <c r="C1230" s="12" t="s">
        <v>2398</v>
      </c>
      <c r="D1230" s="21">
        <v>3</v>
      </c>
    </row>
    <row r="1231" spans="1:4" x14ac:dyDescent="0.25">
      <c r="A1231" s="14">
        <v>1230</v>
      </c>
      <c r="B1231" s="12" t="s">
        <v>5476</v>
      </c>
      <c r="C1231" s="12" t="s">
        <v>3308</v>
      </c>
      <c r="D1231" s="21">
        <v>1</v>
      </c>
    </row>
    <row r="1232" spans="1:4" x14ac:dyDescent="0.25">
      <c r="A1232" s="14">
        <v>1231</v>
      </c>
      <c r="B1232" s="12" t="s">
        <v>12123</v>
      </c>
      <c r="C1232" s="12" t="s">
        <v>17</v>
      </c>
      <c r="D1232" s="21">
        <v>4</v>
      </c>
    </row>
    <row r="1233" spans="1:4" x14ac:dyDescent="0.25">
      <c r="A1233" s="14">
        <v>1232</v>
      </c>
      <c r="B1233" s="12" t="s">
        <v>12124</v>
      </c>
      <c r="C1233" s="12" t="s">
        <v>17</v>
      </c>
      <c r="D1233" s="21">
        <v>4</v>
      </c>
    </row>
    <row r="1234" spans="1:4" x14ac:dyDescent="0.25">
      <c r="A1234" s="14">
        <v>1233</v>
      </c>
      <c r="B1234" s="12" t="s">
        <v>4914</v>
      </c>
      <c r="C1234" s="12" t="s">
        <v>17</v>
      </c>
      <c r="D1234" s="21">
        <v>2</v>
      </c>
    </row>
    <row r="1235" spans="1:4" x14ac:dyDescent="0.25">
      <c r="A1235" s="14">
        <v>1234</v>
      </c>
      <c r="B1235" s="12" t="s">
        <v>5486</v>
      </c>
      <c r="C1235" s="12" t="s">
        <v>17</v>
      </c>
      <c r="D1235" s="21">
        <v>4</v>
      </c>
    </row>
    <row r="1236" spans="1:4" x14ac:dyDescent="0.25">
      <c r="A1236" s="14">
        <v>1235</v>
      </c>
      <c r="B1236" s="12" t="s">
        <v>8902</v>
      </c>
      <c r="C1236" s="12" t="s">
        <v>11075</v>
      </c>
      <c r="D1236" s="21">
        <v>5</v>
      </c>
    </row>
    <row r="1237" spans="1:4" x14ac:dyDescent="0.25">
      <c r="A1237" s="14">
        <v>1236</v>
      </c>
      <c r="B1237" s="12" t="s">
        <v>3059</v>
      </c>
      <c r="C1237" s="12" t="s">
        <v>2349</v>
      </c>
      <c r="D1237" s="21">
        <v>6</v>
      </c>
    </row>
    <row r="1238" spans="1:4" x14ac:dyDescent="0.25">
      <c r="A1238" s="14">
        <v>1237</v>
      </c>
      <c r="B1238" s="12" t="s">
        <v>5496</v>
      </c>
      <c r="C1238" s="12" t="s">
        <v>11075</v>
      </c>
      <c r="D1238" s="21">
        <v>4</v>
      </c>
    </row>
    <row r="1239" spans="1:4" x14ac:dyDescent="0.25">
      <c r="A1239" s="14">
        <v>1238</v>
      </c>
      <c r="B1239" s="12" t="s">
        <v>12125</v>
      </c>
      <c r="C1239" s="12" t="s">
        <v>999</v>
      </c>
      <c r="D1239" s="21">
        <v>1</v>
      </c>
    </row>
    <row r="1240" spans="1:4" x14ac:dyDescent="0.25">
      <c r="A1240" s="14">
        <v>1239</v>
      </c>
      <c r="B1240" s="12" t="s">
        <v>12126</v>
      </c>
      <c r="C1240" s="12" t="s">
        <v>999</v>
      </c>
      <c r="D1240" s="21">
        <v>1</v>
      </c>
    </row>
    <row r="1241" spans="1:4" x14ac:dyDescent="0.25">
      <c r="A1241" s="14">
        <v>1240</v>
      </c>
      <c r="B1241" s="12" t="s">
        <v>12127</v>
      </c>
      <c r="C1241" s="12" t="s">
        <v>374</v>
      </c>
      <c r="D1241" s="21">
        <v>5</v>
      </c>
    </row>
    <row r="1242" spans="1:4" x14ac:dyDescent="0.25">
      <c r="A1242" s="14">
        <v>1241</v>
      </c>
      <c r="B1242" s="12" t="s">
        <v>12128</v>
      </c>
      <c r="C1242" s="12" t="s">
        <v>17</v>
      </c>
      <c r="D1242" s="21">
        <v>7</v>
      </c>
    </row>
    <row r="1243" spans="1:4" x14ac:dyDescent="0.25">
      <c r="A1243" s="14">
        <v>1242</v>
      </c>
      <c r="B1243" s="12" t="s">
        <v>87</v>
      </c>
      <c r="C1243" s="12" t="s">
        <v>11075</v>
      </c>
      <c r="D1243" s="21">
        <v>16</v>
      </c>
    </row>
    <row r="1244" spans="1:4" x14ac:dyDescent="0.25">
      <c r="A1244" s="14">
        <v>1243</v>
      </c>
      <c r="B1244" s="12" t="s">
        <v>4969</v>
      </c>
      <c r="C1244" s="12" t="s">
        <v>11060</v>
      </c>
      <c r="D1244" s="21">
        <v>4</v>
      </c>
    </row>
    <row r="1245" spans="1:4" x14ac:dyDescent="0.25">
      <c r="A1245" s="14">
        <v>1244</v>
      </c>
      <c r="B1245" s="12" t="s">
        <v>12129</v>
      </c>
      <c r="C1245" s="12" t="s">
        <v>17</v>
      </c>
      <c r="D1245" s="21">
        <v>5</v>
      </c>
    </row>
    <row r="1246" spans="1:4" x14ac:dyDescent="0.25">
      <c r="A1246" s="14">
        <v>1245</v>
      </c>
      <c r="B1246" s="12" t="s">
        <v>2164</v>
      </c>
      <c r="C1246" s="12" t="s">
        <v>11443</v>
      </c>
      <c r="D1246" s="21">
        <v>1</v>
      </c>
    </row>
    <row r="1247" spans="1:4" x14ac:dyDescent="0.25">
      <c r="A1247" s="14">
        <v>1246</v>
      </c>
      <c r="B1247" s="12" t="s">
        <v>4315</v>
      </c>
      <c r="C1247" s="12" t="s">
        <v>12130</v>
      </c>
      <c r="D1247" s="21">
        <v>3</v>
      </c>
    </row>
    <row r="1248" spans="1:4" x14ac:dyDescent="0.25">
      <c r="A1248" s="14">
        <v>1247</v>
      </c>
      <c r="B1248" s="12" t="s">
        <v>240</v>
      </c>
      <c r="C1248" s="12" t="s">
        <v>17</v>
      </c>
      <c r="D1248" s="21">
        <v>4</v>
      </c>
    </row>
    <row r="1249" spans="1:4" x14ac:dyDescent="0.25">
      <c r="A1249" s="14">
        <v>1248</v>
      </c>
      <c r="B1249" s="12" t="s">
        <v>12131</v>
      </c>
      <c r="C1249" s="12" t="s">
        <v>7</v>
      </c>
      <c r="D1249" s="21">
        <v>3</v>
      </c>
    </row>
    <row r="1250" spans="1:4" x14ac:dyDescent="0.25">
      <c r="A1250" s="14">
        <v>1249</v>
      </c>
      <c r="B1250" s="12" t="s">
        <v>341</v>
      </c>
      <c r="C1250" s="12" t="s">
        <v>188</v>
      </c>
      <c r="D1250" s="21">
        <v>1</v>
      </c>
    </row>
    <row r="1251" spans="1:4" x14ac:dyDescent="0.25">
      <c r="A1251" s="14">
        <v>1250</v>
      </c>
      <c r="B1251" s="12" t="s">
        <v>6048</v>
      </c>
      <c r="C1251" s="12" t="s">
        <v>17</v>
      </c>
      <c r="D1251" s="21">
        <v>1</v>
      </c>
    </row>
    <row r="1252" spans="1:4" x14ac:dyDescent="0.25">
      <c r="A1252" s="14">
        <v>1251</v>
      </c>
      <c r="B1252" s="12" t="s">
        <v>12132</v>
      </c>
      <c r="C1252" s="12" t="s">
        <v>132</v>
      </c>
      <c r="D1252" s="21">
        <v>4</v>
      </c>
    </row>
    <row r="1253" spans="1:4" x14ac:dyDescent="0.25">
      <c r="A1253" s="14">
        <v>1252</v>
      </c>
      <c r="B1253" s="12" t="s">
        <v>118</v>
      </c>
      <c r="C1253" s="12" t="s">
        <v>5206</v>
      </c>
      <c r="D1253" s="21">
        <v>7</v>
      </c>
    </row>
    <row r="1254" spans="1:4" x14ac:dyDescent="0.25">
      <c r="A1254" s="14">
        <v>1253</v>
      </c>
      <c r="B1254" s="12" t="s">
        <v>1890</v>
      </c>
      <c r="C1254" s="12" t="s">
        <v>11696</v>
      </c>
      <c r="D1254" s="21">
        <v>9</v>
      </c>
    </row>
    <row r="1255" spans="1:4" x14ac:dyDescent="0.25">
      <c r="A1255" s="14">
        <v>1254</v>
      </c>
      <c r="B1255" s="12" t="s">
        <v>389</v>
      </c>
      <c r="C1255" s="12" t="s">
        <v>12133</v>
      </c>
      <c r="D1255" s="21">
        <v>5</v>
      </c>
    </row>
    <row r="1256" spans="1:4" x14ac:dyDescent="0.25">
      <c r="A1256" s="14">
        <v>1255</v>
      </c>
      <c r="B1256" s="12" t="s">
        <v>607</v>
      </c>
      <c r="C1256" s="12" t="s">
        <v>12134</v>
      </c>
      <c r="D1256" s="21">
        <v>6</v>
      </c>
    </row>
    <row r="1257" spans="1:4" x14ac:dyDescent="0.25">
      <c r="A1257" s="14">
        <v>1256</v>
      </c>
      <c r="B1257" s="12" t="s">
        <v>2798</v>
      </c>
      <c r="C1257" s="12" t="s">
        <v>2542</v>
      </c>
      <c r="D1257" s="21">
        <v>7</v>
      </c>
    </row>
    <row r="1258" spans="1:4" x14ac:dyDescent="0.25">
      <c r="A1258" s="14">
        <v>1257</v>
      </c>
      <c r="B1258" s="12" t="s">
        <v>12135</v>
      </c>
      <c r="C1258" s="12" t="s">
        <v>13</v>
      </c>
      <c r="D1258" s="21">
        <v>2</v>
      </c>
    </row>
    <row r="1259" spans="1:4" x14ac:dyDescent="0.25">
      <c r="A1259" s="14">
        <v>1258</v>
      </c>
      <c r="B1259" s="12" t="s">
        <v>12136</v>
      </c>
      <c r="C1259" s="12" t="s">
        <v>250</v>
      </c>
      <c r="D1259" s="21">
        <v>9</v>
      </c>
    </row>
    <row r="1260" spans="1:4" x14ac:dyDescent="0.25">
      <c r="A1260" s="14">
        <v>1259</v>
      </c>
      <c r="B1260" s="12" t="s">
        <v>2251</v>
      </c>
      <c r="C1260" s="12" t="s">
        <v>2350</v>
      </c>
      <c r="D1260" s="21">
        <v>1</v>
      </c>
    </row>
    <row r="1261" spans="1:4" x14ac:dyDescent="0.25">
      <c r="A1261" s="14">
        <v>1260</v>
      </c>
      <c r="B1261" s="12" t="s">
        <v>12137</v>
      </c>
      <c r="C1261" s="12" t="s">
        <v>2349</v>
      </c>
      <c r="D1261" s="21">
        <v>3</v>
      </c>
    </row>
    <row r="1262" spans="1:4" x14ac:dyDescent="0.25">
      <c r="A1262" s="14">
        <v>1261</v>
      </c>
      <c r="B1262" s="12" t="s">
        <v>12138</v>
      </c>
      <c r="C1262" s="12" t="s">
        <v>374</v>
      </c>
      <c r="D1262" s="21">
        <v>4</v>
      </c>
    </row>
    <row r="1263" spans="1:4" x14ac:dyDescent="0.25">
      <c r="A1263" s="14">
        <v>1262</v>
      </c>
      <c r="B1263" s="12" t="s">
        <v>12139</v>
      </c>
      <c r="C1263" s="12" t="s">
        <v>374</v>
      </c>
      <c r="D1263" s="21">
        <v>6</v>
      </c>
    </row>
    <row r="1264" spans="1:4" x14ac:dyDescent="0.25">
      <c r="A1264" s="14">
        <v>1263</v>
      </c>
      <c r="B1264" s="12" t="s">
        <v>12140</v>
      </c>
      <c r="C1264" s="12" t="s">
        <v>374</v>
      </c>
      <c r="D1264" s="21">
        <v>7</v>
      </c>
    </row>
    <row r="1265" spans="1:4" x14ac:dyDescent="0.25">
      <c r="A1265" s="14">
        <v>1264</v>
      </c>
      <c r="B1265" s="12" t="s">
        <v>12141</v>
      </c>
      <c r="C1265" s="12" t="s">
        <v>5</v>
      </c>
      <c r="D1265" s="21">
        <v>1</v>
      </c>
    </row>
    <row r="1266" spans="1:4" x14ac:dyDescent="0.25">
      <c r="A1266" s="14">
        <v>1265</v>
      </c>
      <c r="B1266" s="12" t="s">
        <v>8920</v>
      </c>
      <c r="C1266" s="12" t="s">
        <v>12142</v>
      </c>
      <c r="D1266" s="21">
        <v>3</v>
      </c>
    </row>
    <row r="1267" spans="1:4" x14ac:dyDescent="0.25">
      <c r="A1267" s="14">
        <v>1266</v>
      </c>
      <c r="B1267" s="12" t="s">
        <v>12143</v>
      </c>
      <c r="C1267" s="12" t="s">
        <v>12142</v>
      </c>
      <c r="D1267" s="21">
        <v>4</v>
      </c>
    </row>
    <row r="1268" spans="1:4" x14ac:dyDescent="0.25">
      <c r="A1268" s="14">
        <v>1267</v>
      </c>
      <c r="B1268" s="12" t="s">
        <v>12144</v>
      </c>
      <c r="C1268" s="12" t="s">
        <v>3662</v>
      </c>
      <c r="D1268" s="21">
        <v>7</v>
      </c>
    </row>
    <row r="1269" spans="1:4" x14ac:dyDescent="0.25">
      <c r="A1269" s="14">
        <v>1268</v>
      </c>
      <c r="B1269" s="12" t="s">
        <v>12145</v>
      </c>
      <c r="C1269" s="12" t="s">
        <v>3662</v>
      </c>
      <c r="D1269" s="21">
        <v>4</v>
      </c>
    </row>
    <row r="1270" spans="1:4" x14ac:dyDescent="0.25">
      <c r="A1270" s="14">
        <v>1269</v>
      </c>
      <c r="B1270" s="12" t="s">
        <v>12146</v>
      </c>
      <c r="C1270" s="12" t="s">
        <v>1996</v>
      </c>
      <c r="D1270" s="21">
        <v>7</v>
      </c>
    </row>
    <row r="1271" spans="1:4" x14ac:dyDescent="0.25">
      <c r="A1271" s="14">
        <v>1270</v>
      </c>
      <c r="B1271" s="12" t="s">
        <v>2310</v>
      </c>
      <c r="C1271" s="12" t="s">
        <v>744</v>
      </c>
      <c r="D1271" s="21">
        <v>9</v>
      </c>
    </row>
    <row r="1272" spans="1:4" x14ac:dyDescent="0.25">
      <c r="A1272" s="14">
        <v>1271</v>
      </c>
      <c r="B1272" s="12" t="s">
        <v>7544</v>
      </c>
      <c r="C1272" s="12" t="s">
        <v>2542</v>
      </c>
      <c r="D1272" s="21">
        <v>6</v>
      </c>
    </row>
    <row r="1273" spans="1:4" x14ac:dyDescent="0.25">
      <c r="A1273" s="14">
        <v>1272</v>
      </c>
      <c r="B1273" s="12" t="s">
        <v>9511</v>
      </c>
      <c r="C1273" s="12" t="s">
        <v>11043</v>
      </c>
      <c r="D1273" s="21">
        <v>6</v>
      </c>
    </row>
    <row r="1274" spans="1:4" x14ac:dyDescent="0.25">
      <c r="A1274" s="14">
        <v>1273</v>
      </c>
      <c r="B1274" s="12" t="s">
        <v>1100</v>
      </c>
      <c r="C1274" s="12" t="s">
        <v>374</v>
      </c>
      <c r="D1274" s="21">
        <v>40</v>
      </c>
    </row>
    <row r="1275" spans="1:4" x14ac:dyDescent="0.25">
      <c r="A1275" s="14">
        <v>1274</v>
      </c>
      <c r="B1275" s="12" t="s">
        <v>1874</v>
      </c>
      <c r="C1275" s="12" t="s">
        <v>11060</v>
      </c>
      <c r="D1275" s="21">
        <v>5</v>
      </c>
    </row>
    <row r="1276" spans="1:4" x14ac:dyDescent="0.25">
      <c r="A1276" s="14">
        <v>1275</v>
      </c>
      <c r="B1276" s="12" t="s">
        <v>12147</v>
      </c>
      <c r="C1276" s="12" t="s">
        <v>188</v>
      </c>
      <c r="D1276" s="21">
        <v>5</v>
      </c>
    </row>
    <row r="1277" spans="1:4" x14ac:dyDescent="0.25">
      <c r="A1277" s="14">
        <v>1276</v>
      </c>
      <c r="B1277" s="12" t="s">
        <v>3090</v>
      </c>
      <c r="C1277" s="12" t="s">
        <v>78</v>
      </c>
      <c r="D1277" s="21">
        <v>60</v>
      </c>
    </row>
    <row r="1278" spans="1:4" x14ac:dyDescent="0.25">
      <c r="A1278" s="14">
        <v>1277</v>
      </c>
      <c r="B1278" s="12" t="s">
        <v>12148</v>
      </c>
      <c r="C1278" s="12" t="s">
        <v>78</v>
      </c>
      <c r="D1278" s="21"/>
    </row>
    <row r="1279" spans="1:4" x14ac:dyDescent="0.25">
      <c r="A1279" s="14">
        <v>1278</v>
      </c>
      <c r="B1279" s="12" t="s">
        <v>12149</v>
      </c>
      <c r="C1279" s="12" t="s">
        <v>2349</v>
      </c>
      <c r="D1279" s="21"/>
    </row>
    <row r="1280" spans="1:4" x14ac:dyDescent="0.25">
      <c r="A1280" s="14">
        <v>1279</v>
      </c>
      <c r="B1280" s="12" t="s">
        <v>12150</v>
      </c>
      <c r="C1280" s="12" t="s">
        <v>3662</v>
      </c>
      <c r="D1280" s="21">
        <v>6</v>
      </c>
    </row>
    <row r="1281" spans="1:4" x14ac:dyDescent="0.25">
      <c r="A1281" s="14">
        <v>1280</v>
      </c>
      <c r="B1281" s="12" t="s">
        <v>1670</v>
      </c>
      <c r="C1281" s="12" t="s">
        <v>11075</v>
      </c>
      <c r="D1281" s="21">
        <v>2</v>
      </c>
    </row>
    <row r="1282" spans="1:4" x14ac:dyDescent="0.25">
      <c r="A1282" s="14">
        <v>1281</v>
      </c>
      <c r="B1282" s="12" t="s">
        <v>1313</v>
      </c>
      <c r="C1282" s="12" t="s">
        <v>12142</v>
      </c>
      <c r="D1282" s="21">
        <v>2</v>
      </c>
    </row>
    <row r="1283" spans="1:4" x14ac:dyDescent="0.25">
      <c r="A1283" s="14">
        <v>1282</v>
      </c>
      <c r="B1283" s="12" t="s">
        <v>12151</v>
      </c>
      <c r="C1283" s="12" t="s">
        <v>188</v>
      </c>
      <c r="D1283" s="21">
        <v>6</v>
      </c>
    </row>
    <row r="1284" spans="1:4" x14ac:dyDescent="0.25">
      <c r="A1284" s="14">
        <v>1283</v>
      </c>
      <c r="B1284" s="12" t="s">
        <v>12152</v>
      </c>
      <c r="C1284" s="12" t="s">
        <v>374</v>
      </c>
      <c r="D1284" s="21">
        <v>25</v>
      </c>
    </row>
    <row r="1285" spans="1:4" x14ac:dyDescent="0.25">
      <c r="A1285" s="14">
        <v>1284</v>
      </c>
      <c r="B1285" s="12" t="s">
        <v>12153</v>
      </c>
      <c r="C1285" s="12" t="s">
        <v>11060</v>
      </c>
      <c r="D1285" s="21">
        <v>5</v>
      </c>
    </row>
    <row r="1286" spans="1:4" x14ac:dyDescent="0.25">
      <c r="A1286" s="14">
        <v>1285</v>
      </c>
      <c r="B1286" s="12" t="s">
        <v>12154</v>
      </c>
      <c r="C1286" s="12" t="s">
        <v>17</v>
      </c>
      <c r="D1286" s="21">
        <v>5</v>
      </c>
    </row>
    <row r="1287" spans="1:4" x14ac:dyDescent="0.25">
      <c r="A1287" s="14">
        <v>1286</v>
      </c>
      <c r="B1287" s="12" t="s">
        <v>212</v>
      </c>
      <c r="C1287" s="12" t="s">
        <v>11060</v>
      </c>
      <c r="D1287" s="21">
        <v>6</v>
      </c>
    </row>
    <row r="1288" spans="1:4" x14ac:dyDescent="0.25">
      <c r="A1288" s="14">
        <v>1287</v>
      </c>
      <c r="B1288" s="12" t="s">
        <v>338</v>
      </c>
      <c r="C1288" s="12" t="s">
        <v>188</v>
      </c>
      <c r="D1288" s="21">
        <v>5</v>
      </c>
    </row>
    <row r="1289" spans="1:4" x14ac:dyDescent="0.25">
      <c r="A1289" s="14">
        <v>1288</v>
      </c>
      <c r="B1289" s="12" t="s">
        <v>12155</v>
      </c>
      <c r="C1289" s="12" t="s">
        <v>12156</v>
      </c>
      <c r="D1289" s="21">
        <v>7</v>
      </c>
    </row>
    <row r="1290" spans="1:4" x14ac:dyDescent="0.25">
      <c r="A1290" s="14">
        <v>1289</v>
      </c>
      <c r="B1290" s="12" t="s">
        <v>1659</v>
      </c>
      <c r="C1290" s="12" t="s">
        <v>2349</v>
      </c>
      <c r="D1290" s="21">
        <v>1</v>
      </c>
    </row>
    <row r="1291" spans="1:4" x14ac:dyDescent="0.25">
      <c r="A1291" s="14">
        <v>1290</v>
      </c>
      <c r="B1291" s="12" t="s">
        <v>911</v>
      </c>
      <c r="C1291" s="12" t="s">
        <v>21</v>
      </c>
      <c r="D1291" s="21">
        <v>1</v>
      </c>
    </row>
    <row r="1292" spans="1:4" x14ac:dyDescent="0.25">
      <c r="A1292" s="14">
        <v>1291</v>
      </c>
      <c r="B1292" s="12" t="s">
        <v>12157</v>
      </c>
      <c r="C1292" s="12" t="s">
        <v>502</v>
      </c>
      <c r="D1292" s="21">
        <v>2</v>
      </c>
    </row>
    <row r="1293" spans="1:4" x14ac:dyDescent="0.25">
      <c r="A1293" s="14">
        <v>1292</v>
      </c>
      <c r="B1293" s="12" t="s">
        <v>2251</v>
      </c>
      <c r="C1293" s="12" t="s">
        <v>2349</v>
      </c>
      <c r="D1293" s="21">
        <v>1</v>
      </c>
    </row>
    <row r="1294" spans="1:4" x14ac:dyDescent="0.25">
      <c r="A1294" s="14">
        <v>1293</v>
      </c>
      <c r="B1294" s="12" t="s">
        <v>12158</v>
      </c>
      <c r="C1294" s="12" t="s">
        <v>9</v>
      </c>
      <c r="D1294" s="21">
        <v>4</v>
      </c>
    </row>
    <row r="1295" spans="1:4" x14ac:dyDescent="0.25">
      <c r="A1295" s="14">
        <v>1294</v>
      </c>
      <c r="B1295" s="12" t="s">
        <v>5474</v>
      </c>
      <c r="C1295" s="12" t="s">
        <v>7</v>
      </c>
      <c r="D1295" s="21">
        <v>4</v>
      </c>
    </row>
    <row r="1296" spans="1:4" x14ac:dyDescent="0.25">
      <c r="A1296" s="14">
        <v>1295</v>
      </c>
      <c r="B1296" s="12" t="s">
        <v>5899</v>
      </c>
      <c r="C1296" s="12" t="s">
        <v>77</v>
      </c>
      <c r="D1296" s="21">
        <v>3</v>
      </c>
    </row>
    <row r="1297" spans="1:4" x14ac:dyDescent="0.25">
      <c r="A1297" s="14">
        <v>1296</v>
      </c>
      <c r="B1297" s="12" t="s">
        <v>12159</v>
      </c>
      <c r="C1297" s="12" t="s">
        <v>11075</v>
      </c>
      <c r="D1297" s="21">
        <v>7</v>
      </c>
    </row>
    <row r="1298" spans="1:4" x14ac:dyDescent="0.25">
      <c r="A1298" s="14">
        <v>1297</v>
      </c>
      <c r="B1298" s="12" t="s">
        <v>12160</v>
      </c>
      <c r="C1298" s="12" t="s">
        <v>11075</v>
      </c>
      <c r="D1298" s="21">
        <v>12</v>
      </c>
    </row>
    <row r="1299" spans="1:4" x14ac:dyDescent="0.25">
      <c r="A1299" s="14">
        <v>1298</v>
      </c>
      <c r="B1299" s="12" t="s">
        <v>7853</v>
      </c>
      <c r="C1299" s="12" t="s">
        <v>121</v>
      </c>
      <c r="D1299" s="21">
        <v>3</v>
      </c>
    </row>
    <row r="1300" spans="1:4" x14ac:dyDescent="0.25">
      <c r="A1300" s="14">
        <v>1299</v>
      </c>
      <c r="B1300" s="12" t="s">
        <v>12161</v>
      </c>
      <c r="C1300" s="12" t="s">
        <v>121</v>
      </c>
      <c r="D1300" s="21">
        <v>1</v>
      </c>
    </row>
    <row r="1301" spans="1:4" x14ac:dyDescent="0.25">
      <c r="A1301" s="14">
        <v>1300</v>
      </c>
      <c r="B1301" s="12" t="s">
        <v>12162</v>
      </c>
      <c r="C1301" s="12" t="s">
        <v>121</v>
      </c>
      <c r="D1301" s="21">
        <v>1</v>
      </c>
    </row>
    <row r="1302" spans="1:4" x14ac:dyDescent="0.25">
      <c r="A1302" s="14">
        <v>1301</v>
      </c>
      <c r="B1302" s="12" t="s">
        <v>12163</v>
      </c>
      <c r="C1302" s="12" t="s">
        <v>374</v>
      </c>
      <c r="D1302" s="21">
        <v>2</v>
      </c>
    </row>
    <row r="1303" spans="1:4" x14ac:dyDescent="0.25">
      <c r="A1303" s="14">
        <v>1302</v>
      </c>
      <c r="B1303" s="12" t="s">
        <v>12164</v>
      </c>
      <c r="C1303" s="12" t="s">
        <v>17</v>
      </c>
      <c r="D1303" s="21">
        <v>30</v>
      </c>
    </row>
    <row r="1304" spans="1:4" x14ac:dyDescent="0.25">
      <c r="A1304" s="14">
        <v>1303</v>
      </c>
      <c r="B1304" s="12" t="s">
        <v>896</v>
      </c>
      <c r="C1304" s="12" t="s">
        <v>1750</v>
      </c>
      <c r="D1304" s="21">
        <v>6</v>
      </c>
    </row>
    <row r="1305" spans="1:4" x14ac:dyDescent="0.25">
      <c r="A1305" s="14">
        <v>1304</v>
      </c>
      <c r="B1305" s="12" t="s">
        <v>3084</v>
      </c>
      <c r="C1305" s="12" t="s">
        <v>999</v>
      </c>
      <c r="D1305" s="21">
        <v>5</v>
      </c>
    </row>
    <row r="1306" spans="1:4" x14ac:dyDescent="0.25">
      <c r="A1306" s="14">
        <v>1305</v>
      </c>
      <c r="B1306" s="12" t="s">
        <v>12165</v>
      </c>
      <c r="C1306" s="12" t="s">
        <v>17</v>
      </c>
      <c r="D1306" s="21">
        <v>1</v>
      </c>
    </row>
    <row r="1307" spans="1:4" x14ac:dyDescent="0.25">
      <c r="A1307" s="14">
        <v>1306</v>
      </c>
      <c r="B1307" s="12" t="s">
        <v>12166</v>
      </c>
      <c r="C1307" s="12" t="s">
        <v>357</v>
      </c>
      <c r="D1307" s="21">
        <v>1</v>
      </c>
    </row>
    <row r="1308" spans="1:4" x14ac:dyDescent="0.25">
      <c r="A1308" s="14">
        <v>1307</v>
      </c>
      <c r="B1308" s="12" t="s">
        <v>12167</v>
      </c>
      <c r="C1308" s="12" t="s">
        <v>999</v>
      </c>
      <c r="D1308" s="21">
        <v>6</v>
      </c>
    </row>
    <row r="1309" spans="1:4" x14ac:dyDescent="0.25">
      <c r="A1309" s="14">
        <v>1308</v>
      </c>
      <c r="B1309" s="12" t="s">
        <v>12118</v>
      </c>
      <c r="C1309" s="12" t="s">
        <v>11075</v>
      </c>
      <c r="D1309" s="21">
        <v>5</v>
      </c>
    </row>
    <row r="1310" spans="1:4" x14ac:dyDescent="0.25">
      <c r="A1310" s="14">
        <v>1309</v>
      </c>
      <c r="B1310" s="12" t="s">
        <v>3456</v>
      </c>
      <c r="C1310" s="12" t="s">
        <v>11043</v>
      </c>
      <c r="D1310" s="21">
        <v>6</v>
      </c>
    </row>
    <row r="1311" spans="1:4" x14ac:dyDescent="0.25">
      <c r="A1311" s="14">
        <v>1310</v>
      </c>
      <c r="B1311" s="12" t="s">
        <v>12168</v>
      </c>
      <c r="C1311" s="12" t="s">
        <v>7</v>
      </c>
      <c r="D1311" s="21">
        <v>3</v>
      </c>
    </row>
    <row r="1312" spans="1:4" x14ac:dyDescent="0.25">
      <c r="A1312" s="14">
        <v>1311</v>
      </c>
      <c r="B1312" s="12" t="s">
        <v>12169</v>
      </c>
      <c r="C1312" s="12" t="s">
        <v>5178</v>
      </c>
      <c r="D1312" s="21">
        <v>5</v>
      </c>
    </row>
    <row r="1313" spans="1:4" x14ac:dyDescent="0.25">
      <c r="A1313" s="14">
        <v>1312</v>
      </c>
      <c r="B1313" s="12" t="s">
        <v>5174</v>
      </c>
      <c r="C1313" s="12" t="s">
        <v>17</v>
      </c>
      <c r="D1313" s="21">
        <v>7</v>
      </c>
    </row>
    <row r="1314" spans="1:4" x14ac:dyDescent="0.25">
      <c r="A1314" s="14">
        <v>1313</v>
      </c>
      <c r="B1314" s="12" t="s">
        <v>12170</v>
      </c>
      <c r="C1314" s="12" t="s">
        <v>374</v>
      </c>
      <c r="D1314" s="21">
        <v>6</v>
      </c>
    </row>
    <row r="1315" spans="1:4" x14ac:dyDescent="0.25">
      <c r="A1315" s="14">
        <v>1314</v>
      </c>
      <c r="B1315" s="12" t="s">
        <v>12171</v>
      </c>
      <c r="C1315" s="12" t="s">
        <v>188</v>
      </c>
      <c r="D1315" s="21">
        <v>4</v>
      </c>
    </row>
    <row r="1316" spans="1:4" x14ac:dyDescent="0.25">
      <c r="A1316" s="14">
        <v>1315</v>
      </c>
      <c r="B1316" s="12" t="s">
        <v>12172</v>
      </c>
      <c r="C1316" s="12" t="s">
        <v>188</v>
      </c>
      <c r="D1316" s="21">
        <v>1</v>
      </c>
    </row>
    <row r="1317" spans="1:4" x14ac:dyDescent="0.25">
      <c r="A1317" s="14">
        <v>1316</v>
      </c>
      <c r="B1317" s="12" t="s">
        <v>12173</v>
      </c>
      <c r="C1317" s="12" t="s">
        <v>2351</v>
      </c>
      <c r="D1317" s="21">
        <v>1</v>
      </c>
    </row>
    <row r="1318" spans="1:4" x14ac:dyDescent="0.25">
      <c r="A1318" s="14">
        <v>1317</v>
      </c>
      <c r="B1318" s="12" t="s">
        <v>12174</v>
      </c>
      <c r="C1318" s="12" t="s">
        <v>2727</v>
      </c>
      <c r="D1318" s="21">
        <v>3</v>
      </c>
    </row>
    <row r="1319" spans="1:4" x14ac:dyDescent="0.25">
      <c r="A1319" s="14">
        <v>1318</v>
      </c>
      <c r="B1319" s="12" t="s">
        <v>12175</v>
      </c>
      <c r="C1319" s="12" t="s">
        <v>2398</v>
      </c>
      <c r="D1319" s="21">
        <v>5</v>
      </c>
    </row>
    <row r="1320" spans="1:4" x14ac:dyDescent="0.25">
      <c r="A1320" s="14">
        <v>1319</v>
      </c>
      <c r="B1320" s="12" t="s">
        <v>12176</v>
      </c>
      <c r="C1320" s="12" t="s">
        <v>17</v>
      </c>
      <c r="D1320" s="21">
        <v>9</v>
      </c>
    </row>
    <row r="1321" spans="1:4" x14ac:dyDescent="0.25">
      <c r="A1321" s="14">
        <v>1320</v>
      </c>
      <c r="B1321" s="12" t="s">
        <v>2024</v>
      </c>
      <c r="C1321" s="12" t="s">
        <v>78</v>
      </c>
      <c r="D1321" s="21">
        <v>10</v>
      </c>
    </row>
    <row r="1322" spans="1:4" x14ac:dyDescent="0.25">
      <c r="A1322" s="14">
        <v>1321</v>
      </c>
      <c r="B1322" s="12" t="s">
        <v>16</v>
      </c>
      <c r="C1322" s="12" t="s">
        <v>351</v>
      </c>
      <c r="D1322" s="21">
        <v>7</v>
      </c>
    </row>
    <row r="1323" spans="1:4" x14ac:dyDescent="0.25">
      <c r="A1323" s="14">
        <v>1322</v>
      </c>
      <c r="B1323" s="12" t="s">
        <v>2590</v>
      </c>
      <c r="C1323" s="12" t="s">
        <v>374</v>
      </c>
      <c r="D1323" s="21">
        <v>4</v>
      </c>
    </row>
    <row r="1324" spans="1:4" x14ac:dyDescent="0.25">
      <c r="A1324" s="14">
        <v>1323</v>
      </c>
      <c r="B1324" s="12" t="s">
        <v>12177</v>
      </c>
      <c r="C1324" s="12" t="s">
        <v>11075</v>
      </c>
      <c r="D1324" s="21">
        <v>5</v>
      </c>
    </row>
    <row r="1325" spans="1:4" x14ac:dyDescent="0.25">
      <c r="A1325" s="14">
        <v>1324</v>
      </c>
      <c r="B1325" s="12" t="s">
        <v>12178</v>
      </c>
      <c r="C1325" s="12" t="s">
        <v>1996</v>
      </c>
      <c r="D1325" s="21">
        <v>5</v>
      </c>
    </row>
    <row r="1326" spans="1:4" x14ac:dyDescent="0.25">
      <c r="A1326" s="14">
        <v>1325</v>
      </c>
      <c r="B1326" s="12" t="s">
        <v>12179</v>
      </c>
      <c r="C1326" s="12" t="s">
        <v>3897</v>
      </c>
      <c r="D1326" s="21">
        <v>3</v>
      </c>
    </row>
    <row r="1327" spans="1:4" x14ac:dyDescent="0.25">
      <c r="A1327" s="14">
        <v>1326</v>
      </c>
      <c r="B1327" s="12" t="s">
        <v>12180</v>
      </c>
      <c r="C1327" s="12" t="s">
        <v>999</v>
      </c>
      <c r="D1327" s="21">
        <v>3</v>
      </c>
    </row>
    <row r="1328" spans="1:4" x14ac:dyDescent="0.25">
      <c r="A1328" s="14">
        <v>1327</v>
      </c>
      <c r="B1328" s="12" t="s">
        <v>1120</v>
      </c>
      <c r="C1328" s="12" t="s">
        <v>351</v>
      </c>
      <c r="D1328" s="21">
        <v>6</v>
      </c>
    </row>
    <row r="1329" spans="1:4" x14ac:dyDescent="0.25">
      <c r="A1329" s="14">
        <v>1328</v>
      </c>
      <c r="B1329" s="12" t="s">
        <v>6201</v>
      </c>
      <c r="C1329" s="12" t="s">
        <v>11075</v>
      </c>
      <c r="D1329" s="21">
        <v>3</v>
      </c>
    </row>
    <row r="1330" spans="1:4" x14ac:dyDescent="0.25">
      <c r="A1330" s="14">
        <v>1329</v>
      </c>
      <c r="B1330" s="12" t="s">
        <v>12181</v>
      </c>
      <c r="C1330" s="12" t="s">
        <v>374</v>
      </c>
      <c r="D1330" s="21">
        <v>6</v>
      </c>
    </row>
    <row r="1331" spans="1:4" x14ac:dyDescent="0.25">
      <c r="A1331" s="14">
        <v>1330</v>
      </c>
      <c r="B1331" s="12" t="s">
        <v>12182</v>
      </c>
      <c r="C1331" s="12" t="s">
        <v>5206</v>
      </c>
      <c r="D1331" s="21">
        <v>2</v>
      </c>
    </row>
    <row r="1332" spans="1:4" x14ac:dyDescent="0.25">
      <c r="A1332" s="14">
        <v>1331</v>
      </c>
      <c r="B1332" s="12" t="s">
        <v>2971</v>
      </c>
      <c r="C1332" s="12" t="s">
        <v>5206</v>
      </c>
      <c r="D1332" s="21">
        <v>1</v>
      </c>
    </row>
    <row r="1333" spans="1:4" x14ac:dyDescent="0.25">
      <c r="A1333" s="14">
        <v>1332</v>
      </c>
      <c r="B1333" s="12" t="s">
        <v>12183</v>
      </c>
      <c r="C1333" s="12" t="s">
        <v>11060</v>
      </c>
      <c r="D1333" s="21">
        <v>3</v>
      </c>
    </row>
    <row r="1334" spans="1:4" x14ac:dyDescent="0.25">
      <c r="A1334" s="14">
        <v>1333</v>
      </c>
      <c r="B1334" s="12" t="s">
        <v>2848</v>
      </c>
      <c r="C1334" s="12" t="s">
        <v>188</v>
      </c>
      <c r="D1334" s="21">
        <v>6</v>
      </c>
    </row>
    <row r="1335" spans="1:4" x14ac:dyDescent="0.25">
      <c r="A1335" s="14">
        <v>1334</v>
      </c>
      <c r="B1335" s="12" t="s">
        <v>11007</v>
      </c>
      <c r="C1335" s="12" t="s">
        <v>17</v>
      </c>
      <c r="D1335" s="21">
        <v>5</v>
      </c>
    </row>
    <row r="1336" spans="1:4" x14ac:dyDescent="0.25">
      <c r="A1336" s="14">
        <v>1335</v>
      </c>
      <c r="B1336" s="12" t="s">
        <v>12184</v>
      </c>
      <c r="C1336" s="12" t="s">
        <v>2541</v>
      </c>
      <c r="D1336" s="21">
        <v>2</v>
      </c>
    </row>
    <row r="1337" spans="1:4" x14ac:dyDescent="0.25">
      <c r="A1337" s="14">
        <v>1336</v>
      </c>
      <c r="B1337" s="12" t="s">
        <v>97</v>
      </c>
      <c r="C1337" s="12" t="s">
        <v>17</v>
      </c>
      <c r="D1337" s="21">
        <v>7</v>
      </c>
    </row>
    <row r="1338" spans="1:4" x14ac:dyDescent="0.25">
      <c r="A1338" s="14">
        <v>1337</v>
      </c>
      <c r="B1338" s="12" t="s">
        <v>12185</v>
      </c>
      <c r="C1338" s="12" t="s">
        <v>39</v>
      </c>
      <c r="D1338" s="21">
        <v>6</v>
      </c>
    </row>
    <row r="1339" spans="1:4" x14ac:dyDescent="0.25">
      <c r="A1339" s="14">
        <v>1338</v>
      </c>
      <c r="B1339" s="12" t="s">
        <v>12186</v>
      </c>
      <c r="C1339" s="12" t="s">
        <v>12133</v>
      </c>
      <c r="D1339" s="21">
        <v>1</v>
      </c>
    </row>
    <row r="1340" spans="1:4" x14ac:dyDescent="0.25">
      <c r="A1340" s="14">
        <v>1339</v>
      </c>
      <c r="B1340" s="12" t="s">
        <v>9702</v>
      </c>
      <c r="C1340" s="12" t="s">
        <v>11043</v>
      </c>
      <c r="D1340" s="21">
        <v>5</v>
      </c>
    </row>
    <row r="1341" spans="1:4" x14ac:dyDescent="0.25">
      <c r="A1341" s="14">
        <v>1340</v>
      </c>
      <c r="B1341" s="12" t="s">
        <v>12187</v>
      </c>
      <c r="C1341" s="12" t="s">
        <v>2350</v>
      </c>
      <c r="D1341" s="21">
        <v>5</v>
      </c>
    </row>
    <row r="1342" spans="1:4" x14ac:dyDescent="0.25">
      <c r="A1342" s="14">
        <v>1341</v>
      </c>
      <c r="B1342" s="12" t="s">
        <v>12188</v>
      </c>
      <c r="C1342" s="12" t="s">
        <v>360</v>
      </c>
      <c r="D1342" s="21">
        <v>5</v>
      </c>
    </row>
    <row r="1343" spans="1:4" x14ac:dyDescent="0.25">
      <c r="A1343" s="14">
        <v>1342</v>
      </c>
      <c r="B1343" s="12" t="s">
        <v>12189</v>
      </c>
      <c r="C1343" s="12" t="s">
        <v>17</v>
      </c>
      <c r="D1343" s="21">
        <v>5</v>
      </c>
    </row>
    <row r="1344" spans="1:4" x14ac:dyDescent="0.25">
      <c r="A1344" s="14">
        <v>1343</v>
      </c>
      <c r="B1344" s="12" t="s">
        <v>12190</v>
      </c>
      <c r="C1344" s="12" t="s">
        <v>11075</v>
      </c>
      <c r="D1344" s="21">
        <v>3</v>
      </c>
    </row>
    <row r="1345" spans="1:4" x14ac:dyDescent="0.25">
      <c r="A1345" s="14">
        <v>1344</v>
      </c>
      <c r="B1345" s="12" t="s">
        <v>12191</v>
      </c>
      <c r="C1345" s="12" t="s">
        <v>11075</v>
      </c>
      <c r="D1345" s="21">
        <v>44</v>
      </c>
    </row>
    <row r="1346" spans="1:4" x14ac:dyDescent="0.25">
      <c r="A1346" s="14">
        <v>1345</v>
      </c>
      <c r="B1346" s="12" t="s">
        <v>2999</v>
      </c>
      <c r="C1346" s="12" t="s">
        <v>11075</v>
      </c>
      <c r="D1346" s="21">
        <v>8</v>
      </c>
    </row>
    <row r="1347" spans="1:4" x14ac:dyDescent="0.25">
      <c r="A1347" s="14">
        <v>1346</v>
      </c>
      <c r="B1347" s="12" t="s">
        <v>65</v>
      </c>
      <c r="C1347" s="12" t="s">
        <v>11075</v>
      </c>
      <c r="D1347" s="21">
        <v>4</v>
      </c>
    </row>
    <row r="1348" spans="1:4" x14ac:dyDescent="0.25">
      <c r="A1348" s="14">
        <v>1347</v>
      </c>
      <c r="B1348" s="12" t="s">
        <v>12192</v>
      </c>
      <c r="C1348" s="12" t="s">
        <v>11075</v>
      </c>
      <c r="D1348" s="21">
        <v>8</v>
      </c>
    </row>
    <row r="1349" spans="1:4" x14ac:dyDescent="0.25">
      <c r="A1349" s="14">
        <v>1348</v>
      </c>
      <c r="B1349" s="12" t="s">
        <v>12193</v>
      </c>
      <c r="C1349" s="12" t="s">
        <v>999</v>
      </c>
      <c r="D1349" s="21">
        <v>10</v>
      </c>
    </row>
    <row r="1350" spans="1:4" x14ac:dyDescent="0.25">
      <c r="A1350" s="14">
        <v>1349</v>
      </c>
      <c r="B1350" s="12" t="s">
        <v>927</v>
      </c>
      <c r="C1350" s="12" t="s">
        <v>493</v>
      </c>
      <c r="D1350" s="21">
        <v>2</v>
      </c>
    </row>
    <row r="1351" spans="1:4" x14ac:dyDescent="0.25">
      <c r="A1351" s="14">
        <v>1350</v>
      </c>
      <c r="B1351" s="12" t="s">
        <v>4818</v>
      </c>
      <c r="C1351" s="12" t="s">
        <v>11075</v>
      </c>
      <c r="D1351" s="21">
        <v>3</v>
      </c>
    </row>
    <row r="1352" spans="1:4" x14ac:dyDescent="0.25">
      <c r="A1352" s="14">
        <v>1351</v>
      </c>
      <c r="B1352" s="12" t="s">
        <v>12194</v>
      </c>
      <c r="C1352" s="12" t="s">
        <v>2349</v>
      </c>
      <c r="D1352" s="21">
        <v>3</v>
      </c>
    </row>
    <row r="1353" spans="1:4" x14ac:dyDescent="0.25">
      <c r="A1353" s="14">
        <v>1352</v>
      </c>
      <c r="B1353" s="12" t="s">
        <v>4179</v>
      </c>
      <c r="C1353" s="12" t="s">
        <v>124</v>
      </c>
      <c r="D1353" s="21">
        <v>6</v>
      </c>
    </row>
    <row r="1354" spans="1:4" x14ac:dyDescent="0.25">
      <c r="A1354" s="14">
        <v>1353</v>
      </c>
      <c r="B1354" s="12" t="s">
        <v>12195</v>
      </c>
      <c r="C1354" s="12" t="s">
        <v>11075</v>
      </c>
      <c r="D1354" s="21">
        <v>4</v>
      </c>
    </row>
    <row r="1355" spans="1:4" x14ac:dyDescent="0.25">
      <c r="A1355" s="14">
        <v>1354</v>
      </c>
      <c r="B1355" s="12" t="s">
        <v>1207</v>
      </c>
      <c r="C1355" s="12" t="s">
        <v>999</v>
      </c>
      <c r="D1355" s="21">
        <v>3</v>
      </c>
    </row>
    <row r="1356" spans="1:4" x14ac:dyDescent="0.25">
      <c r="A1356" s="14">
        <v>1355</v>
      </c>
      <c r="B1356" s="12" t="s">
        <v>12196</v>
      </c>
      <c r="C1356" s="12" t="s">
        <v>23</v>
      </c>
      <c r="D1356" s="21">
        <v>3</v>
      </c>
    </row>
    <row r="1357" spans="1:4" x14ac:dyDescent="0.25">
      <c r="A1357" s="14">
        <v>1356</v>
      </c>
      <c r="B1357" s="12" t="s">
        <v>271</v>
      </c>
      <c r="C1357" s="12" t="s">
        <v>11075</v>
      </c>
      <c r="D1357" s="21">
        <v>5</v>
      </c>
    </row>
    <row r="1358" spans="1:4" x14ac:dyDescent="0.25">
      <c r="A1358" s="14">
        <v>1357</v>
      </c>
      <c r="B1358" s="12" t="s">
        <v>2586</v>
      </c>
      <c r="C1358" s="12" t="s">
        <v>2349</v>
      </c>
      <c r="D1358" s="21">
        <v>23</v>
      </c>
    </row>
    <row r="1359" spans="1:4" x14ac:dyDescent="0.25">
      <c r="A1359" s="14">
        <v>1358</v>
      </c>
      <c r="B1359" s="12" t="s">
        <v>12197</v>
      </c>
      <c r="C1359" s="12" t="s">
        <v>188</v>
      </c>
      <c r="D1359" s="21">
        <v>1</v>
      </c>
    </row>
    <row r="1360" spans="1:4" x14ac:dyDescent="0.25">
      <c r="A1360" s="14">
        <v>1359</v>
      </c>
      <c r="B1360" s="12" t="s">
        <v>12198</v>
      </c>
      <c r="C1360" s="12" t="s">
        <v>188</v>
      </c>
      <c r="D1360" s="21">
        <v>1</v>
      </c>
    </row>
    <row r="1361" spans="1:4" x14ac:dyDescent="0.25">
      <c r="A1361" s="14">
        <v>1360</v>
      </c>
      <c r="B1361" s="12" t="s">
        <v>12199</v>
      </c>
      <c r="C1361" s="12" t="s">
        <v>3308</v>
      </c>
      <c r="D1361" s="21">
        <v>2</v>
      </c>
    </row>
    <row r="1362" spans="1:4" x14ac:dyDescent="0.25">
      <c r="A1362" s="14">
        <v>1361</v>
      </c>
      <c r="B1362" s="12" t="s">
        <v>12200</v>
      </c>
      <c r="C1362" s="12" t="s">
        <v>188</v>
      </c>
      <c r="D1362" s="21">
        <v>4</v>
      </c>
    </row>
    <row r="1363" spans="1:4" x14ac:dyDescent="0.25">
      <c r="A1363" s="14">
        <v>1362</v>
      </c>
      <c r="B1363" s="12" t="s">
        <v>12201</v>
      </c>
      <c r="C1363" s="12" t="s">
        <v>2349</v>
      </c>
      <c r="D1363" s="21">
        <v>3</v>
      </c>
    </row>
    <row r="1364" spans="1:4" x14ac:dyDescent="0.25">
      <c r="A1364" s="14">
        <v>1363</v>
      </c>
      <c r="B1364" s="12" t="s">
        <v>12202</v>
      </c>
      <c r="C1364" s="12" t="s">
        <v>188</v>
      </c>
      <c r="D1364" s="21">
        <v>1</v>
      </c>
    </row>
    <row r="1365" spans="1:4" x14ac:dyDescent="0.25">
      <c r="A1365" s="14">
        <v>1364</v>
      </c>
      <c r="B1365" s="12" t="s">
        <v>12203</v>
      </c>
      <c r="C1365" s="12" t="s">
        <v>12204</v>
      </c>
      <c r="D1365" s="21">
        <v>5</v>
      </c>
    </row>
    <row r="1366" spans="1:4" x14ac:dyDescent="0.25">
      <c r="A1366" s="14">
        <v>1365</v>
      </c>
      <c r="B1366" s="12" t="s">
        <v>4586</v>
      </c>
      <c r="C1366" s="12" t="s">
        <v>999</v>
      </c>
      <c r="D1366" s="21">
        <v>4</v>
      </c>
    </row>
    <row r="1367" spans="1:4" x14ac:dyDescent="0.25">
      <c r="A1367" s="14">
        <v>1366</v>
      </c>
      <c r="B1367" s="12" t="s">
        <v>12205</v>
      </c>
      <c r="C1367" s="12" t="s">
        <v>5763</v>
      </c>
      <c r="D1367" s="21">
        <v>5</v>
      </c>
    </row>
    <row r="1368" spans="1:4" x14ac:dyDescent="0.25">
      <c r="A1368" s="14">
        <v>1367</v>
      </c>
      <c r="B1368" s="12" t="s">
        <v>244</v>
      </c>
      <c r="C1368" s="12" t="s">
        <v>11075</v>
      </c>
      <c r="D1368" s="21">
        <v>6</v>
      </c>
    </row>
    <row r="1369" spans="1:4" x14ac:dyDescent="0.25">
      <c r="A1369" s="14">
        <v>1368</v>
      </c>
      <c r="B1369" s="12" t="s">
        <v>559</v>
      </c>
      <c r="C1369" s="12" t="s">
        <v>9</v>
      </c>
      <c r="D1369" s="21">
        <v>2</v>
      </c>
    </row>
    <row r="1370" spans="1:4" x14ac:dyDescent="0.25">
      <c r="A1370" s="14">
        <v>1369</v>
      </c>
      <c r="B1370" s="12" t="s">
        <v>12206</v>
      </c>
      <c r="C1370" s="12" t="s">
        <v>13</v>
      </c>
      <c r="D1370" s="21">
        <v>6</v>
      </c>
    </row>
    <row r="1371" spans="1:4" x14ac:dyDescent="0.25">
      <c r="A1371" s="14">
        <v>1370</v>
      </c>
      <c r="B1371" s="12" t="s">
        <v>8580</v>
      </c>
      <c r="C1371" s="12" t="s">
        <v>2686</v>
      </c>
      <c r="D1371" s="21">
        <v>1</v>
      </c>
    </row>
    <row r="1372" spans="1:4" x14ac:dyDescent="0.25">
      <c r="A1372" s="14">
        <v>1371</v>
      </c>
      <c r="B1372" s="12" t="s">
        <v>12207</v>
      </c>
      <c r="C1372" s="12" t="s">
        <v>374</v>
      </c>
      <c r="D1372" s="21">
        <v>15</v>
      </c>
    </row>
    <row r="1373" spans="1:4" x14ac:dyDescent="0.25">
      <c r="A1373" s="14">
        <v>1372</v>
      </c>
      <c r="B1373" s="12" t="s">
        <v>12208</v>
      </c>
      <c r="C1373" s="12" t="s">
        <v>23</v>
      </c>
      <c r="D1373" s="21">
        <v>7</v>
      </c>
    </row>
    <row r="1374" spans="1:4" x14ac:dyDescent="0.25">
      <c r="A1374" s="14">
        <v>1373</v>
      </c>
      <c r="B1374" s="12" t="s">
        <v>12209</v>
      </c>
      <c r="C1374" s="12" t="s">
        <v>368</v>
      </c>
      <c r="D1374" s="21">
        <v>5</v>
      </c>
    </row>
    <row r="1375" spans="1:4" x14ac:dyDescent="0.25">
      <c r="A1375" s="14">
        <v>1374</v>
      </c>
      <c r="B1375" s="12" t="s">
        <v>338</v>
      </c>
      <c r="C1375" s="12" t="s">
        <v>2349</v>
      </c>
      <c r="D1375" s="21">
        <v>30</v>
      </c>
    </row>
    <row r="1376" spans="1:4" x14ac:dyDescent="0.25">
      <c r="A1376" s="14">
        <v>1375</v>
      </c>
      <c r="B1376" s="12" t="s">
        <v>833</v>
      </c>
      <c r="C1376" s="12" t="s">
        <v>2349</v>
      </c>
      <c r="D1376" s="21">
        <v>1</v>
      </c>
    </row>
    <row r="1377" spans="1:4" x14ac:dyDescent="0.25">
      <c r="A1377" s="14">
        <v>1376</v>
      </c>
      <c r="B1377" s="12" t="s">
        <v>12210</v>
      </c>
      <c r="C1377" s="12" t="s">
        <v>11060</v>
      </c>
      <c r="D1377" s="21">
        <v>5</v>
      </c>
    </row>
    <row r="1378" spans="1:4" x14ac:dyDescent="0.25">
      <c r="A1378" s="14">
        <v>1377</v>
      </c>
      <c r="B1378" s="12" t="s">
        <v>12211</v>
      </c>
      <c r="C1378" s="12" t="s">
        <v>12212</v>
      </c>
      <c r="D1378" s="21">
        <v>5</v>
      </c>
    </row>
    <row r="1379" spans="1:4" x14ac:dyDescent="0.25">
      <c r="A1379" s="14">
        <v>1378</v>
      </c>
      <c r="B1379" s="12" t="s">
        <v>12213</v>
      </c>
      <c r="C1379" s="12" t="s">
        <v>999</v>
      </c>
      <c r="D1379" s="21">
        <v>2</v>
      </c>
    </row>
    <row r="1380" spans="1:4" x14ac:dyDescent="0.25">
      <c r="A1380" s="14">
        <v>1379</v>
      </c>
      <c r="B1380" s="12" t="s">
        <v>12214</v>
      </c>
      <c r="C1380" s="12" t="s">
        <v>999</v>
      </c>
      <c r="D1380" s="21">
        <v>1</v>
      </c>
    </row>
    <row r="1381" spans="1:4" x14ac:dyDescent="0.25">
      <c r="A1381" s="14">
        <v>1380</v>
      </c>
      <c r="B1381" s="12" t="s">
        <v>697</v>
      </c>
      <c r="C1381" s="12" t="s">
        <v>11075</v>
      </c>
      <c r="D1381" s="21">
        <v>2</v>
      </c>
    </row>
    <row r="1382" spans="1:4" x14ac:dyDescent="0.25">
      <c r="A1382" s="14">
        <v>1381</v>
      </c>
      <c r="B1382" s="12" t="s">
        <v>12215</v>
      </c>
      <c r="C1382" s="12" t="s">
        <v>357</v>
      </c>
      <c r="D1382" s="21">
        <v>3</v>
      </c>
    </row>
    <row r="1383" spans="1:4" x14ac:dyDescent="0.25">
      <c r="A1383" s="14">
        <v>1382</v>
      </c>
      <c r="B1383" s="12" t="s">
        <v>12216</v>
      </c>
      <c r="C1383" s="12" t="s">
        <v>2349</v>
      </c>
      <c r="D1383" s="21">
        <v>9</v>
      </c>
    </row>
    <row r="1384" spans="1:4" x14ac:dyDescent="0.25">
      <c r="A1384" s="14">
        <v>1383</v>
      </c>
      <c r="B1384" s="12" t="s">
        <v>12217</v>
      </c>
      <c r="C1384" s="12" t="s">
        <v>17</v>
      </c>
      <c r="D1384" s="21">
        <v>2</v>
      </c>
    </row>
    <row r="1385" spans="1:4" x14ac:dyDescent="0.25">
      <c r="A1385" s="14">
        <v>1384</v>
      </c>
      <c r="B1385" s="12" t="s">
        <v>1180</v>
      </c>
      <c r="C1385" s="12" t="s">
        <v>11075</v>
      </c>
      <c r="D1385" s="21">
        <v>1</v>
      </c>
    </row>
    <row r="1386" spans="1:4" x14ac:dyDescent="0.25">
      <c r="A1386" s="14">
        <v>1385</v>
      </c>
      <c r="B1386" s="12" t="s">
        <v>827</v>
      </c>
      <c r="C1386" s="12" t="s">
        <v>2849</v>
      </c>
      <c r="D1386" s="21">
        <v>1</v>
      </c>
    </row>
    <row r="1387" spans="1:4" x14ac:dyDescent="0.25">
      <c r="A1387" s="14">
        <v>1386</v>
      </c>
      <c r="B1387" s="12" t="s">
        <v>3284</v>
      </c>
      <c r="C1387" s="12" t="s">
        <v>11043</v>
      </c>
      <c r="D1387" s="21">
        <v>2</v>
      </c>
    </row>
    <row r="1388" spans="1:4" x14ac:dyDescent="0.25">
      <c r="A1388" s="14">
        <v>1387</v>
      </c>
      <c r="B1388" s="12" t="s">
        <v>3989</v>
      </c>
      <c r="C1388" s="12" t="s">
        <v>11075</v>
      </c>
      <c r="D1388" s="21">
        <v>4</v>
      </c>
    </row>
    <row r="1389" spans="1:4" x14ac:dyDescent="0.25">
      <c r="A1389" s="14">
        <v>1388</v>
      </c>
      <c r="B1389" s="12" t="s">
        <v>1591</v>
      </c>
      <c r="C1389" s="12" t="s">
        <v>17</v>
      </c>
      <c r="D1389" s="21">
        <v>3</v>
      </c>
    </row>
    <row r="1390" spans="1:4" x14ac:dyDescent="0.25">
      <c r="A1390" s="14">
        <v>1389</v>
      </c>
      <c r="B1390" s="12" t="s">
        <v>2055</v>
      </c>
      <c r="C1390" s="12" t="s">
        <v>999</v>
      </c>
      <c r="D1390" s="21">
        <v>1</v>
      </c>
    </row>
    <row r="1391" spans="1:4" x14ac:dyDescent="0.25">
      <c r="A1391" s="14">
        <v>1390</v>
      </c>
      <c r="B1391" s="12" t="s">
        <v>12218</v>
      </c>
      <c r="C1391" s="12" t="s">
        <v>193</v>
      </c>
      <c r="D1391" s="21">
        <v>6</v>
      </c>
    </row>
    <row r="1392" spans="1:4" x14ac:dyDescent="0.25">
      <c r="A1392" s="14">
        <v>1391</v>
      </c>
      <c r="B1392" s="12" t="s">
        <v>5550</v>
      </c>
      <c r="C1392" s="12" t="s">
        <v>11541</v>
      </c>
      <c r="D1392" s="21">
        <v>6</v>
      </c>
    </row>
    <row r="1393" spans="1:4" x14ac:dyDescent="0.25">
      <c r="A1393" s="14">
        <v>1392</v>
      </c>
      <c r="B1393" s="12" t="s">
        <v>12219</v>
      </c>
      <c r="C1393" s="12" t="s">
        <v>17</v>
      </c>
      <c r="D1393" s="21">
        <v>9</v>
      </c>
    </row>
    <row r="1394" spans="1:4" x14ac:dyDescent="0.25">
      <c r="A1394" s="14">
        <v>1393</v>
      </c>
      <c r="B1394" s="12" t="s">
        <v>6458</v>
      </c>
      <c r="C1394" s="12" t="s">
        <v>77</v>
      </c>
      <c r="D1394" s="21">
        <v>1</v>
      </c>
    </row>
    <row r="1395" spans="1:4" x14ac:dyDescent="0.25">
      <c r="A1395" s="14">
        <v>1394</v>
      </c>
      <c r="B1395" s="12" t="s">
        <v>4116</v>
      </c>
      <c r="C1395" s="12" t="s">
        <v>77</v>
      </c>
      <c r="D1395" s="21">
        <v>1</v>
      </c>
    </row>
    <row r="1396" spans="1:4" x14ac:dyDescent="0.25">
      <c r="A1396" s="14">
        <v>1395</v>
      </c>
      <c r="B1396" s="12" t="s">
        <v>12220</v>
      </c>
      <c r="C1396" s="12" t="s">
        <v>77</v>
      </c>
      <c r="D1396" s="21">
        <v>1</v>
      </c>
    </row>
    <row r="1397" spans="1:4" x14ac:dyDescent="0.25">
      <c r="A1397" s="14">
        <v>1396</v>
      </c>
      <c r="B1397" s="12" t="s">
        <v>5228</v>
      </c>
      <c r="C1397" s="12" t="s">
        <v>77</v>
      </c>
      <c r="D1397" s="21">
        <v>1</v>
      </c>
    </row>
    <row r="1398" spans="1:4" x14ac:dyDescent="0.25">
      <c r="A1398" s="14">
        <v>1397</v>
      </c>
      <c r="B1398" s="12" t="s">
        <v>3550</v>
      </c>
      <c r="C1398" s="12" t="s">
        <v>77</v>
      </c>
      <c r="D1398" s="21">
        <v>1</v>
      </c>
    </row>
    <row r="1399" spans="1:4" x14ac:dyDescent="0.25">
      <c r="A1399" s="14">
        <v>1398</v>
      </c>
      <c r="B1399" s="12" t="s">
        <v>181</v>
      </c>
      <c r="C1399" s="12" t="s">
        <v>11060</v>
      </c>
      <c r="D1399" s="21">
        <v>4</v>
      </c>
    </row>
    <row r="1400" spans="1:4" x14ac:dyDescent="0.25">
      <c r="A1400" s="14">
        <v>1399</v>
      </c>
      <c r="B1400" s="12" t="s">
        <v>12221</v>
      </c>
      <c r="C1400" s="12" t="s">
        <v>493</v>
      </c>
      <c r="D1400" s="21">
        <v>4</v>
      </c>
    </row>
    <row r="1401" spans="1:4" x14ac:dyDescent="0.25">
      <c r="A1401" s="14">
        <v>1400</v>
      </c>
      <c r="B1401" s="12" t="s">
        <v>12222</v>
      </c>
      <c r="C1401" s="12" t="s">
        <v>77</v>
      </c>
      <c r="D1401" s="21">
        <v>20</v>
      </c>
    </row>
    <row r="1402" spans="1:4" x14ac:dyDescent="0.25">
      <c r="A1402" s="14">
        <v>1401</v>
      </c>
      <c r="B1402" s="12" t="s">
        <v>12223</v>
      </c>
      <c r="C1402" s="12" t="s">
        <v>77</v>
      </c>
      <c r="D1402" s="21">
        <v>1</v>
      </c>
    </row>
    <row r="1403" spans="1:4" x14ac:dyDescent="0.25">
      <c r="A1403" s="14">
        <v>1402</v>
      </c>
      <c r="B1403" s="12" t="s">
        <v>7914</v>
      </c>
      <c r="C1403" s="12" t="s">
        <v>77</v>
      </c>
      <c r="D1403" s="21">
        <v>1</v>
      </c>
    </row>
    <row r="1404" spans="1:4" x14ac:dyDescent="0.25">
      <c r="A1404" s="14">
        <v>1403</v>
      </c>
      <c r="B1404" s="12" t="s">
        <v>12224</v>
      </c>
      <c r="C1404" s="12" t="s">
        <v>132</v>
      </c>
      <c r="D1404" s="21">
        <v>2</v>
      </c>
    </row>
    <row r="1405" spans="1:4" x14ac:dyDescent="0.25">
      <c r="A1405" s="14">
        <v>1404</v>
      </c>
      <c r="B1405" s="12" t="s">
        <v>708</v>
      </c>
      <c r="C1405" s="12" t="s">
        <v>12142</v>
      </c>
      <c r="D1405" s="21">
        <v>6</v>
      </c>
    </row>
    <row r="1406" spans="1:4" x14ac:dyDescent="0.25">
      <c r="A1406" s="14">
        <v>1405</v>
      </c>
      <c r="B1406" s="12" t="s">
        <v>2723</v>
      </c>
      <c r="C1406" s="12" t="s">
        <v>2349</v>
      </c>
      <c r="D1406" s="21">
        <v>9</v>
      </c>
    </row>
    <row r="1407" spans="1:4" x14ac:dyDescent="0.25">
      <c r="A1407" s="14">
        <v>1406</v>
      </c>
      <c r="B1407" s="12" t="s">
        <v>12225</v>
      </c>
      <c r="C1407" s="12" t="s">
        <v>12226</v>
      </c>
      <c r="D1407" s="21">
        <v>20</v>
      </c>
    </row>
    <row r="1408" spans="1:4" x14ac:dyDescent="0.25">
      <c r="A1408" s="14">
        <v>1407</v>
      </c>
      <c r="B1408" s="12" t="s">
        <v>12227</v>
      </c>
      <c r="C1408" s="12" t="s">
        <v>68</v>
      </c>
      <c r="D1408" s="21">
        <v>1</v>
      </c>
    </row>
    <row r="1409" spans="1:4" x14ac:dyDescent="0.25">
      <c r="A1409" s="14">
        <v>1408</v>
      </c>
      <c r="B1409" s="12" t="s">
        <v>12228</v>
      </c>
      <c r="C1409" s="12" t="s">
        <v>2349</v>
      </c>
      <c r="D1409" s="21">
        <v>45</v>
      </c>
    </row>
    <row r="1410" spans="1:4" x14ac:dyDescent="0.25">
      <c r="A1410" s="14">
        <v>1409</v>
      </c>
      <c r="B1410" s="12" t="s">
        <v>3923</v>
      </c>
      <c r="C1410" s="12" t="s">
        <v>17</v>
      </c>
      <c r="D1410" s="21">
        <v>3</v>
      </c>
    </row>
    <row r="1411" spans="1:4" x14ac:dyDescent="0.25">
      <c r="A1411" s="14">
        <v>1410</v>
      </c>
      <c r="B1411" s="12" t="s">
        <v>2179</v>
      </c>
      <c r="C1411" s="12" t="s">
        <v>368</v>
      </c>
      <c r="D1411" s="21">
        <v>8</v>
      </c>
    </row>
    <row r="1412" spans="1:4" x14ac:dyDescent="0.25">
      <c r="A1412" s="14">
        <v>1411</v>
      </c>
      <c r="B1412" s="12" t="s">
        <v>1782</v>
      </c>
      <c r="C1412" s="12" t="s">
        <v>17</v>
      </c>
      <c r="D1412" s="21">
        <v>4</v>
      </c>
    </row>
    <row r="1413" spans="1:4" x14ac:dyDescent="0.25">
      <c r="A1413" s="14">
        <v>1412</v>
      </c>
      <c r="B1413" s="12" t="s">
        <v>5705</v>
      </c>
      <c r="C1413" s="12" t="s">
        <v>428</v>
      </c>
      <c r="D1413" s="21">
        <v>3</v>
      </c>
    </row>
    <row r="1414" spans="1:4" x14ac:dyDescent="0.25">
      <c r="A1414" s="14">
        <v>1413</v>
      </c>
      <c r="B1414" s="12" t="s">
        <v>3375</v>
      </c>
      <c r="C1414" s="12" t="s">
        <v>11075</v>
      </c>
      <c r="D1414" s="21">
        <v>5</v>
      </c>
    </row>
    <row r="1415" spans="1:4" x14ac:dyDescent="0.25">
      <c r="A1415" s="14">
        <v>1414</v>
      </c>
      <c r="B1415" s="12" t="s">
        <v>11854</v>
      </c>
      <c r="C1415" s="12" t="s">
        <v>2349</v>
      </c>
      <c r="D1415" s="21">
        <v>7</v>
      </c>
    </row>
    <row r="1416" spans="1:4" x14ac:dyDescent="0.25">
      <c r="A1416" s="14">
        <v>1415</v>
      </c>
      <c r="B1416" s="12" t="s">
        <v>12229</v>
      </c>
      <c r="C1416" s="12" t="s">
        <v>11075</v>
      </c>
      <c r="D1416" s="21">
        <v>2</v>
      </c>
    </row>
    <row r="1417" spans="1:4" x14ac:dyDescent="0.25">
      <c r="A1417" s="14">
        <v>1416</v>
      </c>
      <c r="B1417" s="12" t="s">
        <v>12230</v>
      </c>
      <c r="C1417" s="12" t="s">
        <v>11075</v>
      </c>
      <c r="D1417" s="21">
        <v>7</v>
      </c>
    </row>
    <row r="1418" spans="1:4" x14ac:dyDescent="0.25">
      <c r="A1418" s="14">
        <v>1417</v>
      </c>
      <c r="B1418" s="12" t="s">
        <v>12231</v>
      </c>
      <c r="C1418" s="12" t="s">
        <v>11075</v>
      </c>
      <c r="D1418" s="21">
        <v>4</v>
      </c>
    </row>
    <row r="1419" spans="1:4" x14ac:dyDescent="0.25">
      <c r="A1419" s="14">
        <v>1418</v>
      </c>
      <c r="B1419" s="12" t="s">
        <v>12232</v>
      </c>
      <c r="C1419" s="12" t="s">
        <v>999</v>
      </c>
      <c r="D1419" s="21">
        <v>1</v>
      </c>
    </row>
    <row r="1420" spans="1:4" x14ac:dyDescent="0.25">
      <c r="A1420" s="14">
        <v>1419</v>
      </c>
      <c r="B1420" s="12" t="s">
        <v>1784</v>
      </c>
      <c r="C1420" s="12" t="s">
        <v>370</v>
      </c>
      <c r="D1420" s="21">
        <v>4</v>
      </c>
    </row>
    <row r="1421" spans="1:4" x14ac:dyDescent="0.25">
      <c r="A1421" s="14">
        <v>1420</v>
      </c>
      <c r="B1421" s="12" t="s">
        <v>12233</v>
      </c>
      <c r="C1421" s="12" t="s">
        <v>374</v>
      </c>
      <c r="D1421" s="21">
        <v>1</v>
      </c>
    </row>
    <row r="1422" spans="1:4" x14ac:dyDescent="0.25">
      <c r="A1422" s="14">
        <v>1421</v>
      </c>
      <c r="B1422" s="12" t="s">
        <v>213</v>
      </c>
      <c r="C1422" s="12" t="s">
        <v>11060</v>
      </c>
      <c r="D1422" s="21">
        <v>5</v>
      </c>
    </row>
    <row r="1423" spans="1:4" x14ac:dyDescent="0.25">
      <c r="A1423" s="14">
        <v>1422</v>
      </c>
      <c r="B1423" s="12" t="s">
        <v>1147</v>
      </c>
      <c r="C1423" s="12" t="s">
        <v>17</v>
      </c>
      <c r="D1423" s="21">
        <v>2</v>
      </c>
    </row>
    <row r="1424" spans="1:4" x14ac:dyDescent="0.25">
      <c r="A1424" s="14">
        <v>1423</v>
      </c>
      <c r="B1424" s="12" t="s">
        <v>931</v>
      </c>
      <c r="C1424" s="12" t="s">
        <v>17</v>
      </c>
      <c r="D1424" s="21">
        <v>1</v>
      </c>
    </row>
    <row r="1425" spans="1:4" x14ac:dyDescent="0.25">
      <c r="A1425" s="14">
        <v>1424</v>
      </c>
      <c r="B1425" s="12" t="s">
        <v>12234</v>
      </c>
      <c r="C1425" s="12" t="s">
        <v>361</v>
      </c>
      <c r="D1425" s="21">
        <v>4</v>
      </c>
    </row>
    <row r="1426" spans="1:4" x14ac:dyDescent="0.25">
      <c r="A1426" s="14">
        <v>1425</v>
      </c>
      <c r="B1426" s="12" t="s">
        <v>535</v>
      </c>
      <c r="C1426" s="12" t="s">
        <v>124</v>
      </c>
      <c r="D1426" s="21">
        <v>2</v>
      </c>
    </row>
    <row r="1427" spans="1:4" x14ac:dyDescent="0.25">
      <c r="A1427" s="14">
        <v>1426</v>
      </c>
      <c r="B1427" s="12" t="s">
        <v>12235</v>
      </c>
      <c r="C1427" s="12" t="s">
        <v>2849</v>
      </c>
      <c r="D1427" s="21">
        <v>1</v>
      </c>
    </row>
    <row r="1428" spans="1:4" x14ac:dyDescent="0.25">
      <c r="A1428" s="14">
        <v>1427</v>
      </c>
      <c r="B1428" s="12" t="s">
        <v>12236</v>
      </c>
      <c r="C1428" s="12" t="s">
        <v>11067</v>
      </c>
      <c r="D1428" s="21">
        <v>5</v>
      </c>
    </row>
    <row r="1429" spans="1:4" x14ac:dyDescent="0.25">
      <c r="A1429" s="14">
        <v>1428</v>
      </c>
      <c r="B1429" s="12" t="s">
        <v>12237</v>
      </c>
      <c r="C1429" s="12" t="s">
        <v>17</v>
      </c>
      <c r="D1429" s="21">
        <v>5</v>
      </c>
    </row>
    <row r="1430" spans="1:4" x14ac:dyDescent="0.25">
      <c r="A1430" s="14">
        <v>1429</v>
      </c>
      <c r="B1430" s="12" t="s">
        <v>12238</v>
      </c>
      <c r="C1430" s="12" t="s">
        <v>2352</v>
      </c>
      <c r="D1430" s="21">
        <v>3</v>
      </c>
    </row>
    <row r="1431" spans="1:4" x14ac:dyDescent="0.25">
      <c r="A1431" s="14">
        <v>1430</v>
      </c>
      <c r="B1431" s="12" t="s">
        <v>12239</v>
      </c>
      <c r="C1431" s="12" t="s">
        <v>39</v>
      </c>
      <c r="D1431" s="21">
        <v>2</v>
      </c>
    </row>
    <row r="1432" spans="1:4" x14ac:dyDescent="0.25">
      <c r="A1432" s="14">
        <v>1431</v>
      </c>
      <c r="B1432" s="12" t="s">
        <v>12240</v>
      </c>
      <c r="C1432" s="12" t="s">
        <v>2349</v>
      </c>
      <c r="D1432" s="21">
        <v>2</v>
      </c>
    </row>
    <row r="1433" spans="1:4" x14ac:dyDescent="0.25">
      <c r="A1433" s="14">
        <v>1432</v>
      </c>
      <c r="B1433" s="12" t="s">
        <v>1170</v>
      </c>
      <c r="C1433" s="12" t="s">
        <v>11067</v>
      </c>
      <c r="D1433" s="21">
        <v>4</v>
      </c>
    </row>
    <row r="1434" spans="1:4" x14ac:dyDescent="0.25">
      <c r="A1434" s="14">
        <v>1433</v>
      </c>
      <c r="B1434" s="12" t="s">
        <v>12241</v>
      </c>
      <c r="C1434" s="12" t="s">
        <v>360</v>
      </c>
      <c r="D1434" s="21">
        <v>1</v>
      </c>
    </row>
    <row r="1435" spans="1:4" x14ac:dyDescent="0.25">
      <c r="A1435" s="14">
        <v>1434</v>
      </c>
      <c r="B1435" s="12" t="s">
        <v>12242</v>
      </c>
      <c r="C1435" s="12" t="s">
        <v>2352</v>
      </c>
      <c r="D1435" s="21">
        <v>2</v>
      </c>
    </row>
    <row r="1436" spans="1:4" x14ac:dyDescent="0.25">
      <c r="A1436" s="14">
        <v>1435</v>
      </c>
      <c r="B1436" s="12" t="s">
        <v>12243</v>
      </c>
      <c r="C1436" s="12" t="s">
        <v>5206</v>
      </c>
      <c r="D1436" s="21">
        <v>4</v>
      </c>
    </row>
    <row r="1437" spans="1:4" x14ac:dyDescent="0.25">
      <c r="A1437" s="14">
        <v>1436</v>
      </c>
      <c r="B1437" s="12" t="s">
        <v>12244</v>
      </c>
      <c r="C1437" s="12" t="s">
        <v>11075</v>
      </c>
      <c r="D1437" s="21">
        <v>4</v>
      </c>
    </row>
    <row r="1438" spans="1:4" x14ac:dyDescent="0.25">
      <c r="A1438" s="14">
        <v>1437</v>
      </c>
      <c r="B1438" s="12" t="s">
        <v>9419</v>
      </c>
      <c r="C1438" s="12" t="s">
        <v>2849</v>
      </c>
      <c r="D1438" s="21">
        <v>4</v>
      </c>
    </row>
    <row r="1439" spans="1:4" x14ac:dyDescent="0.25">
      <c r="A1439" s="14">
        <v>1438</v>
      </c>
      <c r="B1439" s="12" t="s">
        <v>12245</v>
      </c>
      <c r="C1439" s="12" t="s">
        <v>39</v>
      </c>
      <c r="D1439" s="21">
        <v>3</v>
      </c>
    </row>
    <row r="1440" spans="1:4" x14ac:dyDescent="0.25">
      <c r="A1440" s="14">
        <v>1439</v>
      </c>
      <c r="B1440" s="12" t="s">
        <v>12246</v>
      </c>
      <c r="C1440" s="12" t="s">
        <v>9303</v>
      </c>
      <c r="D1440" s="21">
        <v>3</v>
      </c>
    </row>
    <row r="1441" spans="1:4" x14ac:dyDescent="0.25">
      <c r="A1441" s="14">
        <v>1440</v>
      </c>
      <c r="B1441" s="12" t="s">
        <v>12247</v>
      </c>
      <c r="C1441" s="12" t="s">
        <v>11060</v>
      </c>
      <c r="D1441" s="21">
        <v>6</v>
      </c>
    </row>
    <row r="1442" spans="1:4" x14ac:dyDescent="0.25">
      <c r="A1442" s="14">
        <v>1441</v>
      </c>
      <c r="B1442" s="12" t="s">
        <v>12248</v>
      </c>
      <c r="C1442" s="12" t="s">
        <v>2542</v>
      </c>
      <c r="D1442" s="21">
        <v>6</v>
      </c>
    </row>
    <row r="1443" spans="1:4" x14ac:dyDescent="0.25">
      <c r="A1443" s="14">
        <v>1442</v>
      </c>
      <c r="B1443" s="12" t="s">
        <v>12249</v>
      </c>
      <c r="C1443" s="12" t="s">
        <v>2542</v>
      </c>
      <c r="D1443" s="21">
        <v>5</v>
      </c>
    </row>
    <row r="1444" spans="1:4" x14ac:dyDescent="0.25">
      <c r="A1444" s="14">
        <v>1443</v>
      </c>
      <c r="B1444" s="12" t="s">
        <v>12250</v>
      </c>
      <c r="C1444" s="12" t="s">
        <v>11075</v>
      </c>
      <c r="D1444" s="21">
        <v>4</v>
      </c>
    </row>
    <row r="1445" spans="1:4" x14ac:dyDescent="0.25">
      <c r="A1445" s="14">
        <v>1444</v>
      </c>
      <c r="B1445" s="12" t="s">
        <v>3225</v>
      </c>
      <c r="C1445" s="12" t="s">
        <v>2349</v>
      </c>
      <c r="D1445" s="21">
        <v>7</v>
      </c>
    </row>
    <row r="1446" spans="1:4" x14ac:dyDescent="0.25">
      <c r="A1446" s="14">
        <v>1445</v>
      </c>
      <c r="B1446" s="12" t="s">
        <v>12251</v>
      </c>
      <c r="C1446" s="12" t="s">
        <v>2349</v>
      </c>
      <c r="D1446" s="21">
        <v>1</v>
      </c>
    </row>
    <row r="1447" spans="1:4" x14ac:dyDescent="0.25">
      <c r="A1447" s="14">
        <v>1446</v>
      </c>
      <c r="B1447" s="12" t="s">
        <v>8976</v>
      </c>
      <c r="C1447" s="12" t="s">
        <v>121</v>
      </c>
      <c r="D1447" s="21">
        <v>1</v>
      </c>
    </row>
    <row r="1448" spans="1:4" x14ac:dyDescent="0.25">
      <c r="A1448" s="14">
        <v>1447</v>
      </c>
      <c r="B1448" s="12" t="s">
        <v>12252</v>
      </c>
      <c r="C1448" s="12" t="s">
        <v>120</v>
      </c>
      <c r="D1448" s="21">
        <v>1</v>
      </c>
    </row>
    <row r="1449" spans="1:4" x14ac:dyDescent="0.25">
      <c r="A1449" s="14">
        <v>1448</v>
      </c>
      <c r="B1449" s="12" t="s">
        <v>3087</v>
      </c>
      <c r="C1449" s="12" t="s">
        <v>11075</v>
      </c>
      <c r="D1449" s="21">
        <v>7</v>
      </c>
    </row>
    <row r="1450" spans="1:4" x14ac:dyDescent="0.25">
      <c r="A1450" s="14">
        <v>1449</v>
      </c>
      <c r="B1450" s="12" t="s">
        <v>12253</v>
      </c>
      <c r="C1450" s="12" t="s">
        <v>1753</v>
      </c>
      <c r="D1450" s="21">
        <v>8</v>
      </c>
    </row>
    <row r="1451" spans="1:4" x14ac:dyDescent="0.25">
      <c r="A1451" s="14">
        <v>1450</v>
      </c>
      <c r="B1451" s="12" t="s">
        <v>96</v>
      </c>
      <c r="C1451" s="12" t="s">
        <v>493</v>
      </c>
      <c r="D1451" s="21">
        <v>22</v>
      </c>
    </row>
    <row r="1452" spans="1:4" x14ac:dyDescent="0.25">
      <c r="A1452" s="14">
        <v>1451</v>
      </c>
      <c r="B1452" s="12" t="s">
        <v>12254</v>
      </c>
      <c r="C1452" s="12" t="s">
        <v>999</v>
      </c>
      <c r="D1452" s="21">
        <v>9</v>
      </c>
    </row>
    <row r="1453" spans="1:4" x14ac:dyDescent="0.25">
      <c r="A1453" s="14">
        <v>1452</v>
      </c>
      <c r="B1453" s="12" t="s">
        <v>4618</v>
      </c>
      <c r="C1453" s="12" t="s">
        <v>2352</v>
      </c>
      <c r="D1453" s="21">
        <v>2</v>
      </c>
    </row>
    <row r="1454" spans="1:4" x14ac:dyDescent="0.25">
      <c r="A1454" s="14">
        <v>1453</v>
      </c>
      <c r="B1454" s="12" t="s">
        <v>12255</v>
      </c>
      <c r="C1454" s="12" t="s">
        <v>5196</v>
      </c>
      <c r="D1454" s="21">
        <v>4</v>
      </c>
    </row>
    <row r="1455" spans="1:4" x14ac:dyDescent="0.25">
      <c r="A1455" s="14">
        <v>1454</v>
      </c>
      <c r="B1455" s="12" t="s">
        <v>12256</v>
      </c>
      <c r="C1455" s="12" t="s">
        <v>2349</v>
      </c>
      <c r="D1455" s="21">
        <v>2</v>
      </c>
    </row>
    <row r="1456" spans="1:4" x14ac:dyDescent="0.25">
      <c r="A1456" s="14">
        <v>1455</v>
      </c>
      <c r="B1456" s="12" t="s">
        <v>2267</v>
      </c>
      <c r="C1456" s="12" t="s">
        <v>11060</v>
      </c>
      <c r="D1456" s="21">
        <v>1</v>
      </c>
    </row>
    <row r="1457" spans="1:4" x14ac:dyDescent="0.25">
      <c r="A1457" s="14">
        <v>1456</v>
      </c>
      <c r="B1457" s="12" t="s">
        <v>341</v>
      </c>
      <c r="C1457" s="12" t="s">
        <v>11060</v>
      </c>
      <c r="D1457" s="21">
        <v>1</v>
      </c>
    </row>
    <row r="1458" spans="1:4" x14ac:dyDescent="0.25">
      <c r="A1458" s="14">
        <v>1457</v>
      </c>
      <c r="B1458" s="12" t="s">
        <v>10871</v>
      </c>
      <c r="C1458" s="12" t="s">
        <v>2349</v>
      </c>
      <c r="D1458" s="21">
        <v>2</v>
      </c>
    </row>
    <row r="1459" spans="1:4" x14ac:dyDescent="0.25">
      <c r="A1459" s="14">
        <v>1458</v>
      </c>
      <c r="B1459" s="12" t="s">
        <v>12257</v>
      </c>
      <c r="C1459" s="12" t="s">
        <v>2350</v>
      </c>
      <c r="D1459" s="21">
        <v>2</v>
      </c>
    </row>
    <row r="1460" spans="1:4" x14ac:dyDescent="0.25">
      <c r="A1460" s="14">
        <v>1459</v>
      </c>
      <c r="B1460" s="12" t="s">
        <v>1207</v>
      </c>
      <c r="C1460" s="12" t="s">
        <v>39</v>
      </c>
      <c r="D1460" s="21">
        <v>2</v>
      </c>
    </row>
    <row r="1461" spans="1:4" x14ac:dyDescent="0.25">
      <c r="A1461" s="14">
        <v>1460</v>
      </c>
      <c r="B1461" s="12" t="s">
        <v>1079</v>
      </c>
      <c r="C1461" s="12" t="s">
        <v>77</v>
      </c>
      <c r="D1461" s="21">
        <v>4</v>
      </c>
    </row>
    <row r="1462" spans="1:4" x14ac:dyDescent="0.25">
      <c r="A1462" s="14">
        <v>1461</v>
      </c>
      <c r="B1462" s="12" t="s">
        <v>12258</v>
      </c>
      <c r="C1462" s="12" t="s">
        <v>78</v>
      </c>
      <c r="D1462" s="21">
        <v>2</v>
      </c>
    </row>
    <row r="1463" spans="1:4" x14ac:dyDescent="0.25">
      <c r="A1463" s="14">
        <v>1462</v>
      </c>
      <c r="B1463" s="12" t="s">
        <v>2442</v>
      </c>
      <c r="C1463" s="12" t="s">
        <v>184</v>
      </c>
      <c r="D1463" s="21">
        <v>3</v>
      </c>
    </row>
    <row r="1464" spans="1:4" x14ac:dyDescent="0.25">
      <c r="A1464" s="14">
        <v>1463</v>
      </c>
      <c r="B1464" s="12" t="s">
        <v>12259</v>
      </c>
      <c r="C1464" s="12" t="s">
        <v>2350</v>
      </c>
      <c r="D1464" s="21">
        <v>2</v>
      </c>
    </row>
    <row r="1465" spans="1:4" x14ac:dyDescent="0.25">
      <c r="A1465" s="14">
        <v>1464</v>
      </c>
      <c r="B1465" s="12" t="s">
        <v>12260</v>
      </c>
      <c r="C1465" s="12" t="s">
        <v>374</v>
      </c>
      <c r="D1465" s="21">
        <v>6</v>
      </c>
    </row>
    <row r="1466" spans="1:4" x14ac:dyDescent="0.25">
      <c r="A1466" s="14">
        <v>1465</v>
      </c>
      <c r="B1466" s="12" t="s">
        <v>6050</v>
      </c>
      <c r="C1466" s="12" t="s">
        <v>17</v>
      </c>
      <c r="D1466" s="21">
        <v>5</v>
      </c>
    </row>
    <row r="1467" spans="1:4" x14ac:dyDescent="0.25">
      <c r="A1467" s="14">
        <v>1466</v>
      </c>
      <c r="B1467" s="12" t="s">
        <v>488</v>
      </c>
      <c r="C1467" s="12" t="s">
        <v>17</v>
      </c>
      <c r="D1467" s="21">
        <v>4</v>
      </c>
    </row>
    <row r="1468" spans="1:4" x14ac:dyDescent="0.25">
      <c r="A1468" s="14">
        <v>1467</v>
      </c>
      <c r="B1468" s="12" t="s">
        <v>11154</v>
      </c>
      <c r="C1468" s="12" t="s">
        <v>3662</v>
      </c>
      <c r="D1468" s="21">
        <v>1</v>
      </c>
    </row>
    <row r="1469" spans="1:4" x14ac:dyDescent="0.25">
      <c r="A1469" s="14">
        <v>1468</v>
      </c>
      <c r="B1469" s="12" t="s">
        <v>12261</v>
      </c>
      <c r="C1469" s="12" t="s">
        <v>188</v>
      </c>
      <c r="D1469" s="21">
        <v>2</v>
      </c>
    </row>
    <row r="1470" spans="1:4" x14ac:dyDescent="0.25">
      <c r="A1470" s="14">
        <v>1469</v>
      </c>
      <c r="B1470" s="12" t="s">
        <v>12262</v>
      </c>
      <c r="C1470" s="12" t="s">
        <v>188</v>
      </c>
      <c r="D1470" s="21">
        <v>1</v>
      </c>
    </row>
    <row r="1471" spans="1:4" x14ac:dyDescent="0.25">
      <c r="A1471" s="14">
        <v>1470</v>
      </c>
      <c r="B1471" s="12" t="s">
        <v>12263</v>
      </c>
      <c r="C1471" s="12" t="s">
        <v>17</v>
      </c>
      <c r="D1471" s="21">
        <v>4</v>
      </c>
    </row>
    <row r="1472" spans="1:4" x14ac:dyDescent="0.25">
      <c r="A1472" s="14">
        <v>1471</v>
      </c>
      <c r="B1472" s="12" t="s">
        <v>12264</v>
      </c>
      <c r="C1472" s="12" t="s">
        <v>2350</v>
      </c>
      <c r="D1472" s="21">
        <v>8</v>
      </c>
    </row>
    <row r="1473" spans="1:4" x14ac:dyDescent="0.25">
      <c r="A1473" s="14">
        <v>1472</v>
      </c>
      <c r="B1473" s="12" t="s">
        <v>12265</v>
      </c>
      <c r="C1473" s="12" t="s">
        <v>17</v>
      </c>
      <c r="D1473" s="21">
        <v>2</v>
      </c>
    </row>
    <row r="1474" spans="1:4" x14ac:dyDescent="0.25">
      <c r="A1474" s="14">
        <v>1473</v>
      </c>
      <c r="B1474" s="12" t="s">
        <v>12266</v>
      </c>
      <c r="C1474" s="12" t="s">
        <v>1817</v>
      </c>
      <c r="D1474" s="21">
        <v>2</v>
      </c>
    </row>
    <row r="1475" spans="1:4" x14ac:dyDescent="0.25">
      <c r="A1475" s="14">
        <v>1474</v>
      </c>
      <c r="B1475" s="12" t="s">
        <v>12267</v>
      </c>
      <c r="C1475" s="12" t="s">
        <v>2541</v>
      </c>
      <c r="D1475" s="21">
        <v>6</v>
      </c>
    </row>
    <row r="1476" spans="1:4" x14ac:dyDescent="0.25">
      <c r="A1476" s="14">
        <v>1475</v>
      </c>
      <c r="B1476" s="12"/>
      <c r="C1476" s="12" t="s">
        <v>2349</v>
      </c>
      <c r="D1476" s="21">
        <v>1</v>
      </c>
    </row>
    <row r="1477" spans="1:4" x14ac:dyDescent="0.25">
      <c r="A1477" s="14">
        <v>1476</v>
      </c>
      <c r="B1477" s="12"/>
      <c r="C1477" s="12" t="s">
        <v>9</v>
      </c>
      <c r="D1477" s="21">
        <v>1</v>
      </c>
    </row>
    <row r="1478" spans="1:4" x14ac:dyDescent="0.25">
      <c r="A1478" s="14">
        <v>1477</v>
      </c>
      <c r="B1478" s="12"/>
      <c r="C1478" s="12" t="s">
        <v>2632</v>
      </c>
      <c r="D1478" s="21">
        <v>1</v>
      </c>
    </row>
    <row r="1479" spans="1:4" x14ac:dyDescent="0.25">
      <c r="A1479" s="14">
        <v>1478</v>
      </c>
      <c r="B1479" s="12" t="s">
        <v>12268</v>
      </c>
      <c r="C1479" s="12" t="s">
        <v>21</v>
      </c>
      <c r="D1479" s="21">
        <v>7</v>
      </c>
    </row>
    <row r="1480" spans="1:4" x14ac:dyDescent="0.25">
      <c r="A1480" s="14">
        <v>1479</v>
      </c>
      <c r="B1480" s="12" t="s">
        <v>1293</v>
      </c>
      <c r="C1480" s="12" t="s">
        <v>17</v>
      </c>
      <c r="D1480" s="21">
        <v>3</v>
      </c>
    </row>
    <row r="1481" spans="1:4" x14ac:dyDescent="0.25">
      <c r="A1481" s="14">
        <v>1480</v>
      </c>
      <c r="B1481" s="12" t="s">
        <v>12269</v>
      </c>
      <c r="C1481" s="12" t="s">
        <v>5196</v>
      </c>
      <c r="D1481" s="21">
        <v>3</v>
      </c>
    </row>
    <row r="1482" spans="1:4" x14ac:dyDescent="0.25">
      <c r="A1482" s="14">
        <v>1481</v>
      </c>
      <c r="B1482" s="12" t="s">
        <v>12270</v>
      </c>
      <c r="C1482" s="12" t="s">
        <v>2927</v>
      </c>
      <c r="D1482" s="21">
        <v>7</v>
      </c>
    </row>
    <row r="1483" spans="1:4" x14ac:dyDescent="0.25">
      <c r="A1483" s="14">
        <v>1482</v>
      </c>
      <c r="B1483" s="12" t="s">
        <v>6587</v>
      </c>
      <c r="C1483" s="12" t="s">
        <v>17</v>
      </c>
      <c r="D1483" s="21">
        <v>13</v>
      </c>
    </row>
    <row r="1484" spans="1:4" x14ac:dyDescent="0.25">
      <c r="A1484" s="14">
        <v>1483</v>
      </c>
      <c r="B1484" s="12" t="s">
        <v>3802</v>
      </c>
      <c r="C1484" s="12" t="s">
        <v>74</v>
      </c>
      <c r="D1484" s="21">
        <v>4</v>
      </c>
    </row>
    <row r="1485" spans="1:4" x14ac:dyDescent="0.25">
      <c r="A1485" s="14">
        <v>1484</v>
      </c>
      <c r="B1485" s="12" t="s">
        <v>3550</v>
      </c>
      <c r="C1485" s="12" t="s">
        <v>11060</v>
      </c>
      <c r="D1485" s="21">
        <v>4</v>
      </c>
    </row>
    <row r="1486" spans="1:4" x14ac:dyDescent="0.25">
      <c r="A1486" s="14">
        <v>1485</v>
      </c>
      <c r="B1486" s="12" t="s">
        <v>12271</v>
      </c>
      <c r="C1486" s="12" t="s">
        <v>428</v>
      </c>
      <c r="D1486" s="21">
        <v>2</v>
      </c>
    </row>
    <row r="1487" spans="1:4" x14ac:dyDescent="0.25">
      <c r="A1487" s="14">
        <v>1486</v>
      </c>
      <c r="B1487" s="12" t="s">
        <v>12272</v>
      </c>
      <c r="C1487" s="12" t="s">
        <v>7659</v>
      </c>
      <c r="D1487" s="21">
        <v>1</v>
      </c>
    </row>
    <row r="1488" spans="1:4" x14ac:dyDescent="0.25">
      <c r="A1488" s="14">
        <v>1487</v>
      </c>
      <c r="B1488" s="12" t="s">
        <v>12273</v>
      </c>
      <c r="C1488" s="12" t="s">
        <v>17</v>
      </c>
      <c r="D1488" s="21">
        <v>1</v>
      </c>
    </row>
    <row r="1489" spans="1:4" x14ac:dyDescent="0.25">
      <c r="A1489" s="14">
        <v>1488</v>
      </c>
      <c r="B1489" s="12" t="s">
        <v>12274</v>
      </c>
      <c r="C1489" s="12" t="s">
        <v>2398</v>
      </c>
      <c r="D1489" s="21">
        <v>12</v>
      </c>
    </row>
    <row r="1490" spans="1:4" x14ac:dyDescent="0.25">
      <c r="A1490" s="14">
        <v>1489</v>
      </c>
      <c r="B1490" s="12" t="s">
        <v>879</v>
      </c>
      <c r="C1490" s="12" t="s">
        <v>11060</v>
      </c>
      <c r="D1490" s="21">
        <v>4</v>
      </c>
    </row>
    <row r="1491" spans="1:4" x14ac:dyDescent="0.25">
      <c r="A1491" s="14">
        <v>1490</v>
      </c>
      <c r="B1491" s="12" t="s">
        <v>4257</v>
      </c>
      <c r="C1491" s="12" t="s">
        <v>7</v>
      </c>
      <c r="D1491" s="21">
        <v>13</v>
      </c>
    </row>
    <row r="1492" spans="1:4" x14ac:dyDescent="0.25">
      <c r="A1492" s="14">
        <v>1491</v>
      </c>
      <c r="B1492" s="12" t="s">
        <v>10091</v>
      </c>
      <c r="C1492" s="12" t="s">
        <v>11060</v>
      </c>
      <c r="D1492" s="21">
        <v>4</v>
      </c>
    </row>
    <row r="1493" spans="1:4" x14ac:dyDescent="0.25">
      <c r="A1493" s="14">
        <v>1492</v>
      </c>
      <c r="B1493" s="12" t="s">
        <v>12275</v>
      </c>
      <c r="C1493" s="12" t="s">
        <v>507</v>
      </c>
      <c r="D1493" s="21">
        <v>3</v>
      </c>
    </row>
    <row r="1494" spans="1:4" x14ac:dyDescent="0.25">
      <c r="A1494" s="14">
        <v>1493</v>
      </c>
      <c r="B1494" s="12" t="s">
        <v>1864</v>
      </c>
      <c r="C1494" s="12" t="s">
        <v>11075</v>
      </c>
      <c r="D1494" s="21">
        <v>15</v>
      </c>
    </row>
    <row r="1495" spans="1:4" x14ac:dyDescent="0.25">
      <c r="A1495" s="14">
        <v>1494</v>
      </c>
      <c r="B1495" s="12" t="s">
        <v>12276</v>
      </c>
      <c r="C1495" s="12" t="s">
        <v>11067</v>
      </c>
      <c r="D1495" s="21">
        <v>2</v>
      </c>
    </row>
    <row r="1496" spans="1:4" x14ac:dyDescent="0.25">
      <c r="A1496" s="14">
        <v>1495</v>
      </c>
      <c r="B1496" s="12" t="s">
        <v>7474</v>
      </c>
      <c r="C1496" s="12" t="s">
        <v>2815</v>
      </c>
      <c r="D1496" s="21">
        <v>7</v>
      </c>
    </row>
    <row r="1497" spans="1:4" x14ac:dyDescent="0.25">
      <c r="A1497" s="14">
        <v>1496</v>
      </c>
      <c r="B1497" s="12" t="s">
        <v>12277</v>
      </c>
      <c r="C1497" s="12" t="s">
        <v>131</v>
      </c>
      <c r="D1497" s="21">
        <v>7</v>
      </c>
    </row>
    <row r="1498" spans="1:4" x14ac:dyDescent="0.25">
      <c r="A1498" s="14">
        <v>1497</v>
      </c>
      <c r="B1498" s="12" t="s">
        <v>12278</v>
      </c>
      <c r="C1498" s="12" t="s">
        <v>17</v>
      </c>
      <c r="D1498" s="21">
        <v>2</v>
      </c>
    </row>
    <row r="1499" spans="1:4" x14ac:dyDescent="0.25">
      <c r="A1499" s="14">
        <v>1498</v>
      </c>
      <c r="B1499" s="12" t="s">
        <v>12279</v>
      </c>
      <c r="C1499" s="12" t="s">
        <v>122</v>
      </c>
      <c r="D1499" s="21">
        <v>1</v>
      </c>
    </row>
    <row r="1500" spans="1:4" x14ac:dyDescent="0.25">
      <c r="A1500" s="14">
        <v>1499</v>
      </c>
      <c r="B1500" s="12" t="s">
        <v>12280</v>
      </c>
      <c r="C1500" s="12" t="s">
        <v>256</v>
      </c>
      <c r="D1500" s="21">
        <v>1</v>
      </c>
    </row>
    <row r="1501" spans="1:4" x14ac:dyDescent="0.25">
      <c r="A1501" s="14">
        <v>1500</v>
      </c>
      <c r="B1501" s="12" t="s">
        <v>12281</v>
      </c>
      <c r="C1501" s="12" t="s">
        <v>5768</v>
      </c>
      <c r="D1501" s="21">
        <v>1</v>
      </c>
    </row>
    <row r="1502" spans="1:4" x14ac:dyDescent="0.25">
      <c r="A1502" s="14">
        <v>1501</v>
      </c>
      <c r="B1502" s="12" t="s">
        <v>12282</v>
      </c>
      <c r="C1502" s="12" t="s">
        <v>360</v>
      </c>
      <c r="D1502" s="21">
        <v>5</v>
      </c>
    </row>
    <row r="1503" spans="1:4" x14ac:dyDescent="0.25">
      <c r="A1503" s="14">
        <v>1502</v>
      </c>
      <c r="B1503" s="12" t="s">
        <v>1194</v>
      </c>
      <c r="C1503" s="12" t="s">
        <v>256</v>
      </c>
      <c r="D1503" s="21">
        <v>6</v>
      </c>
    </row>
    <row r="1504" spans="1:4" x14ac:dyDescent="0.25">
      <c r="A1504" s="14">
        <v>1503</v>
      </c>
      <c r="B1504" s="12" t="s">
        <v>5903</v>
      </c>
      <c r="C1504" s="12" t="s">
        <v>360</v>
      </c>
      <c r="D1504" s="21">
        <v>1</v>
      </c>
    </row>
    <row r="1505" spans="1:4" x14ac:dyDescent="0.25">
      <c r="A1505" s="14">
        <v>1504</v>
      </c>
      <c r="B1505" s="12" t="s">
        <v>12283</v>
      </c>
      <c r="C1505" s="12" t="s">
        <v>11689</v>
      </c>
      <c r="D1505" s="21">
        <v>1</v>
      </c>
    </row>
    <row r="1506" spans="1:4" x14ac:dyDescent="0.25">
      <c r="A1506" s="14">
        <v>1505</v>
      </c>
      <c r="B1506" s="12" t="s">
        <v>31</v>
      </c>
      <c r="C1506" s="12" t="s">
        <v>32</v>
      </c>
      <c r="D1506" s="21">
        <v>2</v>
      </c>
    </row>
    <row r="1507" spans="1:4" x14ac:dyDescent="0.25">
      <c r="A1507" s="14">
        <v>1506</v>
      </c>
      <c r="B1507" s="12" t="s">
        <v>6959</v>
      </c>
      <c r="C1507" s="12" t="s">
        <v>2349</v>
      </c>
      <c r="D1507" s="21">
        <v>3</v>
      </c>
    </row>
    <row r="1508" spans="1:4" x14ac:dyDescent="0.25">
      <c r="A1508" s="14">
        <v>1507</v>
      </c>
      <c r="B1508" s="12" t="s">
        <v>2245</v>
      </c>
      <c r="C1508" s="12" t="s">
        <v>11075</v>
      </c>
      <c r="D1508" s="21">
        <v>4</v>
      </c>
    </row>
    <row r="1509" spans="1:4" x14ac:dyDescent="0.25">
      <c r="A1509" s="14">
        <v>1508</v>
      </c>
      <c r="B1509" s="12" t="s">
        <v>12284</v>
      </c>
      <c r="C1509" s="12" t="s">
        <v>5278</v>
      </c>
      <c r="D1509" s="21">
        <v>5</v>
      </c>
    </row>
    <row r="1510" spans="1:4" x14ac:dyDescent="0.25">
      <c r="A1510" s="14">
        <v>1509</v>
      </c>
      <c r="B1510" s="12" t="s">
        <v>697</v>
      </c>
      <c r="C1510" s="12" t="s">
        <v>999</v>
      </c>
      <c r="D1510" s="21">
        <v>2</v>
      </c>
    </row>
    <row r="1511" spans="1:4" x14ac:dyDescent="0.25">
      <c r="A1511" s="14">
        <v>1510</v>
      </c>
      <c r="B1511" s="12" t="s">
        <v>12285</v>
      </c>
      <c r="C1511" s="12" t="s">
        <v>360</v>
      </c>
      <c r="D1511" s="21">
        <v>5</v>
      </c>
    </row>
    <row r="1512" spans="1:4" x14ac:dyDescent="0.25">
      <c r="A1512" s="14">
        <v>1511</v>
      </c>
      <c r="B1512" s="12" t="s">
        <v>12286</v>
      </c>
      <c r="C1512" s="12" t="s">
        <v>68</v>
      </c>
      <c r="D1512" s="21">
        <v>1</v>
      </c>
    </row>
    <row r="1513" spans="1:4" x14ac:dyDescent="0.25">
      <c r="A1513" s="14">
        <v>1512</v>
      </c>
      <c r="B1513" s="12" t="s">
        <v>6567</v>
      </c>
      <c r="C1513" s="12" t="s">
        <v>68</v>
      </c>
      <c r="D1513" s="21">
        <v>1</v>
      </c>
    </row>
    <row r="1514" spans="1:4" x14ac:dyDescent="0.25">
      <c r="A1514" s="14">
        <v>1513</v>
      </c>
      <c r="B1514" s="12" t="s">
        <v>12287</v>
      </c>
      <c r="C1514" s="12" t="s">
        <v>68</v>
      </c>
      <c r="D1514" s="21">
        <v>1</v>
      </c>
    </row>
    <row r="1515" spans="1:4" x14ac:dyDescent="0.25">
      <c r="A1515" s="14">
        <v>1514</v>
      </c>
      <c r="B1515" s="12" t="s">
        <v>12288</v>
      </c>
      <c r="C1515" s="12" t="s">
        <v>361</v>
      </c>
      <c r="D1515" s="21">
        <v>3</v>
      </c>
    </row>
    <row r="1516" spans="1:4" x14ac:dyDescent="0.25">
      <c r="A1516" s="14">
        <v>1515</v>
      </c>
      <c r="B1516" s="12" t="s">
        <v>12289</v>
      </c>
      <c r="C1516" s="12" t="s">
        <v>11075</v>
      </c>
      <c r="D1516" s="21">
        <v>3</v>
      </c>
    </row>
    <row r="1517" spans="1:4" x14ac:dyDescent="0.25">
      <c r="A1517" s="14">
        <v>1516</v>
      </c>
      <c r="B1517" s="12" t="s">
        <v>12290</v>
      </c>
      <c r="C1517" s="12" t="s">
        <v>17</v>
      </c>
      <c r="D1517" s="21">
        <v>2</v>
      </c>
    </row>
    <row r="1518" spans="1:4" x14ac:dyDescent="0.25">
      <c r="A1518" s="14">
        <v>1517</v>
      </c>
      <c r="B1518" s="12" t="s">
        <v>12291</v>
      </c>
      <c r="C1518" s="12" t="s">
        <v>256</v>
      </c>
      <c r="D1518" s="21">
        <v>1</v>
      </c>
    </row>
    <row r="1519" spans="1:4" x14ac:dyDescent="0.25">
      <c r="A1519" s="14">
        <v>1518</v>
      </c>
      <c r="B1519" s="12" t="s">
        <v>12292</v>
      </c>
      <c r="C1519" s="12" t="s">
        <v>256</v>
      </c>
      <c r="D1519" s="21">
        <v>1</v>
      </c>
    </row>
    <row r="1520" spans="1:4" x14ac:dyDescent="0.25">
      <c r="A1520" s="14">
        <v>1519</v>
      </c>
      <c r="B1520" s="12" t="s">
        <v>12293</v>
      </c>
      <c r="C1520" s="12" t="s">
        <v>12294</v>
      </c>
      <c r="D1520" s="21">
        <v>1</v>
      </c>
    </row>
    <row r="1521" spans="1:4" x14ac:dyDescent="0.25">
      <c r="A1521" s="14">
        <v>1520</v>
      </c>
      <c r="B1521" s="12" t="s">
        <v>12295</v>
      </c>
      <c r="C1521" s="12" t="s">
        <v>7659</v>
      </c>
      <c r="D1521" s="21">
        <v>4</v>
      </c>
    </row>
    <row r="1522" spans="1:4" x14ac:dyDescent="0.25">
      <c r="A1522" s="14">
        <v>1521</v>
      </c>
      <c r="B1522" s="12" t="s">
        <v>12296</v>
      </c>
      <c r="C1522" s="12" t="s">
        <v>2398</v>
      </c>
      <c r="D1522" s="21">
        <v>3</v>
      </c>
    </row>
    <row r="1523" spans="1:4" x14ac:dyDescent="0.25">
      <c r="A1523" s="14">
        <v>1522</v>
      </c>
      <c r="B1523" s="12" t="s">
        <v>12297</v>
      </c>
      <c r="C1523" s="12" t="s">
        <v>5196</v>
      </c>
      <c r="D1523" s="21">
        <v>4</v>
      </c>
    </row>
    <row r="1524" spans="1:4" x14ac:dyDescent="0.25">
      <c r="A1524" s="14">
        <v>1523</v>
      </c>
      <c r="B1524" s="12" t="s">
        <v>12298</v>
      </c>
      <c r="C1524" s="12" t="s">
        <v>7485</v>
      </c>
      <c r="D1524" s="21">
        <v>2</v>
      </c>
    </row>
    <row r="1525" spans="1:4" x14ac:dyDescent="0.25">
      <c r="A1525" s="14">
        <v>1524</v>
      </c>
      <c r="B1525" s="12" t="s">
        <v>12299</v>
      </c>
      <c r="C1525" s="12" t="s">
        <v>7485</v>
      </c>
      <c r="D1525" s="21">
        <v>1</v>
      </c>
    </row>
    <row r="1526" spans="1:4" x14ac:dyDescent="0.25">
      <c r="A1526" s="14">
        <v>1525</v>
      </c>
      <c r="B1526" s="12" t="s">
        <v>4934</v>
      </c>
      <c r="C1526" s="12" t="s">
        <v>428</v>
      </c>
      <c r="D1526" s="21">
        <v>3</v>
      </c>
    </row>
    <row r="1527" spans="1:4" x14ac:dyDescent="0.25">
      <c r="A1527" s="14">
        <v>1526</v>
      </c>
      <c r="B1527" s="12" t="s">
        <v>12300</v>
      </c>
      <c r="C1527" s="12" t="s">
        <v>2398</v>
      </c>
      <c r="D1527" s="21">
        <v>4</v>
      </c>
    </row>
    <row r="1528" spans="1:4" x14ac:dyDescent="0.25">
      <c r="A1528" s="14">
        <v>1527</v>
      </c>
      <c r="B1528" s="12" t="s">
        <v>1782</v>
      </c>
      <c r="C1528" s="12" t="s">
        <v>132</v>
      </c>
      <c r="D1528" s="21">
        <v>4</v>
      </c>
    </row>
    <row r="1529" spans="1:4" x14ac:dyDescent="0.25">
      <c r="A1529" s="14">
        <v>1528</v>
      </c>
      <c r="B1529" s="12" t="s">
        <v>12301</v>
      </c>
      <c r="C1529" s="12" t="s">
        <v>5962</v>
      </c>
      <c r="D1529" s="21">
        <v>3</v>
      </c>
    </row>
    <row r="1530" spans="1:4" x14ac:dyDescent="0.25">
      <c r="A1530" s="14">
        <v>1529</v>
      </c>
      <c r="B1530" s="12" t="s">
        <v>12302</v>
      </c>
      <c r="C1530" s="12" t="s">
        <v>2350</v>
      </c>
      <c r="D1530" s="21">
        <v>1</v>
      </c>
    </row>
    <row r="1531" spans="1:4" x14ac:dyDescent="0.25">
      <c r="A1531" s="14">
        <v>1530</v>
      </c>
      <c r="B1531" s="12" t="s">
        <v>12303</v>
      </c>
      <c r="C1531" s="12" t="s">
        <v>188</v>
      </c>
      <c r="D1531" s="21">
        <v>2</v>
      </c>
    </row>
    <row r="1532" spans="1:4" x14ac:dyDescent="0.25">
      <c r="A1532" s="14">
        <v>1531</v>
      </c>
      <c r="B1532" s="12" t="s">
        <v>12304</v>
      </c>
      <c r="C1532" s="12" t="s">
        <v>2351</v>
      </c>
      <c r="D1532" s="21">
        <v>1</v>
      </c>
    </row>
    <row r="1533" spans="1:4" x14ac:dyDescent="0.25">
      <c r="A1533" s="14">
        <v>1532</v>
      </c>
      <c r="B1533" s="12" t="s">
        <v>12305</v>
      </c>
      <c r="C1533" s="12" t="s">
        <v>188</v>
      </c>
      <c r="D1533" s="21">
        <v>1</v>
      </c>
    </row>
    <row r="1534" spans="1:4" x14ac:dyDescent="0.25">
      <c r="A1534" s="14">
        <v>1533</v>
      </c>
      <c r="B1534" s="12" t="s">
        <v>12306</v>
      </c>
      <c r="C1534" s="12" t="s">
        <v>441</v>
      </c>
      <c r="D1534" s="21">
        <v>4</v>
      </c>
    </row>
    <row r="1535" spans="1:4" x14ac:dyDescent="0.25">
      <c r="A1535" s="14">
        <v>1534</v>
      </c>
      <c r="B1535" s="12" t="s">
        <v>240</v>
      </c>
      <c r="C1535" s="12" t="s">
        <v>188</v>
      </c>
      <c r="D1535" s="21">
        <v>2</v>
      </c>
    </row>
    <row r="1536" spans="1:4" x14ac:dyDescent="0.25">
      <c r="A1536" s="14">
        <v>1535</v>
      </c>
      <c r="B1536" s="12" t="s">
        <v>12307</v>
      </c>
      <c r="C1536" s="12" t="s">
        <v>17</v>
      </c>
      <c r="D1536" s="21">
        <v>11</v>
      </c>
    </row>
    <row r="1537" spans="1:4" x14ac:dyDescent="0.25">
      <c r="A1537" s="14">
        <v>1536</v>
      </c>
      <c r="B1537" s="12" t="s">
        <v>12308</v>
      </c>
      <c r="C1537" s="12" t="s">
        <v>5313</v>
      </c>
      <c r="D1537" s="21">
        <v>21</v>
      </c>
    </row>
    <row r="1538" spans="1:4" x14ac:dyDescent="0.25">
      <c r="A1538" s="14">
        <v>1537</v>
      </c>
      <c r="B1538" s="12" t="s">
        <v>1024</v>
      </c>
      <c r="C1538" s="12" t="s">
        <v>999</v>
      </c>
      <c r="D1538" s="21">
        <v>6</v>
      </c>
    </row>
    <row r="1539" spans="1:4" x14ac:dyDescent="0.25">
      <c r="A1539" s="14">
        <v>1538</v>
      </c>
      <c r="B1539" s="12" t="s">
        <v>9728</v>
      </c>
      <c r="C1539" s="12" t="s">
        <v>5313</v>
      </c>
      <c r="D1539" s="21">
        <v>1</v>
      </c>
    </row>
    <row r="1540" spans="1:4" x14ac:dyDescent="0.25">
      <c r="A1540" s="14">
        <v>1539</v>
      </c>
      <c r="B1540" s="12" t="s">
        <v>12309</v>
      </c>
      <c r="C1540" s="12" t="s">
        <v>5313</v>
      </c>
      <c r="D1540" s="21">
        <v>1</v>
      </c>
    </row>
    <row r="1541" spans="1:4" x14ac:dyDescent="0.25">
      <c r="A1541" s="14">
        <v>1540</v>
      </c>
      <c r="B1541" s="12" t="s">
        <v>3375</v>
      </c>
      <c r="C1541" s="12" t="s">
        <v>188</v>
      </c>
      <c r="D1541" s="21">
        <v>2</v>
      </c>
    </row>
    <row r="1542" spans="1:4" x14ac:dyDescent="0.25">
      <c r="A1542" s="14">
        <v>1541</v>
      </c>
      <c r="B1542" s="12" t="s">
        <v>3210</v>
      </c>
      <c r="C1542" s="12" t="s">
        <v>2350</v>
      </c>
      <c r="D1542" s="21">
        <v>4</v>
      </c>
    </row>
    <row r="1543" spans="1:4" x14ac:dyDescent="0.25">
      <c r="A1543" s="14">
        <v>1542</v>
      </c>
      <c r="B1543" s="12" t="s">
        <v>65</v>
      </c>
      <c r="C1543" s="12" t="s">
        <v>11060</v>
      </c>
      <c r="D1543" s="21">
        <v>2</v>
      </c>
    </row>
    <row r="1544" spans="1:4" x14ac:dyDescent="0.25">
      <c r="A1544" s="14">
        <v>1543</v>
      </c>
      <c r="B1544" s="12" t="s">
        <v>12310</v>
      </c>
      <c r="C1544" s="12" t="s">
        <v>6237</v>
      </c>
      <c r="D1544" s="21">
        <v>4</v>
      </c>
    </row>
    <row r="1545" spans="1:4" x14ac:dyDescent="0.25">
      <c r="A1545" s="14">
        <v>1544</v>
      </c>
      <c r="B1545" s="12" t="s">
        <v>224</v>
      </c>
      <c r="C1545" s="12" t="s">
        <v>6237</v>
      </c>
      <c r="D1545" s="21">
        <v>1</v>
      </c>
    </row>
    <row r="1546" spans="1:4" x14ac:dyDescent="0.25">
      <c r="A1546" s="14">
        <v>1545</v>
      </c>
      <c r="B1546" s="12" t="s">
        <v>12311</v>
      </c>
      <c r="C1546" s="12" t="s">
        <v>6237</v>
      </c>
      <c r="D1546" s="21">
        <v>1</v>
      </c>
    </row>
    <row r="1547" spans="1:4" x14ac:dyDescent="0.25">
      <c r="A1547" s="14">
        <v>1546</v>
      </c>
      <c r="B1547" s="12" t="s">
        <v>12312</v>
      </c>
      <c r="C1547" s="12" t="s">
        <v>6237</v>
      </c>
      <c r="D1547" s="21">
        <v>1</v>
      </c>
    </row>
    <row r="1548" spans="1:4" x14ac:dyDescent="0.25">
      <c r="A1548" s="14">
        <v>1547</v>
      </c>
      <c r="B1548" s="12" t="s">
        <v>9081</v>
      </c>
      <c r="C1548" s="12" t="s">
        <v>428</v>
      </c>
      <c r="D1548" s="21">
        <v>4</v>
      </c>
    </row>
    <row r="1549" spans="1:4" x14ac:dyDescent="0.25">
      <c r="A1549" s="14">
        <v>1548</v>
      </c>
      <c r="B1549" s="12" t="s">
        <v>2866</v>
      </c>
      <c r="C1549" s="12" t="s">
        <v>78</v>
      </c>
      <c r="D1549" s="21">
        <v>1</v>
      </c>
    </row>
    <row r="1550" spans="1:4" x14ac:dyDescent="0.25">
      <c r="A1550" s="14">
        <v>1549</v>
      </c>
      <c r="B1550" s="12" t="s">
        <v>12313</v>
      </c>
      <c r="C1550" s="12" t="s">
        <v>6237</v>
      </c>
      <c r="D1550" s="21">
        <v>1</v>
      </c>
    </row>
    <row r="1551" spans="1:4" x14ac:dyDescent="0.25">
      <c r="A1551" s="14">
        <v>1550</v>
      </c>
      <c r="B1551" s="12" t="s">
        <v>12314</v>
      </c>
      <c r="C1551" s="12" t="s">
        <v>5313</v>
      </c>
      <c r="D1551" s="21">
        <v>1</v>
      </c>
    </row>
    <row r="1552" spans="1:4" x14ac:dyDescent="0.25">
      <c r="A1552" s="14">
        <v>1551</v>
      </c>
      <c r="B1552" s="12" t="s">
        <v>12315</v>
      </c>
      <c r="C1552" s="12" t="s">
        <v>1817</v>
      </c>
      <c r="D1552" s="21">
        <v>1</v>
      </c>
    </row>
    <row r="1553" spans="1:4" x14ac:dyDescent="0.25">
      <c r="A1553" s="14">
        <v>1552</v>
      </c>
      <c r="B1553" s="12" t="s">
        <v>1382</v>
      </c>
      <c r="C1553" s="12" t="s">
        <v>744</v>
      </c>
      <c r="D1553" s="21">
        <v>1</v>
      </c>
    </row>
    <row r="1554" spans="1:4" x14ac:dyDescent="0.25">
      <c r="A1554" s="14">
        <v>1553</v>
      </c>
      <c r="B1554" s="12" t="s">
        <v>1634</v>
      </c>
      <c r="C1554" s="12" t="s">
        <v>2542</v>
      </c>
      <c r="D1554" s="21">
        <v>2</v>
      </c>
    </row>
    <row r="1555" spans="1:4" x14ac:dyDescent="0.25">
      <c r="A1555" s="14">
        <v>1554</v>
      </c>
      <c r="B1555" s="12" t="s">
        <v>12316</v>
      </c>
      <c r="C1555" s="12" t="s">
        <v>2398</v>
      </c>
      <c r="D1555" s="21">
        <v>2</v>
      </c>
    </row>
    <row r="1556" spans="1:4" x14ac:dyDescent="0.25">
      <c r="A1556" s="14">
        <v>1555</v>
      </c>
      <c r="B1556" s="12" t="s">
        <v>1246</v>
      </c>
      <c r="C1556" s="12" t="s">
        <v>2169</v>
      </c>
      <c r="D1556" s="21">
        <v>2</v>
      </c>
    </row>
    <row r="1557" spans="1:4" x14ac:dyDescent="0.25">
      <c r="A1557" s="14">
        <v>1556</v>
      </c>
      <c r="B1557" s="12" t="s">
        <v>12317</v>
      </c>
      <c r="C1557" s="12" t="s">
        <v>17</v>
      </c>
      <c r="D1557" s="21">
        <v>2</v>
      </c>
    </row>
    <row r="1558" spans="1:4" x14ac:dyDescent="0.25">
      <c r="A1558" s="14">
        <v>1557</v>
      </c>
      <c r="B1558" s="12" t="s">
        <v>12318</v>
      </c>
      <c r="C1558" s="12" t="s">
        <v>17</v>
      </c>
      <c r="D1558" s="21">
        <v>2</v>
      </c>
    </row>
    <row r="1559" spans="1:4" x14ac:dyDescent="0.25">
      <c r="A1559" s="14">
        <v>1558</v>
      </c>
      <c r="B1559" s="12" t="s">
        <v>12319</v>
      </c>
      <c r="C1559" s="12" t="s">
        <v>12294</v>
      </c>
      <c r="D1559" s="21">
        <v>1</v>
      </c>
    </row>
    <row r="1560" spans="1:4" x14ac:dyDescent="0.25">
      <c r="A1560" s="14">
        <v>1559</v>
      </c>
      <c r="B1560" s="12" t="s">
        <v>12320</v>
      </c>
      <c r="C1560" s="12" t="s">
        <v>11075</v>
      </c>
      <c r="D1560" s="21">
        <v>1</v>
      </c>
    </row>
    <row r="1561" spans="1:4" x14ac:dyDescent="0.25">
      <c r="A1561" s="14">
        <v>1560</v>
      </c>
      <c r="B1561" s="12" t="s">
        <v>12321</v>
      </c>
      <c r="C1561" s="12" t="s">
        <v>11075</v>
      </c>
      <c r="D1561" s="21">
        <v>1</v>
      </c>
    </row>
    <row r="1562" spans="1:4" x14ac:dyDescent="0.25">
      <c r="A1562" s="14">
        <v>1561</v>
      </c>
      <c r="B1562" s="12" t="s">
        <v>3332</v>
      </c>
      <c r="C1562" s="12" t="s">
        <v>11075</v>
      </c>
      <c r="D1562" s="21">
        <v>1</v>
      </c>
    </row>
    <row r="1563" spans="1:4" x14ac:dyDescent="0.25">
      <c r="A1563" s="14">
        <v>1562</v>
      </c>
      <c r="B1563" s="12" t="s">
        <v>1092</v>
      </c>
      <c r="C1563" s="12" t="s">
        <v>11075</v>
      </c>
      <c r="D1563" s="21">
        <v>1</v>
      </c>
    </row>
    <row r="1564" spans="1:4" x14ac:dyDescent="0.25">
      <c r="A1564" s="14">
        <v>1563</v>
      </c>
      <c r="B1564" s="12" t="s">
        <v>12322</v>
      </c>
      <c r="C1564" s="12" t="s">
        <v>2350</v>
      </c>
      <c r="D1564" s="21">
        <v>1</v>
      </c>
    </row>
    <row r="1565" spans="1:4" x14ac:dyDescent="0.25">
      <c r="A1565" s="14">
        <v>1564</v>
      </c>
      <c r="B1565" s="12" t="s">
        <v>12323</v>
      </c>
      <c r="C1565" s="12" t="s">
        <v>188</v>
      </c>
      <c r="D1565" s="21">
        <v>6</v>
      </c>
    </row>
    <row r="1566" spans="1:4" x14ac:dyDescent="0.25">
      <c r="A1566" s="14">
        <v>1565</v>
      </c>
      <c r="B1566" s="12" t="s">
        <v>12324</v>
      </c>
      <c r="C1566" s="12" t="s">
        <v>2351</v>
      </c>
      <c r="D1566" s="21">
        <v>1</v>
      </c>
    </row>
    <row r="1567" spans="1:4" x14ac:dyDescent="0.25">
      <c r="A1567" s="14">
        <v>1566</v>
      </c>
      <c r="B1567" s="12" t="s">
        <v>11250</v>
      </c>
      <c r="C1567" s="12" t="s">
        <v>121</v>
      </c>
      <c r="D1567" s="21">
        <v>10</v>
      </c>
    </row>
    <row r="1568" spans="1:4" x14ac:dyDescent="0.25">
      <c r="A1568" s="14">
        <v>1567</v>
      </c>
      <c r="B1568" s="12" t="s">
        <v>5314</v>
      </c>
      <c r="C1568" s="12" t="s">
        <v>2350</v>
      </c>
      <c r="D1568" s="21">
        <v>5</v>
      </c>
    </row>
    <row r="1569" spans="1:4" x14ac:dyDescent="0.25">
      <c r="A1569" s="14">
        <v>1568</v>
      </c>
      <c r="B1569" s="12" t="s">
        <v>12325</v>
      </c>
      <c r="C1569" s="12" t="s">
        <v>17</v>
      </c>
      <c r="D1569" s="21">
        <v>2</v>
      </c>
    </row>
    <row r="1570" spans="1:4" x14ac:dyDescent="0.25">
      <c r="A1570" s="14">
        <v>1569</v>
      </c>
      <c r="B1570" s="12" t="s">
        <v>12326</v>
      </c>
      <c r="C1570" s="12" t="s">
        <v>2351</v>
      </c>
      <c r="D1570" s="21">
        <v>3</v>
      </c>
    </row>
    <row r="1571" spans="1:4" x14ac:dyDescent="0.25">
      <c r="A1571" s="14">
        <v>1570</v>
      </c>
      <c r="B1571" s="12" t="s">
        <v>12327</v>
      </c>
      <c r="C1571" s="12" t="s">
        <v>357</v>
      </c>
      <c r="D1571" s="21">
        <v>3</v>
      </c>
    </row>
    <row r="1572" spans="1:4" x14ac:dyDescent="0.25">
      <c r="A1572" s="14">
        <v>1571</v>
      </c>
      <c r="B1572" s="12" t="s">
        <v>12328</v>
      </c>
      <c r="C1572" s="12" t="s">
        <v>2685</v>
      </c>
      <c r="D1572" s="21">
        <v>2</v>
      </c>
    </row>
    <row r="1573" spans="1:4" x14ac:dyDescent="0.25">
      <c r="A1573" s="14">
        <v>1572</v>
      </c>
      <c r="B1573" s="12" t="s">
        <v>12329</v>
      </c>
      <c r="C1573" s="12" t="s">
        <v>374</v>
      </c>
      <c r="D1573" s="21">
        <v>1</v>
      </c>
    </row>
    <row r="1574" spans="1:4" x14ac:dyDescent="0.25">
      <c r="A1574" s="14">
        <v>1573</v>
      </c>
      <c r="B1574" s="12" t="s">
        <v>12330</v>
      </c>
      <c r="C1574" s="12" t="s">
        <v>2351</v>
      </c>
      <c r="D1574" s="21">
        <v>1</v>
      </c>
    </row>
    <row r="1575" spans="1:4" x14ac:dyDescent="0.25">
      <c r="A1575" s="14">
        <v>1574</v>
      </c>
      <c r="B1575" s="12" t="s">
        <v>12331</v>
      </c>
      <c r="C1575" s="12" t="s">
        <v>360</v>
      </c>
      <c r="D1575" s="21">
        <v>1</v>
      </c>
    </row>
    <row r="1576" spans="1:4" x14ac:dyDescent="0.25">
      <c r="A1576" s="14">
        <v>1575</v>
      </c>
      <c r="B1576" s="12" t="s">
        <v>392</v>
      </c>
      <c r="C1576" s="12" t="s">
        <v>2169</v>
      </c>
      <c r="D1576" s="21">
        <v>1</v>
      </c>
    </row>
    <row r="1577" spans="1:4" x14ac:dyDescent="0.25">
      <c r="A1577" s="14">
        <v>1576</v>
      </c>
      <c r="B1577" s="12" t="s">
        <v>2882</v>
      </c>
      <c r="C1577" s="12" t="s">
        <v>23</v>
      </c>
      <c r="D1577" s="21">
        <v>20</v>
      </c>
    </row>
    <row r="1578" spans="1:4" x14ac:dyDescent="0.25">
      <c r="A1578" s="14">
        <v>1577</v>
      </c>
      <c r="B1578" s="12" t="s">
        <v>2524</v>
      </c>
      <c r="C1578" s="12" t="s">
        <v>11043</v>
      </c>
      <c r="D1578" s="21">
        <v>5</v>
      </c>
    </row>
    <row r="1579" spans="1:4" x14ac:dyDescent="0.25">
      <c r="A1579" s="14">
        <v>1578</v>
      </c>
      <c r="B1579" s="12" t="s">
        <v>173</v>
      </c>
      <c r="C1579" s="12" t="s">
        <v>11075</v>
      </c>
      <c r="D1579" s="21">
        <v>11</v>
      </c>
    </row>
    <row r="1580" spans="1:4" x14ac:dyDescent="0.25">
      <c r="A1580" s="14">
        <v>1579</v>
      </c>
      <c r="B1580" s="12" t="s">
        <v>12332</v>
      </c>
      <c r="C1580" s="12" t="s">
        <v>2349</v>
      </c>
      <c r="D1580" s="21">
        <v>4</v>
      </c>
    </row>
    <row r="1581" spans="1:4" x14ac:dyDescent="0.25">
      <c r="A1581" s="14">
        <v>1580</v>
      </c>
      <c r="B1581" s="12" t="s">
        <v>12333</v>
      </c>
      <c r="C1581" s="12" t="s">
        <v>2349</v>
      </c>
      <c r="D1581" s="21">
        <v>4</v>
      </c>
    </row>
    <row r="1582" spans="1:4" x14ac:dyDescent="0.25">
      <c r="A1582" s="14">
        <v>1581</v>
      </c>
      <c r="B1582" s="12" t="s">
        <v>2966</v>
      </c>
      <c r="C1582" s="12" t="s">
        <v>1669</v>
      </c>
      <c r="D1582" s="21">
        <v>3</v>
      </c>
    </row>
    <row r="1583" spans="1:4" x14ac:dyDescent="0.25">
      <c r="A1583" s="14">
        <v>1582</v>
      </c>
      <c r="B1583" s="12" t="s">
        <v>12334</v>
      </c>
      <c r="C1583" s="12" t="s">
        <v>428</v>
      </c>
      <c r="D1583" s="21">
        <v>1</v>
      </c>
    </row>
    <row r="1584" spans="1:4" x14ac:dyDescent="0.25">
      <c r="A1584" s="14">
        <v>1583</v>
      </c>
      <c r="B1584" s="12" t="s">
        <v>2918</v>
      </c>
      <c r="C1584" s="12" t="s">
        <v>2541</v>
      </c>
      <c r="D1584" s="21">
        <v>7</v>
      </c>
    </row>
    <row r="1585" spans="1:4" x14ac:dyDescent="0.25">
      <c r="A1585" s="14">
        <v>1584</v>
      </c>
      <c r="B1585" s="12" t="s">
        <v>12335</v>
      </c>
      <c r="C1585" s="12" t="s">
        <v>374</v>
      </c>
      <c r="D1585" s="21">
        <v>7</v>
      </c>
    </row>
    <row r="1586" spans="1:4" x14ac:dyDescent="0.25">
      <c r="A1586" s="14">
        <v>1585</v>
      </c>
      <c r="B1586" s="12" t="s">
        <v>247</v>
      </c>
      <c r="C1586" s="12" t="s">
        <v>2815</v>
      </c>
      <c r="D1586" s="21">
        <v>2</v>
      </c>
    </row>
    <row r="1587" spans="1:4" x14ac:dyDescent="0.25">
      <c r="A1587" s="14">
        <v>1586</v>
      </c>
      <c r="B1587" s="12" t="s">
        <v>4423</v>
      </c>
      <c r="C1587" s="12" t="s">
        <v>2815</v>
      </c>
      <c r="D1587" s="21">
        <v>1</v>
      </c>
    </row>
    <row r="1588" spans="1:4" x14ac:dyDescent="0.25">
      <c r="A1588" s="14">
        <v>1587</v>
      </c>
      <c r="B1588" s="12" t="s">
        <v>11715</v>
      </c>
      <c r="C1588" s="12" t="s">
        <v>2398</v>
      </c>
      <c r="D1588" s="21">
        <v>2</v>
      </c>
    </row>
    <row r="1589" spans="1:4" x14ac:dyDescent="0.25">
      <c r="A1589" s="14">
        <v>1588</v>
      </c>
      <c r="B1589" s="12" t="s">
        <v>12336</v>
      </c>
      <c r="C1589" s="12" t="s">
        <v>39</v>
      </c>
      <c r="D1589" s="21">
        <v>9</v>
      </c>
    </row>
    <row r="1590" spans="1:4" x14ac:dyDescent="0.25">
      <c r="A1590" s="14">
        <v>1589</v>
      </c>
      <c r="B1590" s="12" t="s">
        <v>12337</v>
      </c>
      <c r="C1590" s="12" t="s">
        <v>17</v>
      </c>
      <c r="D1590" s="21">
        <v>2</v>
      </c>
    </row>
    <row r="1591" spans="1:4" x14ac:dyDescent="0.25">
      <c r="A1591" s="14">
        <v>1590</v>
      </c>
      <c r="B1591" s="12" t="s">
        <v>12338</v>
      </c>
      <c r="C1591" s="12" t="s">
        <v>763</v>
      </c>
      <c r="D1591" s="21">
        <v>6</v>
      </c>
    </row>
    <row r="1592" spans="1:4" x14ac:dyDescent="0.25">
      <c r="A1592" s="14">
        <v>1591</v>
      </c>
      <c r="B1592" s="12" t="s">
        <v>5279</v>
      </c>
      <c r="C1592" s="12" t="s">
        <v>374</v>
      </c>
      <c r="D1592" s="21">
        <v>1</v>
      </c>
    </row>
    <row r="1593" spans="1:4" x14ac:dyDescent="0.25">
      <c r="A1593" s="14">
        <v>1592</v>
      </c>
      <c r="B1593" s="12" t="s">
        <v>12339</v>
      </c>
      <c r="C1593" s="12" t="s">
        <v>374</v>
      </c>
      <c r="D1593" s="21">
        <v>1</v>
      </c>
    </row>
    <row r="1594" spans="1:4" x14ac:dyDescent="0.25">
      <c r="A1594" s="14">
        <v>1593</v>
      </c>
      <c r="B1594" s="12" t="s">
        <v>12340</v>
      </c>
      <c r="C1594" s="12" t="s">
        <v>1182</v>
      </c>
      <c r="D1594" s="21">
        <v>6</v>
      </c>
    </row>
    <row r="1595" spans="1:4" x14ac:dyDescent="0.25">
      <c r="A1595" s="14">
        <v>1594</v>
      </c>
      <c r="B1595" s="12" t="s">
        <v>12341</v>
      </c>
      <c r="C1595" s="12" t="s">
        <v>2541</v>
      </c>
      <c r="D1595" s="21">
        <v>1</v>
      </c>
    </row>
    <row r="1596" spans="1:4" x14ac:dyDescent="0.25">
      <c r="A1596" s="14">
        <v>1595</v>
      </c>
      <c r="B1596" s="12" t="s">
        <v>12342</v>
      </c>
      <c r="C1596" s="12" t="s">
        <v>2541</v>
      </c>
      <c r="D1596" s="21">
        <v>1</v>
      </c>
    </row>
    <row r="1597" spans="1:4" x14ac:dyDescent="0.25">
      <c r="A1597" s="14">
        <v>1596</v>
      </c>
      <c r="B1597" s="12" t="s">
        <v>12343</v>
      </c>
      <c r="C1597" s="12" t="s">
        <v>2541</v>
      </c>
      <c r="D1597" s="21">
        <v>1</v>
      </c>
    </row>
    <row r="1598" spans="1:4" x14ac:dyDescent="0.25">
      <c r="A1598" s="14">
        <v>1597</v>
      </c>
      <c r="B1598" s="12" t="s">
        <v>1386</v>
      </c>
      <c r="C1598" s="12" t="s">
        <v>2541</v>
      </c>
      <c r="D1598" s="21">
        <v>1</v>
      </c>
    </row>
    <row r="1599" spans="1:4" x14ac:dyDescent="0.25">
      <c r="A1599" s="14">
        <v>1598</v>
      </c>
      <c r="B1599" s="12" t="s">
        <v>4246</v>
      </c>
      <c r="C1599" s="12" t="s">
        <v>122</v>
      </c>
      <c r="D1599" s="21">
        <v>3</v>
      </c>
    </row>
    <row r="1600" spans="1:4" x14ac:dyDescent="0.25">
      <c r="A1600" s="14">
        <v>1599</v>
      </c>
      <c r="B1600" s="12" t="s">
        <v>12344</v>
      </c>
      <c r="C1600" s="12" t="s">
        <v>184</v>
      </c>
      <c r="D1600" s="21">
        <v>7</v>
      </c>
    </row>
    <row r="1601" spans="1:4" x14ac:dyDescent="0.25">
      <c r="A1601" s="14">
        <v>1600</v>
      </c>
      <c r="B1601" s="12" t="s">
        <v>12345</v>
      </c>
      <c r="C1601" s="12" t="s">
        <v>12294</v>
      </c>
      <c r="D1601" s="21">
        <v>1</v>
      </c>
    </row>
    <row r="1602" spans="1:4" x14ac:dyDescent="0.25">
      <c r="A1602" s="14">
        <v>1601</v>
      </c>
      <c r="B1602" s="12" t="s">
        <v>12346</v>
      </c>
      <c r="C1602" s="12" t="s">
        <v>999</v>
      </c>
      <c r="D1602" s="21">
        <v>1</v>
      </c>
    </row>
    <row r="1603" spans="1:4" x14ac:dyDescent="0.25">
      <c r="A1603" s="14">
        <v>1602</v>
      </c>
      <c r="B1603" s="12" t="s">
        <v>12347</v>
      </c>
      <c r="C1603" s="12" t="s">
        <v>11689</v>
      </c>
      <c r="D1603" s="21">
        <v>1</v>
      </c>
    </row>
    <row r="1604" spans="1:4" x14ac:dyDescent="0.25">
      <c r="A1604" s="14">
        <v>1603</v>
      </c>
      <c r="B1604" s="12" t="s">
        <v>12348</v>
      </c>
      <c r="C1604" s="12" t="s">
        <v>362</v>
      </c>
      <c r="D1604" s="21">
        <v>2</v>
      </c>
    </row>
    <row r="1605" spans="1:4" x14ac:dyDescent="0.25">
      <c r="A1605" s="14">
        <v>1604</v>
      </c>
      <c r="B1605" s="12" t="s">
        <v>12349</v>
      </c>
      <c r="C1605" s="12" t="s">
        <v>3895</v>
      </c>
      <c r="D1605" s="21">
        <v>1</v>
      </c>
    </row>
    <row r="1606" spans="1:4" x14ac:dyDescent="0.25">
      <c r="A1606" s="14">
        <v>1605</v>
      </c>
      <c r="B1606" s="12" t="s">
        <v>12350</v>
      </c>
      <c r="C1606" s="12" t="s">
        <v>2350</v>
      </c>
      <c r="D1606" s="21">
        <v>20</v>
      </c>
    </row>
    <row r="1607" spans="1:4" x14ac:dyDescent="0.25">
      <c r="A1607" s="14">
        <v>1606</v>
      </c>
      <c r="B1607" s="12" t="s">
        <v>12351</v>
      </c>
      <c r="C1607" s="12" t="s">
        <v>2350</v>
      </c>
      <c r="D1607" s="21">
        <v>2</v>
      </c>
    </row>
    <row r="1608" spans="1:4" x14ac:dyDescent="0.25">
      <c r="A1608" s="14">
        <v>1607</v>
      </c>
      <c r="B1608" s="12" t="s">
        <v>12352</v>
      </c>
      <c r="C1608" s="12" t="s">
        <v>2350</v>
      </c>
      <c r="D1608" s="21">
        <v>1</v>
      </c>
    </row>
    <row r="1609" spans="1:4" x14ac:dyDescent="0.25">
      <c r="A1609" s="14">
        <v>1608</v>
      </c>
      <c r="B1609" s="12" t="s">
        <v>12353</v>
      </c>
      <c r="C1609" s="12" t="s">
        <v>2351</v>
      </c>
      <c r="D1609" s="21">
        <v>1</v>
      </c>
    </row>
    <row r="1610" spans="1:4" x14ac:dyDescent="0.25">
      <c r="A1610" s="14">
        <v>1609</v>
      </c>
      <c r="B1610" s="12" t="s">
        <v>12354</v>
      </c>
      <c r="C1610" s="12" t="s">
        <v>990</v>
      </c>
      <c r="D1610" s="21">
        <v>2</v>
      </c>
    </row>
    <row r="1611" spans="1:4" x14ac:dyDescent="0.25">
      <c r="A1611" s="14">
        <v>1610</v>
      </c>
      <c r="B1611" s="12" t="s">
        <v>607</v>
      </c>
      <c r="C1611" s="12" t="s">
        <v>68</v>
      </c>
      <c r="D1611" s="21">
        <v>1</v>
      </c>
    </row>
    <row r="1612" spans="1:4" x14ac:dyDescent="0.25">
      <c r="A1612" s="14">
        <v>1611</v>
      </c>
      <c r="B1612" s="12" t="s">
        <v>3818</v>
      </c>
      <c r="C1612" s="12" t="s">
        <v>68</v>
      </c>
      <c r="D1612" s="21">
        <v>1</v>
      </c>
    </row>
    <row r="1613" spans="1:4" x14ac:dyDescent="0.25">
      <c r="A1613" s="14">
        <v>1612</v>
      </c>
      <c r="B1613" s="12" t="s">
        <v>9394</v>
      </c>
      <c r="C1613" s="12" t="s">
        <v>351</v>
      </c>
      <c r="D1613" s="21">
        <v>5</v>
      </c>
    </row>
    <row r="1614" spans="1:4" x14ac:dyDescent="0.25">
      <c r="A1614" s="14">
        <v>1613</v>
      </c>
      <c r="B1614" s="12" t="s">
        <v>454</v>
      </c>
      <c r="C1614" s="12" t="s">
        <v>77</v>
      </c>
      <c r="D1614" s="21">
        <v>1</v>
      </c>
    </row>
    <row r="1615" spans="1:4" x14ac:dyDescent="0.25">
      <c r="A1615" s="14">
        <v>1614</v>
      </c>
      <c r="B1615" s="12" t="s">
        <v>1194</v>
      </c>
      <c r="C1615" s="12" t="s">
        <v>17</v>
      </c>
      <c r="D1615" s="21">
        <v>2</v>
      </c>
    </row>
    <row r="1616" spans="1:4" x14ac:dyDescent="0.25">
      <c r="A1616" s="14">
        <v>1615</v>
      </c>
      <c r="B1616" s="12" t="s">
        <v>12355</v>
      </c>
      <c r="C1616" s="12" t="s">
        <v>12294</v>
      </c>
      <c r="D1616" s="21">
        <v>1</v>
      </c>
    </row>
    <row r="1617" spans="1:4" x14ac:dyDescent="0.25">
      <c r="A1617" s="14">
        <v>1616</v>
      </c>
      <c r="B1617" s="12" t="s">
        <v>12356</v>
      </c>
      <c r="C1617" s="12" t="s">
        <v>374</v>
      </c>
      <c r="D1617" s="21">
        <v>1</v>
      </c>
    </row>
    <row r="1618" spans="1:4" x14ac:dyDescent="0.25">
      <c r="A1618" s="14">
        <v>1617</v>
      </c>
      <c r="B1618" s="12" t="s">
        <v>2586</v>
      </c>
      <c r="C1618" s="12" t="s">
        <v>11075</v>
      </c>
      <c r="D1618" s="21">
        <v>4</v>
      </c>
    </row>
    <row r="1619" spans="1:4" x14ac:dyDescent="0.25">
      <c r="A1619" s="14">
        <v>1618</v>
      </c>
      <c r="B1619" s="12" t="s">
        <v>7160</v>
      </c>
      <c r="C1619" s="12" t="s">
        <v>2542</v>
      </c>
      <c r="D1619" s="21">
        <v>4</v>
      </c>
    </row>
    <row r="1620" spans="1:4" x14ac:dyDescent="0.25">
      <c r="A1620" s="14">
        <v>1619</v>
      </c>
      <c r="B1620" s="12" t="s">
        <v>5938</v>
      </c>
      <c r="C1620" s="12" t="s">
        <v>2350</v>
      </c>
      <c r="D1620" s="21">
        <v>3</v>
      </c>
    </row>
    <row r="1621" spans="1:4" x14ac:dyDescent="0.25">
      <c r="A1621" s="14">
        <v>1620</v>
      </c>
      <c r="B1621" s="12" t="s">
        <v>12357</v>
      </c>
      <c r="C1621" s="12" t="s">
        <v>17</v>
      </c>
      <c r="D1621" s="21">
        <v>1</v>
      </c>
    </row>
    <row r="1622" spans="1:4" x14ac:dyDescent="0.25">
      <c r="A1622" s="14">
        <v>1621</v>
      </c>
      <c r="B1622" s="12" t="s">
        <v>12358</v>
      </c>
      <c r="C1622" s="12" t="s">
        <v>5313</v>
      </c>
      <c r="D1622" s="21">
        <v>4</v>
      </c>
    </row>
    <row r="1623" spans="1:4" x14ac:dyDescent="0.25">
      <c r="A1623" s="14">
        <v>1622</v>
      </c>
      <c r="B1623" s="12" t="s">
        <v>12359</v>
      </c>
      <c r="C1623" s="12" t="s">
        <v>17</v>
      </c>
      <c r="D1623" s="21">
        <v>1</v>
      </c>
    </row>
    <row r="1624" spans="1:4" x14ac:dyDescent="0.25">
      <c r="A1624" s="14">
        <v>1623</v>
      </c>
      <c r="B1624" s="12" t="s">
        <v>12360</v>
      </c>
      <c r="C1624" s="12" t="s">
        <v>2543</v>
      </c>
      <c r="D1624" s="21">
        <v>1</v>
      </c>
    </row>
    <row r="1625" spans="1:4" x14ac:dyDescent="0.25">
      <c r="A1625" s="14">
        <v>1624</v>
      </c>
      <c r="B1625" s="12" t="s">
        <v>12361</v>
      </c>
      <c r="C1625" s="12" t="s">
        <v>11075</v>
      </c>
      <c r="D1625" s="21">
        <v>4</v>
      </c>
    </row>
    <row r="1626" spans="1:4" x14ac:dyDescent="0.25">
      <c r="A1626" s="14">
        <v>1625</v>
      </c>
      <c r="B1626" s="12" t="s">
        <v>9457</v>
      </c>
      <c r="C1626" s="12" t="s">
        <v>2350</v>
      </c>
      <c r="D1626" s="21">
        <v>4</v>
      </c>
    </row>
    <row r="1627" spans="1:4" x14ac:dyDescent="0.25">
      <c r="A1627" s="14">
        <v>1626</v>
      </c>
      <c r="B1627" s="12" t="s">
        <v>12362</v>
      </c>
      <c r="C1627" s="12" t="s">
        <v>121</v>
      </c>
      <c r="D1627" s="21">
        <v>7</v>
      </c>
    </row>
    <row r="1628" spans="1:4" x14ac:dyDescent="0.25">
      <c r="A1628" s="14">
        <v>1627</v>
      </c>
      <c r="B1628" s="12" t="s">
        <v>1622</v>
      </c>
      <c r="C1628" s="12" t="s">
        <v>17</v>
      </c>
      <c r="D1628" s="21">
        <v>7</v>
      </c>
    </row>
    <row r="1629" spans="1:4" x14ac:dyDescent="0.25">
      <c r="A1629" s="14">
        <v>1628</v>
      </c>
      <c r="B1629" s="12" t="s">
        <v>12363</v>
      </c>
      <c r="C1629" s="12" t="s">
        <v>2349</v>
      </c>
      <c r="D1629" s="21">
        <v>12</v>
      </c>
    </row>
    <row r="1630" spans="1:4" x14ac:dyDescent="0.25">
      <c r="A1630" s="14">
        <v>1629</v>
      </c>
      <c r="B1630" s="12" t="s">
        <v>12364</v>
      </c>
      <c r="C1630" s="12" t="s">
        <v>188</v>
      </c>
      <c r="D1630" s="21">
        <v>4</v>
      </c>
    </row>
    <row r="1631" spans="1:4" x14ac:dyDescent="0.25">
      <c r="A1631" s="14">
        <v>1630</v>
      </c>
      <c r="B1631" s="12" t="s">
        <v>12365</v>
      </c>
      <c r="C1631" s="12" t="s">
        <v>17</v>
      </c>
      <c r="D1631" s="21">
        <v>5</v>
      </c>
    </row>
    <row r="1632" spans="1:4" x14ac:dyDescent="0.25">
      <c r="A1632" s="14">
        <v>1631</v>
      </c>
      <c r="B1632" s="12" t="s">
        <v>12366</v>
      </c>
      <c r="C1632" s="12" t="s">
        <v>77</v>
      </c>
      <c r="D1632" s="21">
        <v>1</v>
      </c>
    </row>
    <row r="1633" spans="1:4" x14ac:dyDescent="0.25">
      <c r="A1633" s="14">
        <v>1632</v>
      </c>
      <c r="B1633" s="12" t="s">
        <v>12367</v>
      </c>
      <c r="C1633" s="12" t="s">
        <v>11060</v>
      </c>
      <c r="D1633" s="21">
        <v>1</v>
      </c>
    </row>
    <row r="1634" spans="1:4" x14ac:dyDescent="0.25">
      <c r="A1634" s="14">
        <v>1633</v>
      </c>
      <c r="B1634" s="12" t="s">
        <v>338</v>
      </c>
      <c r="C1634" s="12" t="s">
        <v>74</v>
      </c>
      <c r="D1634" s="21">
        <v>1</v>
      </c>
    </row>
    <row r="1635" spans="1:4" x14ac:dyDescent="0.25">
      <c r="A1635" s="14">
        <v>1634</v>
      </c>
      <c r="B1635" s="12" t="s">
        <v>12368</v>
      </c>
      <c r="C1635" s="12" t="s">
        <v>74</v>
      </c>
      <c r="D1635" s="21">
        <v>1</v>
      </c>
    </row>
    <row r="1636" spans="1:4" x14ac:dyDescent="0.25">
      <c r="A1636" s="14">
        <v>1635</v>
      </c>
      <c r="B1636" s="12" t="s">
        <v>12369</v>
      </c>
      <c r="C1636" s="12" t="s">
        <v>74</v>
      </c>
      <c r="D1636" s="21">
        <v>1</v>
      </c>
    </row>
    <row r="1637" spans="1:4" x14ac:dyDescent="0.25">
      <c r="A1637" s="14">
        <v>1636</v>
      </c>
      <c r="B1637" s="12" t="s">
        <v>6840</v>
      </c>
      <c r="C1637" s="12" t="s">
        <v>7465</v>
      </c>
      <c r="D1637" s="21">
        <v>1</v>
      </c>
    </row>
    <row r="1638" spans="1:4" x14ac:dyDescent="0.25">
      <c r="A1638" s="14">
        <v>1637</v>
      </c>
      <c r="B1638" s="12" t="s">
        <v>12370</v>
      </c>
      <c r="C1638" s="12" t="s">
        <v>131</v>
      </c>
      <c r="D1638" s="21">
        <v>1</v>
      </c>
    </row>
    <row r="1639" spans="1:4" x14ac:dyDescent="0.25">
      <c r="A1639" s="14">
        <v>1638</v>
      </c>
      <c r="B1639" s="12" t="s">
        <v>3117</v>
      </c>
      <c r="C1639" s="12" t="s">
        <v>190</v>
      </c>
      <c r="D1639" s="21">
        <v>1</v>
      </c>
    </row>
    <row r="1640" spans="1:4" x14ac:dyDescent="0.25">
      <c r="A1640" s="14">
        <v>1639</v>
      </c>
      <c r="B1640" s="12" t="s">
        <v>12371</v>
      </c>
      <c r="C1640" s="12" t="s">
        <v>2815</v>
      </c>
      <c r="D1640" s="21">
        <v>1</v>
      </c>
    </row>
    <row r="1641" spans="1:4" x14ac:dyDescent="0.25">
      <c r="A1641" s="14">
        <v>1640</v>
      </c>
      <c r="B1641" s="12" t="s">
        <v>12372</v>
      </c>
      <c r="C1641" s="12" t="s">
        <v>374</v>
      </c>
      <c r="D1641" s="21">
        <v>6</v>
      </c>
    </row>
    <row r="1642" spans="1:4" x14ac:dyDescent="0.25">
      <c r="A1642" s="14">
        <v>1641</v>
      </c>
      <c r="B1642" s="12" t="s">
        <v>12373</v>
      </c>
      <c r="C1642" s="12" t="s">
        <v>5313</v>
      </c>
      <c r="D1642" s="21">
        <v>8</v>
      </c>
    </row>
    <row r="1643" spans="1:4" x14ac:dyDescent="0.25">
      <c r="A1643" s="14">
        <v>1642</v>
      </c>
      <c r="B1643" s="12" t="s">
        <v>12374</v>
      </c>
      <c r="C1643" s="12" t="s">
        <v>4740</v>
      </c>
      <c r="D1643" s="21">
        <v>9</v>
      </c>
    </row>
    <row r="1644" spans="1:4" x14ac:dyDescent="0.25">
      <c r="A1644" s="14">
        <v>1643</v>
      </c>
      <c r="B1644" s="12" t="s">
        <v>12375</v>
      </c>
      <c r="C1644" s="12" t="s">
        <v>1669</v>
      </c>
      <c r="D1644" s="21">
        <v>2</v>
      </c>
    </row>
    <row r="1645" spans="1:4" x14ac:dyDescent="0.25">
      <c r="A1645" s="14">
        <v>1644</v>
      </c>
      <c r="B1645" s="12" t="s">
        <v>115</v>
      </c>
      <c r="C1645" s="12" t="s">
        <v>5206</v>
      </c>
      <c r="D1645" s="21">
        <v>3</v>
      </c>
    </row>
    <row r="1646" spans="1:4" x14ac:dyDescent="0.25">
      <c r="A1646" s="14">
        <v>1645</v>
      </c>
      <c r="B1646" s="12" t="s">
        <v>12376</v>
      </c>
      <c r="C1646" s="12" t="s">
        <v>132</v>
      </c>
      <c r="D1646" s="21">
        <v>5</v>
      </c>
    </row>
    <row r="1647" spans="1:4" x14ac:dyDescent="0.25">
      <c r="A1647" s="14">
        <v>1646</v>
      </c>
      <c r="B1647" s="12" t="s">
        <v>12377</v>
      </c>
      <c r="C1647" s="12" t="s">
        <v>12378</v>
      </c>
      <c r="D1647" s="21">
        <v>1</v>
      </c>
    </row>
    <row r="1648" spans="1:4" x14ac:dyDescent="0.25">
      <c r="A1648" s="14">
        <v>1647</v>
      </c>
      <c r="B1648" s="12" t="s">
        <v>12379</v>
      </c>
      <c r="C1648" s="12" t="s">
        <v>374</v>
      </c>
      <c r="D1648" s="21">
        <v>2</v>
      </c>
    </row>
    <row r="1649" spans="1:4" x14ac:dyDescent="0.25">
      <c r="A1649" s="14">
        <v>1648</v>
      </c>
      <c r="B1649" s="12" t="s">
        <v>12380</v>
      </c>
      <c r="C1649" s="12" t="s">
        <v>964</v>
      </c>
      <c r="D1649" s="21">
        <v>4</v>
      </c>
    </row>
    <row r="1650" spans="1:4" x14ac:dyDescent="0.25">
      <c r="A1650" s="14">
        <v>1649</v>
      </c>
      <c r="B1650" s="12" t="s">
        <v>12381</v>
      </c>
      <c r="C1650" s="12" t="s">
        <v>2685</v>
      </c>
      <c r="D1650" s="21">
        <v>2</v>
      </c>
    </row>
    <row r="1651" spans="1:4" x14ac:dyDescent="0.25">
      <c r="A1651" s="14">
        <v>1650</v>
      </c>
      <c r="B1651" s="12" t="s">
        <v>12382</v>
      </c>
      <c r="C1651" s="12" t="s">
        <v>17</v>
      </c>
      <c r="D1651" s="21">
        <v>4</v>
      </c>
    </row>
    <row r="1652" spans="1:4" x14ac:dyDescent="0.25">
      <c r="A1652" s="14">
        <v>1651</v>
      </c>
      <c r="B1652" s="12" t="s">
        <v>12383</v>
      </c>
      <c r="C1652" s="12" t="s">
        <v>11075</v>
      </c>
      <c r="D1652" s="21">
        <v>11</v>
      </c>
    </row>
    <row r="1653" spans="1:4" x14ac:dyDescent="0.25">
      <c r="A1653" s="14">
        <v>1652</v>
      </c>
      <c r="B1653" s="12" t="s">
        <v>12384</v>
      </c>
      <c r="C1653" s="12" t="s">
        <v>11075</v>
      </c>
      <c r="D1653" s="21">
        <v>3</v>
      </c>
    </row>
    <row r="1654" spans="1:4" x14ac:dyDescent="0.25">
      <c r="A1654" s="14">
        <v>1653</v>
      </c>
      <c r="B1654" s="12" t="s">
        <v>1246</v>
      </c>
      <c r="C1654" s="12" t="s">
        <v>256</v>
      </c>
      <c r="D1654" s="21">
        <v>1</v>
      </c>
    </row>
    <row r="1655" spans="1:4" x14ac:dyDescent="0.25">
      <c r="A1655" s="14">
        <v>1654</v>
      </c>
      <c r="B1655" s="12" t="s">
        <v>1986</v>
      </c>
      <c r="C1655" s="12" t="s">
        <v>188</v>
      </c>
      <c r="D1655" s="21">
        <v>1</v>
      </c>
    </row>
    <row r="1656" spans="1:4" x14ac:dyDescent="0.25">
      <c r="A1656" s="14">
        <v>1655</v>
      </c>
      <c r="B1656" s="12" t="s">
        <v>470</v>
      </c>
      <c r="C1656" s="12" t="s">
        <v>1817</v>
      </c>
      <c r="D1656" s="21">
        <v>1</v>
      </c>
    </row>
    <row r="1657" spans="1:4" x14ac:dyDescent="0.25">
      <c r="A1657" s="14">
        <v>1656</v>
      </c>
      <c r="B1657" s="12" t="s">
        <v>11215</v>
      </c>
      <c r="C1657" s="12" t="s">
        <v>17</v>
      </c>
      <c r="D1657" s="21">
        <v>7</v>
      </c>
    </row>
    <row r="1658" spans="1:4" x14ac:dyDescent="0.25">
      <c r="A1658" s="14">
        <v>1657</v>
      </c>
      <c r="B1658" s="12" t="s">
        <v>5560</v>
      </c>
      <c r="C1658" s="12" t="s">
        <v>11075</v>
      </c>
      <c r="D1658" s="21">
        <v>1</v>
      </c>
    </row>
    <row r="1659" spans="1:4" x14ac:dyDescent="0.25">
      <c r="A1659" s="14">
        <v>1658</v>
      </c>
      <c r="B1659" s="12" t="s">
        <v>4599</v>
      </c>
      <c r="C1659" s="12" t="s">
        <v>2351</v>
      </c>
      <c r="D1659" s="21">
        <v>1</v>
      </c>
    </row>
    <row r="1660" spans="1:4" x14ac:dyDescent="0.25">
      <c r="A1660" s="14">
        <v>1659</v>
      </c>
      <c r="B1660" s="12" t="s">
        <v>902</v>
      </c>
      <c r="C1660" s="12" t="s">
        <v>1669</v>
      </c>
      <c r="D1660" s="21">
        <v>1</v>
      </c>
    </row>
    <row r="1661" spans="1:4" x14ac:dyDescent="0.25">
      <c r="A1661" s="14">
        <v>1660</v>
      </c>
      <c r="B1661" s="12" t="s">
        <v>2875</v>
      </c>
      <c r="C1661" s="12" t="s">
        <v>17</v>
      </c>
      <c r="D1661" s="21">
        <v>1</v>
      </c>
    </row>
    <row r="1662" spans="1:4" x14ac:dyDescent="0.25">
      <c r="A1662" s="14">
        <v>1661</v>
      </c>
      <c r="B1662" s="12" t="s">
        <v>328</v>
      </c>
      <c r="C1662" s="12" t="s">
        <v>77</v>
      </c>
      <c r="D1662" s="21">
        <v>1</v>
      </c>
    </row>
    <row r="1663" spans="1:4" x14ac:dyDescent="0.25">
      <c r="A1663" s="14">
        <v>1662</v>
      </c>
      <c r="B1663" s="12" t="s">
        <v>12385</v>
      </c>
      <c r="C1663" s="12" t="s">
        <v>11075</v>
      </c>
      <c r="D1663" s="21">
        <v>10</v>
      </c>
    </row>
    <row r="1664" spans="1:4" x14ac:dyDescent="0.25">
      <c r="A1664" s="14">
        <v>1663</v>
      </c>
      <c r="B1664" s="12" t="s">
        <v>12386</v>
      </c>
      <c r="C1664" s="12" t="s">
        <v>11075</v>
      </c>
      <c r="D1664" s="21">
        <v>2</v>
      </c>
    </row>
    <row r="1665" spans="1:4" x14ac:dyDescent="0.25">
      <c r="A1665" s="14">
        <v>1664</v>
      </c>
      <c r="B1665" s="12" t="s">
        <v>12387</v>
      </c>
      <c r="C1665" s="12" t="s">
        <v>11075</v>
      </c>
      <c r="D1665" s="21">
        <v>3</v>
      </c>
    </row>
    <row r="1666" spans="1:4" x14ac:dyDescent="0.25">
      <c r="A1666" s="14">
        <v>1665</v>
      </c>
      <c r="B1666" s="12" t="s">
        <v>12388</v>
      </c>
      <c r="C1666" s="12" t="s">
        <v>17</v>
      </c>
      <c r="D1666" s="21">
        <v>3</v>
      </c>
    </row>
    <row r="1667" spans="1:4" x14ac:dyDescent="0.25">
      <c r="A1667" s="14">
        <v>1666</v>
      </c>
      <c r="B1667" s="12" t="s">
        <v>2751</v>
      </c>
      <c r="C1667" s="12" t="s">
        <v>1669</v>
      </c>
      <c r="D1667" s="21">
        <v>4</v>
      </c>
    </row>
    <row r="1668" spans="1:4" x14ac:dyDescent="0.25">
      <c r="A1668" s="14">
        <v>1667</v>
      </c>
      <c r="B1668" s="12" t="s">
        <v>12389</v>
      </c>
      <c r="C1668" s="12" t="s">
        <v>744</v>
      </c>
      <c r="D1668" s="21">
        <v>6</v>
      </c>
    </row>
    <row r="1669" spans="1:4" x14ac:dyDescent="0.25">
      <c r="A1669" s="14">
        <v>1668</v>
      </c>
      <c r="B1669" s="12" t="s">
        <v>12390</v>
      </c>
      <c r="C1669" s="12" t="s">
        <v>17</v>
      </c>
      <c r="D1669" s="21">
        <v>9</v>
      </c>
    </row>
    <row r="1670" spans="1:4" x14ac:dyDescent="0.25">
      <c r="A1670" s="14">
        <v>1669</v>
      </c>
      <c r="B1670" s="12" t="s">
        <v>12391</v>
      </c>
      <c r="C1670" s="12" t="s">
        <v>11075</v>
      </c>
      <c r="D1670" s="21">
        <v>4</v>
      </c>
    </row>
    <row r="1671" spans="1:4" x14ac:dyDescent="0.25">
      <c r="A1671" s="14">
        <v>1670</v>
      </c>
      <c r="B1671" s="12" t="s">
        <v>12392</v>
      </c>
      <c r="C1671" s="12" t="s">
        <v>17</v>
      </c>
      <c r="D1671" s="21"/>
    </row>
    <row r="1672" spans="1:4" x14ac:dyDescent="0.25">
      <c r="A1672" s="14">
        <v>1671</v>
      </c>
      <c r="B1672" s="12" t="s">
        <v>12393</v>
      </c>
      <c r="C1672" s="12" t="s">
        <v>17</v>
      </c>
      <c r="D1672" s="21">
        <v>30</v>
      </c>
    </row>
    <row r="1673" spans="1:4" x14ac:dyDescent="0.25">
      <c r="A1673" s="14">
        <v>1672</v>
      </c>
      <c r="B1673" s="12" t="s">
        <v>12394</v>
      </c>
      <c r="C1673" s="12" t="s">
        <v>11075</v>
      </c>
      <c r="D1673" s="21">
        <v>2</v>
      </c>
    </row>
    <row r="1674" spans="1:4" x14ac:dyDescent="0.25">
      <c r="A1674" s="14">
        <v>1673</v>
      </c>
      <c r="B1674" s="12" t="s">
        <v>705</v>
      </c>
      <c r="C1674" s="12" t="s">
        <v>11075</v>
      </c>
      <c r="D1674" s="21">
        <v>1</v>
      </c>
    </row>
    <row r="1675" spans="1:4" x14ac:dyDescent="0.25">
      <c r="A1675" s="14">
        <v>1674</v>
      </c>
      <c r="B1675" s="12" t="s">
        <v>12395</v>
      </c>
      <c r="C1675" s="12" t="s">
        <v>17</v>
      </c>
      <c r="D1675" s="21">
        <v>30</v>
      </c>
    </row>
    <row r="1676" spans="1:4" x14ac:dyDescent="0.25">
      <c r="A1676" s="14">
        <v>1675</v>
      </c>
      <c r="B1676" s="12" t="s">
        <v>10582</v>
      </c>
      <c r="C1676" s="12" t="s">
        <v>131</v>
      </c>
      <c r="D1676" s="21">
        <v>6</v>
      </c>
    </row>
    <row r="1677" spans="1:4" x14ac:dyDescent="0.25">
      <c r="A1677" s="14">
        <v>1676</v>
      </c>
      <c r="B1677" s="12" t="s">
        <v>12396</v>
      </c>
      <c r="C1677" s="12" t="s">
        <v>999</v>
      </c>
      <c r="D1677" s="21">
        <v>30</v>
      </c>
    </row>
    <row r="1678" spans="1:4" x14ac:dyDescent="0.25">
      <c r="A1678" s="14">
        <v>1677</v>
      </c>
      <c r="B1678" s="12" t="s">
        <v>8229</v>
      </c>
      <c r="C1678" s="12" t="s">
        <v>11075</v>
      </c>
      <c r="D1678" s="21">
        <v>2</v>
      </c>
    </row>
    <row r="1679" spans="1:4" x14ac:dyDescent="0.25">
      <c r="A1679" s="14">
        <v>1678</v>
      </c>
      <c r="B1679" s="12" t="s">
        <v>5539</v>
      </c>
      <c r="C1679" s="12" t="s">
        <v>11075</v>
      </c>
      <c r="D1679" s="21">
        <v>6</v>
      </c>
    </row>
    <row r="1680" spans="1:4" x14ac:dyDescent="0.25">
      <c r="A1680" s="14">
        <v>1679</v>
      </c>
      <c r="B1680" s="12" t="s">
        <v>12397</v>
      </c>
      <c r="C1680" s="12" t="s">
        <v>11075</v>
      </c>
      <c r="D1680" s="21">
        <v>6</v>
      </c>
    </row>
    <row r="1681" spans="1:4" x14ac:dyDescent="0.25">
      <c r="A1681" s="14">
        <v>1680</v>
      </c>
      <c r="B1681" s="12" t="s">
        <v>5787</v>
      </c>
      <c r="C1681" s="12" t="s">
        <v>11043</v>
      </c>
      <c r="D1681" s="21">
        <v>2</v>
      </c>
    </row>
    <row r="1682" spans="1:4" x14ac:dyDescent="0.25">
      <c r="A1682" s="14">
        <v>1681</v>
      </c>
      <c r="B1682" s="12" t="s">
        <v>12398</v>
      </c>
      <c r="C1682" s="12" t="s">
        <v>23</v>
      </c>
      <c r="D1682" s="21">
        <v>13</v>
      </c>
    </row>
    <row r="1683" spans="1:4" x14ac:dyDescent="0.25">
      <c r="A1683" s="14">
        <v>1682</v>
      </c>
      <c r="B1683" s="12" t="s">
        <v>1864</v>
      </c>
      <c r="C1683" s="12" t="s">
        <v>23</v>
      </c>
      <c r="D1683" s="21">
        <v>9</v>
      </c>
    </row>
    <row r="1684" spans="1:4" x14ac:dyDescent="0.25">
      <c r="A1684" s="14">
        <v>1683</v>
      </c>
      <c r="B1684" s="12" t="s">
        <v>12399</v>
      </c>
      <c r="C1684" s="12" t="s">
        <v>78</v>
      </c>
      <c r="D1684" s="21">
        <v>4</v>
      </c>
    </row>
    <row r="1685" spans="1:4" x14ac:dyDescent="0.25">
      <c r="A1685" s="14">
        <v>1684</v>
      </c>
      <c r="B1685" s="12" t="s">
        <v>12400</v>
      </c>
      <c r="C1685" s="12" t="s">
        <v>188</v>
      </c>
      <c r="D1685" s="21">
        <v>3</v>
      </c>
    </row>
    <row r="1686" spans="1:4" x14ac:dyDescent="0.25">
      <c r="A1686" s="14">
        <v>1685</v>
      </c>
      <c r="B1686" s="12" t="s">
        <v>386</v>
      </c>
      <c r="C1686" s="12" t="s">
        <v>2398</v>
      </c>
      <c r="D1686" s="21">
        <v>1</v>
      </c>
    </row>
    <row r="1687" spans="1:4" x14ac:dyDescent="0.25">
      <c r="A1687" s="14">
        <v>1686</v>
      </c>
      <c r="B1687" s="12" t="s">
        <v>12401</v>
      </c>
      <c r="C1687" s="12" t="s">
        <v>11043</v>
      </c>
      <c r="D1687" s="21">
        <v>1</v>
      </c>
    </row>
    <row r="1688" spans="1:4" x14ac:dyDescent="0.25">
      <c r="A1688" s="14">
        <v>1687</v>
      </c>
      <c r="B1688" s="12" t="s">
        <v>10345</v>
      </c>
      <c r="C1688" s="12" t="s">
        <v>17</v>
      </c>
      <c r="D1688" s="21">
        <v>1</v>
      </c>
    </row>
    <row r="1689" spans="1:4" x14ac:dyDescent="0.25">
      <c r="A1689" s="14">
        <v>1688</v>
      </c>
      <c r="B1689" s="12" t="s">
        <v>12402</v>
      </c>
      <c r="C1689" s="12" t="s">
        <v>17</v>
      </c>
      <c r="D1689" s="21">
        <v>1</v>
      </c>
    </row>
    <row r="1690" spans="1:4" x14ac:dyDescent="0.25">
      <c r="A1690" s="14">
        <v>1689</v>
      </c>
      <c r="B1690" s="12" t="s">
        <v>1188</v>
      </c>
      <c r="C1690" s="12" t="s">
        <v>362</v>
      </c>
      <c r="D1690" s="21">
        <v>2</v>
      </c>
    </row>
    <row r="1691" spans="1:4" x14ac:dyDescent="0.25">
      <c r="A1691" s="14">
        <v>1690</v>
      </c>
      <c r="B1691" s="12" t="s">
        <v>2191</v>
      </c>
      <c r="C1691" s="12" t="s">
        <v>2350</v>
      </c>
      <c r="D1691" s="21">
        <v>2</v>
      </c>
    </row>
    <row r="1692" spans="1:4" x14ac:dyDescent="0.25">
      <c r="A1692" s="14">
        <v>1691</v>
      </c>
      <c r="B1692" s="12" t="s">
        <v>2608</v>
      </c>
      <c r="C1692" s="12" t="s">
        <v>74</v>
      </c>
      <c r="D1692" s="21">
        <v>1</v>
      </c>
    </row>
    <row r="1693" spans="1:4" x14ac:dyDescent="0.25">
      <c r="A1693" s="14">
        <v>1692</v>
      </c>
      <c r="B1693" s="12" t="s">
        <v>12403</v>
      </c>
      <c r="C1693" s="12" t="s">
        <v>17</v>
      </c>
      <c r="D1693" s="21">
        <v>1</v>
      </c>
    </row>
    <row r="1694" spans="1:4" x14ac:dyDescent="0.25">
      <c r="A1694" s="14">
        <v>1693</v>
      </c>
      <c r="B1694" s="12" t="s">
        <v>1656</v>
      </c>
      <c r="C1694" s="12" t="s">
        <v>132</v>
      </c>
      <c r="D1694" s="21">
        <v>1</v>
      </c>
    </row>
    <row r="1695" spans="1:4" x14ac:dyDescent="0.25">
      <c r="A1695" s="14">
        <v>1694</v>
      </c>
      <c r="B1695" s="12" t="s">
        <v>12404</v>
      </c>
      <c r="C1695" s="12" t="s">
        <v>2349</v>
      </c>
      <c r="D1695" s="21">
        <v>6</v>
      </c>
    </row>
    <row r="1696" spans="1:4" x14ac:dyDescent="0.25">
      <c r="A1696" s="14">
        <v>1695</v>
      </c>
      <c r="B1696" s="12" t="s">
        <v>896</v>
      </c>
      <c r="C1696" s="12" t="s">
        <v>999</v>
      </c>
      <c r="D1696" s="21">
        <v>5</v>
      </c>
    </row>
    <row r="1697" spans="1:4" x14ac:dyDescent="0.25">
      <c r="A1697" s="14">
        <v>1696</v>
      </c>
      <c r="B1697" s="12" t="s">
        <v>12405</v>
      </c>
      <c r="C1697" s="12" t="s">
        <v>999</v>
      </c>
      <c r="D1697" s="21">
        <v>1</v>
      </c>
    </row>
    <row r="1698" spans="1:4" x14ac:dyDescent="0.25">
      <c r="A1698" s="14">
        <v>1697</v>
      </c>
      <c r="B1698" s="12" t="s">
        <v>224</v>
      </c>
      <c r="C1698" s="12" t="s">
        <v>2349</v>
      </c>
      <c r="D1698" s="21">
        <v>16</v>
      </c>
    </row>
    <row r="1699" spans="1:4" x14ac:dyDescent="0.25">
      <c r="A1699" s="14">
        <v>1698</v>
      </c>
      <c r="B1699" s="12" t="s">
        <v>6853</v>
      </c>
      <c r="C1699" s="12" t="s">
        <v>13</v>
      </c>
      <c r="D1699" s="21">
        <v>2</v>
      </c>
    </row>
    <row r="1700" spans="1:4" x14ac:dyDescent="0.25">
      <c r="A1700" s="14">
        <v>1699</v>
      </c>
      <c r="B1700" s="12" t="s">
        <v>12406</v>
      </c>
      <c r="C1700" s="12" t="s">
        <v>5196</v>
      </c>
      <c r="D1700" s="21">
        <v>1</v>
      </c>
    </row>
    <row r="1701" spans="1:4" x14ac:dyDescent="0.25">
      <c r="A1701" s="14">
        <v>1700</v>
      </c>
      <c r="B1701" s="12" t="s">
        <v>3575</v>
      </c>
      <c r="C1701" s="12" t="s">
        <v>5196</v>
      </c>
      <c r="D1701" s="21">
        <v>1</v>
      </c>
    </row>
    <row r="1702" spans="1:4" x14ac:dyDescent="0.25">
      <c r="A1702" s="14">
        <v>1701</v>
      </c>
      <c r="B1702" s="12" t="s">
        <v>12407</v>
      </c>
      <c r="C1702" s="12" t="s">
        <v>2542</v>
      </c>
      <c r="D1702" s="21">
        <v>5</v>
      </c>
    </row>
    <row r="1703" spans="1:4" x14ac:dyDescent="0.25">
      <c r="A1703" s="14">
        <v>1702</v>
      </c>
      <c r="B1703" s="12" t="s">
        <v>12408</v>
      </c>
      <c r="C1703" s="12" t="s">
        <v>11060</v>
      </c>
      <c r="D1703" s="21">
        <v>5</v>
      </c>
    </row>
    <row r="1704" spans="1:4" x14ac:dyDescent="0.25">
      <c r="A1704" s="14">
        <v>1703</v>
      </c>
      <c r="B1704" s="12" t="s">
        <v>12409</v>
      </c>
      <c r="C1704" s="12" t="s">
        <v>11075</v>
      </c>
      <c r="D1704" s="21">
        <v>12</v>
      </c>
    </row>
    <row r="1705" spans="1:4" x14ac:dyDescent="0.25">
      <c r="A1705" s="14">
        <v>1704</v>
      </c>
      <c r="B1705" s="12" t="s">
        <v>2767</v>
      </c>
      <c r="C1705" s="12" t="s">
        <v>368</v>
      </c>
      <c r="D1705" s="21">
        <v>2</v>
      </c>
    </row>
    <row r="1706" spans="1:4" x14ac:dyDescent="0.25">
      <c r="A1706" s="14">
        <v>1705</v>
      </c>
      <c r="B1706" s="12" t="s">
        <v>12410</v>
      </c>
      <c r="C1706" s="12" t="s">
        <v>5</v>
      </c>
      <c r="D1706" s="21">
        <v>2</v>
      </c>
    </row>
    <row r="1707" spans="1:4" x14ac:dyDescent="0.25">
      <c r="A1707" s="14">
        <v>1706</v>
      </c>
      <c r="B1707" s="12" t="s">
        <v>12411</v>
      </c>
      <c r="C1707" s="12" t="s">
        <v>2541</v>
      </c>
      <c r="D1707" s="21">
        <v>4</v>
      </c>
    </row>
    <row r="1708" spans="1:4" x14ac:dyDescent="0.25">
      <c r="A1708" s="14">
        <v>1707</v>
      </c>
      <c r="B1708" s="12" t="s">
        <v>12412</v>
      </c>
      <c r="C1708" s="12" t="s">
        <v>2349</v>
      </c>
      <c r="D1708" s="21">
        <v>7</v>
      </c>
    </row>
    <row r="1709" spans="1:4" x14ac:dyDescent="0.25">
      <c r="A1709" s="14">
        <v>1708</v>
      </c>
      <c r="B1709" s="12" t="s">
        <v>12413</v>
      </c>
      <c r="C1709" s="12" t="s">
        <v>188</v>
      </c>
      <c r="D1709" s="21">
        <v>3</v>
      </c>
    </row>
    <row r="1710" spans="1:4" x14ac:dyDescent="0.25">
      <c r="A1710" s="14">
        <v>1709</v>
      </c>
      <c r="B1710" s="12" t="s">
        <v>1293</v>
      </c>
      <c r="C1710" s="12" t="s">
        <v>11060</v>
      </c>
      <c r="D1710" s="21">
        <v>8</v>
      </c>
    </row>
    <row r="1711" spans="1:4" x14ac:dyDescent="0.25">
      <c r="A1711" s="14">
        <v>1710</v>
      </c>
      <c r="B1711" s="12" t="s">
        <v>12414</v>
      </c>
      <c r="C1711" s="12" t="s">
        <v>11075</v>
      </c>
      <c r="D1711" s="21">
        <v>20</v>
      </c>
    </row>
    <row r="1712" spans="1:4" x14ac:dyDescent="0.25">
      <c r="A1712" s="14">
        <v>1711</v>
      </c>
      <c r="B1712" s="12" t="s">
        <v>12415</v>
      </c>
      <c r="C1712" s="12" t="s">
        <v>11060</v>
      </c>
      <c r="D1712" s="21">
        <v>1</v>
      </c>
    </row>
    <row r="1713" spans="1:4" x14ac:dyDescent="0.25">
      <c r="A1713" s="14">
        <v>1712</v>
      </c>
      <c r="B1713" s="12" t="s">
        <v>4969</v>
      </c>
      <c r="C1713" s="12" t="s">
        <v>11060</v>
      </c>
      <c r="D1713" s="21">
        <v>1</v>
      </c>
    </row>
    <row r="1714" spans="1:4" x14ac:dyDescent="0.25">
      <c r="A1714" s="14">
        <v>1713</v>
      </c>
      <c r="B1714" s="12" t="s">
        <v>12416</v>
      </c>
      <c r="C1714" s="12" t="s">
        <v>11060</v>
      </c>
      <c r="D1714" s="21">
        <v>1</v>
      </c>
    </row>
    <row r="1715" spans="1:4" x14ac:dyDescent="0.25">
      <c r="A1715" s="14">
        <v>1714</v>
      </c>
      <c r="B1715" s="12" t="s">
        <v>12417</v>
      </c>
      <c r="C1715" s="12" t="s">
        <v>11060</v>
      </c>
      <c r="D1715" s="21">
        <v>1</v>
      </c>
    </row>
    <row r="1716" spans="1:4" x14ac:dyDescent="0.25">
      <c r="A1716" s="14">
        <v>1715</v>
      </c>
      <c r="B1716" s="12" t="s">
        <v>3253</v>
      </c>
      <c r="C1716" s="12" t="s">
        <v>2541</v>
      </c>
      <c r="D1716" s="21">
        <v>3</v>
      </c>
    </row>
    <row r="1717" spans="1:4" x14ac:dyDescent="0.25">
      <c r="A1717" s="14">
        <v>1716</v>
      </c>
      <c r="B1717" s="12" t="s">
        <v>6201</v>
      </c>
      <c r="C1717" s="12" t="s">
        <v>2349</v>
      </c>
      <c r="D1717" s="21">
        <v>1</v>
      </c>
    </row>
    <row r="1718" spans="1:4" x14ac:dyDescent="0.25">
      <c r="A1718" s="14">
        <v>1717</v>
      </c>
      <c r="B1718" s="12" t="s">
        <v>12418</v>
      </c>
      <c r="C1718" s="12" t="s">
        <v>11043</v>
      </c>
      <c r="D1718" s="21">
        <v>4</v>
      </c>
    </row>
    <row r="1719" spans="1:4" x14ac:dyDescent="0.25">
      <c r="A1719" s="14">
        <v>1718</v>
      </c>
      <c r="B1719" s="12" t="s">
        <v>392</v>
      </c>
      <c r="C1719" s="12" t="s">
        <v>2349</v>
      </c>
      <c r="D1719" s="21">
        <v>6</v>
      </c>
    </row>
    <row r="1720" spans="1:4" x14ac:dyDescent="0.25">
      <c r="A1720" s="14">
        <v>1719</v>
      </c>
      <c r="B1720" s="12" t="s">
        <v>657</v>
      </c>
      <c r="C1720" s="12" t="s">
        <v>428</v>
      </c>
      <c r="D1720" s="21">
        <v>3</v>
      </c>
    </row>
    <row r="1721" spans="1:4" x14ac:dyDescent="0.25">
      <c r="A1721" s="14">
        <v>1720</v>
      </c>
      <c r="B1721" s="12" t="s">
        <v>12419</v>
      </c>
      <c r="C1721" s="12" t="s">
        <v>23</v>
      </c>
      <c r="D1721" s="21">
        <v>2</v>
      </c>
    </row>
    <row r="1722" spans="1:4" x14ac:dyDescent="0.25">
      <c r="A1722" s="14">
        <v>1721</v>
      </c>
      <c r="B1722" s="12" t="s">
        <v>12420</v>
      </c>
      <c r="C1722" s="12" t="s">
        <v>132</v>
      </c>
      <c r="D1722" s="21">
        <v>1</v>
      </c>
    </row>
    <row r="1723" spans="1:4" x14ac:dyDescent="0.25">
      <c r="A1723" s="14">
        <v>1722</v>
      </c>
      <c r="B1723" s="12" t="s">
        <v>9112</v>
      </c>
      <c r="C1723" s="12" t="s">
        <v>5313</v>
      </c>
      <c r="D1723" s="21">
        <v>1</v>
      </c>
    </row>
    <row r="1724" spans="1:4" x14ac:dyDescent="0.25">
      <c r="A1724" s="14">
        <v>1723</v>
      </c>
      <c r="B1724" s="12" t="s">
        <v>4856</v>
      </c>
      <c r="C1724" s="12" t="s">
        <v>39</v>
      </c>
      <c r="D1724" s="21">
        <v>11</v>
      </c>
    </row>
    <row r="1725" spans="1:4" x14ac:dyDescent="0.25">
      <c r="A1725" s="14">
        <v>1724</v>
      </c>
      <c r="B1725" s="12" t="s">
        <v>2582</v>
      </c>
      <c r="C1725" s="12" t="s">
        <v>17</v>
      </c>
      <c r="D1725" s="21">
        <v>1</v>
      </c>
    </row>
    <row r="1726" spans="1:4" x14ac:dyDescent="0.25">
      <c r="A1726" s="14">
        <v>1725</v>
      </c>
      <c r="B1726" s="12" t="s">
        <v>5899</v>
      </c>
      <c r="C1726" s="12" t="s">
        <v>193</v>
      </c>
      <c r="D1726" s="21">
        <v>1</v>
      </c>
    </row>
    <row r="1727" spans="1:4" x14ac:dyDescent="0.25">
      <c r="A1727" s="14">
        <v>1726</v>
      </c>
      <c r="B1727" s="12" t="s">
        <v>12421</v>
      </c>
      <c r="C1727" s="12" t="s">
        <v>190</v>
      </c>
      <c r="D1727" s="21">
        <v>6</v>
      </c>
    </row>
    <row r="1728" spans="1:4" x14ac:dyDescent="0.25">
      <c r="A1728" s="14">
        <v>1727</v>
      </c>
      <c r="B1728" s="12" t="s">
        <v>12422</v>
      </c>
      <c r="C1728" s="12" t="s">
        <v>999</v>
      </c>
      <c r="D1728" s="21">
        <v>1</v>
      </c>
    </row>
    <row r="1729" spans="1:4" x14ac:dyDescent="0.25">
      <c r="A1729" s="14">
        <v>1728</v>
      </c>
      <c r="B1729" s="12" t="s">
        <v>12423</v>
      </c>
      <c r="C1729" s="12" t="s">
        <v>190</v>
      </c>
      <c r="D1729" s="21">
        <v>1</v>
      </c>
    </row>
    <row r="1730" spans="1:4" x14ac:dyDescent="0.25">
      <c r="A1730" s="14">
        <v>1729</v>
      </c>
      <c r="B1730" s="12" t="s">
        <v>12424</v>
      </c>
      <c r="C1730" s="12" t="s">
        <v>11060</v>
      </c>
      <c r="D1730" s="21">
        <v>2</v>
      </c>
    </row>
    <row r="1731" spans="1:4" x14ac:dyDescent="0.25">
      <c r="A1731" s="14">
        <v>1730</v>
      </c>
      <c r="B1731" s="12" t="s">
        <v>12425</v>
      </c>
      <c r="C1731" s="12" t="s">
        <v>131</v>
      </c>
      <c r="D1731" s="21">
        <v>1</v>
      </c>
    </row>
    <row r="1732" spans="1:4" x14ac:dyDescent="0.25">
      <c r="A1732" s="14">
        <v>1731</v>
      </c>
      <c r="B1732" s="12" t="s">
        <v>7612</v>
      </c>
      <c r="C1732" s="12" t="s">
        <v>11689</v>
      </c>
      <c r="D1732" s="21">
        <v>1</v>
      </c>
    </row>
    <row r="1733" spans="1:4" x14ac:dyDescent="0.25">
      <c r="A1733" s="14">
        <v>1732</v>
      </c>
      <c r="B1733" s="12" t="s">
        <v>852</v>
      </c>
      <c r="C1733" s="12" t="s">
        <v>2350</v>
      </c>
      <c r="D1733" s="21">
        <v>1</v>
      </c>
    </row>
    <row r="1734" spans="1:4" x14ac:dyDescent="0.25">
      <c r="A1734" s="14">
        <v>1733</v>
      </c>
      <c r="B1734" s="12" t="s">
        <v>12426</v>
      </c>
      <c r="C1734" s="12" t="s">
        <v>11043</v>
      </c>
      <c r="D1734" s="21">
        <v>1</v>
      </c>
    </row>
    <row r="1735" spans="1:4" x14ac:dyDescent="0.25">
      <c r="A1735" s="14">
        <v>1734</v>
      </c>
      <c r="B1735" s="12" t="s">
        <v>99</v>
      </c>
      <c r="C1735" s="12" t="s">
        <v>5313</v>
      </c>
      <c r="D1735" s="21">
        <v>1</v>
      </c>
    </row>
    <row r="1736" spans="1:4" x14ac:dyDescent="0.25">
      <c r="A1736" s="14">
        <v>1735</v>
      </c>
      <c r="B1736" s="12" t="s">
        <v>12427</v>
      </c>
      <c r="C1736" s="12" t="s">
        <v>2398</v>
      </c>
      <c r="D1736" s="21">
        <v>1</v>
      </c>
    </row>
    <row r="1737" spans="1:4" x14ac:dyDescent="0.25">
      <c r="A1737" s="14">
        <v>1736</v>
      </c>
      <c r="B1737" s="12" t="s">
        <v>1487</v>
      </c>
      <c r="C1737" s="12" t="s">
        <v>351</v>
      </c>
      <c r="D1737" s="21">
        <v>1</v>
      </c>
    </row>
    <row r="1738" spans="1:4" x14ac:dyDescent="0.25">
      <c r="A1738" s="14">
        <v>1737</v>
      </c>
      <c r="B1738" s="12" t="s">
        <v>12428</v>
      </c>
      <c r="C1738" s="12" t="s">
        <v>78</v>
      </c>
      <c r="D1738" s="21">
        <v>1</v>
      </c>
    </row>
    <row r="1739" spans="1:4" x14ac:dyDescent="0.25">
      <c r="A1739" s="14">
        <v>1738</v>
      </c>
      <c r="B1739" s="12" t="s">
        <v>2381</v>
      </c>
      <c r="C1739" s="12" t="s">
        <v>2542</v>
      </c>
      <c r="D1739" s="21">
        <v>1</v>
      </c>
    </row>
    <row r="1740" spans="1:4" x14ac:dyDescent="0.25">
      <c r="A1740" s="14">
        <v>1739</v>
      </c>
      <c r="B1740" s="12" t="s">
        <v>12429</v>
      </c>
      <c r="C1740" s="12" t="s">
        <v>2849</v>
      </c>
      <c r="D1740" s="21">
        <v>1</v>
      </c>
    </row>
    <row r="1741" spans="1:4" x14ac:dyDescent="0.25">
      <c r="A1741" s="14">
        <v>1740</v>
      </c>
      <c r="B1741" s="12" t="s">
        <v>5594</v>
      </c>
      <c r="C1741" s="12" t="s">
        <v>2849</v>
      </c>
      <c r="D1741" s="21">
        <v>1</v>
      </c>
    </row>
    <row r="1742" spans="1:4" x14ac:dyDescent="0.25">
      <c r="A1742" s="14">
        <v>1741</v>
      </c>
      <c r="B1742" s="12" t="s">
        <v>1771</v>
      </c>
      <c r="C1742" s="12" t="s">
        <v>2849</v>
      </c>
      <c r="D1742" s="21">
        <v>1</v>
      </c>
    </row>
    <row r="1743" spans="1:4" x14ac:dyDescent="0.25">
      <c r="A1743" s="14">
        <v>1742</v>
      </c>
      <c r="B1743" s="12" t="s">
        <v>12430</v>
      </c>
      <c r="C1743" s="12" t="s">
        <v>5105</v>
      </c>
      <c r="D1743" s="21">
        <v>1</v>
      </c>
    </row>
    <row r="1744" spans="1:4" x14ac:dyDescent="0.25">
      <c r="A1744" s="14">
        <v>1743</v>
      </c>
      <c r="B1744" s="12" t="s">
        <v>2245</v>
      </c>
      <c r="C1744" s="12" t="s">
        <v>17</v>
      </c>
      <c r="D1744" s="21">
        <v>1</v>
      </c>
    </row>
    <row r="1745" spans="1:4" x14ac:dyDescent="0.25">
      <c r="A1745" s="14">
        <v>1744</v>
      </c>
      <c r="B1745" s="12" t="s">
        <v>3287</v>
      </c>
      <c r="C1745" s="12" t="s">
        <v>999</v>
      </c>
      <c r="D1745" s="21">
        <v>1</v>
      </c>
    </row>
    <row r="1746" spans="1:4" x14ac:dyDescent="0.25">
      <c r="A1746" s="14">
        <v>1745</v>
      </c>
      <c r="B1746" s="12" t="s">
        <v>12431</v>
      </c>
      <c r="C1746" s="12" t="s">
        <v>495</v>
      </c>
      <c r="D1746" s="21">
        <v>1</v>
      </c>
    </row>
    <row r="1747" spans="1:4" x14ac:dyDescent="0.25">
      <c r="A1747" s="14">
        <v>1746</v>
      </c>
      <c r="B1747" s="12" t="s">
        <v>551</v>
      </c>
      <c r="C1747" s="12" t="s">
        <v>13</v>
      </c>
      <c r="D1747" s="21">
        <v>1</v>
      </c>
    </row>
    <row r="1748" spans="1:4" x14ac:dyDescent="0.25">
      <c r="A1748" s="14">
        <v>1747</v>
      </c>
      <c r="B1748" s="12" t="s">
        <v>2313</v>
      </c>
      <c r="C1748" s="12" t="s">
        <v>12432</v>
      </c>
      <c r="D1748" s="21">
        <v>1</v>
      </c>
    </row>
    <row r="1749" spans="1:4" x14ac:dyDescent="0.25">
      <c r="A1749" s="14">
        <v>1748</v>
      </c>
      <c r="B1749" s="12" t="s">
        <v>12433</v>
      </c>
      <c r="C1749" s="12" t="s">
        <v>361</v>
      </c>
      <c r="D1749" s="21">
        <v>6</v>
      </c>
    </row>
    <row r="1750" spans="1:4" x14ac:dyDescent="0.25">
      <c r="A1750" s="14">
        <v>1749</v>
      </c>
      <c r="B1750" s="12" t="s">
        <v>2416</v>
      </c>
      <c r="C1750" s="12" t="s">
        <v>121</v>
      </c>
      <c r="D1750" s="21">
        <v>10</v>
      </c>
    </row>
    <row r="1751" spans="1:4" x14ac:dyDescent="0.25">
      <c r="A1751" s="14">
        <v>1750</v>
      </c>
      <c r="B1751" s="12" t="s">
        <v>2800</v>
      </c>
      <c r="C1751" s="12" t="s">
        <v>13</v>
      </c>
      <c r="D1751" s="21">
        <v>3</v>
      </c>
    </row>
    <row r="1752" spans="1:4" x14ac:dyDescent="0.25">
      <c r="A1752" s="14">
        <v>1751</v>
      </c>
      <c r="B1752" s="12" t="s">
        <v>2426</v>
      </c>
      <c r="C1752" s="12" t="s">
        <v>990</v>
      </c>
      <c r="D1752" s="21">
        <v>4</v>
      </c>
    </row>
    <row r="1753" spans="1:4" x14ac:dyDescent="0.25">
      <c r="A1753" s="14">
        <v>1752</v>
      </c>
      <c r="B1753" s="12" t="s">
        <v>3557</v>
      </c>
      <c r="C1753" s="12" t="s">
        <v>11075</v>
      </c>
      <c r="D1753" s="21">
        <v>19</v>
      </c>
    </row>
    <row r="1754" spans="1:4" x14ac:dyDescent="0.25">
      <c r="A1754" s="14">
        <v>1753</v>
      </c>
      <c r="B1754" s="12" t="s">
        <v>2553</v>
      </c>
      <c r="C1754" s="12" t="s">
        <v>990</v>
      </c>
      <c r="D1754" s="21">
        <v>1</v>
      </c>
    </row>
    <row r="1755" spans="1:4" x14ac:dyDescent="0.25">
      <c r="A1755" s="14">
        <v>1754</v>
      </c>
      <c r="B1755" s="12" t="s">
        <v>12434</v>
      </c>
      <c r="C1755" s="12" t="s">
        <v>990</v>
      </c>
      <c r="D1755" s="21">
        <v>1</v>
      </c>
    </row>
    <row r="1756" spans="1:4" x14ac:dyDescent="0.25">
      <c r="A1756" s="14">
        <v>1755</v>
      </c>
      <c r="B1756" s="12" t="s">
        <v>1207</v>
      </c>
      <c r="C1756" s="12" t="s">
        <v>17</v>
      </c>
      <c r="D1756" s="21">
        <v>1</v>
      </c>
    </row>
    <row r="1757" spans="1:4" x14ac:dyDescent="0.25">
      <c r="A1757" s="14">
        <v>1756</v>
      </c>
      <c r="B1757" s="12" t="s">
        <v>5922</v>
      </c>
      <c r="C1757" s="12" t="s">
        <v>11075</v>
      </c>
      <c r="D1757" s="21">
        <v>4</v>
      </c>
    </row>
    <row r="1758" spans="1:4" x14ac:dyDescent="0.25">
      <c r="A1758" s="14">
        <v>1757</v>
      </c>
      <c r="B1758" s="12" t="s">
        <v>287</v>
      </c>
      <c r="C1758" s="12" t="s">
        <v>11075</v>
      </c>
      <c r="D1758" s="21">
        <v>5</v>
      </c>
    </row>
    <row r="1759" spans="1:4" x14ac:dyDescent="0.25">
      <c r="A1759" s="14">
        <v>1758</v>
      </c>
      <c r="B1759" s="12" t="s">
        <v>700</v>
      </c>
      <c r="C1759" s="12" t="s">
        <v>17</v>
      </c>
      <c r="D1759" s="21">
        <v>1</v>
      </c>
    </row>
    <row r="1760" spans="1:4" x14ac:dyDescent="0.25">
      <c r="A1760" s="14">
        <v>1759</v>
      </c>
      <c r="B1760" s="12" t="s">
        <v>2971</v>
      </c>
      <c r="C1760" s="12" t="s">
        <v>3678</v>
      </c>
      <c r="D1760" s="21">
        <v>2</v>
      </c>
    </row>
    <row r="1761" spans="1:4" x14ac:dyDescent="0.25">
      <c r="A1761" s="14">
        <v>1760</v>
      </c>
      <c r="B1761" s="12" t="s">
        <v>12435</v>
      </c>
      <c r="C1761" s="12" t="s">
        <v>11075</v>
      </c>
      <c r="D1761" s="21">
        <v>6</v>
      </c>
    </row>
    <row r="1762" spans="1:4" x14ac:dyDescent="0.25">
      <c r="A1762" s="14">
        <v>1761</v>
      </c>
      <c r="B1762" s="12" t="s">
        <v>2848</v>
      </c>
      <c r="C1762" s="12" t="s">
        <v>9</v>
      </c>
      <c r="D1762" s="21">
        <v>4</v>
      </c>
    </row>
    <row r="1763" spans="1:4" x14ac:dyDescent="0.25">
      <c r="A1763" s="14">
        <v>1762</v>
      </c>
      <c r="B1763" s="12" t="s">
        <v>2645</v>
      </c>
      <c r="C1763" s="12" t="s">
        <v>9</v>
      </c>
      <c r="D1763" s="21">
        <v>2</v>
      </c>
    </row>
    <row r="1764" spans="1:4" x14ac:dyDescent="0.25">
      <c r="A1764" s="14">
        <v>1763</v>
      </c>
      <c r="B1764" s="12" t="s">
        <v>3894</v>
      </c>
      <c r="C1764" s="12" t="s">
        <v>2349</v>
      </c>
      <c r="D1764" s="21">
        <v>2</v>
      </c>
    </row>
    <row r="1765" spans="1:4" x14ac:dyDescent="0.25">
      <c r="A1765" s="14">
        <v>1764</v>
      </c>
      <c r="B1765" s="12" t="s">
        <v>5336</v>
      </c>
      <c r="C1765" s="12" t="s">
        <v>11075</v>
      </c>
      <c r="D1765" s="21">
        <v>3</v>
      </c>
    </row>
    <row r="1766" spans="1:4" x14ac:dyDescent="0.25">
      <c r="A1766" s="14">
        <v>1765</v>
      </c>
      <c r="B1766" s="12" t="s">
        <v>1766</v>
      </c>
      <c r="C1766" s="12" t="s">
        <v>428</v>
      </c>
      <c r="D1766" s="21">
        <v>3</v>
      </c>
    </row>
    <row r="1767" spans="1:4" x14ac:dyDescent="0.25">
      <c r="A1767" s="14">
        <v>1766</v>
      </c>
      <c r="B1767" s="12" t="s">
        <v>2471</v>
      </c>
      <c r="C1767" s="12" t="s">
        <v>11075</v>
      </c>
      <c r="D1767" s="21">
        <v>4</v>
      </c>
    </row>
    <row r="1768" spans="1:4" x14ac:dyDescent="0.25">
      <c r="A1768" s="14">
        <v>1767</v>
      </c>
      <c r="B1768" s="12" t="s">
        <v>12436</v>
      </c>
      <c r="C1768" s="12" t="s">
        <v>5</v>
      </c>
      <c r="D1768" s="21">
        <v>5</v>
      </c>
    </row>
    <row r="1769" spans="1:4" x14ac:dyDescent="0.25">
      <c r="A1769" s="14">
        <v>1768</v>
      </c>
      <c r="B1769" s="12" t="s">
        <v>12354</v>
      </c>
      <c r="C1769" s="12" t="s">
        <v>11075</v>
      </c>
      <c r="D1769" s="21">
        <v>4</v>
      </c>
    </row>
    <row r="1770" spans="1:4" x14ac:dyDescent="0.25">
      <c r="A1770" s="14">
        <v>1769</v>
      </c>
      <c r="B1770" s="12" t="s">
        <v>44</v>
      </c>
      <c r="C1770" s="12" t="s">
        <v>2398</v>
      </c>
      <c r="D1770" s="21">
        <v>4</v>
      </c>
    </row>
    <row r="1771" spans="1:4" x14ac:dyDescent="0.25">
      <c r="A1771" s="14">
        <v>1770</v>
      </c>
      <c r="B1771" s="12" t="s">
        <v>12437</v>
      </c>
      <c r="C1771" s="12" t="s">
        <v>17</v>
      </c>
      <c r="D1771" s="21">
        <v>20</v>
      </c>
    </row>
    <row r="1772" spans="1:4" x14ac:dyDescent="0.25">
      <c r="A1772" s="14">
        <v>1771</v>
      </c>
      <c r="B1772" s="12" t="s">
        <v>12438</v>
      </c>
      <c r="C1772" s="12" t="s">
        <v>10794</v>
      </c>
      <c r="D1772" s="21">
        <v>2</v>
      </c>
    </row>
    <row r="1773" spans="1:4" x14ac:dyDescent="0.25">
      <c r="A1773" s="14">
        <v>1772</v>
      </c>
      <c r="B1773" s="12" t="s">
        <v>4984</v>
      </c>
      <c r="C1773" s="12" t="s">
        <v>2349</v>
      </c>
      <c r="D1773" s="21">
        <v>3</v>
      </c>
    </row>
    <row r="1774" spans="1:4" x14ac:dyDescent="0.25">
      <c r="A1774" s="14">
        <v>1773</v>
      </c>
      <c r="B1774" s="12" t="s">
        <v>2449</v>
      </c>
      <c r="C1774" s="12" t="s">
        <v>351</v>
      </c>
      <c r="D1774" s="21">
        <v>3</v>
      </c>
    </row>
    <row r="1775" spans="1:4" x14ac:dyDescent="0.25">
      <c r="A1775" s="14">
        <v>1774</v>
      </c>
      <c r="B1775" s="12" t="s">
        <v>12439</v>
      </c>
      <c r="C1775" s="12" t="s">
        <v>11075</v>
      </c>
      <c r="D1775" s="21">
        <v>4</v>
      </c>
    </row>
    <row r="1776" spans="1:4" x14ac:dyDescent="0.25">
      <c r="A1776" s="14">
        <v>1775</v>
      </c>
      <c r="B1776" s="12" t="s">
        <v>6494</v>
      </c>
      <c r="C1776" s="12" t="s">
        <v>17</v>
      </c>
      <c r="D1776" s="21">
        <v>20</v>
      </c>
    </row>
    <row r="1777" spans="1:4" x14ac:dyDescent="0.25">
      <c r="A1777" s="14">
        <v>1776</v>
      </c>
      <c r="B1777" s="12" t="s">
        <v>12440</v>
      </c>
      <c r="C1777" s="12" t="s">
        <v>77</v>
      </c>
      <c r="D1777" s="21">
        <v>1</v>
      </c>
    </row>
    <row r="1778" spans="1:4" x14ac:dyDescent="0.25">
      <c r="A1778" s="14">
        <v>1777</v>
      </c>
      <c r="B1778" s="12" t="s">
        <v>743</v>
      </c>
      <c r="C1778" s="12" t="s">
        <v>11075</v>
      </c>
      <c r="D1778" s="21">
        <v>1</v>
      </c>
    </row>
    <row r="1779" spans="1:4" x14ac:dyDescent="0.25">
      <c r="A1779" s="14">
        <v>1778</v>
      </c>
      <c r="B1779" s="12" t="s">
        <v>12441</v>
      </c>
      <c r="C1779" s="12" t="s">
        <v>11075</v>
      </c>
      <c r="D1779" s="21">
        <v>1</v>
      </c>
    </row>
    <row r="1780" spans="1:4" x14ac:dyDescent="0.25">
      <c r="A1780" s="14">
        <v>1779</v>
      </c>
      <c r="B1780" s="12" t="s">
        <v>12442</v>
      </c>
      <c r="C1780" s="12" t="s">
        <v>11075</v>
      </c>
      <c r="D1780" s="21">
        <v>1</v>
      </c>
    </row>
    <row r="1781" spans="1:4" x14ac:dyDescent="0.25">
      <c r="A1781" s="14">
        <v>1780</v>
      </c>
      <c r="B1781" s="12" t="s">
        <v>857</v>
      </c>
      <c r="C1781" s="12" t="s">
        <v>2349</v>
      </c>
      <c r="D1781" s="21">
        <v>8</v>
      </c>
    </row>
    <row r="1782" spans="1:4" x14ac:dyDescent="0.25">
      <c r="A1782" s="14">
        <v>1781</v>
      </c>
      <c r="B1782" s="12" t="s">
        <v>1114</v>
      </c>
      <c r="C1782" s="12" t="s">
        <v>2349</v>
      </c>
      <c r="D1782" s="21">
        <v>1</v>
      </c>
    </row>
    <row r="1783" spans="1:4" x14ac:dyDescent="0.25">
      <c r="A1783" s="14">
        <v>1782</v>
      </c>
      <c r="B1783" s="12" t="s">
        <v>12443</v>
      </c>
      <c r="C1783" s="12" t="s">
        <v>2349</v>
      </c>
      <c r="D1783" s="21">
        <v>38</v>
      </c>
    </row>
    <row r="1784" spans="1:4" x14ac:dyDescent="0.25">
      <c r="A1784" s="14">
        <v>1783</v>
      </c>
      <c r="B1784" s="12" t="s">
        <v>4483</v>
      </c>
      <c r="C1784" s="12" t="s">
        <v>999</v>
      </c>
      <c r="D1784" s="21">
        <v>1</v>
      </c>
    </row>
    <row r="1785" spans="1:4" x14ac:dyDescent="0.25">
      <c r="A1785" s="14">
        <v>1784</v>
      </c>
      <c r="B1785" s="12" t="s">
        <v>1781</v>
      </c>
      <c r="C1785" s="12" t="s">
        <v>11060</v>
      </c>
      <c r="D1785" s="21">
        <v>2</v>
      </c>
    </row>
    <row r="1786" spans="1:4" x14ac:dyDescent="0.25">
      <c r="A1786" s="14">
        <v>1785</v>
      </c>
      <c r="B1786" s="12" t="s">
        <v>12444</v>
      </c>
      <c r="C1786" s="12" t="s">
        <v>11060</v>
      </c>
      <c r="D1786" s="21">
        <v>1</v>
      </c>
    </row>
    <row r="1787" spans="1:4" x14ac:dyDescent="0.25">
      <c r="A1787" s="14">
        <v>1786</v>
      </c>
      <c r="B1787" s="12" t="s">
        <v>12445</v>
      </c>
      <c r="C1787" s="12" t="s">
        <v>11060</v>
      </c>
      <c r="D1787" s="21">
        <v>3</v>
      </c>
    </row>
    <row r="1788" spans="1:4" x14ac:dyDescent="0.25">
      <c r="A1788" s="14">
        <v>1787</v>
      </c>
      <c r="B1788" s="12" t="s">
        <v>559</v>
      </c>
      <c r="C1788" s="12" t="s">
        <v>977</v>
      </c>
      <c r="D1788" s="21">
        <v>1</v>
      </c>
    </row>
    <row r="1789" spans="1:4" x14ac:dyDescent="0.25">
      <c r="A1789" s="14">
        <v>1788</v>
      </c>
      <c r="B1789" s="12" t="s">
        <v>12446</v>
      </c>
      <c r="C1789" s="12" t="s">
        <v>2542</v>
      </c>
      <c r="D1789" s="21">
        <v>2</v>
      </c>
    </row>
    <row r="1790" spans="1:4" x14ac:dyDescent="0.25">
      <c r="A1790" s="14">
        <v>1789</v>
      </c>
      <c r="B1790" s="12" t="s">
        <v>12447</v>
      </c>
      <c r="C1790" s="12" t="s">
        <v>2349</v>
      </c>
      <c r="D1790" s="21">
        <v>5</v>
      </c>
    </row>
    <row r="1791" spans="1:4" x14ac:dyDescent="0.25">
      <c r="A1791" s="14">
        <v>1790</v>
      </c>
      <c r="B1791" s="12" t="s">
        <v>12448</v>
      </c>
      <c r="C1791" s="12" t="s">
        <v>17</v>
      </c>
      <c r="D1791" s="21">
        <v>13</v>
      </c>
    </row>
    <row r="1792" spans="1:4" x14ac:dyDescent="0.25">
      <c r="A1792" s="14">
        <v>1791</v>
      </c>
      <c r="B1792" s="12" t="s">
        <v>12449</v>
      </c>
      <c r="C1792" s="12" t="s">
        <v>17</v>
      </c>
      <c r="D1792" s="21">
        <v>2</v>
      </c>
    </row>
    <row r="1793" spans="1:4" x14ac:dyDescent="0.25">
      <c r="A1793" s="14">
        <v>1792</v>
      </c>
      <c r="B1793" s="12" t="s">
        <v>4246</v>
      </c>
      <c r="C1793" s="12" t="s">
        <v>2541</v>
      </c>
      <c r="D1793" s="21">
        <v>3</v>
      </c>
    </row>
    <row r="1794" spans="1:4" x14ac:dyDescent="0.25">
      <c r="A1794" s="14">
        <v>1793</v>
      </c>
      <c r="B1794" s="12" t="s">
        <v>931</v>
      </c>
      <c r="C1794" s="12" t="s">
        <v>2541</v>
      </c>
      <c r="D1794" s="21">
        <v>1</v>
      </c>
    </row>
    <row r="1795" spans="1:4" x14ac:dyDescent="0.25">
      <c r="A1795" s="14">
        <v>1794</v>
      </c>
      <c r="B1795" s="12" t="s">
        <v>1024</v>
      </c>
      <c r="C1795" s="12" t="s">
        <v>17</v>
      </c>
      <c r="D1795" s="21">
        <v>2</v>
      </c>
    </row>
    <row r="1796" spans="1:4" x14ac:dyDescent="0.25">
      <c r="A1796" s="14">
        <v>1795</v>
      </c>
      <c r="B1796" s="12" t="s">
        <v>12450</v>
      </c>
      <c r="C1796" s="12" t="s">
        <v>17</v>
      </c>
      <c r="D1796" s="21">
        <v>1</v>
      </c>
    </row>
    <row r="1797" spans="1:4" x14ac:dyDescent="0.25">
      <c r="A1797" s="14">
        <v>1796</v>
      </c>
      <c r="B1797" s="12" t="s">
        <v>12451</v>
      </c>
      <c r="C1797" s="12" t="s">
        <v>11075</v>
      </c>
      <c r="D1797" s="21">
        <v>1</v>
      </c>
    </row>
    <row r="1798" spans="1:4" x14ac:dyDescent="0.25">
      <c r="A1798" s="14">
        <v>1797</v>
      </c>
      <c r="B1798" s="12" t="s">
        <v>12452</v>
      </c>
      <c r="C1798" s="12" t="s">
        <v>121</v>
      </c>
      <c r="D1798" s="21">
        <v>1</v>
      </c>
    </row>
    <row r="1799" spans="1:4" x14ac:dyDescent="0.25">
      <c r="A1799" s="14">
        <v>1798</v>
      </c>
      <c r="B1799" s="12" t="s">
        <v>12453</v>
      </c>
      <c r="C1799" s="12" t="s">
        <v>121</v>
      </c>
      <c r="D1799" s="21">
        <v>17</v>
      </c>
    </row>
    <row r="1800" spans="1:4" x14ac:dyDescent="0.25">
      <c r="A1800" s="14">
        <v>1799</v>
      </c>
      <c r="B1800" s="12" t="s">
        <v>7594</v>
      </c>
      <c r="C1800" s="12" t="s">
        <v>188</v>
      </c>
      <c r="D1800" s="21">
        <v>2</v>
      </c>
    </row>
    <row r="1801" spans="1:4" x14ac:dyDescent="0.25">
      <c r="A1801" s="14">
        <v>1800</v>
      </c>
      <c r="B1801" s="12" t="s">
        <v>12454</v>
      </c>
      <c r="C1801" s="12" t="s">
        <v>493</v>
      </c>
      <c r="D1801" s="21">
        <v>1</v>
      </c>
    </row>
    <row r="1802" spans="1:4" x14ac:dyDescent="0.25">
      <c r="A1802" s="14">
        <v>1801</v>
      </c>
      <c r="B1802" s="12" t="s">
        <v>4946</v>
      </c>
      <c r="C1802" s="12" t="s">
        <v>190</v>
      </c>
      <c r="D1802" s="21">
        <v>1</v>
      </c>
    </row>
    <row r="1803" spans="1:4" x14ac:dyDescent="0.25">
      <c r="A1803" s="14">
        <v>1802</v>
      </c>
      <c r="B1803" s="12" t="s">
        <v>199</v>
      </c>
      <c r="C1803" s="12" t="s">
        <v>17</v>
      </c>
      <c r="D1803" s="21">
        <v>4</v>
      </c>
    </row>
    <row r="1804" spans="1:4" x14ac:dyDescent="0.25">
      <c r="A1804" s="14">
        <v>1803</v>
      </c>
      <c r="B1804" s="12" t="s">
        <v>1358</v>
      </c>
      <c r="C1804" s="12" t="s">
        <v>2849</v>
      </c>
      <c r="D1804" s="21">
        <v>2</v>
      </c>
    </row>
    <row r="1805" spans="1:4" x14ac:dyDescent="0.25">
      <c r="A1805" s="14">
        <v>1804</v>
      </c>
      <c r="B1805" s="12" t="s">
        <v>12455</v>
      </c>
      <c r="C1805" s="12" t="s">
        <v>39</v>
      </c>
      <c r="D1805" s="21">
        <v>8</v>
      </c>
    </row>
    <row r="1806" spans="1:4" x14ac:dyDescent="0.25">
      <c r="A1806" s="14">
        <v>1805</v>
      </c>
      <c r="B1806" s="12" t="s">
        <v>1350</v>
      </c>
      <c r="C1806" s="12" t="s">
        <v>17</v>
      </c>
      <c r="D1806" s="21">
        <v>2</v>
      </c>
    </row>
    <row r="1807" spans="1:4" x14ac:dyDescent="0.25">
      <c r="A1807" s="14">
        <v>1806</v>
      </c>
      <c r="B1807" s="12" t="s">
        <v>1153</v>
      </c>
      <c r="C1807" s="12" t="s">
        <v>2541</v>
      </c>
      <c r="D1807" s="21">
        <v>4</v>
      </c>
    </row>
    <row r="1808" spans="1:4" x14ac:dyDescent="0.25">
      <c r="A1808" s="14">
        <v>1807</v>
      </c>
      <c r="B1808" s="12" t="s">
        <v>850</v>
      </c>
      <c r="C1808" s="12" t="s">
        <v>190</v>
      </c>
      <c r="D1808" s="21">
        <v>8</v>
      </c>
    </row>
    <row r="1809" spans="1:4" x14ac:dyDescent="0.25">
      <c r="A1809" s="14">
        <v>1808</v>
      </c>
      <c r="B1809" s="12" t="s">
        <v>12456</v>
      </c>
      <c r="C1809" s="12" t="s">
        <v>2541</v>
      </c>
      <c r="D1809" s="21">
        <v>1</v>
      </c>
    </row>
    <row r="1810" spans="1:4" x14ac:dyDescent="0.25">
      <c r="A1810" s="14">
        <v>1809</v>
      </c>
      <c r="B1810" s="12" t="s">
        <v>12457</v>
      </c>
      <c r="C1810" s="12" t="s">
        <v>2349</v>
      </c>
      <c r="D1810" s="21">
        <v>2</v>
      </c>
    </row>
    <row r="1811" spans="1:4" x14ac:dyDescent="0.25">
      <c r="A1811" s="14">
        <v>1810</v>
      </c>
      <c r="B1811" s="12" t="s">
        <v>12458</v>
      </c>
      <c r="C1811" s="12" t="s">
        <v>12432</v>
      </c>
      <c r="D1811" s="21">
        <v>2</v>
      </c>
    </row>
    <row r="1812" spans="1:4" x14ac:dyDescent="0.25">
      <c r="A1812" s="14">
        <v>1811</v>
      </c>
      <c r="B1812" s="12" t="s">
        <v>12459</v>
      </c>
      <c r="C1812" s="12" t="s">
        <v>17</v>
      </c>
      <c r="D1812" s="21">
        <v>4</v>
      </c>
    </row>
    <row r="1813" spans="1:4" x14ac:dyDescent="0.25">
      <c r="A1813" s="14">
        <v>1812</v>
      </c>
      <c r="B1813" s="12" t="s">
        <v>12460</v>
      </c>
      <c r="C1813" s="12" t="s">
        <v>184</v>
      </c>
      <c r="D1813" s="21">
        <v>5</v>
      </c>
    </row>
    <row r="1814" spans="1:4" x14ac:dyDescent="0.25">
      <c r="A1814" s="14">
        <v>1813</v>
      </c>
      <c r="B1814" s="12" t="s">
        <v>12461</v>
      </c>
      <c r="C1814" s="12" t="s">
        <v>2541</v>
      </c>
      <c r="D1814" s="21">
        <v>3</v>
      </c>
    </row>
    <row r="1815" spans="1:4" x14ac:dyDescent="0.25">
      <c r="A1815" s="14">
        <v>1814</v>
      </c>
      <c r="B1815" s="12" t="s">
        <v>12462</v>
      </c>
      <c r="C1815" s="12" t="s">
        <v>74</v>
      </c>
      <c r="D1815" s="21">
        <v>3</v>
      </c>
    </row>
    <row r="1816" spans="1:4" x14ac:dyDescent="0.25">
      <c r="A1816" s="14">
        <v>1815</v>
      </c>
      <c r="B1816" s="12" t="s">
        <v>7524</v>
      </c>
      <c r="C1816" s="12" t="s">
        <v>9</v>
      </c>
      <c r="D1816" s="21">
        <v>2</v>
      </c>
    </row>
    <row r="1817" spans="1:4" x14ac:dyDescent="0.25">
      <c r="A1817" s="14">
        <v>1816</v>
      </c>
      <c r="B1817" s="12" t="s">
        <v>7499</v>
      </c>
      <c r="C1817" s="12" t="s">
        <v>2542</v>
      </c>
      <c r="D1817" s="21">
        <v>10</v>
      </c>
    </row>
    <row r="1818" spans="1:4" x14ac:dyDescent="0.25">
      <c r="A1818" s="14">
        <v>1817</v>
      </c>
      <c r="B1818" s="12" t="s">
        <v>12463</v>
      </c>
      <c r="C1818" s="12" t="s">
        <v>2541</v>
      </c>
      <c r="D1818" s="21">
        <v>11</v>
      </c>
    </row>
    <row r="1819" spans="1:4" x14ac:dyDescent="0.25">
      <c r="A1819" s="14">
        <v>1818</v>
      </c>
      <c r="B1819" s="12" t="s">
        <v>12464</v>
      </c>
      <c r="C1819" s="12" t="s">
        <v>184</v>
      </c>
      <c r="D1819" s="21">
        <v>12</v>
      </c>
    </row>
    <row r="1820" spans="1:4" x14ac:dyDescent="0.25">
      <c r="A1820" s="14">
        <v>1819</v>
      </c>
      <c r="B1820" s="12" t="s">
        <v>12465</v>
      </c>
      <c r="C1820" s="12" t="s">
        <v>3895</v>
      </c>
      <c r="D1820" s="21">
        <v>12</v>
      </c>
    </row>
    <row r="1821" spans="1:4" x14ac:dyDescent="0.25">
      <c r="A1821" s="14">
        <v>1820</v>
      </c>
      <c r="B1821" s="12" t="s">
        <v>12466</v>
      </c>
      <c r="C1821" s="12" t="s">
        <v>361</v>
      </c>
      <c r="D1821" s="21">
        <v>19</v>
      </c>
    </row>
    <row r="1822" spans="1:4" x14ac:dyDescent="0.25">
      <c r="A1822" s="14">
        <v>1821</v>
      </c>
      <c r="B1822" s="12" t="s">
        <v>12467</v>
      </c>
      <c r="C1822" s="12" t="s">
        <v>190</v>
      </c>
      <c r="D1822" s="21">
        <v>10</v>
      </c>
    </row>
    <row r="1823" spans="1:4" x14ac:dyDescent="0.25">
      <c r="A1823" s="14">
        <v>1822</v>
      </c>
      <c r="B1823" s="12" t="s">
        <v>12468</v>
      </c>
      <c r="C1823" s="12" t="s">
        <v>2541</v>
      </c>
      <c r="D1823" s="21">
        <v>1</v>
      </c>
    </row>
    <row r="1824" spans="1:4" x14ac:dyDescent="0.25">
      <c r="A1824" s="14">
        <v>1823</v>
      </c>
      <c r="B1824" s="12" t="s">
        <v>96</v>
      </c>
      <c r="C1824" s="12" t="s">
        <v>12469</v>
      </c>
      <c r="D1824" s="21">
        <v>1</v>
      </c>
    </row>
    <row r="1825" spans="1:4" x14ac:dyDescent="0.25">
      <c r="A1825" s="14">
        <v>1824</v>
      </c>
      <c r="B1825" s="12" t="s">
        <v>12470</v>
      </c>
      <c r="C1825" s="12" t="s">
        <v>2541</v>
      </c>
      <c r="D1825" s="21">
        <v>3</v>
      </c>
    </row>
    <row r="1826" spans="1:4" x14ac:dyDescent="0.25">
      <c r="A1826" s="14">
        <v>1825</v>
      </c>
      <c r="B1826" s="12" t="s">
        <v>12471</v>
      </c>
      <c r="C1826" s="12" t="s">
        <v>2541</v>
      </c>
      <c r="D1826" s="21">
        <v>1</v>
      </c>
    </row>
    <row r="1827" spans="1:4" x14ac:dyDescent="0.25">
      <c r="A1827" s="14">
        <v>1826</v>
      </c>
      <c r="B1827" s="12" t="s">
        <v>12472</v>
      </c>
      <c r="C1827" s="12" t="s">
        <v>12008</v>
      </c>
      <c r="D1827" s="21">
        <v>1</v>
      </c>
    </row>
    <row r="1828" spans="1:4" x14ac:dyDescent="0.25">
      <c r="A1828" s="14">
        <v>1827</v>
      </c>
      <c r="B1828" s="12" t="s">
        <v>12473</v>
      </c>
      <c r="C1828" s="12" t="s">
        <v>12008</v>
      </c>
      <c r="D1828" s="21">
        <v>7</v>
      </c>
    </row>
    <row r="1829" spans="1:4" x14ac:dyDescent="0.25">
      <c r="A1829" s="14">
        <v>1828</v>
      </c>
      <c r="B1829" s="12" t="s">
        <v>12474</v>
      </c>
      <c r="C1829" s="12" t="s">
        <v>12008</v>
      </c>
      <c r="D1829" s="21">
        <v>1</v>
      </c>
    </row>
    <row r="1830" spans="1:4" x14ac:dyDescent="0.25">
      <c r="A1830" s="14">
        <v>1829</v>
      </c>
      <c r="B1830" s="12" t="s">
        <v>12475</v>
      </c>
      <c r="C1830" s="12" t="s">
        <v>12008</v>
      </c>
      <c r="D1830" s="21">
        <v>1</v>
      </c>
    </row>
    <row r="1831" spans="1:4" x14ac:dyDescent="0.25">
      <c r="A1831" s="14">
        <v>1830</v>
      </c>
      <c r="B1831" s="12" t="s">
        <v>12476</v>
      </c>
      <c r="C1831" s="12" t="s">
        <v>17</v>
      </c>
      <c r="D1831" s="21">
        <v>4</v>
      </c>
    </row>
    <row r="1832" spans="1:4" x14ac:dyDescent="0.25">
      <c r="A1832" s="14">
        <v>1831</v>
      </c>
      <c r="B1832" s="12" t="s">
        <v>4327</v>
      </c>
      <c r="C1832" s="12" t="s">
        <v>17</v>
      </c>
      <c r="D1832" s="21">
        <v>2</v>
      </c>
    </row>
    <row r="1833" spans="1:4" x14ac:dyDescent="0.25">
      <c r="A1833" s="14">
        <v>1832</v>
      </c>
      <c r="B1833" s="12" t="s">
        <v>9695</v>
      </c>
      <c r="C1833" s="12" t="s">
        <v>2350</v>
      </c>
      <c r="D1833" s="21">
        <v>2</v>
      </c>
    </row>
    <row r="1834" spans="1:4" x14ac:dyDescent="0.25">
      <c r="A1834" s="14">
        <v>1833</v>
      </c>
      <c r="B1834" s="12" t="s">
        <v>3281</v>
      </c>
      <c r="C1834" s="12" t="s">
        <v>21</v>
      </c>
      <c r="D1834" s="21">
        <v>2</v>
      </c>
    </row>
    <row r="1835" spans="1:4" x14ac:dyDescent="0.25">
      <c r="A1835" s="14">
        <v>1834</v>
      </c>
      <c r="B1835" s="12" t="s">
        <v>413</v>
      </c>
      <c r="C1835" s="12" t="s">
        <v>11075</v>
      </c>
      <c r="D1835" s="21">
        <v>2</v>
      </c>
    </row>
    <row r="1836" spans="1:4" x14ac:dyDescent="0.25">
      <c r="A1836" s="14">
        <v>1835</v>
      </c>
      <c r="B1836" s="12" t="s">
        <v>12477</v>
      </c>
      <c r="C1836" s="12" t="s">
        <v>2541</v>
      </c>
      <c r="D1836" s="21">
        <v>3</v>
      </c>
    </row>
    <row r="1837" spans="1:4" x14ac:dyDescent="0.25">
      <c r="A1837" s="14">
        <v>1836</v>
      </c>
      <c r="B1837" s="12" t="s">
        <v>6448</v>
      </c>
      <c r="C1837" s="12" t="s">
        <v>999</v>
      </c>
      <c r="D1837" s="21">
        <v>1</v>
      </c>
    </row>
    <row r="1838" spans="1:4" x14ac:dyDescent="0.25">
      <c r="A1838" s="14">
        <v>1837</v>
      </c>
      <c r="B1838" s="12" t="s">
        <v>12478</v>
      </c>
      <c r="C1838" s="12" t="s">
        <v>999</v>
      </c>
      <c r="D1838" s="21">
        <v>1</v>
      </c>
    </row>
    <row r="1839" spans="1:4" x14ac:dyDescent="0.25">
      <c r="A1839" s="14">
        <v>1838</v>
      </c>
      <c r="B1839" s="12" t="s">
        <v>1207</v>
      </c>
      <c r="C1839" s="12" t="s">
        <v>2350</v>
      </c>
      <c r="D1839" s="21">
        <v>2</v>
      </c>
    </row>
    <row r="1840" spans="1:4" x14ac:dyDescent="0.25">
      <c r="A1840" s="14">
        <v>1839</v>
      </c>
      <c r="B1840" s="12" t="s">
        <v>2063</v>
      </c>
      <c r="C1840" s="12" t="s">
        <v>428</v>
      </c>
      <c r="D1840" s="21">
        <v>7</v>
      </c>
    </row>
    <row r="1841" spans="1:4" x14ac:dyDescent="0.25">
      <c r="A1841" s="14">
        <v>1840</v>
      </c>
      <c r="B1841" s="12" t="s">
        <v>2841</v>
      </c>
      <c r="C1841" s="12" t="s">
        <v>17</v>
      </c>
      <c r="D1841" s="21">
        <v>1</v>
      </c>
    </row>
    <row r="1842" spans="1:4" x14ac:dyDescent="0.25">
      <c r="A1842" s="14">
        <v>1841</v>
      </c>
      <c r="B1842" s="12" t="s">
        <v>12479</v>
      </c>
      <c r="C1842" s="12" t="s">
        <v>78</v>
      </c>
      <c r="D1842" s="21">
        <v>2</v>
      </c>
    </row>
    <row r="1843" spans="1:4" x14ac:dyDescent="0.25">
      <c r="A1843" s="14">
        <v>1842</v>
      </c>
      <c r="B1843" s="12" t="s">
        <v>12480</v>
      </c>
      <c r="C1843" s="12" t="s">
        <v>2349</v>
      </c>
      <c r="D1843" s="21">
        <v>2</v>
      </c>
    </row>
    <row r="1844" spans="1:4" x14ac:dyDescent="0.25">
      <c r="A1844" s="14">
        <v>1843</v>
      </c>
      <c r="B1844" s="12" t="s">
        <v>8225</v>
      </c>
      <c r="C1844" s="12" t="s">
        <v>1580</v>
      </c>
      <c r="D1844" s="21">
        <v>4</v>
      </c>
    </row>
    <row r="1845" spans="1:4" x14ac:dyDescent="0.25">
      <c r="A1845" s="14">
        <v>1844</v>
      </c>
      <c r="B1845" s="12" t="s">
        <v>12481</v>
      </c>
      <c r="C1845" s="12" t="s">
        <v>1580</v>
      </c>
      <c r="D1845" s="21">
        <v>2</v>
      </c>
    </row>
    <row r="1846" spans="1:4" x14ac:dyDescent="0.25">
      <c r="A1846" s="14">
        <v>1845</v>
      </c>
      <c r="B1846" s="12" t="s">
        <v>12482</v>
      </c>
      <c r="C1846" s="12" t="s">
        <v>1580</v>
      </c>
      <c r="D1846" s="21">
        <v>1</v>
      </c>
    </row>
    <row r="1847" spans="1:4" x14ac:dyDescent="0.25">
      <c r="A1847" s="14">
        <v>1846</v>
      </c>
      <c r="B1847" s="12" t="s">
        <v>1836</v>
      </c>
      <c r="C1847" s="12" t="s">
        <v>77</v>
      </c>
      <c r="D1847" s="21">
        <v>1</v>
      </c>
    </row>
    <row r="1848" spans="1:4" x14ac:dyDescent="0.25">
      <c r="A1848" s="14">
        <v>1847</v>
      </c>
      <c r="B1848" s="12" t="s">
        <v>12483</v>
      </c>
      <c r="C1848" s="12" t="s">
        <v>184</v>
      </c>
      <c r="D1848" s="21">
        <v>1</v>
      </c>
    </row>
    <row r="1849" spans="1:4" x14ac:dyDescent="0.25">
      <c r="A1849" s="14">
        <v>1848</v>
      </c>
      <c r="B1849" s="12" t="s">
        <v>12484</v>
      </c>
      <c r="C1849" s="12" t="s">
        <v>17</v>
      </c>
      <c r="D1849" s="21">
        <v>7</v>
      </c>
    </row>
    <row r="1850" spans="1:4" x14ac:dyDescent="0.25">
      <c r="A1850" s="14">
        <v>1849</v>
      </c>
      <c r="B1850" s="12" t="s">
        <v>12485</v>
      </c>
      <c r="C1850" s="12" t="s">
        <v>17</v>
      </c>
      <c r="D1850" s="21">
        <v>1</v>
      </c>
    </row>
    <row r="1851" spans="1:4" x14ac:dyDescent="0.25">
      <c r="A1851" s="14">
        <v>1850</v>
      </c>
      <c r="B1851" s="12" t="s">
        <v>12486</v>
      </c>
      <c r="C1851" s="12" t="s">
        <v>184</v>
      </c>
      <c r="D1851" s="21">
        <v>3</v>
      </c>
    </row>
    <row r="1852" spans="1:4" x14ac:dyDescent="0.25">
      <c r="A1852" s="14">
        <v>1851</v>
      </c>
      <c r="B1852" s="12" t="s">
        <v>12487</v>
      </c>
      <c r="C1852" s="12" t="s">
        <v>2349</v>
      </c>
      <c r="D1852" s="21">
        <v>6</v>
      </c>
    </row>
    <row r="1853" spans="1:4" x14ac:dyDescent="0.25">
      <c r="A1853" s="14">
        <v>1852</v>
      </c>
      <c r="B1853" s="12" t="s">
        <v>6773</v>
      </c>
      <c r="C1853" s="12" t="s">
        <v>2349</v>
      </c>
      <c r="D1853" s="21">
        <v>5</v>
      </c>
    </row>
    <row r="1854" spans="1:4" x14ac:dyDescent="0.25">
      <c r="A1854" s="14">
        <v>1853</v>
      </c>
      <c r="B1854" s="12" t="s">
        <v>12488</v>
      </c>
      <c r="C1854" s="12" t="s">
        <v>17</v>
      </c>
      <c r="D1854" s="21">
        <v>4</v>
      </c>
    </row>
    <row r="1855" spans="1:4" x14ac:dyDescent="0.25">
      <c r="A1855" s="14">
        <v>1854</v>
      </c>
      <c r="B1855" s="12" t="s">
        <v>12489</v>
      </c>
      <c r="C1855" s="12" t="s">
        <v>17</v>
      </c>
      <c r="D1855" s="21">
        <v>30</v>
      </c>
    </row>
    <row r="1856" spans="1:4" x14ac:dyDescent="0.25">
      <c r="A1856" s="14">
        <v>1855</v>
      </c>
      <c r="B1856" s="12" t="s">
        <v>3090</v>
      </c>
      <c r="C1856" s="12" t="s">
        <v>17</v>
      </c>
      <c r="D1856" s="21">
        <v>30</v>
      </c>
    </row>
    <row r="1857" spans="1:4" x14ac:dyDescent="0.25">
      <c r="A1857" s="14">
        <v>1856</v>
      </c>
      <c r="B1857" s="12" t="s">
        <v>2636</v>
      </c>
      <c r="C1857" s="12" t="s">
        <v>17</v>
      </c>
      <c r="D1857" s="21">
        <v>1</v>
      </c>
    </row>
    <row r="1858" spans="1:4" x14ac:dyDescent="0.25">
      <c r="A1858" s="14">
        <v>1857</v>
      </c>
      <c r="B1858" s="12" t="s">
        <v>10546</v>
      </c>
      <c r="C1858" s="12" t="s">
        <v>17</v>
      </c>
      <c r="D1858" s="21">
        <v>5</v>
      </c>
    </row>
    <row r="1859" spans="1:4" x14ac:dyDescent="0.25">
      <c r="A1859" s="14">
        <v>1858</v>
      </c>
      <c r="B1859" s="12" t="s">
        <v>12490</v>
      </c>
      <c r="C1859" s="12" t="s">
        <v>5278</v>
      </c>
      <c r="D1859" s="21">
        <v>2</v>
      </c>
    </row>
    <row r="1860" spans="1:4" x14ac:dyDescent="0.25">
      <c r="A1860" s="14">
        <v>1859</v>
      </c>
      <c r="B1860" s="12" t="s">
        <v>12491</v>
      </c>
      <c r="C1860" s="12" t="s">
        <v>3662</v>
      </c>
      <c r="D1860" s="21">
        <v>5</v>
      </c>
    </row>
    <row r="1861" spans="1:4" x14ac:dyDescent="0.25">
      <c r="A1861" s="14">
        <v>1860</v>
      </c>
      <c r="B1861" s="12" t="s">
        <v>12492</v>
      </c>
      <c r="C1861" s="12" t="s">
        <v>75</v>
      </c>
      <c r="D1861" s="21">
        <v>30</v>
      </c>
    </row>
    <row r="1862" spans="1:4" x14ac:dyDescent="0.25">
      <c r="A1862" s="14">
        <v>1861</v>
      </c>
      <c r="B1862" s="12" t="s">
        <v>12493</v>
      </c>
      <c r="C1862" s="12" t="s">
        <v>9</v>
      </c>
      <c r="D1862" s="21">
        <v>1</v>
      </c>
    </row>
    <row r="1863" spans="1:4" x14ac:dyDescent="0.25">
      <c r="A1863" s="14">
        <v>1862</v>
      </c>
      <c r="B1863" s="12" t="s">
        <v>12494</v>
      </c>
      <c r="C1863" s="12" t="s">
        <v>17</v>
      </c>
      <c r="D1863" s="21">
        <v>3</v>
      </c>
    </row>
    <row r="1864" spans="1:4" x14ac:dyDescent="0.25">
      <c r="A1864" s="14">
        <v>1863</v>
      </c>
      <c r="B1864" s="12" t="s">
        <v>12495</v>
      </c>
      <c r="C1864" s="12" t="s">
        <v>744</v>
      </c>
      <c r="D1864" s="21">
        <v>4</v>
      </c>
    </row>
    <row r="1865" spans="1:4" x14ac:dyDescent="0.25">
      <c r="A1865" s="14">
        <v>1864</v>
      </c>
      <c r="B1865" s="12" t="s">
        <v>3873</v>
      </c>
      <c r="C1865" s="12" t="s">
        <v>2350</v>
      </c>
      <c r="D1865" s="21">
        <v>8</v>
      </c>
    </row>
    <row r="1866" spans="1:4" x14ac:dyDescent="0.25">
      <c r="A1866" s="14">
        <v>1865</v>
      </c>
      <c r="B1866" s="12" t="s">
        <v>3691</v>
      </c>
      <c r="C1866" s="12" t="s">
        <v>2350</v>
      </c>
      <c r="D1866" s="21">
        <v>6</v>
      </c>
    </row>
    <row r="1867" spans="1:4" x14ac:dyDescent="0.25">
      <c r="A1867" s="14">
        <v>1866</v>
      </c>
      <c r="B1867" s="12" t="s">
        <v>12496</v>
      </c>
      <c r="C1867" s="12" t="s">
        <v>17</v>
      </c>
      <c r="D1867" s="21">
        <v>10</v>
      </c>
    </row>
    <row r="1868" spans="1:4" x14ac:dyDescent="0.25">
      <c r="A1868" s="14">
        <v>1867</v>
      </c>
      <c r="B1868" s="12" t="s">
        <v>12497</v>
      </c>
      <c r="C1868" s="12" t="s">
        <v>17</v>
      </c>
      <c r="D1868" s="21">
        <v>5</v>
      </c>
    </row>
    <row r="1869" spans="1:4" x14ac:dyDescent="0.25">
      <c r="A1869" s="14">
        <v>1868</v>
      </c>
      <c r="B1869" s="12" t="s">
        <v>12498</v>
      </c>
      <c r="C1869" s="12" t="s">
        <v>493</v>
      </c>
      <c r="D1869" s="21">
        <v>2</v>
      </c>
    </row>
    <row r="1870" spans="1:4" x14ac:dyDescent="0.25">
      <c r="A1870" s="14">
        <v>1869</v>
      </c>
      <c r="B1870" s="12" t="s">
        <v>12499</v>
      </c>
      <c r="C1870" s="12" t="s">
        <v>493</v>
      </c>
      <c r="D1870" s="21">
        <v>2</v>
      </c>
    </row>
    <row r="1871" spans="1:4" x14ac:dyDescent="0.25">
      <c r="A1871" s="14">
        <v>1870</v>
      </c>
      <c r="B1871" s="12" t="s">
        <v>4322</v>
      </c>
      <c r="C1871" s="12" t="s">
        <v>17</v>
      </c>
      <c r="D1871" s="21">
        <v>5</v>
      </c>
    </row>
    <row r="1872" spans="1:4" x14ac:dyDescent="0.25">
      <c r="A1872" s="14">
        <v>1871</v>
      </c>
      <c r="B1872" s="12" t="s">
        <v>1120</v>
      </c>
      <c r="C1872" s="12" t="s">
        <v>431</v>
      </c>
      <c r="D1872" s="21">
        <v>4</v>
      </c>
    </row>
    <row r="1873" spans="1:4" x14ac:dyDescent="0.25">
      <c r="A1873" s="14">
        <v>1872</v>
      </c>
      <c r="B1873" s="12" t="s">
        <v>9845</v>
      </c>
      <c r="C1873" s="12" t="s">
        <v>39</v>
      </c>
      <c r="D1873" s="21">
        <v>8</v>
      </c>
    </row>
    <row r="1874" spans="1:4" x14ac:dyDescent="0.25">
      <c r="A1874" s="14">
        <v>1873</v>
      </c>
      <c r="B1874" s="12" t="s">
        <v>10532</v>
      </c>
      <c r="C1874" s="12" t="s">
        <v>11043</v>
      </c>
      <c r="D1874" s="21">
        <v>6</v>
      </c>
    </row>
    <row r="1875" spans="1:4" x14ac:dyDescent="0.25">
      <c r="A1875" s="14">
        <v>1874</v>
      </c>
      <c r="B1875" s="12" t="s">
        <v>5107</v>
      </c>
      <c r="C1875" s="12" t="s">
        <v>39</v>
      </c>
      <c r="D1875" s="21">
        <v>1</v>
      </c>
    </row>
    <row r="1876" spans="1:4" x14ac:dyDescent="0.25">
      <c r="A1876" s="14">
        <v>1875</v>
      </c>
      <c r="B1876" s="12" t="s">
        <v>1115</v>
      </c>
      <c r="C1876" s="12" t="s">
        <v>11075</v>
      </c>
      <c r="D1876" s="21">
        <v>1</v>
      </c>
    </row>
    <row r="1877" spans="1:4" x14ac:dyDescent="0.25">
      <c r="A1877" s="14">
        <v>1876</v>
      </c>
      <c r="B1877" s="12" t="s">
        <v>12500</v>
      </c>
      <c r="C1877" s="12" t="s">
        <v>17</v>
      </c>
      <c r="D1877" s="21">
        <v>3</v>
      </c>
    </row>
    <row r="1878" spans="1:4" x14ac:dyDescent="0.25">
      <c r="A1878" s="14">
        <v>1877</v>
      </c>
      <c r="B1878" s="12" t="s">
        <v>1827</v>
      </c>
      <c r="C1878" s="12" t="s">
        <v>17</v>
      </c>
      <c r="D1878" s="21">
        <v>1</v>
      </c>
    </row>
    <row r="1879" spans="1:4" x14ac:dyDescent="0.25">
      <c r="A1879" s="14">
        <v>1878</v>
      </c>
      <c r="B1879" s="12" t="s">
        <v>31</v>
      </c>
      <c r="C1879" s="12" t="s">
        <v>17</v>
      </c>
      <c r="D1879" s="21">
        <v>1</v>
      </c>
    </row>
    <row r="1880" spans="1:4" x14ac:dyDescent="0.25">
      <c r="A1880" s="14">
        <v>1879</v>
      </c>
      <c r="B1880" s="12" t="s">
        <v>12501</v>
      </c>
      <c r="C1880" s="12" t="s">
        <v>39</v>
      </c>
      <c r="D1880" s="21">
        <v>2</v>
      </c>
    </row>
    <row r="1881" spans="1:4" x14ac:dyDescent="0.25">
      <c r="A1881" s="14">
        <v>1880</v>
      </c>
      <c r="B1881" s="12" t="s">
        <v>12502</v>
      </c>
      <c r="C1881" s="12" t="s">
        <v>5</v>
      </c>
      <c r="D1881" s="21">
        <v>4</v>
      </c>
    </row>
    <row r="1882" spans="1:4" x14ac:dyDescent="0.25">
      <c r="A1882" s="14">
        <v>1881</v>
      </c>
      <c r="B1882" s="12" t="s">
        <v>271</v>
      </c>
      <c r="C1882" s="12" t="s">
        <v>17</v>
      </c>
      <c r="D1882" s="21">
        <v>4</v>
      </c>
    </row>
    <row r="1883" spans="1:4" x14ac:dyDescent="0.25">
      <c r="A1883" s="14">
        <v>1882</v>
      </c>
      <c r="B1883" s="12" t="s">
        <v>12503</v>
      </c>
      <c r="C1883" s="12" t="s">
        <v>2546</v>
      </c>
      <c r="D1883" s="21">
        <v>1</v>
      </c>
    </row>
    <row r="1884" spans="1:4" x14ac:dyDescent="0.25">
      <c r="A1884" s="14">
        <v>1883</v>
      </c>
      <c r="B1884" s="12" t="s">
        <v>1037</v>
      </c>
      <c r="C1884" s="12" t="s">
        <v>2815</v>
      </c>
      <c r="D1884" s="21">
        <v>1</v>
      </c>
    </row>
    <row r="1885" spans="1:4" x14ac:dyDescent="0.25">
      <c r="A1885" s="14">
        <v>1884</v>
      </c>
      <c r="B1885" s="12" t="s">
        <v>857</v>
      </c>
      <c r="C1885" s="12" t="s">
        <v>11060</v>
      </c>
      <c r="D1885" s="21">
        <v>1</v>
      </c>
    </row>
    <row r="1886" spans="1:4" x14ac:dyDescent="0.25">
      <c r="A1886" s="14">
        <v>1885</v>
      </c>
      <c r="B1886" s="12" t="s">
        <v>6739</v>
      </c>
      <c r="C1886" s="12" t="s">
        <v>77</v>
      </c>
      <c r="D1886" s="21">
        <v>1</v>
      </c>
    </row>
    <row r="1887" spans="1:4" x14ac:dyDescent="0.25">
      <c r="A1887" s="14">
        <v>1886</v>
      </c>
      <c r="B1887" s="12" t="s">
        <v>1965</v>
      </c>
      <c r="C1887" s="12" t="s">
        <v>431</v>
      </c>
      <c r="D1887" s="21">
        <v>1</v>
      </c>
    </row>
    <row r="1888" spans="1:4" x14ac:dyDescent="0.25">
      <c r="A1888" s="14">
        <v>1887</v>
      </c>
      <c r="B1888" s="12" t="s">
        <v>12504</v>
      </c>
      <c r="C1888" s="12" t="s">
        <v>12505</v>
      </c>
      <c r="D1888" s="21">
        <v>1</v>
      </c>
    </row>
    <row r="1889" spans="1:4" x14ac:dyDescent="0.25">
      <c r="A1889" s="14">
        <v>1888</v>
      </c>
      <c r="B1889" s="12" t="s">
        <v>9479</v>
      </c>
      <c r="C1889" s="12" t="s">
        <v>39</v>
      </c>
      <c r="D1889" s="21">
        <v>9</v>
      </c>
    </row>
    <row r="1890" spans="1:4" x14ac:dyDescent="0.25">
      <c r="A1890" s="14">
        <v>1889</v>
      </c>
      <c r="B1890" s="12" t="s">
        <v>12506</v>
      </c>
      <c r="C1890" s="12" t="s">
        <v>39</v>
      </c>
      <c r="D1890" s="21">
        <v>2</v>
      </c>
    </row>
    <row r="1891" spans="1:4" x14ac:dyDescent="0.25">
      <c r="A1891" s="14">
        <v>1890</v>
      </c>
      <c r="B1891" s="12" t="s">
        <v>12507</v>
      </c>
      <c r="C1891" s="12" t="s">
        <v>265</v>
      </c>
      <c r="D1891" s="21">
        <v>1</v>
      </c>
    </row>
    <row r="1892" spans="1:4" x14ac:dyDescent="0.25">
      <c r="A1892" s="14">
        <v>1891</v>
      </c>
      <c r="B1892" s="12" t="s">
        <v>1527</v>
      </c>
      <c r="C1892" s="12" t="s">
        <v>11075</v>
      </c>
      <c r="D1892" s="21">
        <v>8</v>
      </c>
    </row>
    <row r="1893" spans="1:4" x14ac:dyDescent="0.25">
      <c r="A1893" s="14">
        <v>1892</v>
      </c>
      <c r="B1893" s="12" t="s">
        <v>12508</v>
      </c>
      <c r="C1893" s="12" t="s">
        <v>11043</v>
      </c>
      <c r="D1893" s="21">
        <v>10</v>
      </c>
    </row>
    <row r="1894" spans="1:4" x14ac:dyDescent="0.25">
      <c r="A1894" s="14">
        <v>1893</v>
      </c>
      <c r="B1894" s="12" t="s">
        <v>3564</v>
      </c>
      <c r="C1894" s="12" t="s">
        <v>11075</v>
      </c>
      <c r="D1894" s="21">
        <v>4</v>
      </c>
    </row>
    <row r="1895" spans="1:4" x14ac:dyDescent="0.25">
      <c r="A1895" s="14">
        <v>1894</v>
      </c>
      <c r="B1895" s="12" t="s">
        <v>12509</v>
      </c>
      <c r="C1895" s="12" t="s">
        <v>39</v>
      </c>
      <c r="D1895" s="21">
        <v>5</v>
      </c>
    </row>
    <row r="1896" spans="1:4" x14ac:dyDescent="0.25">
      <c r="A1896" s="14">
        <v>1895</v>
      </c>
      <c r="B1896" s="12" t="s">
        <v>12510</v>
      </c>
      <c r="C1896" s="12" t="s">
        <v>999</v>
      </c>
      <c r="D1896" s="21">
        <v>3</v>
      </c>
    </row>
    <row r="1897" spans="1:4" x14ac:dyDescent="0.25">
      <c r="A1897" s="14">
        <v>1896</v>
      </c>
      <c r="B1897" s="12" t="s">
        <v>12511</v>
      </c>
      <c r="C1897" s="12" t="s">
        <v>493</v>
      </c>
      <c r="D1897" s="21">
        <v>3</v>
      </c>
    </row>
    <row r="1898" spans="1:4" x14ac:dyDescent="0.25">
      <c r="A1898" s="14">
        <v>1897</v>
      </c>
      <c r="B1898" s="12" t="s">
        <v>12512</v>
      </c>
      <c r="C1898" s="12" t="s">
        <v>265</v>
      </c>
      <c r="D1898" s="21">
        <v>1</v>
      </c>
    </row>
    <row r="1899" spans="1:4" x14ac:dyDescent="0.25">
      <c r="A1899" s="14">
        <v>1898</v>
      </c>
      <c r="B1899" s="12" t="s">
        <v>12513</v>
      </c>
      <c r="C1899" s="12" t="s">
        <v>265</v>
      </c>
      <c r="D1899" s="21">
        <v>1</v>
      </c>
    </row>
    <row r="1900" spans="1:4" x14ac:dyDescent="0.25">
      <c r="A1900" s="14">
        <v>1899</v>
      </c>
      <c r="B1900" s="12" t="s">
        <v>12514</v>
      </c>
      <c r="C1900" s="12" t="s">
        <v>357</v>
      </c>
      <c r="D1900" s="21">
        <v>7</v>
      </c>
    </row>
    <row r="1901" spans="1:4" x14ac:dyDescent="0.25">
      <c r="A1901" s="14">
        <v>1900</v>
      </c>
      <c r="B1901" s="12" t="s">
        <v>12515</v>
      </c>
      <c r="C1901" s="12" t="s">
        <v>17</v>
      </c>
      <c r="D1901" s="21">
        <v>4</v>
      </c>
    </row>
    <row r="1902" spans="1:4" x14ac:dyDescent="0.25">
      <c r="A1902" s="14">
        <v>1901</v>
      </c>
      <c r="B1902" s="12" t="s">
        <v>6591</v>
      </c>
      <c r="C1902" s="12" t="s">
        <v>11075</v>
      </c>
      <c r="D1902" s="21">
        <v>1</v>
      </c>
    </row>
    <row r="1903" spans="1:4" x14ac:dyDescent="0.25">
      <c r="A1903" s="14">
        <v>1902</v>
      </c>
      <c r="B1903" s="12" t="s">
        <v>12516</v>
      </c>
      <c r="C1903" s="12" t="s">
        <v>11075</v>
      </c>
      <c r="D1903" s="21">
        <v>1</v>
      </c>
    </row>
    <row r="1904" spans="1:4" x14ac:dyDescent="0.25">
      <c r="A1904" s="14">
        <v>1903</v>
      </c>
      <c r="B1904" s="12" t="s">
        <v>12517</v>
      </c>
      <c r="C1904" s="12" t="s">
        <v>17</v>
      </c>
      <c r="D1904" s="21">
        <v>1</v>
      </c>
    </row>
    <row r="1905" spans="1:4" x14ac:dyDescent="0.25">
      <c r="A1905" s="14">
        <v>1904</v>
      </c>
      <c r="B1905" s="12" t="s">
        <v>4910</v>
      </c>
      <c r="C1905" s="12" t="s">
        <v>17</v>
      </c>
      <c r="D1905" s="21">
        <v>14</v>
      </c>
    </row>
    <row r="1906" spans="1:4" x14ac:dyDescent="0.25">
      <c r="A1906" s="14">
        <v>1905</v>
      </c>
      <c r="B1906" s="12" t="s">
        <v>12518</v>
      </c>
      <c r="C1906" s="12" t="s">
        <v>17</v>
      </c>
      <c r="D1906" s="21">
        <v>1</v>
      </c>
    </row>
    <row r="1907" spans="1:4" x14ac:dyDescent="0.25">
      <c r="A1907" s="14">
        <v>1906</v>
      </c>
      <c r="B1907" s="12" t="s">
        <v>12519</v>
      </c>
      <c r="C1907" s="12" t="s">
        <v>21</v>
      </c>
      <c r="D1907" s="21">
        <v>5</v>
      </c>
    </row>
    <row r="1908" spans="1:4" x14ac:dyDescent="0.25">
      <c r="A1908" s="14">
        <v>1907</v>
      </c>
      <c r="B1908" s="12" t="s">
        <v>8076</v>
      </c>
      <c r="C1908" s="12" t="s">
        <v>3663</v>
      </c>
      <c r="D1908" s="21">
        <v>5</v>
      </c>
    </row>
    <row r="1909" spans="1:4" x14ac:dyDescent="0.25">
      <c r="A1909" s="14">
        <v>1908</v>
      </c>
      <c r="B1909" s="12" t="s">
        <v>4286</v>
      </c>
      <c r="C1909" s="12" t="s">
        <v>39</v>
      </c>
      <c r="D1909" s="21">
        <v>4</v>
      </c>
    </row>
    <row r="1910" spans="1:4" x14ac:dyDescent="0.25">
      <c r="A1910" s="14">
        <v>1909</v>
      </c>
      <c r="B1910" s="12" t="s">
        <v>7074</v>
      </c>
      <c r="C1910" s="12" t="s">
        <v>4079</v>
      </c>
      <c r="D1910" s="21">
        <v>2</v>
      </c>
    </row>
    <row r="1911" spans="1:4" x14ac:dyDescent="0.25">
      <c r="A1911" s="14">
        <v>1910</v>
      </c>
      <c r="B1911" s="12" t="s">
        <v>6032</v>
      </c>
      <c r="C1911" s="12" t="s">
        <v>2349</v>
      </c>
      <c r="D1911" s="21">
        <v>5</v>
      </c>
    </row>
    <row r="1912" spans="1:4" x14ac:dyDescent="0.25">
      <c r="A1912" s="14">
        <v>1911</v>
      </c>
      <c r="B1912" s="12" t="s">
        <v>12520</v>
      </c>
      <c r="C1912" s="12" t="s">
        <v>11075</v>
      </c>
      <c r="D1912" s="21">
        <v>27</v>
      </c>
    </row>
    <row r="1913" spans="1:4" x14ac:dyDescent="0.25">
      <c r="A1913" s="14">
        <v>1912</v>
      </c>
      <c r="B1913" s="12" t="s">
        <v>7930</v>
      </c>
      <c r="C1913" s="12" t="s">
        <v>2398</v>
      </c>
      <c r="D1913" s="21">
        <v>10</v>
      </c>
    </row>
    <row r="1914" spans="1:4" x14ac:dyDescent="0.25">
      <c r="A1914" s="14">
        <v>1913</v>
      </c>
      <c r="B1914" s="12" t="s">
        <v>12521</v>
      </c>
      <c r="C1914" s="12" t="s">
        <v>751</v>
      </c>
      <c r="D1914" s="21">
        <v>4</v>
      </c>
    </row>
    <row r="1915" spans="1:4" x14ac:dyDescent="0.25">
      <c r="A1915" s="14">
        <v>1914</v>
      </c>
      <c r="B1915" s="12" t="s">
        <v>12522</v>
      </c>
      <c r="C1915" s="12" t="s">
        <v>17</v>
      </c>
      <c r="D1915" s="21">
        <v>4</v>
      </c>
    </row>
    <row r="1916" spans="1:4" x14ac:dyDescent="0.25">
      <c r="A1916" s="14">
        <v>1915</v>
      </c>
      <c r="B1916" s="12" t="s">
        <v>12523</v>
      </c>
      <c r="C1916" s="12" t="s">
        <v>17</v>
      </c>
      <c r="D1916" s="21">
        <v>4</v>
      </c>
    </row>
    <row r="1917" spans="1:4" x14ac:dyDescent="0.25">
      <c r="A1917" s="14">
        <v>1916</v>
      </c>
      <c r="B1917" s="12" t="s">
        <v>12524</v>
      </c>
      <c r="C1917" s="12" t="s">
        <v>39</v>
      </c>
      <c r="D1917" s="21">
        <v>5</v>
      </c>
    </row>
    <row r="1918" spans="1:4" x14ac:dyDescent="0.25">
      <c r="A1918" s="14">
        <v>1917</v>
      </c>
      <c r="B1918" s="12" t="s">
        <v>11557</v>
      </c>
      <c r="C1918" s="12" t="s">
        <v>5313</v>
      </c>
      <c r="D1918" s="21">
        <v>6</v>
      </c>
    </row>
    <row r="1919" spans="1:4" x14ac:dyDescent="0.25">
      <c r="A1919" s="14">
        <v>1918</v>
      </c>
      <c r="B1919" s="12" t="s">
        <v>219</v>
      </c>
      <c r="C1919" s="12" t="s">
        <v>2352</v>
      </c>
      <c r="D1919" s="21">
        <v>11</v>
      </c>
    </row>
    <row r="1920" spans="1:4" x14ac:dyDescent="0.25">
      <c r="A1920" s="14">
        <v>1919</v>
      </c>
      <c r="B1920" s="12" t="s">
        <v>339</v>
      </c>
      <c r="C1920" s="12" t="s">
        <v>23</v>
      </c>
      <c r="D1920" s="21">
        <v>1</v>
      </c>
    </row>
    <row r="1921" spans="1:4" x14ac:dyDescent="0.25">
      <c r="A1921" s="14">
        <v>1920</v>
      </c>
      <c r="B1921" s="12" t="s">
        <v>2183</v>
      </c>
      <c r="C1921" s="12" t="s">
        <v>11075</v>
      </c>
      <c r="D1921" s="21">
        <v>4</v>
      </c>
    </row>
    <row r="1922" spans="1:4" x14ac:dyDescent="0.25">
      <c r="A1922" s="14">
        <v>1921</v>
      </c>
      <c r="B1922" s="12" t="s">
        <v>12525</v>
      </c>
      <c r="C1922" s="12" t="s">
        <v>17</v>
      </c>
      <c r="D1922" s="21">
        <v>2</v>
      </c>
    </row>
    <row r="1923" spans="1:4" x14ac:dyDescent="0.25">
      <c r="A1923" s="14">
        <v>1922</v>
      </c>
      <c r="B1923" s="12" t="s">
        <v>2726</v>
      </c>
      <c r="C1923" s="12" t="s">
        <v>17</v>
      </c>
      <c r="D1923" s="21">
        <v>1</v>
      </c>
    </row>
    <row r="1924" spans="1:4" x14ac:dyDescent="0.25">
      <c r="A1924" s="14">
        <v>1923</v>
      </c>
      <c r="B1924" s="12" t="s">
        <v>7490</v>
      </c>
      <c r="C1924" s="12" t="s">
        <v>7</v>
      </c>
      <c r="D1924" s="21">
        <v>2</v>
      </c>
    </row>
    <row r="1925" spans="1:4" x14ac:dyDescent="0.25">
      <c r="A1925" s="14">
        <v>1924</v>
      </c>
      <c r="B1925" s="12" t="s">
        <v>11057</v>
      </c>
      <c r="C1925" s="12" t="s">
        <v>7</v>
      </c>
      <c r="D1925" s="21">
        <v>2</v>
      </c>
    </row>
    <row r="1926" spans="1:4" x14ac:dyDescent="0.25">
      <c r="A1926" s="14">
        <v>1925</v>
      </c>
      <c r="B1926" s="12" t="s">
        <v>739</v>
      </c>
      <c r="C1926" s="12" t="s">
        <v>493</v>
      </c>
      <c r="D1926" s="21">
        <v>1</v>
      </c>
    </row>
    <row r="1927" spans="1:4" x14ac:dyDescent="0.25">
      <c r="A1927" s="14">
        <v>1926</v>
      </c>
      <c r="B1927" s="12" t="s">
        <v>12526</v>
      </c>
      <c r="C1927" s="12" t="s">
        <v>23</v>
      </c>
      <c r="D1927" s="21">
        <v>8</v>
      </c>
    </row>
    <row r="1928" spans="1:4" x14ac:dyDescent="0.25">
      <c r="A1928" s="14">
        <v>1927</v>
      </c>
      <c r="B1928" s="12" t="s">
        <v>12527</v>
      </c>
      <c r="C1928" s="12" t="s">
        <v>11075</v>
      </c>
      <c r="D1928" s="21">
        <v>40</v>
      </c>
    </row>
    <row r="1929" spans="1:4" x14ac:dyDescent="0.25">
      <c r="A1929" s="14">
        <v>1928</v>
      </c>
      <c r="B1929" s="12" t="s">
        <v>12528</v>
      </c>
      <c r="C1929" s="12" t="s">
        <v>11075</v>
      </c>
      <c r="D1929" s="21">
        <v>5</v>
      </c>
    </row>
    <row r="1930" spans="1:4" x14ac:dyDescent="0.25">
      <c r="A1930" s="14">
        <v>1929</v>
      </c>
      <c r="B1930" s="12" t="s">
        <v>12529</v>
      </c>
      <c r="C1930" s="12" t="s">
        <v>751</v>
      </c>
      <c r="D1930" s="21">
        <v>8</v>
      </c>
    </row>
    <row r="1931" spans="1:4" x14ac:dyDescent="0.25">
      <c r="A1931" s="14">
        <v>1930</v>
      </c>
      <c r="B1931" s="12" t="s">
        <v>900</v>
      </c>
      <c r="C1931" s="12" t="s">
        <v>361</v>
      </c>
      <c r="D1931" s="21">
        <v>6</v>
      </c>
    </row>
    <row r="1932" spans="1:4" x14ac:dyDescent="0.25">
      <c r="A1932" s="14">
        <v>1931</v>
      </c>
      <c r="B1932" s="12" t="s">
        <v>9394</v>
      </c>
      <c r="C1932" s="12" t="s">
        <v>190</v>
      </c>
      <c r="D1932" s="21">
        <v>12</v>
      </c>
    </row>
    <row r="1933" spans="1:4" x14ac:dyDescent="0.25">
      <c r="A1933" s="14">
        <v>1932</v>
      </c>
      <c r="B1933" s="12" t="s">
        <v>12530</v>
      </c>
      <c r="C1933" s="12" t="s">
        <v>2542</v>
      </c>
      <c r="D1933" s="21">
        <v>2</v>
      </c>
    </row>
    <row r="1934" spans="1:4" x14ac:dyDescent="0.25">
      <c r="A1934" s="14">
        <v>1933</v>
      </c>
      <c r="B1934" s="12" t="s">
        <v>12531</v>
      </c>
      <c r="C1934" s="12" t="s">
        <v>17</v>
      </c>
      <c r="D1934" s="21">
        <v>1</v>
      </c>
    </row>
    <row r="1935" spans="1:4" x14ac:dyDescent="0.25">
      <c r="A1935" s="14">
        <v>1934</v>
      </c>
      <c r="B1935" s="12" t="s">
        <v>12532</v>
      </c>
      <c r="C1935" s="12" t="s">
        <v>11075</v>
      </c>
      <c r="D1935" s="21">
        <v>21</v>
      </c>
    </row>
    <row r="1936" spans="1:4" x14ac:dyDescent="0.25">
      <c r="A1936" s="14">
        <v>1935</v>
      </c>
      <c r="B1936" s="12" t="s">
        <v>12533</v>
      </c>
      <c r="C1936" s="12" t="s">
        <v>360</v>
      </c>
      <c r="D1936" s="21">
        <v>1</v>
      </c>
    </row>
    <row r="1937" spans="1:4" x14ac:dyDescent="0.25">
      <c r="A1937" s="14">
        <v>1936</v>
      </c>
      <c r="B1937" s="12" t="s">
        <v>12534</v>
      </c>
      <c r="C1937" s="12" t="s">
        <v>6237</v>
      </c>
      <c r="D1937" s="21">
        <v>8</v>
      </c>
    </row>
    <row r="1938" spans="1:4" x14ac:dyDescent="0.25">
      <c r="A1938" s="14">
        <v>1937</v>
      </c>
      <c r="B1938" s="12" t="s">
        <v>12535</v>
      </c>
      <c r="C1938" s="12" t="s">
        <v>39</v>
      </c>
      <c r="D1938" s="21">
        <v>4</v>
      </c>
    </row>
    <row r="1939" spans="1:4" x14ac:dyDescent="0.25">
      <c r="A1939" s="14">
        <v>1938</v>
      </c>
      <c r="B1939" s="12" t="s">
        <v>1591</v>
      </c>
      <c r="C1939" s="12" t="s">
        <v>11075</v>
      </c>
      <c r="D1939" s="21">
        <v>11</v>
      </c>
    </row>
    <row r="1940" spans="1:4" x14ac:dyDescent="0.25">
      <c r="A1940" s="14">
        <v>1939</v>
      </c>
      <c r="B1940" s="12" t="s">
        <v>2629</v>
      </c>
      <c r="C1940" s="12" t="s">
        <v>2542</v>
      </c>
      <c r="D1940" s="21">
        <v>1</v>
      </c>
    </row>
    <row r="1941" spans="1:4" x14ac:dyDescent="0.25">
      <c r="A1941" s="14">
        <v>1940</v>
      </c>
      <c r="B1941" s="12" t="s">
        <v>12536</v>
      </c>
      <c r="C1941" s="12" t="s">
        <v>11075</v>
      </c>
      <c r="D1941" s="21">
        <v>2</v>
      </c>
    </row>
    <row r="1942" spans="1:4" x14ac:dyDescent="0.25">
      <c r="A1942" s="14">
        <v>1941</v>
      </c>
      <c r="B1942" s="12" t="s">
        <v>12537</v>
      </c>
      <c r="C1942" s="12" t="s">
        <v>17</v>
      </c>
      <c r="D1942" s="21">
        <v>3</v>
      </c>
    </row>
    <row r="1943" spans="1:4" x14ac:dyDescent="0.25">
      <c r="A1943" s="14">
        <v>1942</v>
      </c>
      <c r="B1943" s="12" t="s">
        <v>12538</v>
      </c>
      <c r="C1943" s="12" t="s">
        <v>17</v>
      </c>
      <c r="D1943" s="21">
        <v>3</v>
      </c>
    </row>
    <row r="1944" spans="1:4" x14ac:dyDescent="0.25">
      <c r="A1944" s="14">
        <v>1943</v>
      </c>
      <c r="B1944" s="12" t="s">
        <v>2473</v>
      </c>
      <c r="C1944" s="12" t="s">
        <v>68</v>
      </c>
      <c r="D1944" s="21">
        <v>2</v>
      </c>
    </row>
    <row r="1945" spans="1:4" x14ac:dyDescent="0.25">
      <c r="A1945" s="14">
        <v>1944</v>
      </c>
      <c r="B1945" s="12" t="s">
        <v>12539</v>
      </c>
      <c r="C1945" s="12" t="s">
        <v>39</v>
      </c>
      <c r="D1945" s="21">
        <v>20</v>
      </c>
    </row>
    <row r="1946" spans="1:4" x14ac:dyDescent="0.25">
      <c r="A1946" s="14">
        <v>1945</v>
      </c>
      <c r="B1946" s="12" t="s">
        <v>12540</v>
      </c>
      <c r="C1946" s="12" t="s">
        <v>357</v>
      </c>
      <c r="D1946" s="21">
        <v>2</v>
      </c>
    </row>
    <row r="1947" spans="1:4" x14ac:dyDescent="0.25">
      <c r="A1947" s="14">
        <v>1946</v>
      </c>
      <c r="B1947" s="12" t="s">
        <v>12541</v>
      </c>
      <c r="C1947" s="12" t="s">
        <v>17</v>
      </c>
      <c r="D1947" s="21">
        <v>4</v>
      </c>
    </row>
    <row r="1948" spans="1:4" x14ac:dyDescent="0.25">
      <c r="A1948" s="14">
        <v>1947</v>
      </c>
      <c r="B1948" s="12" t="s">
        <v>1030</v>
      </c>
      <c r="C1948" s="12" t="s">
        <v>5962</v>
      </c>
      <c r="D1948" s="21">
        <v>3</v>
      </c>
    </row>
    <row r="1949" spans="1:4" x14ac:dyDescent="0.25">
      <c r="A1949" s="14">
        <v>1948</v>
      </c>
      <c r="B1949" s="12" t="s">
        <v>12542</v>
      </c>
      <c r="C1949" s="12" t="s">
        <v>2350</v>
      </c>
      <c r="D1949" s="21">
        <v>3</v>
      </c>
    </row>
    <row r="1950" spans="1:4" x14ac:dyDescent="0.25">
      <c r="A1950" s="14">
        <v>1949</v>
      </c>
      <c r="B1950" s="12" t="s">
        <v>857</v>
      </c>
      <c r="C1950" s="12" t="s">
        <v>2350</v>
      </c>
      <c r="D1950" s="21">
        <v>1</v>
      </c>
    </row>
    <row r="1951" spans="1:4" x14ac:dyDescent="0.25">
      <c r="A1951" s="14">
        <v>1950</v>
      </c>
      <c r="B1951" s="12" t="s">
        <v>12543</v>
      </c>
      <c r="C1951" s="12" t="s">
        <v>21</v>
      </c>
      <c r="D1951" s="21">
        <v>7</v>
      </c>
    </row>
    <row r="1952" spans="1:4" x14ac:dyDescent="0.25">
      <c r="A1952" s="14">
        <v>1951</v>
      </c>
      <c r="B1952" s="12" t="s">
        <v>12544</v>
      </c>
      <c r="C1952" s="12" t="s">
        <v>2815</v>
      </c>
      <c r="D1952" s="21">
        <v>6</v>
      </c>
    </row>
    <row r="1953" spans="1:4" x14ac:dyDescent="0.25">
      <c r="A1953" s="14">
        <v>1952</v>
      </c>
      <c r="B1953" s="12" t="s">
        <v>10040</v>
      </c>
      <c r="C1953" s="12" t="s">
        <v>2349</v>
      </c>
      <c r="D1953" s="21">
        <v>3</v>
      </c>
    </row>
    <row r="1954" spans="1:4" x14ac:dyDescent="0.25">
      <c r="A1954" s="14">
        <v>1953</v>
      </c>
      <c r="B1954" s="12" t="s">
        <v>12545</v>
      </c>
      <c r="C1954" s="12" t="s">
        <v>5278</v>
      </c>
      <c r="D1954" s="21">
        <v>3</v>
      </c>
    </row>
    <row r="1955" spans="1:4" x14ac:dyDescent="0.25">
      <c r="A1955" s="14">
        <v>1954</v>
      </c>
      <c r="B1955" s="12" t="s">
        <v>10649</v>
      </c>
      <c r="C1955" s="12" t="s">
        <v>256</v>
      </c>
      <c r="D1955" s="21">
        <v>4</v>
      </c>
    </row>
    <row r="1956" spans="1:4" x14ac:dyDescent="0.25">
      <c r="A1956" s="14">
        <v>1955</v>
      </c>
      <c r="B1956" s="12" t="s">
        <v>5066</v>
      </c>
      <c r="C1956" s="12" t="s">
        <v>2398</v>
      </c>
      <c r="D1956" s="21">
        <v>5</v>
      </c>
    </row>
    <row r="1957" spans="1:4" x14ac:dyDescent="0.25">
      <c r="A1957" s="14">
        <v>1956</v>
      </c>
      <c r="B1957" s="12" t="s">
        <v>12546</v>
      </c>
      <c r="C1957" s="12" t="s">
        <v>11043</v>
      </c>
      <c r="D1957" s="21">
        <v>5</v>
      </c>
    </row>
    <row r="1958" spans="1:4" x14ac:dyDescent="0.25">
      <c r="A1958" s="14">
        <v>1957</v>
      </c>
      <c r="B1958" s="12" t="s">
        <v>2645</v>
      </c>
      <c r="C1958" s="12" t="s">
        <v>2349</v>
      </c>
      <c r="D1958" s="21">
        <v>2</v>
      </c>
    </row>
    <row r="1959" spans="1:4" x14ac:dyDescent="0.25">
      <c r="A1959" s="14">
        <v>1958</v>
      </c>
      <c r="B1959" s="12" t="s">
        <v>5289</v>
      </c>
      <c r="C1959" s="12" t="s">
        <v>184</v>
      </c>
      <c r="D1959" s="21">
        <v>2</v>
      </c>
    </row>
    <row r="1960" spans="1:4" x14ac:dyDescent="0.25">
      <c r="A1960" s="14">
        <v>1959</v>
      </c>
      <c r="B1960" s="12" t="s">
        <v>10685</v>
      </c>
      <c r="C1960" s="12" t="s">
        <v>184</v>
      </c>
      <c r="D1960" s="21">
        <v>2</v>
      </c>
    </row>
    <row r="1961" spans="1:4" x14ac:dyDescent="0.25">
      <c r="A1961" s="14">
        <v>1960</v>
      </c>
      <c r="B1961" s="12" t="s">
        <v>12547</v>
      </c>
      <c r="C1961" s="12" t="s">
        <v>11075</v>
      </c>
      <c r="D1961" s="21">
        <v>2</v>
      </c>
    </row>
    <row r="1962" spans="1:4" x14ac:dyDescent="0.25">
      <c r="A1962" s="14">
        <v>1961</v>
      </c>
      <c r="B1962" s="12" t="s">
        <v>12548</v>
      </c>
      <c r="C1962" s="12" t="s">
        <v>11075</v>
      </c>
      <c r="D1962" s="21">
        <v>2</v>
      </c>
    </row>
    <row r="1963" spans="1:4" x14ac:dyDescent="0.25">
      <c r="A1963" s="14">
        <v>1962</v>
      </c>
      <c r="B1963" s="12" t="s">
        <v>12549</v>
      </c>
      <c r="C1963" s="12" t="s">
        <v>17</v>
      </c>
      <c r="D1963" s="21">
        <v>2</v>
      </c>
    </row>
    <row r="1964" spans="1:4" x14ac:dyDescent="0.25">
      <c r="A1964" s="14">
        <v>1963</v>
      </c>
      <c r="B1964" s="12" t="s">
        <v>2446</v>
      </c>
      <c r="C1964" s="12" t="s">
        <v>78</v>
      </c>
      <c r="D1964" s="21">
        <v>4</v>
      </c>
    </row>
    <row r="1965" spans="1:4" x14ac:dyDescent="0.25">
      <c r="A1965" s="14">
        <v>1964</v>
      </c>
      <c r="B1965" s="12" t="s">
        <v>12550</v>
      </c>
      <c r="C1965" s="12" t="s">
        <v>17</v>
      </c>
      <c r="D1965" s="21">
        <v>6</v>
      </c>
    </row>
    <row r="1966" spans="1:4" x14ac:dyDescent="0.25">
      <c r="A1966" s="14">
        <v>1965</v>
      </c>
      <c r="B1966" s="12" t="s">
        <v>1664</v>
      </c>
      <c r="C1966" s="12" t="s">
        <v>265</v>
      </c>
      <c r="D1966" s="21">
        <v>13</v>
      </c>
    </row>
    <row r="1967" spans="1:4" x14ac:dyDescent="0.25">
      <c r="A1967" s="14">
        <v>1966</v>
      </c>
      <c r="B1967" s="12" t="s">
        <v>12551</v>
      </c>
      <c r="C1967" s="12" t="s">
        <v>17</v>
      </c>
      <c r="D1967" s="21">
        <v>4</v>
      </c>
    </row>
    <row r="1968" spans="1:4" x14ac:dyDescent="0.25">
      <c r="A1968" s="14">
        <v>1967</v>
      </c>
      <c r="B1968" s="12" t="s">
        <v>12552</v>
      </c>
      <c r="C1968" s="12" t="s">
        <v>5313</v>
      </c>
      <c r="D1968" s="21">
        <v>4</v>
      </c>
    </row>
    <row r="1969" spans="1:4" x14ac:dyDescent="0.25">
      <c r="A1969" s="14">
        <v>1968</v>
      </c>
      <c r="B1969" s="12" t="s">
        <v>12553</v>
      </c>
      <c r="C1969" s="12" t="s">
        <v>2352</v>
      </c>
      <c r="D1969" s="21">
        <v>12</v>
      </c>
    </row>
    <row r="1970" spans="1:4" x14ac:dyDescent="0.25">
      <c r="A1970" s="14">
        <v>1969</v>
      </c>
      <c r="B1970" s="12" t="s">
        <v>12554</v>
      </c>
      <c r="C1970" s="12" t="s">
        <v>17</v>
      </c>
      <c r="D1970" s="21">
        <v>7</v>
      </c>
    </row>
    <row r="1971" spans="1:4" x14ac:dyDescent="0.25">
      <c r="A1971" s="14">
        <v>1970</v>
      </c>
      <c r="B1971" s="12" t="s">
        <v>12555</v>
      </c>
      <c r="C1971" s="12" t="s">
        <v>4085</v>
      </c>
      <c r="D1971" s="21">
        <v>1</v>
      </c>
    </row>
    <row r="1972" spans="1:4" x14ac:dyDescent="0.25">
      <c r="A1972" s="14">
        <v>1971</v>
      </c>
      <c r="B1972" s="12" t="s">
        <v>12556</v>
      </c>
      <c r="C1972" s="12" t="s">
        <v>11060</v>
      </c>
      <c r="D1972" s="21">
        <v>8</v>
      </c>
    </row>
    <row r="1973" spans="1:4" x14ac:dyDescent="0.25">
      <c r="A1973" s="14">
        <v>1972</v>
      </c>
      <c r="B1973" s="12" t="s">
        <v>12557</v>
      </c>
      <c r="C1973" s="12" t="s">
        <v>17</v>
      </c>
      <c r="D1973" s="21">
        <v>2</v>
      </c>
    </row>
    <row r="1974" spans="1:4" x14ac:dyDescent="0.25">
      <c r="A1974" s="14">
        <v>1973</v>
      </c>
      <c r="B1974" s="12" t="s">
        <v>12558</v>
      </c>
      <c r="C1974" s="12" t="s">
        <v>11075</v>
      </c>
      <c r="D1974" s="21">
        <v>3</v>
      </c>
    </row>
    <row r="1975" spans="1:4" x14ac:dyDescent="0.25">
      <c r="A1975" s="14">
        <v>1974</v>
      </c>
      <c r="B1975" s="12" t="s">
        <v>1171</v>
      </c>
      <c r="C1975" s="12" t="s">
        <v>124</v>
      </c>
      <c r="D1975" s="21">
        <v>1</v>
      </c>
    </row>
    <row r="1976" spans="1:4" x14ac:dyDescent="0.25">
      <c r="A1976" s="14">
        <v>1975</v>
      </c>
      <c r="B1976" s="12" t="s">
        <v>12559</v>
      </c>
      <c r="C1976" s="12" t="s">
        <v>39</v>
      </c>
      <c r="D1976" s="21">
        <v>3</v>
      </c>
    </row>
    <row r="1977" spans="1:4" x14ac:dyDescent="0.25">
      <c r="A1977" s="14">
        <v>1976</v>
      </c>
      <c r="B1977" s="12" t="s">
        <v>12560</v>
      </c>
      <c r="C1977" s="12" t="s">
        <v>11060</v>
      </c>
      <c r="D1977" s="21">
        <v>2</v>
      </c>
    </row>
    <row r="1978" spans="1:4" x14ac:dyDescent="0.25">
      <c r="A1978" s="14">
        <v>1977</v>
      </c>
      <c r="B1978" s="12" t="s">
        <v>11979</v>
      </c>
      <c r="C1978" s="12" t="s">
        <v>11060</v>
      </c>
      <c r="D1978" s="21">
        <v>5</v>
      </c>
    </row>
    <row r="1979" spans="1:4" x14ac:dyDescent="0.25">
      <c r="A1979" s="14">
        <v>1978</v>
      </c>
      <c r="B1979" s="12" t="s">
        <v>12561</v>
      </c>
      <c r="C1979" s="12" t="s">
        <v>193</v>
      </c>
      <c r="D1979" s="21">
        <v>10</v>
      </c>
    </row>
    <row r="1980" spans="1:4" x14ac:dyDescent="0.25">
      <c r="A1980" s="14">
        <v>1979</v>
      </c>
      <c r="B1980" s="12" t="s">
        <v>12562</v>
      </c>
      <c r="C1980" s="12" t="s">
        <v>11075</v>
      </c>
      <c r="D1980" s="21">
        <v>2</v>
      </c>
    </row>
    <row r="1981" spans="1:4" x14ac:dyDescent="0.25">
      <c r="A1981" s="14">
        <v>1980</v>
      </c>
      <c r="B1981" s="12" t="s">
        <v>12563</v>
      </c>
      <c r="C1981" s="12" t="s">
        <v>2542</v>
      </c>
      <c r="D1981" s="21">
        <v>4</v>
      </c>
    </row>
    <row r="1982" spans="1:4" x14ac:dyDescent="0.25">
      <c r="A1982" s="14">
        <v>1981</v>
      </c>
      <c r="B1982" s="12" t="s">
        <v>12564</v>
      </c>
      <c r="C1982" s="12" t="s">
        <v>2542</v>
      </c>
      <c r="D1982" s="21">
        <v>10</v>
      </c>
    </row>
    <row r="1983" spans="1:4" x14ac:dyDescent="0.25">
      <c r="A1983" s="14">
        <v>1982</v>
      </c>
      <c r="B1983" s="12" t="s">
        <v>3476</v>
      </c>
      <c r="C1983" s="12" t="s">
        <v>2815</v>
      </c>
      <c r="D1983" s="21">
        <v>4</v>
      </c>
    </row>
    <row r="1984" spans="1:4" x14ac:dyDescent="0.25">
      <c r="A1984" s="14">
        <v>1983</v>
      </c>
      <c r="B1984" s="12" t="s">
        <v>12565</v>
      </c>
      <c r="C1984" s="12" t="s">
        <v>5768</v>
      </c>
      <c r="D1984" s="21">
        <v>1</v>
      </c>
    </row>
    <row r="1985" spans="1:4" x14ac:dyDescent="0.25">
      <c r="A1985" s="14">
        <v>1984</v>
      </c>
      <c r="B1985" s="12" t="s">
        <v>12566</v>
      </c>
      <c r="C1985" s="12" t="s">
        <v>11689</v>
      </c>
      <c r="D1985" s="21">
        <v>1</v>
      </c>
    </row>
    <row r="1986" spans="1:4" x14ac:dyDescent="0.25">
      <c r="A1986" s="14">
        <v>1985</v>
      </c>
      <c r="B1986" s="12" t="s">
        <v>12567</v>
      </c>
      <c r="C1986" s="12" t="s">
        <v>265</v>
      </c>
      <c r="D1986" s="21">
        <v>1</v>
      </c>
    </row>
    <row r="1987" spans="1:4" x14ac:dyDescent="0.25">
      <c r="A1987" s="14">
        <v>1986</v>
      </c>
      <c r="B1987" s="12" t="s">
        <v>5301</v>
      </c>
      <c r="C1987" s="12" t="s">
        <v>11075</v>
      </c>
      <c r="D1987" s="21">
        <v>1</v>
      </c>
    </row>
    <row r="1988" spans="1:4" x14ac:dyDescent="0.25">
      <c r="A1988" s="14">
        <v>1987</v>
      </c>
      <c r="B1988" s="12" t="s">
        <v>12568</v>
      </c>
      <c r="C1988" s="12" t="s">
        <v>11075</v>
      </c>
      <c r="D1988" s="21">
        <v>1</v>
      </c>
    </row>
    <row r="1989" spans="1:4" x14ac:dyDescent="0.25">
      <c r="A1989" s="14">
        <v>1988</v>
      </c>
      <c r="B1989" s="12" t="s">
        <v>12569</v>
      </c>
      <c r="C1989" s="12" t="s">
        <v>977</v>
      </c>
      <c r="D1989" s="21">
        <v>6</v>
      </c>
    </row>
    <row r="1990" spans="1:4" x14ac:dyDescent="0.25">
      <c r="A1990" s="14">
        <v>1989</v>
      </c>
      <c r="B1990" s="12" t="s">
        <v>5352</v>
      </c>
      <c r="C1990" s="12" t="s">
        <v>184</v>
      </c>
      <c r="D1990" s="21">
        <v>2</v>
      </c>
    </row>
    <row r="1991" spans="1:4" x14ac:dyDescent="0.25">
      <c r="A1991" s="14">
        <v>1990</v>
      </c>
      <c r="B1991" s="12" t="s">
        <v>12570</v>
      </c>
      <c r="C1991" s="12" t="s">
        <v>3678</v>
      </c>
      <c r="D1991" s="21">
        <v>6</v>
      </c>
    </row>
    <row r="1992" spans="1:4" x14ac:dyDescent="0.25">
      <c r="A1992" s="14">
        <v>1991</v>
      </c>
      <c r="B1992" s="12" t="s">
        <v>12571</v>
      </c>
      <c r="C1992" s="12" t="s">
        <v>751</v>
      </c>
      <c r="D1992" s="21">
        <v>1</v>
      </c>
    </row>
    <row r="1993" spans="1:4" x14ac:dyDescent="0.25">
      <c r="A1993" s="14">
        <v>1992</v>
      </c>
      <c r="B1993" s="12" t="s">
        <v>12572</v>
      </c>
      <c r="C1993" s="12" t="s">
        <v>990</v>
      </c>
      <c r="D1993" s="21">
        <v>1</v>
      </c>
    </row>
    <row r="1994" spans="1:4" x14ac:dyDescent="0.25">
      <c r="A1994" s="14">
        <v>1993</v>
      </c>
      <c r="B1994" s="12" t="s">
        <v>12573</v>
      </c>
      <c r="C1994" s="12" t="s">
        <v>23</v>
      </c>
      <c r="D1994" s="21">
        <v>1</v>
      </c>
    </row>
    <row r="1995" spans="1:4" x14ac:dyDescent="0.25">
      <c r="A1995" s="14">
        <v>1994</v>
      </c>
      <c r="B1995" s="12" t="s">
        <v>12574</v>
      </c>
      <c r="C1995" s="12" t="s">
        <v>2398</v>
      </c>
      <c r="D1995" s="21">
        <v>1</v>
      </c>
    </row>
    <row r="1996" spans="1:4" x14ac:dyDescent="0.25">
      <c r="A1996" s="14">
        <v>1995</v>
      </c>
      <c r="B1996" s="12" t="s">
        <v>12575</v>
      </c>
      <c r="C1996" s="12" t="s">
        <v>11075</v>
      </c>
      <c r="D1996" s="21">
        <v>1</v>
      </c>
    </row>
    <row r="1997" spans="1:4" x14ac:dyDescent="0.25">
      <c r="A1997" s="14">
        <v>1996</v>
      </c>
      <c r="B1997" s="12" t="s">
        <v>3221</v>
      </c>
      <c r="C1997" s="12" t="s">
        <v>11075</v>
      </c>
      <c r="D1997" s="21">
        <v>1</v>
      </c>
    </row>
    <row r="1998" spans="1:4" x14ac:dyDescent="0.25">
      <c r="A1998" s="14">
        <v>1997</v>
      </c>
      <c r="B1998" s="12" t="s">
        <v>9112</v>
      </c>
      <c r="C1998" s="12" t="s">
        <v>2349</v>
      </c>
      <c r="D1998" s="21">
        <v>1</v>
      </c>
    </row>
    <row r="1999" spans="1:4" x14ac:dyDescent="0.25">
      <c r="A1999" s="14">
        <v>1998</v>
      </c>
      <c r="B1999" s="12" t="s">
        <v>12576</v>
      </c>
      <c r="C1999" s="12" t="s">
        <v>77</v>
      </c>
      <c r="D1999" s="21">
        <v>1</v>
      </c>
    </row>
    <row r="2000" spans="1:4" x14ac:dyDescent="0.25">
      <c r="A2000" s="14">
        <v>1999</v>
      </c>
      <c r="B2000" s="12" t="s">
        <v>2250</v>
      </c>
      <c r="C2000" s="12" t="s">
        <v>11075</v>
      </c>
      <c r="D2000" s="21">
        <v>1</v>
      </c>
    </row>
    <row r="2001" spans="1:4" x14ac:dyDescent="0.25">
      <c r="A2001" s="14">
        <v>2000</v>
      </c>
      <c r="B2001" s="12" t="s">
        <v>12577</v>
      </c>
      <c r="C2001" s="12" t="s">
        <v>188</v>
      </c>
      <c r="D2001" s="21">
        <v>3</v>
      </c>
    </row>
    <row r="2002" spans="1:4" x14ac:dyDescent="0.25">
      <c r="A2002" s="14">
        <v>2001</v>
      </c>
      <c r="B2002" s="12" t="s">
        <v>12578</v>
      </c>
      <c r="C2002" s="12" t="s">
        <v>74</v>
      </c>
      <c r="D2002" s="21">
        <v>4</v>
      </c>
    </row>
    <row r="2003" spans="1:4" x14ac:dyDescent="0.25">
      <c r="A2003" s="14">
        <v>2002</v>
      </c>
      <c r="B2003" s="12" t="s">
        <v>1444</v>
      </c>
      <c r="C2003" s="12" t="s">
        <v>11075</v>
      </c>
      <c r="D2003" s="21">
        <v>2</v>
      </c>
    </row>
    <row r="2004" spans="1:4" x14ac:dyDescent="0.25">
      <c r="A2004" s="14">
        <v>2003</v>
      </c>
      <c r="B2004" s="12" t="s">
        <v>12579</v>
      </c>
      <c r="C2004" s="12" t="s">
        <v>11075</v>
      </c>
      <c r="D2004" s="21">
        <v>3</v>
      </c>
    </row>
    <row r="2005" spans="1:4" x14ac:dyDescent="0.25">
      <c r="A2005" s="14">
        <v>2004</v>
      </c>
      <c r="B2005" s="12" t="s">
        <v>2872</v>
      </c>
      <c r="C2005" s="12" t="s">
        <v>751</v>
      </c>
      <c r="D2005" s="21">
        <v>1</v>
      </c>
    </row>
    <row r="2006" spans="1:4" x14ac:dyDescent="0.25">
      <c r="A2006" s="14">
        <v>2005</v>
      </c>
      <c r="B2006" s="12" t="s">
        <v>8555</v>
      </c>
      <c r="C2006" s="12" t="s">
        <v>1979</v>
      </c>
      <c r="D2006" s="21">
        <v>7</v>
      </c>
    </row>
    <row r="2007" spans="1:4" x14ac:dyDescent="0.25">
      <c r="A2007" s="14">
        <v>2006</v>
      </c>
      <c r="B2007" s="12" t="s">
        <v>12580</v>
      </c>
      <c r="C2007" s="12" t="s">
        <v>357</v>
      </c>
      <c r="D2007" s="21">
        <v>8</v>
      </c>
    </row>
    <row r="2008" spans="1:4" x14ac:dyDescent="0.25">
      <c r="A2008" s="14">
        <v>2007</v>
      </c>
      <c r="B2008" s="12" t="s">
        <v>171</v>
      </c>
      <c r="C2008" s="12" t="s">
        <v>7485</v>
      </c>
      <c r="D2008" s="21">
        <v>11</v>
      </c>
    </row>
    <row r="2009" spans="1:4" x14ac:dyDescent="0.25">
      <c r="A2009" s="14">
        <v>2008</v>
      </c>
      <c r="B2009" s="12" t="s">
        <v>12581</v>
      </c>
      <c r="C2009" s="12" t="s">
        <v>7485</v>
      </c>
      <c r="D2009" s="21">
        <v>1</v>
      </c>
    </row>
    <row r="2010" spans="1:4" x14ac:dyDescent="0.25">
      <c r="A2010" s="14">
        <v>2009</v>
      </c>
      <c r="B2010" s="12" t="s">
        <v>12582</v>
      </c>
      <c r="C2010" s="12" t="s">
        <v>7485</v>
      </c>
      <c r="D2010" s="21">
        <v>1</v>
      </c>
    </row>
    <row r="2011" spans="1:4" x14ac:dyDescent="0.25">
      <c r="A2011" s="14">
        <v>2010</v>
      </c>
      <c r="B2011" s="12" t="s">
        <v>12583</v>
      </c>
      <c r="C2011" s="12" t="s">
        <v>360</v>
      </c>
      <c r="D2011" s="21">
        <v>2</v>
      </c>
    </row>
    <row r="2012" spans="1:4" x14ac:dyDescent="0.25">
      <c r="A2012" s="14">
        <v>2011</v>
      </c>
      <c r="B2012" s="12" t="s">
        <v>12584</v>
      </c>
      <c r="C2012" s="12" t="s">
        <v>17</v>
      </c>
      <c r="D2012" s="21">
        <v>2</v>
      </c>
    </row>
    <row r="2013" spans="1:4" x14ac:dyDescent="0.25">
      <c r="A2013" s="14">
        <v>2012</v>
      </c>
      <c r="B2013" s="12" t="s">
        <v>12585</v>
      </c>
      <c r="C2013" s="12" t="s">
        <v>744</v>
      </c>
      <c r="D2013" s="21">
        <v>2</v>
      </c>
    </row>
    <row r="2014" spans="1:4" x14ac:dyDescent="0.25">
      <c r="A2014" s="14">
        <v>2013</v>
      </c>
      <c r="B2014" s="12" t="s">
        <v>12586</v>
      </c>
      <c r="C2014" s="12" t="s">
        <v>39</v>
      </c>
      <c r="D2014" s="21">
        <v>4</v>
      </c>
    </row>
    <row r="2015" spans="1:4" x14ac:dyDescent="0.25">
      <c r="A2015" s="14">
        <v>2014</v>
      </c>
      <c r="B2015" s="12" t="s">
        <v>12587</v>
      </c>
      <c r="C2015" s="12" t="s">
        <v>190</v>
      </c>
      <c r="D2015" s="21">
        <v>2</v>
      </c>
    </row>
    <row r="2016" spans="1:4" x14ac:dyDescent="0.25">
      <c r="A2016" s="14">
        <v>2015</v>
      </c>
      <c r="B2016" s="12" t="s">
        <v>10956</v>
      </c>
      <c r="C2016" s="12" t="s">
        <v>74</v>
      </c>
      <c r="D2016" s="21">
        <v>3</v>
      </c>
    </row>
    <row r="2017" spans="1:4" x14ac:dyDescent="0.25">
      <c r="A2017" s="14">
        <v>2016</v>
      </c>
      <c r="B2017" s="12" t="s">
        <v>12588</v>
      </c>
      <c r="C2017" s="12" t="s">
        <v>2111</v>
      </c>
      <c r="D2017" s="21">
        <v>10</v>
      </c>
    </row>
    <row r="2018" spans="1:4" x14ac:dyDescent="0.25">
      <c r="A2018" s="14">
        <v>2017</v>
      </c>
      <c r="B2018" s="12" t="s">
        <v>12589</v>
      </c>
      <c r="C2018" s="12" t="s">
        <v>39</v>
      </c>
      <c r="D2018" s="21">
        <v>8</v>
      </c>
    </row>
    <row r="2019" spans="1:4" x14ac:dyDescent="0.25">
      <c r="A2019" s="14">
        <v>2018</v>
      </c>
      <c r="B2019" s="12" t="s">
        <v>12590</v>
      </c>
      <c r="C2019" s="12" t="s">
        <v>17</v>
      </c>
      <c r="D2019" s="21">
        <v>6</v>
      </c>
    </row>
    <row r="2020" spans="1:4" x14ac:dyDescent="0.25">
      <c r="A2020" s="14">
        <v>2019</v>
      </c>
      <c r="B2020" s="12" t="s">
        <v>12591</v>
      </c>
      <c r="C2020" s="12" t="s">
        <v>17</v>
      </c>
      <c r="D2020" s="21">
        <v>1</v>
      </c>
    </row>
    <row r="2021" spans="1:4" x14ac:dyDescent="0.25">
      <c r="A2021" s="14">
        <v>2020</v>
      </c>
      <c r="B2021" s="12" t="s">
        <v>12592</v>
      </c>
      <c r="C2021" s="12" t="s">
        <v>39</v>
      </c>
      <c r="D2021" s="21">
        <v>6</v>
      </c>
    </row>
    <row r="2022" spans="1:4" x14ac:dyDescent="0.25">
      <c r="A2022" s="14">
        <v>2021</v>
      </c>
      <c r="B2022" s="12" t="s">
        <v>12593</v>
      </c>
      <c r="C2022" s="12" t="s">
        <v>17</v>
      </c>
      <c r="D2022" s="21">
        <v>5</v>
      </c>
    </row>
    <row r="2023" spans="1:4" x14ac:dyDescent="0.25">
      <c r="A2023" s="14">
        <v>2022</v>
      </c>
      <c r="B2023" s="12" t="s">
        <v>12594</v>
      </c>
      <c r="C2023" s="12" t="s">
        <v>17</v>
      </c>
      <c r="D2023" s="21">
        <v>1</v>
      </c>
    </row>
    <row r="2024" spans="1:4" x14ac:dyDescent="0.25">
      <c r="A2024" s="14">
        <v>2023</v>
      </c>
      <c r="B2024" s="12" t="s">
        <v>12595</v>
      </c>
      <c r="C2024" s="12" t="s">
        <v>362</v>
      </c>
      <c r="D2024" s="21">
        <v>2</v>
      </c>
    </row>
    <row r="2025" spans="1:4" x14ac:dyDescent="0.25">
      <c r="A2025" s="14">
        <v>2024</v>
      </c>
      <c r="B2025" s="12" t="s">
        <v>5466</v>
      </c>
      <c r="C2025" s="12" t="s">
        <v>17</v>
      </c>
      <c r="D2025" s="21">
        <v>3</v>
      </c>
    </row>
    <row r="2026" spans="1:4" x14ac:dyDescent="0.25">
      <c r="A2026" s="14">
        <v>2025</v>
      </c>
      <c r="B2026" s="12" t="s">
        <v>12596</v>
      </c>
      <c r="C2026" s="12" t="s">
        <v>17</v>
      </c>
      <c r="D2026" s="21">
        <v>4</v>
      </c>
    </row>
    <row r="2027" spans="1:4" x14ac:dyDescent="0.25">
      <c r="A2027" s="14">
        <v>2026</v>
      </c>
      <c r="B2027" s="12" t="s">
        <v>3186</v>
      </c>
      <c r="C2027" s="12" t="s">
        <v>5196</v>
      </c>
      <c r="D2027" s="21">
        <v>1</v>
      </c>
    </row>
    <row r="2028" spans="1:4" x14ac:dyDescent="0.25">
      <c r="A2028" s="14">
        <v>2027</v>
      </c>
      <c r="B2028" s="12" t="s">
        <v>9719</v>
      </c>
      <c r="C2028" s="12" t="s">
        <v>7</v>
      </c>
      <c r="D2028" s="21">
        <v>2</v>
      </c>
    </row>
    <row r="2029" spans="1:4" x14ac:dyDescent="0.25">
      <c r="A2029" s="14">
        <v>2028</v>
      </c>
      <c r="B2029" s="12" t="s">
        <v>1897</v>
      </c>
      <c r="C2029" s="12" t="s">
        <v>17</v>
      </c>
      <c r="D2029" s="21">
        <v>2</v>
      </c>
    </row>
    <row r="2030" spans="1:4" x14ac:dyDescent="0.25">
      <c r="A2030" s="14">
        <v>2029</v>
      </c>
      <c r="B2030" s="12" t="s">
        <v>1548</v>
      </c>
      <c r="C2030" s="12" t="s">
        <v>39</v>
      </c>
      <c r="D2030" s="21">
        <v>5</v>
      </c>
    </row>
    <row r="2031" spans="1:4" x14ac:dyDescent="0.25">
      <c r="A2031" s="14">
        <v>2030</v>
      </c>
      <c r="B2031" s="12" t="s">
        <v>1836</v>
      </c>
      <c r="C2031" s="12" t="s">
        <v>11075</v>
      </c>
      <c r="D2031" s="21">
        <v>8</v>
      </c>
    </row>
    <row r="2032" spans="1:4" x14ac:dyDescent="0.25">
      <c r="A2032" s="14">
        <v>2031</v>
      </c>
      <c r="B2032" s="12" t="s">
        <v>12597</v>
      </c>
      <c r="C2032" s="12" t="s">
        <v>17</v>
      </c>
      <c r="D2032" s="21">
        <v>1</v>
      </c>
    </row>
    <row r="2033" spans="1:4" x14ac:dyDescent="0.25">
      <c r="A2033" s="14">
        <v>2032</v>
      </c>
      <c r="B2033" s="12" t="s">
        <v>12598</v>
      </c>
      <c r="C2033" s="12" t="s">
        <v>2398</v>
      </c>
      <c r="D2033" s="21">
        <v>1</v>
      </c>
    </row>
    <row r="2034" spans="1:4" x14ac:dyDescent="0.25">
      <c r="A2034" s="14">
        <v>2033</v>
      </c>
      <c r="B2034" s="12" t="s">
        <v>1539</v>
      </c>
      <c r="C2034" s="12" t="s">
        <v>190</v>
      </c>
      <c r="D2034" s="21">
        <v>2</v>
      </c>
    </row>
    <row r="2035" spans="1:4" x14ac:dyDescent="0.25">
      <c r="A2035" s="14">
        <v>2034</v>
      </c>
      <c r="B2035" s="12" t="s">
        <v>12599</v>
      </c>
      <c r="C2035" s="12" t="s">
        <v>357</v>
      </c>
      <c r="D2035" s="21">
        <v>1</v>
      </c>
    </row>
    <row r="2036" spans="1:4" x14ac:dyDescent="0.25">
      <c r="A2036" s="14">
        <v>2035</v>
      </c>
      <c r="B2036" s="12" t="s">
        <v>12600</v>
      </c>
      <c r="C2036" s="12" t="s">
        <v>17</v>
      </c>
      <c r="D2036" s="21">
        <v>1</v>
      </c>
    </row>
    <row r="2037" spans="1:4" x14ac:dyDescent="0.25">
      <c r="A2037" s="14">
        <v>2036</v>
      </c>
      <c r="B2037" s="12" t="s">
        <v>12601</v>
      </c>
      <c r="C2037" s="12" t="s">
        <v>17</v>
      </c>
      <c r="D2037" s="21">
        <v>6</v>
      </c>
    </row>
    <row r="2038" spans="1:4" x14ac:dyDescent="0.25">
      <c r="A2038" s="14">
        <v>2037</v>
      </c>
      <c r="B2038" s="12" t="s">
        <v>9543</v>
      </c>
      <c r="C2038" s="12" t="s">
        <v>493</v>
      </c>
      <c r="D2038" s="21">
        <v>1</v>
      </c>
    </row>
    <row r="2039" spans="1:4" x14ac:dyDescent="0.25">
      <c r="A2039" s="14">
        <v>2038</v>
      </c>
      <c r="B2039" s="12" t="s">
        <v>12602</v>
      </c>
      <c r="C2039" s="12" t="s">
        <v>5178</v>
      </c>
      <c r="D2039" s="21">
        <v>1</v>
      </c>
    </row>
    <row r="2040" spans="1:4" x14ac:dyDescent="0.25">
      <c r="A2040" s="14">
        <v>2039</v>
      </c>
      <c r="B2040" s="12" t="s">
        <v>2487</v>
      </c>
      <c r="C2040" s="12" t="s">
        <v>39</v>
      </c>
      <c r="D2040" s="21">
        <v>1</v>
      </c>
    </row>
    <row r="2041" spans="1:4" x14ac:dyDescent="0.25">
      <c r="A2041" s="14">
        <v>2040</v>
      </c>
      <c r="B2041" s="12" t="s">
        <v>12603</v>
      </c>
      <c r="C2041" s="12" t="s">
        <v>999</v>
      </c>
      <c r="D2041" s="21">
        <v>1</v>
      </c>
    </row>
    <row r="2042" spans="1:4" x14ac:dyDescent="0.25">
      <c r="A2042" s="14">
        <v>2041</v>
      </c>
      <c r="B2042" s="12" t="s">
        <v>12604</v>
      </c>
      <c r="C2042" s="12" t="s">
        <v>131</v>
      </c>
      <c r="D2042" s="21">
        <v>3</v>
      </c>
    </row>
    <row r="2043" spans="1:4" x14ac:dyDescent="0.25">
      <c r="A2043" s="14">
        <v>2042</v>
      </c>
      <c r="B2043" s="12" t="s">
        <v>1971</v>
      </c>
      <c r="C2043" s="12" t="s">
        <v>2349</v>
      </c>
      <c r="D2043" s="21">
        <v>1</v>
      </c>
    </row>
    <row r="2044" spans="1:4" x14ac:dyDescent="0.25">
      <c r="A2044" s="14">
        <v>2043</v>
      </c>
      <c r="B2044" s="12" t="s">
        <v>12605</v>
      </c>
      <c r="C2044" s="12" t="s">
        <v>999</v>
      </c>
      <c r="D2044" s="21">
        <v>1</v>
      </c>
    </row>
    <row r="2045" spans="1:4" x14ac:dyDescent="0.25">
      <c r="A2045" s="14">
        <v>2044</v>
      </c>
      <c r="B2045" s="12" t="s">
        <v>12504</v>
      </c>
      <c r="C2045" s="12" t="s">
        <v>11075</v>
      </c>
      <c r="D2045" s="21">
        <v>1</v>
      </c>
    </row>
    <row r="2046" spans="1:4" x14ac:dyDescent="0.25">
      <c r="A2046" s="14">
        <v>2045</v>
      </c>
      <c r="B2046" s="12" t="s">
        <v>1037</v>
      </c>
      <c r="C2046" s="12" t="s">
        <v>11075</v>
      </c>
      <c r="D2046" s="21">
        <v>1</v>
      </c>
    </row>
    <row r="2047" spans="1:4" x14ac:dyDescent="0.25">
      <c r="A2047" s="14">
        <v>2046</v>
      </c>
      <c r="B2047" s="12" t="s">
        <v>1366</v>
      </c>
      <c r="C2047" s="12" t="s">
        <v>17</v>
      </c>
      <c r="D2047" s="21">
        <v>1</v>
      </c>
    </row>
    <row r="2048" spans="1:4" x14ac:dyDescent="0.25">
      <c r="A2048" s="14">
        <v>2047</v>
      </c>
      <c r="B2048" s="12" t="s">
        <v>2288</v>
      </c>
      <c r="C2048" s="12" t="s">
        <v>5278</v>
      </c>
      <c r="D2048" s="21">
        <v>1</v>
      </c>
    </row>
    <row r="2049" spans="1:4" x14ac:dyDescent="0.25">
      <c r="A2049" s="14">
        <v>2048</v>
      </c>
      <c r="B2049" s="12" t="s">
        <v>11164</v>
      </c>
      <c r="C2049" s="12" t="s">
        <v>5278</v>
      </c>
      <c r="D2049" s="21">
        <v>1</v>
      </c>
    </row>
    <row r="2050" spans="1:4" x14ac:dyDescent="0.25">
      <c r="A2050" s="14">
        <v>2049</v>
      </c>
      <c r="B2050" s="12" t="s">
        <v>12606</v>
      </c>
      <c r="C2050" s="12" t="s">
        <v>17</v>
      </c>
      <c r="D2050" s="21">
        <v>4</v>
      </c>
    </row>
    <row r="2051" spans="1:4" x14ac:dyDescent="0.25">
      <c r="A2051" s="14">
        <v>2050</v>
      </c>
      <c r="B2051" s="12" t="s">
        <v>12607</v>
      </c>
      <c r="C2051" s="12" t="s">
        <v>17</v>
      </c>
      <c r="D2051" s="21">
        <v>4</v>
      </c>
    </row>
    <row r="2052" spans="1:4" x14ac:dyDescent="0.25">
      <c r="A2052" s="14">
        <v>2051</v>
      </c>
      <c r="B2052" s="12" t="s">
        <v>213</v>
      </c>
      <c r="C2052" s="12" t="s">
        <v>11075</v>
      </c>
      <c r="D2052" s="21">
        <v>5</v>
      </c>
    </row>
    <row r="2053" spans="1:4" x14ac:dyDescent="0.25">
      <c r="A2053" s="14">
        <v>2052</v>
      </c>
      <c r="B2053" s="12" t="s">
        <v>12608</v>
      </c>
      <c r="C2053" s="12" t="s">
        <v>17</v>
      </c>
      <c r="D2053" s="21">
        <v>5</v>
      </c>
    </row>
    <row r="2054" spans="1:4" x14ac:dyDescent="0.25">
      <c r="A2054" s="14">
        <v>2053</v>
      </c>
      <c r="B2054" s="12" t="s">
        <v>12609</v>
      </c>
      <c r="C2054" s="12" t="s">
        <v>17</v>
      </c>
      <c r="D2054" s="21">
        <v>8</v>
      </c>
    </row>
    <row r="2055" spans="1:4" x14ac:dyDescent="0.25">
      <c r="A2055" s="14">
        <v>2054</v>
      </c>
      <c r="B2055" s="12" t="s">
        <v>12538</v>
      </c>
      <c r="C2055" s="12" t="s">
        <v>11075</v>
      </c>
      <c r="D2055" s="21">
        <v>1</v>
      </c>
    </row>
    <row r="2056" spans="1:4" x14ac:dyDescent="0.25">
      <c r="A2056" s="14">
        <v>2055</v>
      </c>
      <c r="B2056" s="12" t="s">
        <v>4097</v>
      </c>
      <c r="C2056" s="12" t="s">
        <v>17</v>
      </c>
      <c r="D2056" s="21">
        <v>1</v>
      </c>
    </row>
    <row r="2057" spans="1:4" x14ac:dyDescent="0.25">
      <c r="A2057" s="14">
        <v>2056</v>
      </c>
      <c r="B2057" s="12" t="s">
        <v>1337</v>
      </c>
      <c r="C2057" s="12" t="s">
        <v>2349</v>
      </c>
      <c r="D2057" s="21">
        <v>1</v>
      </c>
    </row>
    <row r="2058" spans="1:4" x14ac:dyDescent="0.25">
      <c r="A2058" s="14">
        <v>2057</v>
      </c>
      <c r="B2058" s="12" t="s">
        <v>8482</v>
      </c>
      <c r="C2058" s="12" t="s">
        <v>2349</v>
      </c>
      <c r="D2058" s="21">
        <v>1</v>
      </c>
    </row>
    <row r="2059" spans="1:4" x14ac:dyDescent="0.25">
      <c r="A2059" s="14">
        <v>2058</v>
      </c>
      <c r="B2059" s="12" t="s">
        <v>1386</v>
      </c>
      <c r="C2059" s="12" t="s">
        <v>2349</v>
      </c>
      <c r="D2059" s="21">
        <v>1</v>
      </c>
    </row>
    <row r="2060" spans="1:4" x14ac:dyDescent="0.25">
      <c r="A2060" s="14">
        <v>2059</v>
      </c>
      <c r="B2060" s="12" t="s">
        <v>12610</v>
      </c>
      <c r="C2060" s="12" t="s">
        <v>2349</v>
      </c>
      <c r="D2060" s="21">
        <v>1</v>
      </c>
    </row>
    <row r="2061" spans="1:4" x14ac:dyDescent="0.25">
      <c r="A2061" s="14">
        <v>2060</v>
      </c>
      <c r="B2061" s="12" t="s">
        <v>12611</v>
      </c>
      <c r="C2061" s="12" t="s">
        <v>2349</v>
      </c>
      <c r="D2061" s="21">
        <v>1</v>
      </c>
    </row>
    <row r="2062" spans="1:4" x14ac:dyDescent="0.25">
      <c r="A2062" s="14">
        <v>2061</v>
      </c>
      <c r="B2062" s="12" t="s">
        <v>12612</v>
      </c>
      <c r="C2062" s="12" t="s">
        <v>2349</v>
      </c>
      <c r="D2062" s="21">
        <v>1</v>
      </c>
    </row>
    <row r="2063" spans="1:4" x14ac:dyDescent="0.25">
      <c r="A2063" s="14">
        <v>2062</v>
      </c>
      <c r="B2063" s="12" t="s">
        <v>869</v>
      </c>
      <c r="C2063" s="12" t="s">
        <v>2349</v>
      </c>
      <c r="D2063" s="21">
        <v>1</v>
      </c>
    </row>
    <row r="2064" spans="1:4" x14ac:dyDescent="0.25">
      <c r="A2064" s="14">
        <v>2063</v>
      </c>
      <c r="B2064" s="12" t="s">
        <v>12613</v>
      </c>
      <c r="C2064" s="12" t="s">
        <v>2349</v>
      </c>
      <c r="D2064" s="21">
        <v>1</v>
      </c>
    </row>
    <row r="2065" spans="1:4" x14ac:dyDescent="0.25">
      <c r="A2065" s="14">
        <v>2064</v>
      </c>
      <c r="B2065" s="12" t="s">
        <v>12614</v>
      </c>
      <c r="C2065" s="12" t="s">
        <v>1979</v>
      </c>
      <c r="D2065" s="21">
        <v>1</v>
      </c>
    </row>
    <row r="2066" spans="1:4" x14ac:dyDescent="0.25">
      <c r="A2066" s="14">
        <v>2065</v>
      </c>
      <c r="B2066" s="12" t="s">
        <v>12615</v>
      </c>
      <c r="C2066" s="12" t="s">
        <v>1979</v>
      </c>
      <c r="D2066" s="21">
        <v>1</v>
      </c>
    </row>
    <row r="2067" spans="1:4" x14ac:dyDescent="0.25">
      <c r="A2067" s="14">
        <v>2066</v>
      </c>
      <c r="B2067" s="12" t="s">
        <v>12616</v>
      </c>
      <c r="C2067" s="12" t="s">
        <v>2351</v>
      </c>
      <c r="D2067" s="21">
        <v>1</v>
      </c>
    </row>
    <row r="2068" spans="1:4" x14ac:dyDescent="0.25">
      <c r="A2068" s="14">
        <v>2067</v>
      </c>
      <c r="B2068" s="12" t="s">
        <v>12617</v>
      </c>
      <c r="C2068" s="12" t="s">
        <v>17</v>
      </c>
      <c r="D2068" s="21">
        <v>10</v>
      </c>
    </row>
    <row r="2069" spans="1:4" x14ac:dyDescent="0.25">
      <c r="A2069" s="14">
        <v>2068</v>
      </c>
      <c r="B2069" s="12" t="s">
        <v>2164</v>
      </c>
      <c r="C2069" s="12" t="s">
        <v>17</v>
      </c>
      <c r="D2069" s="21">
        <v>11</v>
      </c>
    </row>
    <row r="2070" spans="1:4" x14ac:dyDescent="0.25">
      <c r="A2070" s="14">
        <v>2069</v>
      </c>
      <c r="B2070" s="12" t="s">
        <v>12618</v>
      </c>
      <c r="C2070" s="12" t="s">
        <v>17</v>
      </c>
      <c r="D2070" s="21">
        <v>4</v>
      </c>
    </row>
    <row r="2071" spans="1:4" x14ac:dyDescent="0.25">
      <c r="A2071" s="14">
        <v>2070</v>
      </c>
      <c r="B2071" s="12" t="s">
        <v>12619</v>
      </c>
      <c r="C2071" s="12" t="s">
        <v>12294</v>
      </c>
      <c r="D2071" s="21">
        <v>1</v>
      </c>
    </row>
    <row r="2072" spans="1:4" x14ac:dyDescent="0.25">
      <c r="A2072" s="14">
        <v>2071</v>
      </c>
      <c r="B2072" s="12" t="s">
        <v>12620</v>
      </c>
      <c r="C2072" s="12" t="s">
        <v>12621</v>
      </c>
      <c r="D2072" s="21">
        <v>1</v>
      </c>
    </row>
    <row r="2073" spans="1:4" x14ac:dyDescent="0.25">
      <c r="A2073" s="14">
        <v>2072</v>
      </c>
      <c r="B2073" s="12" t="s">
        <v>12622</v>
      </c>
      <c r="C2073" s="12" t="s">
        <v>12623</v>
      </c>
      <c r="D2073" s="21">
        <v>1</v>
      </c>
    </row>
    <row r="2074" spans="1:4" x14ac:dyDescent="0.25">
      <c r="A2074" s="14">
        <v>2073</v>
      </c>
      <c r="B2074" s="12" t="s">
        <v>12624</v>
      </c>
      <c r="C2074" s="12" t="s">
        <v>39</v>
      </c>
      <c r="D2074" s="21">
        <v>4</v>
      </c>
    </row>
    <row r="2075" spans="1:4" x14ac:dyDescent="0.25">
      <c r="A2075" s="14">
        <v>2074</v>
      </c>
      <c r="B2075" s="12" t="s">
        <v>12625</v>
      </c>
      <c r="C2075" s="12" t="s">
        <v>11075</v>
      </c>
      <c r="D2075" s="21">
        <v>1</v>
      </c>
    </row>
    <row r="2076" spans="1:4" x14ac:dyDescent="0.25">
      <c r="A2076" s="14">
        <v>2075</v>
      </c>
      <c r="B2076" s="12" t="s">
        <v>7930</v>
      </c>
      <c r="C2076" s="12" t="s">
        <v>17</v>
      </c>
      <c r="D2076" s="21">
        <v>1</v>
      </c>
    </row>
    <row r="2077" spans="1:4" x14ac:dyDescent="0.25">
      <c r="A2077" s="14">
        <v>2076</v>
      </c>
      <c r="B2077" s="12" t="s">
        <v>12626</v>
      </c>
      <c r="C2077" s="12" t="s">
        <v>17</v>
      </c>
      <c r="D2077" s="21">
        <v>1</v>
      </c>
    </row>
    <row r="2078" spans="1:4" x14ac:dyDescent="0.25">
      <c r="A2078" s="14">
        <v>2077</v>
      </c>
      <c r="B2078" s="12" t="s">
        <v>12627</v>
      </c>
      <c r="C2078" s="12" t="s">
        <v>11075</v>
      </c>
      <c r="D2078" s="21">
        <v>1</v>
      </c>
    </row>
    <row r="2079" spans="1:4" x14ac:dyDescent="0.25">
      <c r="A2079" s="14">
        <v>2078</v>
      </c>
      <c r="B2079" s="12" t="s">
        <v>1806</v>
      </c>
      <c r="C2079" s="12" t="s">
        <v>11075</v>
      </c>
      <c r="D2079" s="21">
        <v>1</v>
      </c>
    </row>
    <row r="2080" spans="1:4" x14ac:dyDescent="0.25">
      <c r="A2080" s="14">
        <v>2079</v>
      </c>
      <c r="B2080" s="12" t="s">
        <v>12628</v>
      </c>
      <c r="C2080" s="12" t="s">
        <v>11075</v>
      </c>
      <c r="D2080" s="21">
        <v>1</v>
      </c>
    </row>
    <row r="2081" spans="1:4" x14ac:dyDescent="0.25">
      <c r="A2081" s="14">
        <v>2080</v>
      </c>
      <c r="B2081" s="12" t="s">
        <v>1498</v>
      </c>
      <c r="C2081" s="12" t="s">
        <v>2542</v>
      </c>
      <c r="D2081" s="21">
        <v>4</v>
      </c>
    </row>
    <row r="2082" spans="1:4" x14ac:dyDescent="0.25">
      <c r="A2082" s="14">
        <v>2081</v>
      </c>
      <c r="B2082" s="12" t="s">
        <v>7541</v>
      </c>
      <c r="C2082" s="12" t="s">
        <v>17</v>
      </c>
      <c r="D2082" s="21">
        <v>9</v>
      </c>
    </row>
    <row r="2083" spans="1:4" x14ac:dyDescent="0.25">
      <c r="A2083" s="14">
        <v>2082</v>
      </c>
      <c r="B2083" s="12" t="s">
        <v>5060</v>
      </c>
      <c r="C2083" s="12" t="s">
        <v>5196</v>
      </c>
      <c r="D2083" s="21">
        <v>1</v>
      </c>
    </row>
    <row r="2084" spans="1:4" x14ac:dyDescent="0.25">
      <c r="A2084" s="14">
        <v>2083</v>
      </c>
      <c r="B2084" s="12" t="s">
        <v>7625</v>
      </c>
      <c r="C2084" s="12" t="s">
        <v>12629</v>
      </c>
      <c r="D2084" s="21">
        <v>1</v>
      </c>
    </row>
    <row r="2085" spans="1:4" x14ac:dyDescent="0.25">
      <c r="A2085" s="14">
        <v>2084</v>
      </c>
      <c r="B2085" s="12" t="s">
        <v>12630</v>
      </c>
      <c r="C2085" s="12" t="s">
        <v>2685</v>
      </c>
      <c r="D2085" s="21">
        <v>1</v>
      </c>
    </row>
    <row r="2086" spans="1:4" x14ac:dyDescent="0.25">
      <c r="A2086" s="14">
        <v>2085</v>
      </c>
      <c r="B2086" s="12" t="s">
        <v>6569</v>
      </c>
      <c r="C2086" s="12" t="s">
        <v>17</v>
      </c>
      <c r="D2086" s="21">
        <v>4</v>
      </c>
    </row>
    <row r="2087" spans="1:4" x14ac:dyDescent="0.25">
      <c r="A2087" s="14">
        <v>2086</v>
      </c>
      <c r="B2087" s="12" t="s">
        <v>12631</v>
      </c>
      <c r="C2087" s="12" t="s">
        <v>17</v>
      </c>
      <c r="D2087" s="21">
        <v>1</v>
      </c>
    </row>
    <row r="2088" spans="1:4" x14ac:dyDescent="0.25">
      <c r="A2088" s="14">
        <v>2087</v>
      </c>
      <c r="B2088" s="12" t="s">
        <v>2189</v>
      </c>
      <c r="C2088" s="12" t="s">
        <v>999</v>
      </c>
      <c r="D2088" s="21">
        <v>4</v>
      </c>
    </row>
    <row r="2089" spans="1:4" x14ac:dyDescent="0.25">
      <c r="A2089" s="14">
        <v>2088</v>
      </c>
      <c r="B2089" s="12" t="s">
        <v>12632</v>
      </c>
      <c r="C2089" s="12" t="s">
        <v>999</v>
      </c>
      <c r="D2089" s="21">
        <v>1</v>
      </c>
    </row>
    <row r="2090" spans="1:4" x14ac:dyDescent="0.25">
      <c r="A2090" s="14">
        <v>2089</v>
      </c>
      <c r="B2090" s="12" t="s">
        <v>12633</v>
      </c>
      <c r="C2090" s="12" t="s">
        <v>999</v>
      </c>
      <c r="D2090" s="21">
        <v>3</v>
      </c>
    </row>
    <row r="2091" spans="1:4" x14ac:dyDescent="0.25">
      <c r="A2091" s="14">
        <v>2090</v>
      </c>
      <c r="B2091" s="12" t="s">
        <v>10216</v>
      </c>
      <c r="C2091" s="12" t="s">
        <v>12623</v>
      </c>
      <c r="D2091" s="21">
        <v>2</v>
      </c>
    </row>
    <row r="2092" spans="1:4" x14ac:dyDescent="0.25">
      <c r="A2092" s="14">
        <v>2091</v>
      </c>
      <c r="B2092" s="12" t="s">
        <v>12634</v>
      </c>
      <c r="C2092" s="12" t="s">
        <v>4740</v>
      </c>
      <c r="D2092" s="21">
        <v>6</v>
      </c>
    </row>
    <row r="2093" spans="1:4" x14ac:dyDescent="0.25">
      <c r="A2093" s="14">
        <v>2092</v>
      </c>
      <c r="B2093" s="12" t="s">
        <v>12635</v>
      </c>
      <c r="C2093" s="12" t="s">
        <v>2352</v>
      </c>
      <c r="D2093" s="21">
        <v>2</v>
      </c>
    </row>
    <row r="2094" spans="1:4" x14ac:dyDescent="0.25">
      <c r="A2094" s="14">
        <v>2093</v>
      </c>
      <c r="B2094" s="12" t="s">
        <v>583</v>
      </c>
      <c r="C2094" s="12" t="s">
        <v>17</v>
      </c>
      <c r="D2094" s="21">
        <v>4</v>
      </c>
    </row>
    <row r="2095" spans="1:4" x14ac:dyDescent="0.25">
      <c r="A2095" s="14">
        <v>2094</v>
      </c>
      <c r="B2095" s="12" t="s">
        <v>12636</v>
      </c>
      <c r="C2095" s="12" t="s">
        <v>39</v>
      </c>
      <c r="D2095" s="21">
        <v>6</v>
      </c>
    </row>
    <row r="2096" spans="1:4" x14ac:dyDescent="0.25">
      <c r="A2096" s="14">
        <v>2095</v>
      </c>
      <c r="B2096" s="12" t="s">
        <v>12637</v>
      </c>
      <c r="C2096" s="12" t="s">
        <v>39</v>
      </c>
      <c r="D2096" s="21">
        <v>1</v>
      </c>
    </row>
    <row r="2097" spans="1:4" x14ac:dyDescent="0.25">
      <c r="A2097" s="14">
        <v>2096</v>
      </c>
      <c r="B2097" s="12" t="s">
        <v>12638</v>
      </c>
      <c r="C2097" s="12" t="s">
        <v>17</v>
      </c>
      <c r="D2097" s="21">
        <v>3</v>
      </c>
    </row>
    <row r="2098" spans="1:4" x14ac:dyDescent="0.25">
      <c r="A2098" s="14">
        <v>2097</v>
      </c>
      <c r="B2098" s="12" t="s">
        <v>1092</v>
      </c>
      <c r="C2098" s="12" t="s">
        <v>190</v>
      </c>
      <c r="D2098" s="21">
        <v>2</v>
      </c>
    </row>
    <row r="2099" spans="1:4" x14ac:dyDescent="0.25">
      <c r="A2099" s="14">
        <v>2098</v>
      </c>
      <c r="B2099" s="12" t="s">
        <v>10537</v>
      </c>
      <c r="C2099" s="12" t="s">
        <v>2398</v>
      </c>
      <c r="D2099" s="21">
        <v>2</v>
      </c>
    </row>
    <row r="2100" spans="1:4" x14ac:dyDescent="0.25">
      <c r="A2100" s="14">
        <v>2099</v>
      </c>
      <c r="B2100" s="12" t="s">
        <v>8284</v>
      </c>
      <c r="C2100" s="12" t="s">
        <v>999</v>
      </c>
      <c r="D2100" s="21">
        <v>6</v>
      </c>
    </row>
    <row r="2101" spans="1:4" x14ac:dyDescent="0.25">
      <c r="A2101" s="14">
        <v>2100</v>
      </c>
      <c r="B2101" s="12" t="s">
        <v>12639</v>
      </c>
      <c r="C2101" s="12" t="s">
        <v>999</v>
      </c>
      <c r="D2101" s="21">
        <v>5</v>
      </c>
    </row>
    <row r="2102" spans="1:4" x14ac:dyDescent="0.25">
      <c r="A2102" s="14">
        <v>2101</v>
      </c>
      <c r="B2102" s="12" t="s">
        <v>3133</v>
      </c>
      <c r="C2102" s="12" t="s">
        <v>999</v>
      </c>
      <c r="D2102" s="21">
        <v>4</v>
      </c>
    </row>
    <row r="2103" spans="1:4" x14ac:dyDescent="0.25">
      <c r="A2103" s="14">
        <v>2102</v>
      </c>
      <c r="B2103" s="12" t="s">
        <v>3225</v>
      </c>
      <c r="C2103" s="12" t="s">
        <v>999</v>
      </c>
      <c r="D2103" s="21">
        <v>3</v>
      </c>
    </row>
    <row r="2104" spans="1:4" x14ac:dyDescent="0.25">
      <c r="A2104" s="14">
        <v>2103</v>
      </c>
      <c r="B2104" s="12" t="s">
        <v>2999</v>
      </c>
      <c r="C2104" s="12" t="s">
        <v>17</v>
      </c>
      <c r="D2104" s="21">
        <v>5</v>
      </c>
    </row>
    <row r="2105" spans="1:4" x14ac:dyDescent="0.25">
      <c r="A2105" s="14">
        <v>2104</v>
      </c>
      <c r="B2105" s="12" t="s">
        <v>12640</v>
      </c>
      <c r="C2105" s="12" t="s">
        <v>39</v>
      </c>
      <c r="D2105" s="21">
        <v>1</v>
      </c>
    </row>
    <row r="2106" spans="1:4" x14ac:dyDescent="0.25">
      <c r="A2106" s="14">
        <v>2105</v>
      </c>
      <c r="B2106" s="12" t="s">
        <v>12641</v>
      </c>
      <c r="C2106" s="12" t="s">
        <v>2349</v>
      </c>
      <c r="D2106" s="21">
        <v>6</v>
      </c>
    </row>
    <row r="2107" spans="1:4" x14ac:dyDescent="0.25">
      <c r="A2107" s="14">
        <v>2106</v>
      </c>
      <c r="B2107" s="12" t="s">
        <v>12642</v>
      </c>
      <c r="C2107" s="12" t="s">
        <v>2728</v>
      </c>
      <c r="D2107" s="21">
        <v>2</v>
      </c>
    </row>
    <row r="2108" spans="1:4" x14ac:dyDescent="0.25">
      <c r="A2108" s="14">
        <v>2107</v>
      </c>
      <c r="B2108" s="12" t="s">
        <v>3281</v>
      </c>
      <c r="C2108" s="12" t="s">
        <v>999</v>
      </c>
      <c r="D2108" s="21">
        <v>2</v>
      </c>
    </row>
    <row r="2109" spans="1:4" x14ac:dyDescent="0.25">
      <c r="A2109" s="14">
        <v>2108</v>
      </c>
      <c r="B2109" s="12" t="s">
        <v>10007</v>
      </c>
      <c r="C2109" s="12" t="s">
        <v>2815</v>
      </c>
      <c r="D2109" s="21">
        <v>1</v>
      </c>
    </row>
    <row r="2110" spans="1:4" x14ac:dyDescent="0.25">
      <c r="A2110" s="14">
        <v>2109</v>
      </c>
      <c r="B2110" s="12" t="s">
        <v>12643</v>
      </c>
      <c r="C2110" s="12" t="s">
        <v>2815</v>
      </c>
      <c r="D2110" s="21">
        <v>2</v>
      </c>
    </row>
    <row r="2111" spans="1:4" x14ac:dyDescent="0.25">
      <c r="A2111" s="14">
        <v>2110</v>
      </c>
      <c r="B2111" s="12" t="s">
        <v>274</v>
      </c>
      <c r="C2111" s="12" t="s">
        <v>12621</v>
      </c>
      <c r="D2111" s="21">
        <v>4</v>
      </c>
    </row>
    <row r="2112" spans="1:4" x14ac:dyDescent="0.25">
      <c r="A2112" s="14">
        <v>2111</v>
      </c>
      <c r="B2112" s="12" t="s">
        <v>12644</v>
      </c>
      <c r="C2112" s="12" t="s">
        <v>999</v>
      </c>
      <c r="D2112" s="21">
        <v>1</v>
      </c>
    </row>
    <row r="2113" spans="1:4" x14ac:dyDescent="0.25">
      <c r="A2113" s="14">
        <v>2112</v>
      </c>
      <c r="B2113" s="12" t="s">
        <v>2245</v>
      </c>
      <c r="C2113" s="12" t="s">
        <v>2542</v>
      </c>
      <c r="D2113" s="21">
        <v>3</v>
      </c>
    </row>
    <row r="2114" spans="1:4" x14ac:dyDescent="0.25">
      <c r="A2114" s="14">
        <v>2113</v>
      </c>
      <c r="B2114" s="12" t="s">
        <v>1502</v>
      </c>
      <c r="C2114" s="12" t="s">
        <v>190</v>
      </c>
      <c r="D2114" s="21">
        <v>1</v>
      </c>
    </row>
    <row r="2115" spans="1:4" x14ac:dyDescent="0.25">
      <c r="A2115" s="14">
        <v>2114</v>
      </c>
      <c r="B2115" s="12" t="s">
        <v>4848</v>
      </c>
      <c r="C2115" s="12" t="s">
        <v>2350</v>
      </c>
      <c r="D2115" s="21">
        <v>2</v>
      </c>
    </row>
    <row r="2116" spans="1:4" x14ac:dyDescent="0.25">
      <c r="A2116" s="14">
        <v>2115</v>
      </c>
      <c r="B2116" s="12" t="s">
        <v>2089</v>
      </c>
      <c r="C2116" s="12" t="s">
        <v>2350</v>
      </c>
      <c r="D2116" s="21">
        <v>1</v>
      </c>
    </row>
    <row r="2117" spans="1:4" x14ac:dyDescent="0.25">
      <c r="A2117" s="14">
        <v>2116</v>
      </c>
      <c r="B2117" s="12" t="s">
        <v>12645</v>
      </c>
      <c r="C2117" s="12" t="s">
        <v>964</v>
      </c>
      <c r="D2117" s="21">
        <v>1</v>
      </c>
    </row>
    <row r="2118" spans="1:4" x14ac:dyDescent="0.25">
      <c r="A2118" s="14">
        <v>2117</v>
      </c>
      <c r="B2118" s="12" t="s">
        <v>12646</v>
      </c>
      <c r="C2118" s="12" t="s">
        <v>5121</v>
      </c>
      <c r="D2118" s="21">
        <v>20</v>
      </c>
    </row>
    <row r="2119" spans="1:4" x14ac:dyDescent="0.25">
      <c r="A2119" s="14">
        <v>2118</v>
      </c>
      <c r="B2119" s="12" t="s">
        <v>12647</v>
      </c>
      <c r="C2119" s="12" t="s">
        <v>5121</v>
      </c>
      <c r="D2119" s="21">
        <v>1</v>
      </c>
    </row>
    <row r="2120" spans="1:4" x14ac:dyDescent="0.25">
      <c r="A2120" s="14">
        <v>2119</v>
      </c>
      <c r="B2120" s="12" t="s">
        <v>12648</v>
      </c>
      <c r="C2120" s="12" t="s">
        <v>999</v>
      </c>
      <c r="D2120" s="21">
        <v>1</v>
      </c>
    </row>
    <row r="2121" spans="1:4" x14ac:dyDescent="0.25">
      <c r="A2121" s="14">
        <v>2120</v>
      </c>
      <c r="B2121" s="12" t="s">
        <v>9175</v>
      </c>
      <c r="C2121" s="12" t="s">
        <v>999</v>
      </c>
      <c r="D2121" s="21">
        <v>1</v>
      </c>
    </row>
    <row r="2122" spans="1:4" x14ac:dyDescent="0.25">
      <c r="A2122" s="14">
        <v>2121</v>
      </c>
      <c r="B2122" s="12" t="s">
        <v>12649</v>
      </c>
      <c r="C2122" s="12" t="s">
        <v>999</v>
      </c>
      <c r="D2122" s="21">
        <v>1</v>
      </c>
    </row>
    <row r="2123" spans="1:4" x14ac:dyDescent="0.25">
      <c r="A2123" s="14">
        <v>2122</v>
      </c>
      <c r="B2123" s="12" t="s">
        <v>12650</v>
      </c>
      <c r="C2123" s="12" t="s">
        <v>5196</v>
      </c>
      <c r="D2123" s="21">
        <v>2</v>
      </c>
    </row>
    <row r="2124" spans="1:4" x14ac:dyDescent="0.25">
      <c r="A2124" s="14">
        <v>2123</v>
      </c>
      <c r="B2124" s="12" t="s">
        <v>12651</v>
      </c>
      <c r="C2124" s="12" t="s">
        <v>2352</v>
      </c>
      <c r="D2124" s="21">
        <v>2</v>
      </c>
    </row>
    <row r="2125" spans="1:4" x14ac:dyDescent="0.25">
      <c r="A2125" s="14">
        <v>2124</v>
      </c>
      <c r="B2125" s="12" t="s">
        <v>12652</v>
      </c>
      <c r="C2125" s="12" t="s">
        <v>493</v>
      </c>
      <c r="D2125" s="21">
        <v>2</v>
      </c>
    </row>
    <row r="2126" spans="1:4" x14ac:dyDescent="0.25">
      <c r="A2126" s="14">
        <v>2125</v>
      </c>
      <c r="B2126" s="12" t="s">
        <v>671</v>
      </c>
      <c r="C2126" s="12" t="s">
        <v>131</v>
      </c>
      <c r="D2126" s="21">
        <v>4</v>
      </c>
    </row>
    <row r="2127" spans="1:4" x14ac:dyDescent="0.25">
      <c r="A2127" s="14">
        <v>2126</v>
      </c>
      <c r="B2127" s="12" t="s">
        <v>12653</v>
      </c>
      <c r="C2127" s="12" t="s">
        <v>23</v>
      </c>
      <c r="D2127" s="21">
        <v>4</v>
      </c>
    </row>
    <row r="2128" spans="1:4" x14ac:dyDescent="0.25">
      <c r="A2128" s="14">
        <v>2127</v>
      </c>
      <c r="B2128" s="12" t="s">
        <v>12654</v>
      </c>
      <c r="C2128" s="12" t="s">
        <v>7</v>
      </c>
      <c r="D2128" s="21">
        <v>5</v>
      </c>
    </row>
    <row r="2129" spans="1:4" x14ac:dyDescent="0.25">
      <c r="A2129" s="14">
        <v>2128</v>
      </c>
      <c r="B2129" s="12" t="s">
        <v>12655</v>
      </c>
      <c r="C2129" s="12" t="s">
        <v>6237</v>
      </c>
      <c r="D2129" s="21">
        <v>4</v>
      </c>
    </row>
    <row r="2130" spans="1:4" x14ac:dyDescent="0.25">
      <c r="A2130" s="14">
        <v>2129</v>
      </c>
      <c r="B2130" s="12" t="s">
        <v>12656</v>
      </c>
      <c r="C2130" s="12" t="s">
        <v>74</v>
      </c>
      <c r="D2130" s="21">
        <v>2</v>
      </c>
    </row>
    <row r="2131" spans="1:4" x14ac:dyDescent="0.25">
      <c r="A2131" s="14">
        <v>2130</v>
      </c>
      <c r="B2131" s="12" t="s">
        <v>12657</v>
      </c>
      <c r="C2131" s="12" t="s">
        <v>39</v>
      </c>
      <c r="D2131" s="21">
        <v>6</v>
      </c>
    </row>
    <row r="2132" spans="1:4" x14ac:dyDescent="0.25">
      <c r="A2132" s="14">
        <v>2131</v>
      </c>
      <c r="B2132" s="12" t="s">
        <v>12658</v>
      </c>
      <c r="C2132" s="12" t="s">
        <v>39</v>
      </c>
      <c r="D2132" s="21">
        <v>6</v>
      </c>
    </row>
    <row r="2133" spans="1:4" x14ac:dyDescent="0.25">
      <c r="A2133" s="14">
        <v>2132</v>
      </c>
      <c r="B2133" s="12" t="s">
        <v>12659</v>
      </c>
      <c r="C2133" s="12" t="s">
        <v>17</v>
      </c>
      <c r="D2133" s="21">
        <v>4</v>
      </c>
    </row>
    <row r="2134" spans="1:4" x14ac:dyDescent="0.25">
      <c r="A2134" s="14">
        <v>2133</v>
      </c>
      <c r="B2134" s="12" t="s">
        <v>12493</v>
      </c>
      <c r="C2134" s="12" t="s">
        <v>17</v>
      </c>
      <c r="D2134" s="21">
        <v>4</v>
      </c>
    </row>
    <row r="2135" spans="1:4" x14ac:dyDescent="0.25">
      <c r="A2135" s="14">
        <v>2134</v>
      </c>
      <c r="B2135" s="12" t="s">
        <v>1313</v>
      </c>
      <c r="C2135" s="12" t="s">
        <v>5196</v>
      </c>
      <c r="D2135" s="21">
        <v>2</v>
      </c>
    </row>
    <row r="2136" spans="1:4" x14ac:dyDescent="0.25">
      <c r="A2136" s="14">
        <v>2135</v>
      </c>
      <c r="B2136" s="12" t="s">
        <v>12660</v>
      </c>
      <c r="C2136" s="12" t="s">
        <v>5196</v>
      </c>
      <c r="D2136" s="21">
        <v>2</v>
      </c>
    </row>
    <row r="2137" spans="1:4" x14ac:dyDescent="0.25">
      <c r="A2137" s="14">
        <v>2136</v>
      </c>
      <c r="B2137" s="12" t="s">
        <v>10351</v>
      </c>
      <c r="C2137" s="12" t="s">
        <v>39</v>
      </c>
      <c r="D2137" s="21">
        <v>4</v>
      </c>
    </row>
    <row r="2138" spans="1:4" x14ac:dyDescent="0.25">
      <c r="A2138" s="14">
        <v>2137</v>
      </c>
      <c r="B2138" s="12" t="s">
        <v>12661</v>
      </c>
      <c r="C2138" s="12" t="s">
        <v>17</v>
      </c>
      <c r="D2138" s="21">
        <v>4</v>
      </c>
    </row>
    <row r="2139" spans="1:4" x14ac:dyDescent="0.25">
      <c r="A2139" s="14">
        <v>2138</v>
      </c>
      <c r="B2139" s="12" t="s">
        <v>6298</v>
      </c>
      <c r="C2139" s="12" t="s">
        <v>11075</v>
      </c>
      <c r="D2139" s="21">
        <v>6</v>
      </c>
    </row>
    <row r="2140" spans="1:4" x14ac:dyDescent="0.25">
      <c r="A2140" s="14">
        <v>2139</v>
      </c>
      <c r="B2140" s="12" t="s">
        <v>12662</v>
      </c>
      <c r="C2140" s="12" t="s">
        <v>5196</v>
      </c>
      <c r="D2140" s="21">
        <v>3</v>
      </c>
    </row>
    <row r="2141" spans="1:4" x14ac:dyDescent="0.25">
      <c r="A2141" s="14">
        <v>2140</v>
      </c>
      <c r="B2141" s="12" t="s">
        <v>12663</v>
      </c>
      <c r="C2141" s="12" t="s">
        <v>17</v>
      </c>
      <c r="D2141" s="21">
        <v>1</v>
      </c>
    </row>
    <row r="2142" spans="1:4" x14ac:dyDescent="0.25">
      <c r="A2142" s="14">
        <v>2141</v>
      </c>
      <c r="B2142" s="12" t="s">
        <v>3987</v>
      </c>
      <c r="C2142" s="12" t="s">
        <v>17</v>
      </c>
      <c r="D2142" s="21">
        <v>1</v>
      </c>
    </row>
    <row r="2143" spans="1:4" x14ac:dyDescent="0.25">
      <c r="A2143" s="14">
        <v>2142</v>
      </c>
      <c r="B2143" s="12" t="s">
        <v>9719</v>
      </c>
      <c r="C2143" s="12" t="s">
        <v>17</v>
      </c>
      <c r="D2143" s="21">
        <v>4</v>
      </c>
    </row>
    <row r="2144" spans="1:4" x14ac:dyDescent="0.25">
      <c r="A2144" s="14">
        <v>2143</v>
      </c>
      <c r="B2144" s="12" t="s">
        <v>1686</v>
      </c>
      <c r="C2144" s="12" t="s">
        <v>39</v>
      </c>
      <c r="D2144" s="21">
        <v>3</v>
      </c>
    </row>
    <row r="2145" spans="1:4" x14ac:dyDescent="0.25">
      <c r="A2145" s="14">
        <v>2144</v>
      </c>
      <c r="B2145" s="12" t="s">
        <v>12664</v>
      </c>
      <c r="C2145" s="12" t="s">
        <v>17</v>
      </c>
      <c r="D2145" s="21">
        <v>4</v>
      </c>
    </row>
    <row r="2146" spans="1:4" x14ac:dyDescent="0.25">
      <c r="A2146" s="14">
        <v>2145</v>
      </c>
      <c r="B2146" s="12" t="s">
        <v>291</v>
      </c>
      <c r="C2146" s="12" t="s">
        <v>17</v>
      </c>
      <c r="D2146" s="21">
        <v>1</v>
      </c>
    </row>
    <row r="2147" spans="1:4" x14ac:dyDescent="0.25">
      <c r="A2147" s="14">
        <v>2146</v>
      </c>
      <c r="B2147" s="12" t="s">
        <v>1162</v>
      </c>
      <c r="C2147" s="12" t="s">
        <v>11060</v>
      </c>
      <c r="D2147" s="21">
        <v>5</v>
      </c>
    </row>
    <row r="2148" spans="1:4" x14ac:dyDescent="0.25">
      <c r="A2148" s="14">
        <v>2147</v>
      </c>
      <c r="B2148" s="12" t="s">
        <v>1622</v>
      </c>
      <c r="C2148" s="12" t="s">
        <v>17</v>
      </c>
      <c r="D2148" s="21">
        <v>6</v>
      </c>
    </row>
    <row r="2149" spans="1:4" x14ac:dyDescent="0.25">
      <c r="A2149" s="14">
        <v>2148</v>
      </c>
      <c r="B2149" s="12" t="s">
        <v>12665</v>
      </c>
      <c r="C2149" s="12" t="s">
        <v>9303</v>
      </c>
      <c r="D2149" s="21">
        <v>4</v>
      </c>
    </row>
    <row r="2150" spans="1:4" x14ac:dyDescent="0.25">
      <c r="A2150" s="14">
        <v>2149</v>
      </c>
      <c r="B2150" s="12" t="s">
        <v>12666</v>
      </c>
      <c r="C2150" s="12" t="s">
        <v>77</v>
      </c>
      <c r="D2150" s="21">
        <v>1</v>
      </c>
    </row>
    <row r="2151" spans="1:4" x14ac:dyDescent="0.25">
      <c r="A2151" s="14">
        <v>2150</v>
      </c>
      <c r="B2151" s="12" t="s">
        <v>12667</v>
      </c>
      <c r="C2151" s="12" t="s">
        <v>5196</v>
      </c>
      <c r="D2151" s="21">
        <v>2</v>
      </c>
    </row>
    <row r="2152" spans="1:4" x14ac:dyDescent="0.25">
      <c r="A2152" s="14">
        <v>2151</v>
      </c>
      <c r="B2152" s="12" t="s">
        <v>12668</v>
      </c>
      <c r="C2152" s="12" t="s">
        <v>5196</v>
      </c>
      <c r="D2152" s="21">
        <v>1</v>
      </c>
    </row>
    <row r="2153" spans="1:4" x14ac:dyDescent="0.25">
      <c r="A2153" s="14">
        <v>2152</v>
      </c>
      <c r="B2153" s="12" t="s">
        <v>12669</v>
      </c>
      <c r="C2153" s="12" t="s">
        <v>5045</v>
      </c>
      <c r="D2153" s="21">
        <v>4</v>
      </c>
    </row>
    <row r="2154" spans="1:4" x14ac:dyDescent="0.25">
      <c r="A2154" s="14">
        <v>2153</v>
      </c>
      <c r="B2154" s="12" t="s">
        <v>12670</v>
      </c>
      <c r="C2154" s="12" t="s">
        <v>12621</v>
      </c>
      <c r="D2154" s="21">
        <v>3</v>
      </c>
    </row>
    <row r="2155" spans="1:4" x14ac:dyDescent="0.25">
      <c r="A2155" s="14">
        <v>2154</v>
      </c>
      <c r="B2155" s="12" t="s">
        <v>12671</v>
      </c>
      <c r="C2155" s="12" t="s">
        <v>12629</v>
      </c>
      <c r="D2155" s="21">
        <v>4</v>
      </c>
    </row>
    <row r="2156" spans="1:4" x14ac:dyDescent="0.25">
      <c r="A2156" s="14">
        <v>2155</v>
      </c>
      <c r="B2156" s="12" t="s">
        <v>12672</v>
      </c>
      <c r="C2156" s="12" t="s">
        <v>4740</v>
      </c>
      <c r="D2156" s="21">
        <v>3</v>
      </c>
    </row>
    <row r="2157" spans="1:4" x14ac:dyDescent="0.25">
      <c r="A2157" s="14">
        <v>2156</v>
      </c>
      <c r="B2157" s="12" t="s">
        <v>12673</v>
      </c>
      <c r="C2157" s="12" t="s">
        <v>184</v>
      </c>
      <c r="D2157" s="21">
        <v>1</v>
      </c>
    </row>
    <row r="2158" spans="1:4" x14ac:dyDescent="0.25">
      <c r="A2158" s="14">
        <v>2157</v>
      </c>
      <c r="B2158" s="12" t="s">
        <v>776</v>
      </c>
      <c r="C2158" s="12" t="s">
        <v>2349</v>
      </c>
      <c r="D2158" s="21">
        <v>18</v>
      </c>
    </row>
    <row r="2159" spans="1:4" x14ac:dyDescent="0.25">
      <c r="A2159" s="14">
        <v>2158</v>
      </c>
      <c r="B2159" s="12" t="s">
        <v>5212</v>
      </c>
      <c r="C2159" s="12" t="s">
        <v>4740</v>
      </c>
      <c r="D2159" s="21">
        <v>5</v>
      </c>
    </row>
    <row r="2160" spans="1:4" x14ac:dyDescent="0.25">
      <c r="A2160" s="14">
        <v>2159</v>
      </c>
      <c r="B2160" s="12" t="s">
        <v>12674</v>
      </c>
      <c r="C2160" s="12" t="s">
        <v>2350</v>
      </c>
      <c r="D2160" s="21">
        <v>8</v>
      </c>
    </row>
    <row r="2161" spans="1:4" x14ac:dyDescent="0.25">
      <c r="A2161" s="14">
        <v>2160</v>
      </c>
      <c r="B2161" s="12" t="s">
        <v>12675</v>
      </c>
      <c r="C2161" s="12" t="s">
        <v>2686</v>
      </c>
      <c r="D2161" s="21">
        <v>2</v>
      </c>
    </row>
    <row r="2162" spans="1:4" x14ac:dyDescent="0.25">
      <c r="A2162" s="14">
        <v>2161</v>
      </c>
      <c r="B2162" s="12" t="s">
        <v>12676</v>
      </c>
      <c r="C2162" s="12" t="s">
        <v>2232</v>
      </c>
      <c r="D2162" s="21">
        <v>4</v>
      </c>
    </row>
    <row r="2163" spans="1:4" x14ac:dyDescent="0.25">
      <c r="A2163" s="14">
        <v>2162</v>
      </c>
      <c r="B2163" s="12" t="s">
        <v>12677</v>
      </c>
      <c r="C2163" s="12" t="s">
        <v>999</v>
      </c>
      <c r="D2163" s="21">
        <v>1</v>
      </c>
    </row>
    <row r="2164" spans="1:4" x14ac:dyDescent="0.25">
      <c r="A2164" s="14">
        <v>2163</v>
      </c>
      <c r="B2164" s="12" t="s">
        <v>3237</v>
      </c>
      <c r="C2164" s="12" t="s">
        <v>368</v>
      </c>
      <c r="D2164" s="21">
        <v>1</v>
      </c>
    </row>
    <row r="2165" spans="1:4" x14ac:dyDescent="0.25">
      <c r="A2165" s="14">
        <v>2164</v>
      </c>
      <c r="B2165" s="12" t="s">
        <v>212</v>
      </c>
      <c r="C2165" s="12" t="s">
        <v>12678</v>
      </c>
      <c r="D2165" s="21">
        <v>5</v>
      </c>
    </row>
    <row r="2166" spans="1:4" x14ac:dyDescent="0.25">
      <c r="A2166" s="14">
        <v>2165</v>
      </c>
      <c r="B2166" s="12" t="s">
        <v>12679</v>
      </c>
      <c r="C2166" s="12" t="s">
        <v>5278</v>
      </c>
      <c r="D2166" s="21">
        <v>8</v>
      </c>
    </row>
    <row r="2167" spans="1:4" x14ac:dyDescent="0.25">
      <c r="A2167" s="14">
        <v>2166</v>
      </c>
      <c r="B2167" s="12" t="s">
        <v>12680</v>
      </c>
      <c r="C2167" s="12" t="s">
        <v>4740</v>
      </c>
      <c r="D2167" s="21">
        <v>3</v>
      </c>
    </row>
    <row r="2168" spans="1:4" x14ac:dyDescent="0.25">
      <c r="A2168" s="14">
        <v>2167</v>
      </c>
      <c r="B2168" s="12" t="s">
        <v>12681</v>
      </c>
      <c r="C2168" s="12" t="s">
        <v>2350</v>
      </c>
      <c r="D2168" s="21">
        <v>1</v>
      </c>
    </row>
    <row r="2169" spans="1:4" x14ac:dyDescent="0.25">
      <c r="A2169" s="14">
        <v>2168</v>
      </c>
      <c r="B2169" s="12" t="s">
        <v>12682</v>
      </c>
      <c r="C2169" s="12" t="s">
        <v>12683</v>
      </c>
      <c r="D2169" s="21">
        <v>2</v>
      </c>
    </row>
    <row r="2170" spans="1:4" x14ac:dyDescent="0.25">
      <c r="A2170" s="14">
        <v>2169</v>
      </c>
      <c r="B2170" s="12" t="s">
        <v>12641</v>
      </c>
      <c r="C2170" s="12" t="s">
        <v>193</v>
      </c>
      <c r="D2170" s="21">
        <v>2</v>
      </c>
    </row>
    <row r="2171" spans="1:4" x14ac:dyDescent="0.25">
      <c r="A2171" s="14">
        <v>2170</v>
      </c>
      <c r="B2171" s="12" t="s">
        <v>3311</v>
      </c>
      <c r="C2171" s="12" t="s">
        <v>3678</v>
      </c>
      <c r="D2171" s="21">
        <v>2</v>
      </c>
    </row>
    <row r="2172" spans="1:4" x14ac:dyDescent="0.25">
      <c r="A2172" s="14">
        <v>2171</v>
      </c>
      <c r="B2172" s="12" t="s">
        <v>12684</v>
      </c>
      <c r="C2172" s="12" t="s">
        <v>431</v>
      </c>
      <c r="D2172" s="21">
        <v>3</v>
      </c>
    </row>
    <row r="2173" spans="1:4" x14ac:dyDescent="0.25">
      <c r="A2173" s="14">
        <v>2172</v>
      </c>
      <c r="B2173" s="12" t="s">
        <v>12685</v>
      </c>
      <c r="C2173" s="12" t="s">
        <v>2349</v>
      </c>
      <c r="D2173" s="21">
        <v>6</v>
      </c>
    </row>
    <row r="2174" spans="1:4" x14ac:dyDescent="0.25">
      <c r="A2174" s="14">
        <v>2173</v>
      </c>
      <c r="B2174" s="12" t="s">
        <v>12686</v>
      </c>
      <c r="C2174" s="12" t="s">
        <v>17</v>
      </c>
      <c r="D2174" s="21">
        <v>3</v>
      </c>
    </row>
    <row r="2175" spans="1:4" x14ac:dyDescent="0.25">
      <c r="A2175" s="14">
        <v>2174</v>
      </c>
      <c r="B2175" s="12" t="s">
        <v>12687</v>
      </c>
      <c r="C2175" s="12" t="s">
        <v>17</v>
      </c>
      <c r="D2175" s="21">
        <v>2</v>
      </c>
    </row>
    <row r="2176" spans="1:4" x14ac:dyDescent="0.25">
      <c r="A2176" s="14">
        <v>2175</v>
      </c>
      <c r="B2176" s="12" t="s">
        <v>12688</v>
      </c>
      <c r="C2176" s="12" t="s">
        <v>121</v>
      </c>
      <c r="D2176" s="21">
        <v>6</v>
      </c>
    </row>
    <row r="2177" spans="1:4" x14ac:dyDescent="0.25">
      <c r="A2177" s="14">
        <v>2176</v>
      </c>
      <c r="B2177" s="12" t="s">
        <v>12689</v>
      </c>
      <c r="C2177" s="12" t="s">
        <v>11075</v>
      </c>
      <c r="D2177" s="21">
        <v>2</v>
      </c>
    </row>
    <row r="2178" spans="1:4" x14ac:dyDescent="0.25">
      <c r="A2178" s="14">
        <v>2177</v>
      </c>
      <c r="B2178" s="12" t="s">
        <v>5272</v>
      </c>
      <c r="C2178" s="12" t="s">
        <v>11075</v>
      </c>
      <c r="D2178" s="21">
        <v>1</v>
      </c>
    </row>
    <row r="2179" spans="1:4" x14ac:dyDescent="0.25">
      <c r="A2179" s="14">
        <v>2178</v>
      </c>
      <c r="B2179" s="12" t="s">
        <v>12690</v>
      </c>
      <c r="C2179" s="12" t="s">
        <v>9</v>
      </c>
      <c r="D2179" s="21">
        <v>1</v>
      </c>
    </row>
    <row r="2180" spans="1:4" x14ac:dyDescent="0.25">
      <c r="A2180" s="14">
        <v>2179</v>
      </c>
      <c r="B2180" s="12" t="s">
        <v>12691</v>
      </c>
      <c r="C2180" s="12" t="s">
        <v>999</v>
      </c>
      <c r="D2180" s="21">
        <v>1</v>
      </c>
    </row>
    <row r="2181" spans="1:4" x14ac:dyDescent="0.25">
      <c r="A2181" s="14">
        <v>2180</v>
      </c>
      <c r="B2181" s="12" t="s">
        <v>12692</v>
      </c>
      <c r="C2181" s="12" t="s">
        <v>999</v>
      </c>
      <c r="D2181" s="21">
        <v>1</v>
      </c>
    </row>
    <row r="2182" spans="1:4" x14ac:dyDescent="0.25">
      <c r="A2182" s="14">
        <v>2181</v>
      </c>
      <c r="B2182" s="12" t="s">
        <v>3638</v>
      </c>
      <c r="C2182" s="12" t="s">
        <v>23</v>
      </c>
      <c r="D2182" s="21">
        <v>5</v>
      </c>
    </row>
    <row r="2183" spans="1:4" x14ac:dyDescent="0.25">
      <c r="A2183" s="14">
        <v>2182</v>
      </c>
      <c r="B2183" s="12" t="s">
        <v>12693</v>
      </c>
      <c r="C2183" s="12" t="s">
        <v>12694</v>
      </c>
      <c r="D2183" s="21">
        <v>1</v>
      </c>
    </row>
    <row r="2184" spans="1:4" x14ac:dyDescent="0.25">
      <c r="A2184" s="14">
        <v>2183</v>
      </c>
      <c r="B2184" s="12" t="s">
        <v>6703</v>
      </c>
      <c r="C2184" s="12" t="s">
        <v>12695</v>
      </c>
      <c r="D2184" s="21">
        <v>5</v>
      </c>
    </row>
    <row r="2185" spans="1:4" x14ac:dyDescent="0.25">
      <c r="A2185" s="14">
        <v>2184</v>
      </c>
      <c r="B2185" s="12" t="s">
        <v>1755</v>
      </c>
      <c r="C2185" s="12" t="s">
        <v>17</v>
      </c>
      <c r="D2185" s="21">
        <v>3</v>
      </c>
    </row>
    <row r="2186" spans="1:4" x14ac:dyDescent="0.25">
      <c r="A2186" s="14">
        <v>2185</v>
      </c>
      <c r="B2186" s="12" t="s">
        <v>12696</v>
      </c>
      <c r="C2186" s="12" t="s">
        <v>2685</v>
      </c>
      <c r="D2186" s="21">
        <v>1</v>
      </c>
    </row>
    <row r="2187" spans="1:4" x14ac:dyDescent="0.25">
      <c r="A2187" s="14">
        <v>2186</v>
      </c>
      <c r="B2187" s="12" t="s">
        <v>16</v>
      </c>
      <c r="C2187" s="12" t="s">
        <v>2349</v>
      </c>
      <c r="D2187" s="21">
        <v>2</v>
      </c>
    </row>
    <row r="2188" spans="1:4" x14ac:dyDescent="0.25">
      <c r="A2188" s="14">
        <v>2187</v>
      </c>
      <c r="B2188" s="12" t="s">
        <v>3599</v>
      </c>
      <c r="C2188" s="12" t="s">
        <v>2349</v>
      </c>
      <c r="D2188" s="21">
        <v>2</v>
      </c>
    </row>
    <row r="2189" spans="1:4" x14ac:dyDescent="0.25">
      <c r="A2189" s="14">
        <v>2188</v>
      </c>
      <c r="B2189" s="12" t="s">
        <v>6970</v>
      </c>
      <c r="C2189" s="12" t="s">
        <v>17</v>
      </c>
      <c r="D2189" s="21">
        <v>4</v>
      </c>
    </row>
    <row r="2190" spans="1:4" x14ac:dyDescent="0.25">
      <c r="A2190" s="14">
        <v>2189</v>
      </c>
      <c r="B2190" s="12" t="s">
        <v>1659</v>
      </c>
      <c r="C2190" s="12" t="s">
        <v>11043</v>
      </c>
      <c r="D2190" s="21">
        <v>2</v>
      </c>
    </row>
    <row r="2191" spans="1:4" x14ac:dyDescent="0.25">
      <c r="A2191" s="14">
        <v>2190</v>
      </c>
      <c r="B2191" s="12" t="s">
        <v>12697</v>
      </c>
      <c r="C2191" s="12" t="s">
        <v>2542</v>
      </c>
      <c r="D2191" s="21">
        <v>5</v>
      </c>
    </row>
    <row r="2192" spans="1:4" x14ac:dyDescent="0.25">
      <c r="A2192" s="14">
        <v>2191</v>
      </c>
      <c r="B2192" s="12" t="s">
        <v>12698</v>
      </c>
      <c r="C2192" s="12" t="s">
        <v>7485</v>
      </c>
      <c r="D2192" s="21">
        <v>2</v>
      </c>
    </row>
    <row r="2193" spans="1:4" x14ac:dyDescent="0.25">
      <c r="A2193" s="14">
        <v>2192</v>
      </c>
      <c r="B2193" s="12" t="s">
        <v>12699</v>
      </c>
      <c r="C2193" s="12" t="s">
        <v>17</v>
      </c>
      <c r="D2193" s="21">
        <v>4</v>
      </c>
    </row>
    <row r="2194" spans="1:4" x14ac:dyDescent="0.25">
      <c r="A2194" s="14">
        <v>2193</v>
      </c>
      <c r="B2194" s="12" t="s">
        <v>12700</v>
      </c>
      <c r="C2194" s="12" t="s">
        <v>17</v>
      </c>
      <c r="D2194" s="21">
        <v>3</v>
      </c>
    </row>
    <row r="2195" spans="1:4" x14ac:dyDescent="0.25">
      <c r="A2195" s="14">
        <v>2194</v>
      </c>
      <c r="B2195" s="12" t="s">
        <v>12701</v>
      </c>
      <c r="C2195" s="12" t="s">
        <v>11075</v>
      </c>
      <c r="D2195" s="21">
        <v>3</v>
      </c>
    </row>
    <row r="2196" spans="1:4" x14ac:dyDescent="0.25">
      <c r="A2196" s="14">
        <v>2195</v>
      </c>
      <c r="B2196" s="12" t="s">
        <v>3311</v>
      </c>
      <c r="C2196" s="12" t="s">
        <v>357</v>
      </c>
      <c r="D2196" s="21">
        <v>4</v>
      </c>
    </row>
    <row r="2197" spans="1:4" x14ac:dyDescent="0.25">
      <c r="A2197" s="14">
        <v>2196</v>
      </c>
      <c r="B2197" s="12" t="s">
        <v>12702</v>
      </c>
      <c r="C2197" s="12" t="s">
        <v>17</v>
      </c>
      <c r="D2197" s="21">
        <v>2</v>
      </c>
    </row>
    <row r="2198" spans="1:4" x14ac:dyDescent="0.25">
      <c r="A2198" s="14">
        <v>2197</v>
      </c>
      <c r="B2198" s="12" t="s">
        <v>12703</v>
      </c>
      <c r="C2198" s="12" t="s">
        <v>17</v>
      </c>
      <c r="D2198" s="21">
        <v>1</v>
      </c>
    </row>
    <row r="2199" spans="1:4" x14ac:dyDescent="0.25">
      <c r="A2199" s="14">
        <v>2198</v>
      </c>
      <c r="B2199" s="12" t="s">
        <v>12704</v>
      </c>
      <c r="C2199" s="12" t="s">
        <v>12678</v>
      </c>
      <c r="D2199" s="21">
        <v>3</v>
      </c>
    </row>
    <row r="2200" spans="1:4" x14ac:dyDescent="0.25">
      <c r="A2200" s="14">
        <v>2199</v>
      </c>
      <c r="B2200" s="12" t="s">
        <v>12705</v>
      </c>
      <c r="C2200" s="12" t="s">
        <v>4740</v>
      </c>
      <c r="D2200" s="21">
        <v>4</v>
      </c>
    </row>
    <row r="2201" spans="1:4" x14ac:dyDescent="0.25">
      <c r="A2201" s="14">
        <v>2200</v>
      </c>
      <c r="B2201" s="12" t="s">
        <v>5695</v>
      </c>
      <c r="C2201" s="12" t="s">
        <v>11060</v>
      </c>
      <c r="D2201" s="21">
        <v>2</v>
      </c>
    </row>
    <row r="2202" spans="1:4" x14ac:dyDescent="0.25">
      <c r="A2202" s="14">
        <v>2201</v>
      </c>
      <c r="B2202" s="12" t="s">
        <v>9122</v>
      </c>
      <c r="C2202" s="12" t="s">
        <v>374</v>
      </c>
      <c r="D2202" s="21">
        <v>3</v>
      </c>
    </row>
    <row r="2203" spans="1:4" x14ac:dyDescent="0.25">
      <c r="A2203" s="14">
        <v>2202</v>
      </c>
      <c r="B2203" s="12" t="s">
        <v>12706</v>
      </c>
      <c r="C2203" s="12" t="s">
        <v>17</v>
      </c>
      <c r="D2203" s="21">
        <v>3</v>
      </c>
    </row>
    <row r="2204" spans="1:4" x14ac:dyDescent="0.25">
      <c r="A2204" s="14">
        <v>2203</v>
      </c>
      <c r="B2204" s="12" t="s">
        <v>1170</v>
      </c>
      <c r="C2204" s="12" t="s">
        <v>17</v>
      </c>
      <c r="D2204" s="21">
        <v>2</v>
      </c>
    </row>
    <row r="2205" spans="1:4" x14ac:dyDescent="0.25">
      <c r="A2205" s="14">
        <v>2204</v>
      </c>
      <c r="B2205" s="12" t="s">
        <v>12707</v>
      </c>
      <c r="C2205" s="12" t="s">
        <v>2350</v>
      </c>
      <c r="D2205" s="21">
        <v>9</v>
      </c>
    </row>
    <row r="2206" spans="1:4" x14ac:dyDescent="0.25">
      <c r="A2206" s="14">
        <v>2205</v>
      </c>
      <c r="B2206" s="12" t="s">
        <v>1827</v>
      </c>
      <c r="C2206" s="12" t="s">
        <v>17</v>
      </c>
      <c r="D2206" s="21">
        <v>4</v>
      </c>
    </row>
    <row r="2207" spans="1:4" x14ac:dyDescent="0.25">
      <c r="A2207" s="14">
        <v>2206</v>
      </c>
      <c r="B2207" s="12" t="s">
        <v>12708</v>
      </c>
      <c r="C2207" s="12" t="s">
        <v>999</v>
      </c>
      <c r="D2207" s="21">
        <v>1</v>
      </c>
    </row>
    <row r="2208" spans="1:4" x14ac:dyDescent="0.25">
      <c r="A2208" s="14">
        <v>2207</v>
      </c>
      <c r="B2208" s="12" t="s">
        <v>12709</v>
      </c>
      <c r="C2208" s="12" t="s">
        <v>999</v>
      </c>
      <c r="D2208" s="21">
        <v>1</v>
      </c>
    </row>
    <row r="2209" spans="1:4" x14ac:dyDescent="0.25">
      <c r="A2209" s="14">
        <v>2208</v>
      </c>
      <c r="B2209" s="12" t="s">
        <v>12710</v>
      </c>
      <c r="C2209" s="12" t="s">
        <v>999</v>
      </c>
      <c r="D2209" s="21">
        <v>1</v>
      </c>
    </row>
    <row r="2210" spans="1:4" x14ac:dyDescent="0.25">
      <c r="A2210" s="14">
        <v>2209</v>
      </c>
      <c r="B2210" s="12" t="s">
        <v>12711</v>
      </c>
      <c r="C2210" s="12" t="s">
        <v>999</v>
      </c>
      <c r="D2210" s="21">
        <v>1</v>
      </c>
    </row>
    <row r="2211" spans="1:4" x14ac:dyDescent="0.25">
      <c r="A2211" s="14">
        <v>2210</v>
      </c>
      <c r="B2211" s="12" t="s">
        <v>8457</v>
      </c>
      <c r="C2211" s="12" t="s">
        <v>351</v>
      </c>
      <c r="D2211" s="21">
        <v>1</v>
      </c>
    </row>
    <row r="2212" spans="1:4" x14ac:dyDescent="0.25">
      <c r="A2212" s="14">
        <v>2211</v>
      </c>
      <c r="B2212" s="12" t="s">
        <v>2362</v>
      </c>
      <c r="C2212" s="12" t="s">
        <v>351</v>
      </c>
      <c r="D2212" s="21">
        <v>1</v>
      </c>
    </row>
    <row r="2213" spans="1:4" x14ac:dyDescent="0.25">
      <c r="A2213" s="14">
        <v>2212</v>
      </c>
      <c r="B2213" s="12" t="s">
        <v>2358</v>
      </c>
      <c r="C2213" s="12" t="s">
        <v>351</v>
      </c>
      <c r="D2213" s="21">
        <v>1</v>
      </c>
    </row>
    <row r="2214" spans="1:4" x14ac:dyDescent="0.25">
      <c r="A2214" s="14">
        <v>2213</v>
      </c>
      <c r="B2214" s="12" t="s">
        <v>5207</v>
      </c>
      <c r="C2214" s="12" t="s">
        <v>351</v>
      </c>
      <c r="D2214" s="21">
        <v>1</v>
      </c>
    </row>
    <row r="2215" spans="1:4" x14ac:dyDescent="0.25">
      <c r="A2215" s="14">
        <v>2214</v>
      </c>
      <c r="B2215" s="12" t="s">
        <v>12712</v>
      </c>
      <c r="C2215" s="12" t="s">
        <v>360</v>
      </c>
      <c r="D2215" s="21">
        <v>4</v>
      </c>
    </row>
    <row r="2216" spans="1:4" x14ac:dyDescent="0.25">
      <c r="A2216" s="14">
        <v>2215</v>
      </c>
      <c r="B2216" s="12" t="s">
        <v>2344</v>
      </c>
      <c r="C2216" s="12" t="s">
        <v>184</v>
      </c>
      <c r="D2216" s="21">
        <v>1</v>
      </c>
    </row>
    <row r="2217" spans="1:4" x14ac:dyDescent="0.25">
      <c r="A2217" s="14">
        <v>2216</v>
      </c>
      <c r="B2217" s="12" t="s">
        <v>12713</v>
      </c>
      <c r="C2217" s="12" t="s">
        <v>184</v>
      </c>
      <c r="D2217" s="21">
        <v>1</v>
      </c>
    </row>
    <row r="2218" spans="1:4" x14ac:dyDescent="0.25">
      <c r="A2218" s="14">
        <v>2217</v>
      </c>
      <c r="B2218" s="12" t="s">
        <v>12714</v>
      </c>
      <c r="C2218" s="12" t="s">
        <v>184</v>
      </c>
      <c r="D2218" s="21">
        <v>1</v>
      </c>
    </row>
    <row r="2219" spans="1:4" x14ac:dyDescent="0.25">
      <c r="A2219" s="14">
        <v>2218</v>
      </c>
      <c r="B2219" s="12" t="s">
        <v>2340</v>
      </c>
      <c r="C2219" s="12" t="s">
        <v>4740</v>
      </c>
      <c r="D2219" s="21">
        <v>2</v>
      </c>
    </row>
    <row r="2220" spans="1:4" x14ac:dyDescent="0.25">
      <c r="A2220" s="14">
        <v>2219</v>
      </c>
      <c r="B2220" s="12" t="s">
        <v>1147</v>
      </c>
      <c r="C2220" s="12" t="s">
        <v>9</v>
      </c>
      <c r="D2220" s="21">
        <v>1</v>
      </c>
    </row>
    <row r="2221" spans="1:4" x14ac:dyDescent="0.25">
      <c r="A2221" s="14">
        <v>2220</v>
      </c>
      <c r="B2221" s="12" t="s">
        <v>12715</v>
      </c>
      <c r="C2221" s="12" t="s">
        <v>12716</v>
      </c>
      <c r="D2221" s="21">
        <v>1</v>
      </c>
    </row>
    <row r="2222" spans="1:4" x14ac:dyDescent="0.25">
      <c r="A2222" s="14">
        <v>2221</v>
      </c>
      <c r="B2222" s="12" t="s">
        <v>10141</v>
      </c>
      <c r="C2222" s="12" t="s">
        <v>17</v>
      </c>
      <c r="D2222" s="21">
        <v>5</v>
      </c>
    </row>
    <row r="2223" spans="1:4" x14ac:dyDescent="0.25">
      <c r="A2223" s="14">
        <v>2222</v>
      </c>
      <c r="B2223" s="12" t="s">
        <v>12717</v>
      </c>
      <c r="C2223" s="12" t="s">
        <v>2542</v>
      </c>
      <c r="D2223" s="21">
        <v>3</v>
      </c>
    </row>
    <row r="2224" spans="1:4" x14ac:dyDescent="0.25">
      <c r="A2224" s="14">
        <v>2223</v>
      </c>
      <c r="B2224" s="12" t="s">
        <v>12718</v>
      </c>
      <c r="C2224" s="12" t="s">
        <v>132</v>
      </c>
      <c r="D2224" s="21">
        <v>2</v>
      </c>
    </row>
    <row r="2225" spans="1:4" x14ac:dyDescent="0.25">
      <c r="A2225" s="14">
        <v>2224</v>
      </c>
      <c r="B2225" s="12" t="s">
        <v>12719</v>
      </c>
      <c r="C2225" s="12" t="s">
        <v>17</v>
      </c>
      <c r="D2225" s="21">
        <v>1</v>
      </c>
    </row>
    <row r="2226" spans="1:4" x14ac:dyDescent="0.25">
      <c r="A2226" s="14">
        <v>2225</v>
      </c>
      <c r="B2226" s="12" t="s">
        <v>12720</v>
      </c>
      <c r="C2226" s="12" t="s">
        <v>11075</v>
      </c>
      <c r="D2226" s="21">
        <v>1</v>
      </c>
    </row>
    <row r="2227" spans="1:4" x14ac:dyDescent="0.25">
      <c r="A2227" s="14">
        <v>2226</v>
      </c>
      <c r="B2227" s="12" t="s">
        <v>462</v>
      </c>
      <c r="C2227" s="12" t="s">
        <v>744</v>
      </c>
      <c r="D2227" s="21">
        <v>2</v>
      </c>
    </row>
    <row r="2228" spans="1:4" x14ac:dyDescent="0.25">
      <c r="A2228" s="14">
        <v>2227</v>
      </c>
      <c r="B2228" s="12" t="s">
        <v>12721</v>
      </c>
      <c r="C2228" s="12" t="s">
        <v>39</v>
      </c>
      <c r="D2228" s="21">
        <v>3</v>
      </c>
    </row>
    <row r="2229" spans="1:4" x14ac:dyDescent="0.25">
      <c r="A2229" s="14">
        <v>2228</v>
      </c>
      <c r="B2229" s="12" t="s">
        <v>12722</v>
      </c>
      <c r="C2229" s="12" t="s">
        <v>2350</v>
      </c>
      <c r="D2229" s="21">
        <v>1</v>
      </c>
    </row>
    <row r="2230" spans="1:4" x14ac:dyDescent="0.25">
      <c r="A2230" s="14">
        <v>2229</v>
      </c>
      <c r="B2230" s="12" t="s">
        <v>12723</v>
      </c>
      <c r="C2230" s="12" t="s">
        <v>17</v>
      </c>
      <c r="D2230" s="21">
        <v>5</v>
      </c>
    </row>
    <row r="2231" spans="1:4" x14ac:dyDescent="0.25">
      <c r="A2231" s="14">
        <v>2230</v>
      </c>
      <c r="B2231" s="12" t="s">
        <v>559</v>
      </c>
      <c r="C2231" s="12" t="s">
        <v>17</v>
      </c>
      <c r="D2231" s="21">
        <v>5</v>
      </c>
    </row>
    <row r="2232" spans="1:4" x14ac:dyDescent="0.25">
      <c r="A2232" s="14">
        <v>2231</v>
      </c>
      <c r="B2232" s="12" t="s">
        <v>1498</v>
      </c>
      <c r="C2232" s="12" t="s">
        <v>121</v>
      </c>
      <c r="D2232" s="21">
        <v>4</v>
      </c>
    </row>
    <row r="2233" spans="1:4" x14ac:dyDescent="0.25">
      <c r="A2233" s="14">
        <v>2232</v>
      </c>
      <c r="B2233" s="12" t="s">
        <v>328</v>
      </c>
      <c r="C2233" s="12" t="s">
        <v>23</v>
      </c>
      <c r="D2233" s="21">
        <v>1</v>
      </c>
    </row>
    <row r="2234" spans="1:4" x14ac:dyDescent="0.25">
      <c r="A2234" s="14">
        <v>2233</v>
      </c>
      <c r="B2234" s="12" t="s">
        <v>12724</v>
      </c>
      <c r="C2234" s="12" t="s">
        <v>2349</v>
      </c>
      <c r="D2234" s="21">
        <v>1</v>
      </c>
    </row>
    <row r="2235" spans="1:4" x14ac:dyDescent="0.25">
      <c r="A2235" s="14">
        <v>2234</v>
      </c>
      <c r="B2235" s="12" t="s">
        <v>849</v>
      </c>
      <c r="C2235" s="12" t="s">
        <v>999</v>
      </c>
      <c r="D2235" s="21">
        <v>1</v>
      </c>
    </row>
    <row r="2236" spans="1:4" x14ac:dyDescent="0.25">
      <c r="A2236" s="14">
        <v>2235</v>
      </c>
      <c r="B2236" s="12" t="s">
        <v>12725</v>
      </c>
      <c r="C2236" s="12" t="s">
        <v>5105</v>
      </c>
      <c r="D2236" s="21">
        <v>4</v>
      </c>
    </row>
    <row r="2237" spans="1:4" x14ac:dyDescent="0.25">
      <c r="A2237" s="14">
        <v>2236</v>
      </c>
      <c r="B2237" s="12" t="s">
        <v>2999</v>
      </c>
      <c r="C2237" s="12" t="s">
        <v>2349</v>
      </c>
      <c r="D2237" s="21">
        <v>7</v>
      </c>
    </row>
    <row r="2238" spans="1:4" x14ac:dyDescent="0.25">
      <c r="A2238" s="14">
        <v>2237</v>
      </c>
      <c r="B2238" s="12" t="s">
        <v>12726</v>
      </c>
      <c r="C2238" s="12" t="s">
        <v>11075</v>
      </c>
      <c r="D2238" s="21">
        <v>1</v>
      </c>
    </row>
    <row r="2239" spans="1:4" x14ac:dyDescent="0.25">
      <c r="A2239" s="14">
        <v>2238</v>
      </c>
      <c r="B2239" s="12" t="s">
        <v>12727</v>
      </c>
      <c r="C2239" s="12" t="s">
        <v>184</v>
      </c>
      <c r="D2239" s="21">
        <v>4</v>
      </c>
    </row>
    <row r="2240" spans="1:4" x14ac:dyDescent="0.25">
      <c r="A2240" s="14">
        <v>2239</v>
      </c>
      <c r="B2240" s="12" t="s">
        <v>12728</v>
      </c>
      <c r="C2240" s="12" t="s">
        <v>2352</v>
      </c>
      <c r="D2240" s="21">
        <v>6</v>
      </c>
    </row>
    <row r="2241" spans="1:4" x14ac:dyDescent="0.25">
      <c r="A2241" s="14">
        <v>2240</v>
      </c>
      <c r="B2241" s="12" t="s">
        <v>12729</v>
      </c>
      <c r="C2241" s="12" t="s">
        <v>39</v>
      </c>
      <c r="D2241" s="21">
        <v>3</v>
      </c>
    </row>
    <row r="2242" spans="1:4" x14ac:dyDescent="0.25">
      <c r="A2242" s="14">
        <v>2241</v>
      </c>
      <c r="B2242" s="12" t="s">
        <v>12730</v>
      </c>
      <c r="C2242" s="12" t="s">
        <v>17</v>
      </c>
      <c r="D2242" s="21">
        <v>5</v>
      </c>
    </row>
    <row r="2243" spans="1:4" x14ac:dyDescent="0.25">
      <c r="A2243" s="14">
        <v>2242</v>
      </c>
      <c r="B2243" s="12" t="s">
        <v>12731</v>
      </c>
      <c r="C2243" s="12" t="s">
        <v>17</v>
      </c>
      <c r="D2243" s="21">
        <v>1</v>
      </c>
    </row>
    <row r="2244" spans="1:4" x14ac:dyDescent="0.25">
      <c r="A2244" s="14">
        <v>2243</v>
      </c>
      <c r="B2244" s="12" t="s">
        <v>12732</v>
      </c>
      <c r="C2244" s="12" t="s">
        <v>17</v>
      </c>
      <c r="D2244" s="21">
        <v>1</v>
      </c>
    </row>
    <row r="2245" spans="1:4" x14ac:dyDescent="0.25">
      <c r="A2245" s="14">
        <v>2244</v>
      </c>
      <c r="B2245" s="12" t="s">
        <v>7392</v>
      </c>
      <c r="C2245" s="12" t="s">
        <v>17</v>
      </c>
      <c r="D2245" s="21">
        <v>1</v>
      </c>
    </row>
    <row r="2246" spans="1:4" x14ac:dyDescent="0.25">
      <c r="A2246" s="14">
        <v>2245</v>
      </c>
      <c r="B2246" s="12" t="s">
        <v>12733</v>
      </c>
      <c r="C2246" s="12" t="s">
        <v>17</v>
      </c>
      <c r="D2246" s="21">
        <v>1</v>
      </c>
    </row>
    <row r="2247" spans="1:4" x14ac:dyDescent="0.25">
      <c r="A2247" s="14">
        <v>2246</v>
      </c>
      <c r="B2247" s="12" t="s">
        <v>12734</v>
      </c>
      <c r="C2247" s="12" t="s">
        <v>17</v>
      </c>
      <c r="D2247" s="21">
        <v>1</v>
      </c>
    </row>
    <row r="2248" spans="1:4" x14ac:dyDescent="0.25">
      <c r="A2248" s="14">
        <v>2247</v>
      </c>
      <c r="B2248" s="12" t="s">
        <v>1194</v>
      </c>
      <c r="C2248" s="12" t="s">
        <v>17</v>
      </c>
      <c r="D2248" s="21">
        <v>1</v>
      </c>
    </row>
    <row r="2249" spans="1:4" x14ac:dyDescent="0.25">
      <c r="A2249" s="14">
        <v>2248</v>
      </c>
      <c r="B2249" s="12" t="s">
        <v>1874</v>
      </c>
      <c r="C2249" s="12" t="s">
        <v>17</v>
      </c>
      <c r="D2249" s="21">
        <v>1</v>
      </c>
    </row>
    <row r="2250" spans="1:4" x14ac:dyDescent="0.25">
      <c r="A2250" s="14">
        <v>2249</v>
      </c>
      <c r="B2250" s="12" t="s">
        <v>12735</v>
      </c>
      <c r="C2250" s="12" t="s">
        <v>17</v>
      </c>
      <c r="D2250" s="21">
        <v>1</v>
      </c>
    </row>
    <row r="2251" spans="1:4" x14ac:dyDescent="0.25">
      <c r="A2251" s="14">
        <v>2250</v>
      </c>
      <c r="B2251" s="12" t="s">
        <v>8960</v>
      </c>
      <c r="C2251" s="12" t="s">
        <v>2349</v>
      </c>
      <c r="D2251" s="21">
        <v>1</v>
      </c>
    </row>
    <row r="2252" spans="1:4" x14ac:dyDescent="0.25">
      <c r="A2252" s="14">
        <v>2251</v>
      </c>
      <c r="B2252" s="12" t="s">
        <v>12736</v>
      </c>
      <c r="C2252" s="12" t="s">
        <v>77</v>
      </c>
      <c r="D2252" s="21">
        <v>2</v>
      </c>
    </row>
    <row r="2253" spans="1:4" x14ac:dyDescent="0.25">
      <c r="A2253" s="14">
        <v>2252</v>
      </c>
      <c r="B2253" s="12" t="s">
        <v>12737</v>
      </c>
      <c r="C2253" s="12" t="s">
        <v>999</v>
      </c>
      <c r="D2253" s="21">
        <v>1</v>
      </c>
    </row>
    <row r="2254" spans="1:4" x14ac:dyDescent="0.25">
      <c r="A2254" s="14">
        <v>2253</v>
      </c>
      <c r="B2254" s="12" t="s">
        <v>12738</v>
      </c>
      <c r="C2254" s="12" t="s">
        <v>374</v>
      </c>
      <c r="D2254" s="21">
        <v>4</v>
      </c>
    </row>
    <row r="2255" spans="1:4" x14ac:dyDescent="0.25">
      <c r="A2255" s="14">
        <v>2254</v>
      </c>
      <c r="B2255" s="12" t="s">
        <v>12739</v>
      </c>
      <c r="C2255" s="12" t="s">
        <v>2542</v>
      </c>
      <c r="D2255" s="21">
        <v>1</v>
      </c>
    </row>
    <row r="2256" spans="1:4" x14ac:dyDescent="0.25">
      <c r="A2256" s="14">
        <v>2255</v>
      </c>
      <c r="B2256" s="12" t="s">
        <v>12740</v>
      </c>
      <c r="C2256" s="12" t="s">
        <v>2349</v>
      </c>
      <c r="D2256" s="21">
        <v>3</v>
      </c>
    </row>
    <row r="2257" spans="1:4" x14ac:dyDescent="0.25">
      <c r="A2257" s="14">
        <v>2256</v>
      </c>
      <c r="B2257" s="12" t="s">
        <v>2310</v>
      </c>
      <c r="C2257" s="12" t="s">
        <v>68</v>
      </c>
      <c r="D2257" s="21">
        <v>5</v>
      </c>
    </row>
    <row r="2258" spans="1:4" x14ac:dyDescent="0.25">
      <c r="A2258" s="14">
        <v>2257</v>
      </c>
      <c r="B2258" s="12" t="s">
        <v>12741</v>
      </c>
      <c r="C2258" s="12" t="s">
        <v>11043</v>
      </c>
      <c r="D2258" s="21">
        <v>6</v>
      </c>
    </row>
    <row r="2259" spans="1:4" x14ac:dyDescent="0.25">
      <c r="A2259" s="14">
        <v>2258</v>
      </c>
      <c r="B2259" s="12" t="s">
        <v>12742</v>
      </c>
      <c r="C2259" s="12" t="s">
        <v>2350</v>
      </c>
      <c r="D2259" s="21">
        <v>2</v>
      </c>
    </row>
    <row r="2260" spans="1:4" x14ac:dyDescent="0.25">
      <c r="A2260" s="14">
        <v>2259</v>
      </c>
      <c r="B2260" s="12" t="s">
        <v>12743</v>
      </c>
      <c r="C2260" s="12" t="s">
        <v>11075</v>
      </c>
      <c r="D2260" s="21">
        <v>2</v>
      </c>
    </row>
    <row r="2261" spans="1:4" x14ac:dyDescent="0.25">
      <c r="A2261" s="14">
        <v>2260</v>
      </c>
      <c r="B2261" s="12" t="s">
        <v>6295</v>
      </c>
      <c r="C2261" s="12" t="s">
        <v>5196</v>
      </c>
      <c r="D2261" s="21">
        <v>7</v>
      </c>
    </row>
    <row r="2262" spans="1:4" x14ac:dyDescent="0.25">
      <c r="A2262" s="14">
        <v>2261</v>
      </c>
      <c r="B2262" s="12" t="s">
        <v>12744</v>
      </c>
      <c r="C2262" s="12" t="s">
        <v>17</v>
      </c>
      <c r="D2262" s="21">
        <v>5</v>
      </c>
    </row>
    <row r="2263" spans="1:4" x14ac:dyDescent="0.25">
      <c r="A2263" s="14">
        <v>2262</v>
      </c>
      <c r="B2263" s="12" t="s">
        <v>12745</v>
      </c>
      <c r="C2263" s="12" t="s">
        <v>68</v>
      </c>
      <c r="D2263" s="21">
        <v>7</v>
      </c>
    </row>
    <row r="2264" spans="1:4" x14ac:dyDescent="0.25">
      <c r="A2264" s="14">
        <v>2263</v>
      </c>
      <c r="B2264" s="12" t="s">
        <v>1836</v>
      </c>
      <c r="C2264" s="12" t="s">
        <v>11060</v>
      </c>
      <c r="D2264" s="21">
        <v>1</v>
      </c>
    </row>
    <row r="2265" spans="1:4" x14ac:dyDescent="0.25">
      <c r="A2265" s="14">
        <v>2264</v>
      </c>
      <c r="B2265" s="12" t="s">
        <v>8225</v>
      </c>
      <c r="C2265" s="12" t="s">
        <v>68</v>
      </c>
      <c r="D2265" s="21">
        <v>1</v>
      </c>
    </row>
    <row r="2266" spans="1:4" x14ac:dyDescent="0.25">
      <c r="A2266" s="14">
        <v>2265</v>
      </c>
      <c r="B2266" s="12" t="s">
        <v>12746</v>
      </c>
      <c r="C2266" s="12" t="s">
        <v>2398</v>
      </c>
      <c r="D2266" s="21">
        <v>4</v>
      </c>
    </row>
    <row r="2267" spans="1:4" x14ac:dyDescent="0.25">
      <c r="A2267" s="14">
        <v>2266</v>
      </c>
      <c r="B2267" s="12" t="s">
        <v>5060</v>
      </c>
      <c r="C2267" s="12" t="s">
        <v>2398</v>
      </c>
      <c r="D2267" s="21">
        <v>1</v>
      </c>
    </row>
    <row r="2268" spans="1:4" x14ac:dyDescent="0.25">
      <c r="A2268" s="14">
        <v>2267</v>
      </c>
      <c r="B2268" s="12" t="s">
        <v>12747</v>
      </c>
      <c r="C2268" s="12" t="s">
        <v>2398</v>
      </c>
      <c r="D2268" s="21">
        <v>1</v>
      </c>
    </row>
    <row r="2269" spans="1:4" x14ac:dyDescent="0.25">
      <c r="A2269" s="14">
        <v>2268</v>
      </c>
      <c r="B2269" s="12" t="s">
        <v>12748</v>
      </c>
      <c r="C2269" s="12" t="s">
        <v>2398</v>
      </c>
      <c r="D2269" s="21">
        <v>3</v>
      </c>
    </row>
    <row r="2270" spans="1:4" x14ac:dyDescent="0.25">
      <c r="A2270" s="14">
        <v>2269</v>
      </c>
      <c r="B2270" s="12" t="s">
        <v>12749</v>
      </c>
      <c r="C2270" s="12" t="s">
        <v>11075</v>
      </c>
      <c r="D2270" s="21">
        <v>11</v>
      </c>
    </row>
    <row r="2271" spans="1:4" x14ac:dyDescent="0.25">
      <c r="A2271" s="14">
        <v>2270</v>
      </c>
      <c r="B2271" s="12" t="s">
        <v>12750</v>
      </c>
      <c r="C2271" s="12" t="s">
        <v>11075</v>
      </c>
      <c r="D2271" s="21">
        <v>3</v>
      </c>
    </row>
    <row r="2272" spans="1:4" x14ac:dyDescent="0.25">
      <c r="A2272" s="14">
        <v>2271</v>
      </c>
      <c r="B2272" s="12" t="s">
        <v>6577</v>
      </c>
      <c r="C2272" s="12" t="s">
        <v>11075</v>
      </c>
      <c r="D2272" s="21">
        <v>5</v>
      </c>
    </row>
    <row r="2273" spans="1:4" x14ac:dyDescent="0.25">
      <c r="A2273" s="14">
        <v>2272</v>
      </c>
      <c r="B2273" s="12" t="s">
        <v>12751</v>
      </c>
      <c r="C2273" s="12" t="s">
        <v>39</v>
      </c>
      <c r="D2273" s="21">
        <v>5</v>
      </c>
    </row>
    <row r="2274" spans="1:4" x14ac:dyDescent="0.25">
      <c r="A2274" s="14">
        <v>2273</v>
      </c>
      <c r="B2274" s="12" t="s">
        <v>12752</v>
      </c>
      <c r="C2274" s="12" t="s">
        <v>11043</v>
      </c>
      <c r="D2274" s="21">
        <v>8</v>
      </c>
    </row>
    <row r="2275" spans="1:4" x14ac:dyDescent="0.25">
      <c r="A2275" s="14">
        <v>2274</v>
      </c>
      <c r="B2275" s="12" t="s">
        <v>9987</v>
      </c>
      <c r="C2275" s="12" t="s">
        <v>12621</v>
      </c>
      <c r="D2275" s="21">
        <v>6</v>
      </c>
    </row>
    <row r="2276" spans="1:4" x14ac:dyDescent="0.25">
      <c r="A2276" s="14">
        <v>2275</v>
      </c>
      <c r="B2276" s="12" t="s">
        <v>10916</v>
      </c>
      <c r="C2276" s="12" t="s">
        <v>11060</v>
      </c>
      <c r="D2276" s="21">
        <v>4</v>
      </c>
    </row>
    <row r="2277" spans="1:4" x14ac:dyDescent="0.25">
      <c r="A2277" s="14">
        <v>2276</v>
      </c>
      <c r="B2277" s="12" t="s">
        <v>3106</v>
      </c>
      <c r="C2277" s="12" t="s">
        <v>23</v>
      </c>
      <c r="D2277" s="21">
        <v>6</v>
      </c>
    </row>
    <row r="2278" spans="1:4" x14ac:dyDescent="0.25">
      <c r="A2278" s="14">
        <v>2277</v>
      </c>
      <c r="B2278" s="12" t="s">
        <v>4856</v>
      </c>
      <c r="C2278" s="12" t="s">
        <v>17</v>
      </c>
      <c r="D2278" s="21">
        <v>3</v>
      </c>
    </row>
    <row r="2279" spans="1:4" x14ac:dyDescent="0.25">
      <c r="A2279" s="14">
        <v>2278</v>
      </c>
      <c r="B2279" s="12" t="s">
        <v>10629</v>
      </c>
      <c r="C2279" s="12" t="s">
        <v>17</v>
      </c>
      <c r="D2279" s="21">
        <v>3</v>
      </c>
    </row>
    <row r="2280" spans="1:4" x14ac:dyDescent="0.25">
      <c r="A2280" s="14">
        <v>2279</v>
      </c>
      <c r="B2280" s="12" t="s">
        <v>12753</v>
      </c>
      <c r="C2280" s="12" t="s">
        <v>493</v>
      </c>
      <c r="D2280" s="21">
        <v>4</v>
      </c>
    </row>
    <row r="2281" spans="1:4" x14ac:dyDescent="0.25">
      <c r="A2281" s="14">
        <v>2280</v>
      </c>
      <c r="B2281" s="12" t="s">
        <v>901</v>
      </c>
      <c r="C2281" s="12" t="s">
        <v>351</v>
      </c>
      <c r="D2281" s="21">
        <v>2</v>
      </c>
    </row>
    <row r="2282" spans="1:4" x14ac:dyDescent="0.25">
      <c r="A2282" s="14">
        <v>2281</v>
      </c>
      <c r="B2282" s="12" t="s">
        <v>2455</v>
      </c>
      <c r="C2282" s="12" t="s">
        <v>1580</v>
      </c>
      <c r="D2282" s="21">
        <v>3</v>
      </c>
    </row>
    <row r="2283" spans="1:4" x14ac:dyDescent="0.25">
      <c r="A2283" s="14">
        <v>2282</v>
      </c>
      <c r="B2283" s="12" t="s">
        <v>1430</v>
      </c>
      <c r="C2283" s="12" t="s">
        <v>17</v>
      </c>
      <c r="D2283" s="21">
        <v>5</v>
      </c>
    </row>
    <row r="2284" spans="1:4" x14ac:dyDescent="0.25">
      <c r="A2284" s="14">
        <v>2283</v>
      </c>
      <c r="B2284" s="12" t="s">
        <v>12754</v>
      </c>
      <c r="C2284" s="12" t="s">
        <v>11060</v>
      </c>
      <c r="D2284" s="21">
        <v>3</v>
      </c>
    </row>
    <row r="2285" spans="1:4" x14ac:dyDescent="0.25">
      <c r="A2285" s="14">
        <v>2284</v>
      </c>
      <c r="B2285" s="12" t="s">
        <v>12755</v>
      </c>
      <c r="C2285" s="12" t="s">
        <v>11060</v>
      </c>
      <c r="D2285" s="21">
        <v>3</v>
      </c>
    </row>
    <row r="2286" spans="1:4" x14ac:dyDescent="0.25">
      <c r="A2286" s="14">
        <v>2285</v>
      </c>
      <c r="B2286" s="12" t="s">
        <v>877</v>
      </c>
      <c r="C2286" s="12" t="s">
        <v>2350</v>
      </c>
      <c r="D2286" s="21">
        <v>3</v>
      </c>
    </row>
    <row r="2287" spans="1:4" x14ac:dyDescent="0.25">
      <c r="A2287" s="14">
        <v>2286</v>
      </c>
      <c r="B2287" s="12" t="s">
        <v>12756</v>
      </c>
      <c r="C2287" s="12" t="s">
        <v>17</v>
      </c>
      <c r="D2287" s="21">
        <v>2</v>
      </c>
    </row>
    <row r="2288" spans="1:4" x14ac:dyDescent="0.25">
      <c r="A2288" s="14">
        <v>2287</v>
      </c>
      <c r="B2288" s="12" t="s">
        <v>4117</v>
      </c>
      <c r="C2288" s="12" t="s">
        <v>17</v>
      </c>
      <c r="D2288" s="21">
        <v>2</v>
      </c>
    </row>
    <row r="2289" spans="1:4" x14ac:dyDescent="0.25">
      <c r="A2289" s="14">
        <v>2288</v>
      </c>
      <c r="B2289" s="12" t="s">
        <v>12757</v>
      </c>
      <c r="C2289" s="12" t="s">
        <v>2352</v>
      </c>
      <c r="D2289" s="21">
        <v>4</v>
      </c>
    </row>
    <row r="2290" spans="1:4" x14ac:dyDescent="0.25">
      <c r="A2290" s="14">
        <v>2289</v>
      </c>
      <c r="B2290" s="12" t="s">
        <v>12758</v>
      </c>
      <c r="C2290" s="12" t="s">
        <v>17</v>
      </c>
      <c r="D2290" s="21">
        <v>2</v>
      </c>
    </row>
    <row r="2291" spans="1:4" x14ac:dyDescent="0.25">
      <c r="A2291" s="14">
        <v>2290</v>
      </c>
      <c r="B2291" s="12" t="s">
        <v>12759</v>
      </c>
      <c r="C2291" s="12" t="s">
        <v>17</v>
      </c>
      <c r="D2291" s="21">
        <v>3</v>
      </c>
    </row>
    <row r="2292" spans="1:4" x14ac:dyDescent="0.25">
      <c r="A2292" s="14">
        <v>2291</v>
      </c>
      <c r="B2292" s="12" t="s">
        <v>12760</v>
      </c>
      <c r="C2292" s="12" t="s">
        <v>17</v>
      </c>
      <c r="D2292" s="21">
        <v>2</v>
      </c>
    </row>
    <row r="2293" spans="1:4" x14ac:dyDescent="0.25">
      <c r="A2293" s="14">
        <v>2292</v>
      </c>
      <c r="B2293" s="12" t="s">
        <v>12761</v>
      </c>
      <c r="C2293" s="12" t="s">
        <v>6237</v>
      </c>
      <c r="D2293" s="21">
        <v>6</v>
      </c>
    </row>
    <row r="2294" spans="1:4" x14ac:dyDescent="0.25">
      <c r="A2294" s="14">
        <v>2293</v>
      </c>
      <c r="B2294" s="12" t="s">
        <v>12762</v>
      </c>
      <c r="C2294" s="12" t="s">
        <v>256</v>
      </c>
      <c r="D2294" s="21">
        <v>3</v>
      </c>
    </row>
    <row r="2295" spans="1:4" x14ac:dyDescent="0.25">
      <c r="A2295" s="14">
        <v>2294</v>
      </c>
      <c r="B2295" s="12" t="s">
        <v>8457</v>
      </c>
      <c r="C2295" s="12" t="s">
        <v>17</v>
      </c>
      <c r="D2295" s="21">
        <v>2</v>
      </c>
    </row>
    <row r="2296" spans="1:4" x14ac:dyDescent="0.25">
      <c r="A2296" s="14">
        <v>2295</v>
      </c>
      <c r="B2296" s="12" t="s">
        <v>6656</v>
      </c>
      <c r="C2296" s="12" t="s">
        <v>9</v>
      </c>
      <c r="D2296" s="21">
        <v>3</v>
      </c>
    </row>
    <row r="2297" spans="1:4" x14ac:dyDescent="0.25">
      <c r="A2297" s="14">
        <v>2296</v>
      </c>
      <c r="B2297" s="12" t="s">
        <v>7083</v>
      </c>
      <c r="C2297" s="12" t="s">
        <v>17</v>
      </c>
      <c r="D2297" s="21">
        <v>6</v>
      </c>
    </row>
    <row r="2298" spans="1:4" x14ac:dyDescent="0.25">
      <c r="A2298" s="14">
        <v>2297</v>
      </c>
      <c r="B2298" s="12" t="s">
        <v>12763</v>
      </c>
      <c r="C2298" s="12" t="s">
        <v>374</v>
      </c>
      <c r="D2298" s="21">
        <v>3</v>
      </c>
    </row>
    <row r="2299" spans="1:4" x14ac:dyDescent="0.25">
      <c r="A2299" s="14">
        <v>2298</v>
      </c>
      <c r="B2299" s="12" t="s">
        <v>12764</v>
      </c>
      <c r="C2299" s="12" t="s">
        <v>132</v>
      </c>
      <c r="D2299" s="21">
        <v>2</v>
      </c>
    </row>
    <row r="2300" spans="1:4" x14ac:dyDescent="0.25">
      <c r="A2300" s="14">
        <v>2299</v>
      </c>
      <c r="B2300" s="12" t="s">
        <v>12765</v>
      </c>
      <c r="C2300" s="12" t="s">
        <v>188</v>
      </c>
      <c r="D2300" s="21">
        <v>2</v>
      </c>
    </row>
    <row r="2301" spans="1:4" x14ac:dyDescent="0.25">
      <c r="A2301" s="14">
        <v>2300</v>
      </c>
      <c r="B2301" s="12" t="s">
        <v>12766</v>
      </c>
      <c r="C2301" s="12" t="s">
        <v>188</v>
      </c>
      <c r="D2301" s="21">
        <v>20</v>
      </c>
    </row>
    <row r="2302" spans="1:4" x14ac:dyDescent="0.25">
      <c r="A2302" s="14">
        <v>2301</v>
      </c>
      <c r="B2302" s="12" t="s">
        <v>12767</v>
      </c>
      <c r="C2302" s="12" t="s">
        <v>11075</v>
      </c>
      <c r="D2302" s="21">
        <v>50</v>
      </c>
    </row>
    <row r="2303" spans="1:4" x14ac:dyDescent="0.25">
      <c r="A2303" s="14">
        <v>2302</v>
      </c>
      <c r="B2303" s="12" t="s">
        <v>705</v>
      </c>
      <c r="C2303" s="12" t="s">
        <v>11043</v>
      </c>
      <c r="D2303" s="21">
        <v>3</v>
      </c>
    </row>
    <row r="2304" spans="1:4" x14ac:dyDescent="0.25">
      <c r="A2304" s="14">
        <v>2303</v>
      </c>
      <c r="B2304" s="12" t="s">
        <v>1155</v>
      </c>
      <c r="C2304" s="12" t="s">
        <v>17</v>
      </c>
      <c r="D2304" s="21">
        <v>11</v>
      </c>
    </row>
    <row r="2305" spans="1:4" x14ac:dyDescent="0.25">
      <c r="A2305" s="14">
        <v>2304</v>
      </c>
      <c r="B2305" s="12" t="s">
        <v>12768</v>
      </c>
      <c r="C2305" s="12" t="s">
        <v>744</v>
      </c>
      <c r="D2305" s="21">
        <v>6</v>
      </c>
    </row>
    <row r="2306" spans="1:4" x14ac:dyDescent="0.25">
      <c r="A2306" s="14">
        <v>2305</v>
      </c>
      <c r="B2306" s="12" t="s">
        <v>12769</v>
      </c>
      <c r="C2306" s="12" t="s">
        <v>131</v>
      </c>
      <c r="D2306" s="21">
        <v>4</v>
      </c>
    </row>
    <row r="2307" spans="1:4" x14ac:dyDescent="0.25">
      <c r="A2307" s="14">
        <v>2306</v>
      </c>
      <c r="B2307" s="12" t="s">
        <v>1765</v>
      </c>
      <c r="C2307" s="12" t="s">
        <v>17</v>
      </c>
      <c r="D2307" s="21">
        <v>2</v>
      </c>
    </row>
    <row r="2308" spans="1:4" x14ac:dyDescent="0.25">
      <c r="A2308" s="14">
        <v>2307</v>
      </c>
      <c r="B2308" s="12" t="s">
        <v>8225</v>
      </c>
      <c r="C2308" s="12" t="s">
        <v>6237</v>
      </c>
      <c r="D2308" s="21">
        <v>5</v>
      </c>
    </row>
    <row r="2309" spans="1:4" x14ac:dyDescent="0.25">
      <c r="A2309" s="14">
        <v>2308</v>
      </c>
      <c r="B2309" s="12" t="s">
        <v>12770</v>
      </c>
      <c r="C2309" s="12" t="s">
        <v>4740</v>
      </c>
      <c r="D2309" s="21">
        <v>6</v>
      </c>
    </row>
    <row r="2310" spans="1:4" x14ac:dyDescent="0.25">
      <c r="A2310" s="14">
        <v>2309</v>
      </c>
      <c r="B2310" s="12" t="s">
        <v>12771</v>
      </c>
      <c r="C2310" s="12" t="s">
        <v>39</v>
      </c>
      <c r="D2310" s="21">
        <v>4</v>
      </c>
    </row>
    <row r="2311" spans="1:4" x14ac:dyDescent="0.25">
      <c r="A2311" s="14">
        <v>2310</v>
      </c>
      <c r="B2311" s="12" t="s">
        <v>12772</v>
      </c>
      <c r="C2311" s="12" t="s">
        <v>39</v>
      </c>
      <c r="D2311" s="21">
        <v>1</v>
      </c>
    </row>
    <row r="2312" spans="1:4" x14ac:dyDescent="0.25">
      <c r="A2312" s="14">
        <v>2311</v>
      </c>
      <c r="B2312" s="12" t="s">
        <v>12773</v>
      </c>
      <c r="C2312" s="12" t="s">
        <v>11043</v>
      </c>
      <c r="D2312" s="21">
        <v>2</v>
      </c>
    </row>
    <row r="2313" spans="1:4" x14ac:dyDescent="0.25">
      <c r="A2313" s="14">
        <v>2312</v>
      </c>
      <c r="B2313" s="12" t="s">
        <v>12774</v>
      </c>
      <c r="C2313" s="12" t="s">
        <v>2349</v>
      </c>
      <c r="D2313" s="21">
        <v>3</v>
      </c>
    </row>
    <row r="2314" spans="1:4" x14ac:dyDescent="0.25">
      <c r="A2314" s="14">
        <v>2313</v>
      </c>
      <c r="B2314" s="12" t="s">
        <v>12775</v>
      </c>
      <c r="C2314" s="12" t="s">
        <v>7</v>
      </c>
      <c r="D2314" s="21">
        <v>6</v>
      </c>
    </row>
    <row r="2315" spans="1:4" x14ac:dyDescent="0.25">
      <c r="A2315" s="14">
        <v>2314</v>
      </c>
      <c r="B2315" s="12" t="s">
        <v>2848</v>
      </c>
      <c r="C2315" s="12" t="s">
        <v>124</v>
      </c>
      <c r="D2315" s="21">
        <v>1</v>
      </c>
    </row>
    <row r="2316" spans="1:4" x14ac:dyDescent="0.25">
      <c r="A2316" s="14">
        <v>2315</v>
      </c>
      <c r="B2316" s="12" t="s">
        <v>12776</v>
      </c>
      <c r="C2316" s="12" t="s">
        <v>17</v>
      </c>
      <c r="D2316" s="21">
        <v>2</v>
      </c>
    </row>
    <row r="2317" spans="1:4" x14ac:dyDescent="0.25">
      <c r="A2317" s="14">
        <v>2316</v>
      </c>
      <c r="B2317" s="12" t="s">
        <v>12777</v>
      </c>
      <c r="C2317" s="12" t="s">
        <v>6237</v>
      </c>
      <c r="D2317" s="21">
        <v>1</v>
      </c>
    </row>
    <row r="2318" spans="1:4" x14ac:dyDescent="0.25">
      <c r="A2318" s="14">
        <v>2317</v>
      </c>
      <c r="B2318" s="12" t="s">
        <v>12778</v>
      </c>
      <c r="C2318" s="12" t="s">
        <v>6237</v>
      </c>
      <c r="D2318" s="21">
        <v>4</v>
      </c>
    </row>
    <row r="2319" spans="1:4" x14ac:dyDescent="0.25">
      <c r="A2319" s="14">
        <v>2318</v>
      </c>
      <c r="B2319" s="12" t="s">
        <v>5204</v>
      </c>
      <c r="C2319" s="12" t="s">
        <v>2349</v>
      </c>
      <c r="D2319" s="21">
        <v>4</v>
      </c>
    </row>
    <row r="2320" spans="1:4" x14ac:dyDescent="0.25">
      <c r="A2320" s="14">
        <v>2319</v>
      </c>
      <c r="B2320" s="12" t="s">
        <v>12779</v>
      </c>
      <c r="C2320" s="12" t="s">
        <v>2350</v>
      </c>
      <c r="D2320" s="21">
        <v>3</v>
      </c>
    </row>
    <row r="2321" spans="1:4" x14ac:dyDescent="0.25">
      <c r="A2321" s="14">
        <v>2320</v>
      </c>
      <c r="B2321" s="12" t="s">
        <v>12780</v>
      </c>
      <c r="C2321" s="12" t="s">
        <v>17</v>
      </c>
      <c r="D2321" s="21">
        <v>4</v>
      </c>
    </row>
    <row r="2322" spans="1:4" x14ac:dyDescent="0.25">
      <c r="A2322" s="14">
        <v>2321</v>
      </c>
      <c r="B2322" s="12" t="s">
        <v>6948</v>
      </c>
      <c r="C2322" s="12" t="s">
        <v>17</v>
      </c>
      <c r="D2322" s="21">
        <v>1</v>
      </c>
    </row>
    <row r="2323" spans="1:4" x14ac:dyDescent="0.25">
      <c r="A2323" s="14">
        <v>2322</v>
      </c>
      <c r="B2323" s="12" t="s">
        <v>12781</v>
      </c>
      <c r="C2323" s="12" t="s">
        <v>999</v>
      </c>
      <c r="D2323" s="21">
        <v>1</v>
      </c>
    </row>
    <row r="2324" spans="1:4" x14ac:dyDescent="0.25">
      <c r="A2324" s="14">
        <v>2323</v>
      </c>
      <c r="B2324" s="12" t="s">
        <v>12782</v>
      </c>
      <c r="C2324" s="12" t="s">
        <v>999</v>
      </c>
      <c r="D2324" s="21">
        <v>1</v>
      </c>
    </row>
    <row r="2325" spans="1:4" x14ac:dyDescent="0.25">
      <c r="A2325" s="14">
        <v>2324</v>
      </c>
      <c r="B2325" s="12" t="s">
        <v>2073</v>
      </c>
      <c r="C2325" s="12" t="s">
        <v>12678</v>
      </c>
      <c r="D2325" s="21">
        <v>6</v>
      </c>
    </row>
    <row r="2326" spans="1:4" x14ac:dyDescent="0.25">
      <c r="A2326" s="14">
        <v>2325</v>
      </c>
      <c r="B2326" s="12" t="s">
        <v>3818</v>
      </c>
      <c r="C2326" s="12" t="s">
        <v>11060</v>
      </c>
      <c r="D2326" s="21">
        <v>1</v>
      </c>
    </row>
    <row r="2327" spans="1:4" x14ac:dyDescent="0.25">
      <c r="A2327" s="14">
        <v>2326</v>
      </c>
      <c r="B2327" s="12" t="s">
        <v>12783</v>
      </c>
      <c r="C2327" s="12" t="s">
        <v>11060</v>
      </c>
      <c r="D2327" s="21">
        <v>1</v>
      </c>
    </row>
    <row r="2328" spans="1:4" x14ac:dyDescent="0.25">
      <c r="A2328" s="14">
        <v>2327</v>
      </c>
      <c r="B2328" s="12" t="s">
        <v>12784</v>
      </c>
      <c r="C2328" s="12" t="s">
        <v>7485</v>
      </c>
      <c r="D2328" s="21">
        <v>27</v>
      </c>
    </row>
    <row r="2329" spans="1:4" x14ac:dyDescent="0.25">
      <c r="A2329" s="14">
        <v>2328</v>
      </c>
      <c r="B2329" s="12" t="s">
        <v>12785</v>
      </c>
      <c r="C2329" s="12" t="s">
        <v>7485</v>
      </c>
      <c r="D2329" s="21">
        <v>27</v>
      </c>
    </row>
    <row r="2330" spans="1:4" x14ac:dyDescent="0.25">
      <c r="A2330" s="14">
        <v>2329</v>
      </c>
      <c r="B2330" s="12" t="s">
        <v>900</v>
      </c>
      <c r="C2330" s="12" t="s">
        <v>990</v>
      </c>
      <c r="D2330" s="21">
        <v>1</v>
      </c>
    </row>
    <row r="2331" spans="1:4" x14ac:dyDescent="0.25">
      <c r="A2331" s="14">
        <v>2330</v>
      </c>
      <c r="B2331" s="12" t="s">
        <v>5092</v>
      </c>
      <c r="C2331" s="12" t="s">
        <v>990</v>
      </c>
      <c r="D2331" s="21">
        <v>1</v>
      </c>
    </row>
    <row r="2332" spans="1:4" x14ac:dyDescent="0.25">
      <c r="A2332" s="14">
        <v>2331</v>
      </c>
      <c r="B2332" s="12" t="s">
        <v>12786</v>
      </c>
      <c r="C2332" s="12" t="s">
        <v>2352</v>
      </c>
      <c r="D2332" s="21">
        <v>1</v>
      </c>
    </row>
    <row r="2333" spans="1:4" x14ac:dyDescent="0.25">
      <c r="A2333" s="14">
        <v>2332</v>
      </c>
      <c r="B2333" s="12" t="s">
        <v>12787</v>
      </c>
      <c r="C2333" s="12" t="s">
        <v>2349</v>
      </c>
      <c r="D2333" s="21">
        <v>11</v>
      </c>
    </row>
    <row r="2334" spans="1:4" x14ac:dyDescent="0.25">
      <c r="A2334" s="14">
        <v>2333</v>
      </c>
      <c r="B2334" s="12" t="s">
        <v>12788</v>
      </c>
      <c r="C2334" s="12" t="s">
        <v>13</v>
      </c>
      <c r="D2334" s="21">
        <v>1</v>
      </c>
    </row>
    <row r="2335" spans="1:4" x14ac:dyDescent="0.25">
      <c r="A2335" s="14">
        <v>2334</v>
      </c>
      <c r="B2335" s="12" t="s">
        <v>12789</v>
      </c>
      <c r="C2335" s="12" t="s">
        <v>2541</v>
      </c>
      <c r="D2335" s="21">
        <v>1</v>
      </c>
    </row>
    <row r="2336" spans="1:4" x14ac:dyDescent="0.25">
      <c r="A2336" s="14">
        <v>2335</v>
      </c>
      <c r="B2336" s="12" t="s">
        <v>12790</v>
      </c>
      <c r="C2336" s="12" t="s">
        <v>2541</v>
      </c>
      <c r="D2336" s="21">
        <v>3</v>
      </c>
    </row>
    <row r="2337" spans="1:4" x14ac:dyDescent="0.25">
      <c r="A2337" s="14">
        <v>2336</v>
      </c>
      <c r="B2337" s="12" t="s">
        <v>12791</v>
      </c>
      <c r="C2337" s="12" t="s">
        <v>188</v>
      </c>
      <c r="D2337" s="21">
        <v>1</v>
      </c>
    </row>
    <row r="2338" spans="1:4" x14ac:dyDescent="0.25">
      <c r="A2338" s="14">
        <v>2337</v>
      </c>
      <c r="B2338" s="12" t="s">
        <v>3739</v>
      </c>
      <c r="C2338" s="12" t="s">
        <v>2351</v>
      </c>
      <c r="D2338" s="21">
        <v>3</v>
      </c>
    </row>
    <row r="2339" spans="1:4" x14ac:dyDescent="0.25">
      <c r="A2339" s="14">
        <v>2338</v>
      </c>
      <c r="B2339" s="12" t="s">
        <v>12792</v>
      </c>
      <c r="C2339" s="12" t="s">
        <v>17</v>
      </c>
      <c r="D2339" s="21">
        <v>3</v>
      </c>
    </row>
    <row r="2340" spans="1:4" x14ac:dyDescent="0.25">
      <c r="A2340" s="14">
        <v>2339</v>
      </c>
      <c r="B2340" s="12" t="s">
        <v>12793</v>
      </c>
      <c r="C2340" s="12" t="s">
        <v>39</v>
      </c>
      <c r="D2340" s="21">
        <v>13</v>
      </c>
    </row>
    <row r="2341" spans="1:4" x14ac:dyDescent="0.25">
      <c r="A2341" s="14">
        <v>2340</v>
      </c>
      <c r="B2341" s="12" t="s">
        <v>12794</v>
      </c>
      <c r="C2341" s="12" t="s">
        <v>39</v>
      </c>
      <c r="D2341" s="21">
        <v>1</v>
      </c>
    </row>
    <row r="2342" spans="1:4" x14ac:dyDescent="0.25">
      <c r="A2342" s="14">
        <v>2341</v>
      </c>
      <c r="B2342" s="12" t="s">
        <v>12795</v>
      </c>
      <c r="C2342" s="12" t="s">
        <v>39</v>
      </c>
      <c r="D2342" s="21">
        <v>1</v>
      </c>
    </row>
    <row r="2343" spans="1:4" x14ac:dyDescent="0.25">
      <c r="A2343" s="14">
        <v>2342</v>
      </c>
      <c r="B2343" s="12" t="s">
        <v>12796</v>
      </c>
      <c r="C2343" s="12" t="s">
        <v>39</v>
      </c>
      <c r="D2343" s="21">
        <v>1</v>
      </c>
    </row>
    <row r="2344" spans="1:4" x14ac:dyDescent="0.25">
      <c r="A2344" s="14">
        <v>2343</v>
      </c>
      <c r="B2344" s="12" t="s">
        <v>12797</v>
      </c>
      <c r="C2344" s="12" t="s">
        <v>39</v>
      </c>
      <c r="D2344" s="21">
        <v>1</v>
      </c>
    </row>
    <row r="2345" spans="1:4" x14ac:dyDescent="0.25">
      <c r="A2345" s="14">
        <v>2344</v>
      </c>
      <c r="B2345" s="12" t="s">
        <v>12798</v>
      </c>
      <c r="C2345" s="12" t="s">
        <v>39</v>
      </c>
      <c r="D2345" s="21">
        <v>1</v>
      </c>
    </row>
    <row r="2346" spans="1:4" x14ac:dyDescent="0.25">
      <c r="A2346" s="14">
        <v>2345</v>
      </c>
      <c r="B2346" s="12" t="s">
        <v>1474</v>
      </c>
      <c r="C2346" s="12" t="s">
        <v>39</v>
      </c>
      <c r="D2346" s="21">
        <v>1</v>
      </c>
    </row>
    <row r="2347" spans="1:4" x14ac:dyDescent="0.25">
      <c r="A2347" s="14">
        <v>2346</v>
      </c>
      <c r="B2347" s="12" t="s">
        <v>12799</v>
      </c>
      <c r="C2347" s="12" t="s">
        <v>39</v>
      </c>
      <c r="D2347" s="21">
        <v>1</v>
      </c>
    </row>
    <row r="2348" spans="1:4" x14ac:dyDescent="0.25">
      <c r="A2348" s="14">
        <v>2347</v>
      </c>
      <c r="B2348" s="12" t="s">
        <v>12800</v>
      </c>
      <c r="C2348" s="12" t="s">
        <v>17</v>
      </c>
      <c r="D2348" s="21">
        <v>5</v>
      </c>
    </row>
    <row r="2349" spans="1:4" x14ac:dyDescent="0.25">
      <c r="A2349" s="14">
        <v>2348</v>
      </c>
      <c r="B2349" s="12" t="s">
        <v>12801</v>
      </c>
      <c r="C2349" s="12" t="s">
        <v>17</v>
      </c>
      <c r="D2349" s="21">
        <v>3</v>
      </c>
    </row>
    <row r="2350" spans="1:4" x14ac:dyDescent="0.25">
      <c r="A2350" s="14">
        <v>2349</v>
      </c>
      <c r="B2350" s="12" t="s">
        <v>12802</v>
      </c>
      <c r="C2350" s="12" t="s">
        <v>39</v>
      </c>
      <c r="D2350" s="21">
        <v>1</v>
      </c>
    </row>
    <row r="2351" spans="1:4" x14ac:dyDescent="0.25">
      <c r="A2351" s="14">
        <v>2350</v>
      </c>
      <c r="B2351" s="12" t="s">
        <v>12803</v>
      </c>
      <c r="C2351" s="12" t="s">
        <v>999</v>
      </c>
      <c r="D2351" s="21">
        <v>1</v>
      </c>
    </row>
    <row r="2352" spans="1:4" x14ac:dyDescent="0.25">
      <c r="A2352" s="14">
        <v>2351</v>
      </c>
      <c r="B2352" s="12" t="s">
        <v>12804</v>
      </c>
      <c r="C2352" s="12" t="s">
        <v>6237</v>
      </c>
      <c r="D2352" s="21">
        <v>2</v>
      </c>
    </row>
    <row r="2353" spans="1:4" x14ac:dyDescent="0.25">
      <c r="A2353" s="14">
        <v>2352</v>
      </c>
      <c r="B2353" s="12" t="s">
        <v>12805</v>
      </c>
      <c r="C2353" s="12" t="s">
        <v>17</v>
      </c>
      <c r="D2353" s="21">
        <v>5</v>
      </c>
    </row>
    <row r="2354" spans="1:4" x14ac:dyDescent="0.25">
      <c r="A2354" s="14">
        <v>2353</v>
      </c>
      <c r="B2354" s="12" t="s">
        <v>12806</v>
      </c>
      <c r="C2354" s="12" t="s">
        <v>6237</v>
      </c>
      <c r="D2354" s="21">
        <v>10</v>
      </c>
    </row>
    <row r="2355" spans="1:4" x14ac:dyDescent="0.25">
      <c r="A2355" s="14">
        <v>2354</v>
      </c>
      <c r="B2355" s="12" t="s">
        <v>12807</v>
      </c>
      <c r="C2355" s="12" t="s">
        <v>17</v>
      </c>
      <c r="D2355" s="21">
        <v>2</v>
      </c>
    </row>
    <row r="2356" spans="1:4" x14ac:dyDescent="0.25">
      <c r="A2356" s="14">
        <v>2355</v>
      </c>
      <c r="B2356" s="12" t="s">
        <v>12808</v>
      </c>
      <c r="C2356" s="12" t="s">
        <v>2632</v>
      </c>
      <c r="D2356" s="21">
        <v>5</v>
      </c>
    </row>
    <row r="2357" spans="1:4" x14ac:dyDescent="0.25">
      <c r="A2357" s="14">
        <v>2356</v>
      </c>
      <c r="B2357" s="12" t="s">
        <v>12809</v>
      </c>
      <c r="C2357" s="12" t="s">
        <v>11075</v>
      </c>
      <c r="D2357" s="21">
        <v>30</v>
      </c>
    </row>
    <row r="2358" spans="1:4" x14ac:dyDescent="0.25">
      <c r="A2358" s="14">
        <v>2357</v>
      </c>
      <c r="B2358" s="12" t="s">
        <v>12810</v>
      </c>
      <c r="C2358" s="12" t="s">
        <v>17</v>
      </c>
      <c r="D2358" s="21">
        <v>2</v>
      </c>
    </row>
    <row r="2359" spans="1:4" x14ac:dyDescent="0.25">
      <c r="A2359" s="14">
        <v>2358</v>
      </c>
      <c r="B2359" s="12" t="s">
        <v>12811</v>
      </c>
      <c r="C2359" s="12" t="s">
        <v>5313</v>
      </c>
      <c r="D2359" s="21">
        <v>3</v>
      </c>
    </row>
    <row r="2360" spans="1:4" x14ac:dyDescent="0.25">
      <c r="A2360" s="14">
        <v>2359</v>
      </c>
      <c r="B2360" s="12" t="s">
        <v>12812</v>
      </c>
      <c r="C2360" s="12" t="s">
        <v>6237</v>
      </c>
      <c r="D2360" s="21">
        <v>4</v>
      </c>
    </row>
    <row r="2361" spans="1:4" x14ac:dyDescent="0.25">
      <c r="A2361" s="14">
        <v>2360</v>
      </c>
      <c r="B2361" s="12" t="s">
        <v>2477</v>
      </c>
      <c r="C2361" s="12" t="s">
        <v>12813</v>
      </c>
      <c r="D2361" s="21">
        <v>5</v>
      </c>
    </row>
    <row r="2362" spans="1:4" x14ac:dyDescent="0.25">
      <c r="A2362" s="14">
        <v>2361</v>
      </c>
      <c r="B2362" s="12" t="s">
        <v>12814</v>
      </c>
      <c r="C2362" s="12" t="s">
        <v>2398</v>
      </c>
      <c r="D2362" s="21">
        <v>4</v>
      </c>
    </row>
    <row r="2363" spans="1:4" x14ac:dyDescent="0.25">
      <c r="A2363" s="14">
        <v>2362</v>
      </c>
      <c r="B2363" s="12" t="s">
        <v>2882</v>
      </c>
      <c r="C2363" s="12" t="s">
        <v>2352</v>
      </c>
      <c r="D2363" s="21">
        <v>5</v>
      </c>
    </row>
    <row r="2364" spans="1:4" x14ac:dyDescent="0.25">
      <c r="A2364" s="14">
        <v>2363</v>
      </c>
      <c r="B2364" s="12" t="s">
        <v>12815</v>
      </c>
      <c r="C2364" s="12" t="s">
        <v>39</v>
      </c>
      <c r="D2364" s="21">
        <v>4</v>
      </c>
    </row>
    <row r="2365" spans="1:4" x14ac:dyDescent="0.25">
      <c r="A2365" s="14">
        <v>2364</v>
      </c>
      <c r="B2365" s="12" t="s">
        <v>12816</v>
      </c>
      <c r="C2365" s="12" t="s">
        <v>39</v>
      </c>
      <c r="D2365" s="21">
        <v>4</v>
      </c>
    </row>
    <row r="2366" spans="1:4" x14ac:dyDescent="0.25">
      <c r="A2366" s="14">
        <v>2365</v>
      </c>
      <c r="B2366" s="12" t="s">
        <v>12817</v>
      </c>
      <c r="C2366" s="12" t="s">
        <v>17</v>
      </c>
      <c r="D2366" s="21">
        <v>11</v>
      </c>
    </row>
    <row r="2367" spans="1:4" x14ac:dyDescent="0.25">
      <c r="A2367" s="14">
        <v>2366</v>
      </c>
      <c r="B2367" s="12" t="s">
        <v>12818</v>
      </c>
      <c r="C2367" s="12" t="s">
        <v>17</v>
      </c>
      <c r="D2367" s="21">
        <v>4</v>
      </c>
    </row>
    <row r="2368" spans="1:4" x14ac:dyDescent="0.25">
      <c r="A2368" s="14">
        <v>2367</v>
      </c>
      <c r="B2368" s="12" t="s">
        <v>2680</v>
      </c>
      <c r="C2368" s="12" t="s">
        <v>11075</v>
      </c>
      <c r="D2368" s="21">
        <v>4</v>
      </c>
    </row>
    <row r="2369" spans="1:4" x14ac:dyDescent="0.25">
      <c r="A2369" s="14">
        <v>2368</v>
      </c>
      <c r="B2369" s="12" t="s">
        <v>12819</v>
      </c>
      <c r="C2369" s="12" t="s">
        <v>7485</v>
      </c>
      <c r="D2369" s="21">
        <v>5</v>
      </c>
    </row>
    <row r="2370" spans="1:4" x14ac:dyDescent="0.25">
      <c r="A2370" s="14">
        <v>2369</v>
      </c>
      <c r="B2370" s="12" t="s">
        <v>12820</v>
      </c>
      <c r="C2370" s="12" t="s">
        <v>23</v>
      </c>
      <c r="D2370" s="21">
        <v>11</v>
      </c>
    </row>
    <row r="2371" spans="1:4" x14ac:dyDescent="0.25">
      <c r="A2371" s="14">
        <v>2370</v>
      </c>
      <c r="B2371" s="12" t="s">
        <v>12821</v>
      </c>
      <c r="C2371" s="12" t="s">
        <v>12813</v>
      </c>
      <c r="D2371" s="21">
        <v>3</v>
      </c>
    </row>
    <row r="2372" spans="1:4" x14ac:dyDescent="0.25">
      <c r="A2372" s="14">
        <v>2371</v>
      </c>
      <c r="B2372" s="12" t="s">
        <v>12822</v>
      </c>
      <c r="C2372" s="12" t="s">
        <v>188</v>
      </c>
      <c r="D2372" s="21">
        <v>5</v>
      </c>
    </row>
    <row r="2373" spans="1:4" x14ac:dyDescent="0.25">
      <c r="A2373" s="14">
        <v>2372</v>
      </c>
      <c r="B2373" s="12" t="s">
        <v>12823</v>
      </c>
      <c r="C2373" s="12" t="s">
        <v>17</v>
      </c>
      <c r="D2373" s="21">
        <v>1</v>
      </c>
    </row>
    <row r="2374" spans="1:4" x14ac:dyDescent="0.25">
      <c r="A2374" s="14">
        <v>2373</v>
      </c>
      <c r="B2374" s="12" t="s">
        <v>12824</v>
      </c>
      <c r="C2374" s="12" t="s">
        <v>11060</v>
      </c>
      <c r="D2374" s="21">
        <v>1</v>
      </c>
    </row>
    <row r="2375" spans="1:4" x14ac:dyDescent="0.25">
      <c r="A2375" s="14">
        <v>2374</v>
      </c>
      <c r="B2375" s="12" t="s">
        <v>1915</v>
      </c>
      <c r="C2375" s="12" t="s">
        <v>11043</v>
      </c>
      <c r="D2375" s="21">
        <v>2</v>
      </c>
    </row>
    <row r="2376" spans="1:4" x14ac:dyDescent="0.25">
      <c r="A2376" s="14">
        <v>2375</v>
      </c>
      <c r="B2376" s="12" t="s">
        <v>12825</v>
      </c>
      <c r="C2376" s="12" t="s">
        <v>368</v>
      </c>
      <c r="D2376" s="21">
        <v>4</v>
      </c>
    </row>
    <row r="2377" spans="1:4" x14ac:dyDescent="0.25">
      <c r="A2377" s="14">
        <v>2376</v>
      </c>
      <c r="B2377" s="12" t="s">
        <v>3611</v>
      </c>
      <c r="C2377" s="12" t="s">
        <v>132</v>
      </c>
      <c r="D2377" s="21">
        <v>6</v>
      </c>
    </row>
    <row r="2378" spans="1:4" x14ac:dyDescent="0.25">
      <c r="A2378" s="14">
        <v>2377</v>
      </c>
      <c r="B2378" s="12" t="s">
        <v>12826</v>
      </c>
      <c r="C2378" s="12" t="s">
        <v>374</v>
      </c>
      <c r="D2378" s="21">
        <v>2</v>
      </c>
    </row>
    <row r="2379" spans="1:4" x14ac:dyDescent="0.25">
      <c r="A2379" s="14">
        <v>2378</v>
      </c>
      <c r="B2379" s="12" t="s">
        <v>6195</v>
      </c>
      <c r="C2379" s="12" t="s">
        <v>368</v>
      </c>
      <c r="D2379" s="21">
        <v>4</v>
      </c>
    </row>
    <row r="2380" spans="1:4" x14ac:dyDescent="0.25">
      <c r="A2380" s="14">
        <v>2379</v>
      </c>
      <c r="B2380" s="12" t="s">
        <v>12827</v>
      </c>
      <c r="C2380" s="12" t="s">
        <v>256</v>
      </c>
      <c r="D2380" s="21">
        <v>4</v>
      </c>
    </row>
    <row r="2381" spans="1:4" x14ac:dyDescent="0.25">
      <c r="A2381" s="14">
        <v>2380</v>
      </c>
      <c r="B2381" s="12" t="s">
        <v>12828</v>
      </c>
      <c r="C2381" s="12" t="s">
        <v>17</v>
      </c>
      <c r="D2381" s="21">
        <v>5</v>
      </c>
    </row>
    <row r="2382" spans="1:4" x14ac:dyDescent="0.25">
      <c r="A2382" s="14">
        <v>2381</v>
      </c>
      <c r="B2382" s="12" t="s">
        <v>12829</v>
      </c>
      <c r="C2382" s="12" t="s">
        <v>17</v>
      </c>
      <c r="D2382" s="21">
        <v>5</v>
      </c>
    </row>
    <row r="2383" spans="1:4" x14ac:dyDescent="0.25">
      <c r="A2383" s="14">
        <v>2382</v>
      </c>
      <c r="B2383" s="12" t="s">
        <v>9122</v>
      </c>
      <c r="C2383" s="12" t="s">
        <v>17</v>
      </c>
      <c r="D2383" s="21">
        <v>5</v>
      </c>
    </row>
    <row r="2384" spans="1:4" x14ac:dyDescent="0.25">
      <c r="A2384" s="14">
        <v>2383</v>
      </c>
      <c r="B2384" s="12" t="s">
        <v>12830</v>
      </c>
      <c r="C2384" s="12" t="s">
        <v>17</v>
      </c>
      <c r="D2384" s="21">
        <v>5</v>
      </c>
    </row>
    <row r="2385" spans="1:4" x14ac:dyDescent="0.25">
      <c r="A2385" s="14">
        <v>2384</v>
      </c>
      <c r="B2385" s="12" t="s">
        <v>237</v>
      </c>
      <c r="C2385" s="12" t="s">
        <v>2541</v>
      </c>
      <c r="D2385" s="21">
        <v>2</v>
      </c>
    </row>
    <row r="2386" spans="1:4" x14ac:dyDescent="0.25">
      <c r="A2386" s="14">
        <v>2385</v>
      </c>
      <c r="B2386" s="12" t="s">
        <v>12831</v>
      </c>
      <c r="C2386" s="12" t="s">
        <v>11075</v>
      </c>
      <c r="D2386" s="21">
        <v>4</v>
      </c>
    </row>
    <row r="2387" spans="1:4" x14ac:dyDescent="0.25">
      <c r="A2387" s="14">
        <v>2386</v>
      </c>
      <c r="B2387" s="12" t="s">
        <v>12832</v>
      </c>
      <c r="C2387" s="12" t="s">
        <v>2542</v>
      </c>
      <c r="D2387" s="21">
        <v>7</v>
      </c>
    </row>
    <row r="2388" spans="1:4" x14ac:dyDescent="0.25">
      <c r="A2388" s="14">
        <v>2387</v>
      </c>
      <c r="B2388" s="12" t="s">
        <v>8706</v>
      </c>
      <c r="C2388" s="12" t="s">
        <v>17</v>
      </c>
      <c r="D2388" s="21">
        <v>1</v>
      </c>
    </row>
    <row r="2389" spans="1:4" x14ac:dyDescent="0.25">
      <c r="A2389" s="14">
        <v>2388</v>
      </c>
      <c r="B2389" s="12" t="s">
        <v>12833</v>
      </c>
      <c r="C2389" s="12" t="s">
        <v>265</v>
      </c>
      <c r="D2389" s="21">
        <v>9</v>
      </c>
    </row>
    <row r="2390" spans="1:4" x14ac:dyDescent="0.25">
      <c r="A2390" s="14">
        <v>2389</v>
      </c>
      <c r="B2390" s="12" t="s">
        <v>12834</v>
      </c>
      <c r="C2390" s="12" t="s">
        <v>32</v>
      </c>
      <c r="D2390" s="21">
        <v>3</v>
      </c>
    </row>
    <row r="2391" spans="1:4" x14ac:dyDescent="0.25">
      <c r="A2391" s="14">
        <v>2390</v>
      </c>
      <c r="B2391" s="12" t="s">
        <v>12835</v>
      </c>
      <c r="C2391" s="12" t="s">
        <v>357</v>
      </c>
      <c r="D2391" s="21">
        <v>1</v>
      </c>
    </row>
    <row r="2392" spans="1:4" x14ac:dyDescent="0.25">
      <c r="A2392" s="14">
        <v>2391</v>
      </c>
      <c r="B2392" s="12" t="s">
        <v>12836</v>
      </c>
      <c r="C2392" s="12" t="s">
        <v>990</v>
      </c>
      <c r="D2392" s="21">
        <v>4</v>
      </c>
    </row>
    <row r="2393" spans="1:4" x14ac:dyDescent="0.25">
      <c r="A2393" s="14">
        <v>2392</v>
      </c>
      <c r="B2393" s="12" t="s">
        <v>1476</v>
      </c>
      <c r="C2393" s="12" t="s">
        <v>990</v>
      </c>
      <c r="D2393" s="21">
        <v>2</v>
      </c>
    </row>
    <row r="2394" spans="1:4" x14ac:dyDescent="0.25">
      <c r="A2394" s="14">
        <v>2393</v>
      </c>
      <c r="B2394" s="12" t="s">
        <v>12837</v>
      </c>
      <c r="C2394" s="12" t="s">
        <v>990</v>
      </c>
      <c r="D2394" s="21">
        <v>1</v>
      </c>
    </row>
    <row r="2395" spans="1:4" x14ac:dyDescent="0.25">
      <c r="A2395" s="14">
        <v>2394</v>
      </c>
      <c r="B2395" s="12" t="s">
        <v>12838</v>
      </c>
      <c r="C2395" s="12" t="s">
        <v>7</v>
      </c>
      <c r="D2395" s="21">
        <v>4</v>
      </c>
    </row>
    <row r="2396" spans="1:4" x14ac:dyDescent="0.25">
      <c r="A2396" s="14">
        <v>2395</v>
      </c>
      <c r="B2396" s="12" t="s">
        <v>5870</v>
      </c>
      <c r="C2396" s="12" t="s">
        <v>11075</v>
      </c>
      <c r="D2396" s="21">
        <v>7</v>
      </c>
    </row>
    <row r="2397" spans="1:4" x14ac:dyDescent="0.25">
      <c r="A2397" s="14">
        <v>2396</v>
      </c>
      <c r="B2397" s="12" t="s">
        <v>895</v>
      </c>
      <c r="C2397" s="12" t="s">
        <v>11043</v>
      </c>
      <c r="D2397" s="21">
        <v>8</v>
      </c>
    </row>
    <row r="2398" spans="1:4" x14ac:dyDescent="0.25">
      <c r="A2398" s="14">
        <v>2397</v>
      </c>
      <c r="B2398" s="12" t="s">
        <v>12839</v>
      </c>
      <c r="C2398" s="12" t="s">
        <v>990</v>
      </c>
      <c r="D2398" s="21">
        <v>20</v>
      </c>
    </row>
    <row r="2399" spans="1:4" x14ac:dyDescent="0.25">
      <c r="A2399" s="14">
        <v>2398</v>
      </c>
      <c r="B2399" s="12" t="s">
        <v>12840</v>
      </c>
      <c r="C2399" s="12" t="s">
        <v>990</v>
      </c>
      <c r="D2399" s="21">
        <v>10</v>
      </c>
    </row>
    <row r="2400" spans="1:4" x14ac:dyDescent="0.25">
      <c r="A2400" s="14">
        <v>2399</v>
      </c>
      <c r="B2400" s="12" t="s">
        <v>8573</v>
      </c>
      <c r="C2400" s="12" t="s">
        <v>990</v>
      </c>
      <c r="D2400" s="21">
        <v>1</v>
      </c>
    </row>
    <row r="2401" spans="1:4" x14ac:dyDescent="0.25">
      <c r="A2401" s="14">
        <v>2400</v>
      </c>
      <c r="B2401" s="12" t="s">
        <v>12841</v>
      </c>
      <c r="C2401" s="12" t="s">
        <v>990</v>
      </c>
      <c r="D2401" s="21">
        <v>7</v>
      </c>
    </row>
    <row r="2402" spans="1:4" x14ac:dyDescent="0.25">
      <c r="A2402" s="14">
        <v>2401</v>
      </c>
      <c r="B2402" s="12" t="s">
        <v>12842</v>
      </c>
      <c r="C2402" s="12" t="s">
        <v>188</v>
      </c>
      <c r="D2402" s="21">
        <v>6</v>
      </c>
    </row>
    <row r="2403" spans="1:4" x14ac:dyDescent="0.25">
      <c r="A2403" s="14">
        <v>2402</v>
      </c>
      <c r="B2403" s="12" t="s">
        <v>12843</v>
      </c>
      <c r="C2403" s="12" t="s">
        <v>2352</v>
      </c>
      <c r="D2403" s="21">
        <v>4</v>
      </c>
    </row>
    <row r="2404" spans="1:4" x14ac:dyDescent="0.25">
      <c r="A2404" s="14">
        <v>2403</v>
      </c>
      <c r="B2404" s="12" t="s">
        <v>12844</v>
      </c>
      <c r="C2404" s="12" t="s">
        <v>2349</v>
      </c>
      <c r="D2404" s="21">
        <v>5</v>
      </c>
    </row>
    <row r="2405" spans="1:4" x14ac:dyDescent="0.25">
      <c r="A2405" s="14">
        <v>2404</v>
      </c>
      <c r="B2405" s="12" t="s">
        <v>12845</v>
      </c>
      <c r="C2405" s="12" t="s">
        <v>2352</v>
      </c>
      <c r="D2405" s="21">
        <v>1</v>
      </c>
    </row>
    <row r="2406" spans="1:4" x14ac:dyDescent="0.25">
      <c r="A2406" s="14">
        <v>2405</v>
      </c>
      <c r="B2406" s="12" t="s">
        <v>12846</v>
      </c>
      <c r="C2406" s="12" t="s">
        <v>68</v>
      </c>
      <c r="D2406" s="21">
        <v>2</v>
      </c>
    </row>
    <row r="2407" spans="1:4" x14ac:dyDescent="0.25">
      <c r="A2407" s="14">
        <v>2406</v>
      </c>
      <c r="B2407" s="12" t="s">
        <v>12847</v>
      </c>
      <c r="C2407" s="12" t="s">
        <v>5313</v>
      </c>
      <c r="D2407" s="21">
        <v>5</v>
      </c>
    </row>
    <row r="2408" spans="1:4" x14ac:dyDescent="0.25">
      <c r="A2408" s="14">
        <v>2407</v>
      </c>
      <c r="B2408" s="12" t="s">
        <v>8457</v>
      </c>
      <c r="C2408" s="12" t="s">
        <v>2349</v>
      </c>
      <c r="D2408" s="21">
        <v>2</v>
      </c>
    </row>
    <row r="2409" spans="1:4" x14ac:dyDescent="0.25">
      <c r="A2409" s="14">
        <v>2408</v>
      </c>
      <c r="B2409" s="12" t="s">
        <v>12848</v>
      </c>
      <c r="C2409" s="12" t="s">
        <v>2349</v>
      </c>
      <c r="D2409" s="21">
        <v>2</v>
      </c>
    </row>
    <row r="2410" spans="1:4" x14ac:dyDescent="0.25">
      <c r="A2410" s="14">
        <v>2409</v>
      </c>
      <c r="B2410" s="12" t="s">
        <v>12849</v>
      </c>
      <c r="C2410" s="12" t="s">
        <v>2545</v>
      </c>
      <c r="D2410" s="21">
        <v>1</v>
      </c>
    </row>
    <row r="2411" spans="1:4" x14ac:dyDescent="0.25">
      <c r="A2411" s="14">
        <v>2410</v>
      </c>
      <c r="B2411" s="12" t="s">
        <v>12850</v>
      </c>
      <c r="C2411" s="12" t="s">
        <v>2545</v>
      </c>
      <c r="D2411" s="21">
        <v>1</v>
      </c>
    </row>
    <row r="2412" spans="1:4" x14ac:dyDescent="0.25">
      <c r="A2412" s="14">
        <v>2411</v>
      </c>
      <c r="B2412" s="12" t="s">
        <v>5374</v>
      </c>
      <c r="C2412" s="12" t="s">
        <v>2545</v>
      </c>
      <c r="D2412" s="21">
        <v>1</v>
      </c>
    </row>
    <row r="2413" spans="1:4" x14ac:dyDescent="0.25">
      <c r="A2413" s="14">
        <v>2412</v>
      </c>
      <c r="B2413" s="12" t="s">
        <v>12851</v>
      </c>
      <c r="C2413" s="12" t="s">
        <v>2545</v>
      </c>
      <c r="D2413" s="21">
        <v>1</v>
      </c>
    </row>
    <row r="2414" spans="1:4" x14ac:dyDescent="0.25">
      <c r="A2414" s="14">
        <v>2413</v>
      </c>
      <c r="B2414" s="12" t="s">
        <v>12852</v>
      </c>
      <c r="C2414" s="12" t="s">
        <v>2545</v>
      </c>
      <c r="D2414" s="21">
        <v>1</v>
      </c>
    </row>
    <row r="2415" spans="1:4" x14ac:dyDescent="0.25">
      <c r="A2415" s="14">
        <v>2414</v>
      </c>
      <c r="B2415" s="12" t="s">
        <v>12853</v>
      </c>
      <c r="C2415" s="12" t="s">
        <v>2545</v>
      </c>
      <c r="D2415" s="21">
        <v>1</v>
      </c>
    </row>
    <row r="2416" spans="1:4" x14ac:dyDescent="0.25">
      <c r="A2416" s="14">
        <v>2415</v>
      </c>
      <c r="B2416" s="12" t="s">
        <v>12854</v>
      </c>
      <c r="C2416" s="12" t="s">
        <v>2545</v>
      </c>
      <c r="D2416" s="21">
        <v>1</v>
      </c>
    </row>
    <row r="2417" spans="1:4" x14ac:dyDescent="0.25">
      <c r="A2417" s="14">
        <v>2416</v>
      </c>
      <c r="B2417" s="12" t="s">
        <v>3111</v>
      </c>
      <c r="C2417" s="12" t="s">
        <v>999</v>
      </c>
      <c r="D2417" s="21">
        <v>1</v>
      </c>
    </row>
    <row r="2418" spans="1:4" x14ac:dyDescent="0.25">
      <c r="A2418" s="14">
        <v>2417</v>
      </c>
      <c r="B2418" s="12" t="s">
        <v>12855</v>
      </c>
      <c r="C2418" s="12" t="s">
        <v>11060</v>
      </c>
      <c r="D2418" s="21">
        <v>3</v>
      </c>
    </row>
    <row r="2419" spans="1:4" x14ac:dyDescent="0.25">
      <c r="A2419" s="14">
        <v>2418</v>
      </c>
      <c r="B2419" s="12" t="s">
        <v>12856</v>
      </c>
      <c r="C2419" s="12" t="s">
        <v>132</v>
      </c>
      <c r="D2419" s="21">
        <v>6</v>
      </c>
    </row>
    <row r="2420" spans="1:4" x14ac:dyDescent="0.25">
      <c r="A2420" s="14">
        <v>2419</v>
      </c>
      <c r="B2420" s="12" t="s">
        <v>12857</v>
      </c>
      <c r="C2420" s="12" t="s">
        <v>2349</v>
      </c>
      <c r="D2420" s="21">
        <v>10</v>
      </c>
    </row>
    <row r="2421" spans="1:4" x14ac:dyDescent="0.25">
      <c r="A2421" s="14">
        <v>2420</v>
      </c>
      <c r="B2421" s="12" t="s">
        <v>12858</v>
      </c>
      <c r="C2421" s="12" t="s">
        <v>999</v>
      </c>
      <c r="D2421" s="21">
        <v>4</v>
      </c>
    </row>
    <row r="2422" spans="1:4" x14ac:dyDescent="0.25">
      <c r="A2422" s="14">
        <v>2421</v>
      </c>
      <c r="B2422" s="12" t="s">
        <v>12859</v>
      </c>
      <c r="C2422" s="12" t="s">
        <v>11043</v>
      </c>
      <c r="D2422" s="21">
        <v>6</v>
      </c>
    </row>
    <row r="2423" spans="1:4" x14ac:dyDescent="0.25">
      <c r="A2423" s="14">
        <v>2422</v>
      </c>
      <c r="B2423" s="12" t="s">
        <v>12860</v>
      </c>
      <c r="C2423" s="12" t="s">
        <v>11060</v>
      </c>
      <c r="D2423" s="21">
        <v>4</v>
      </c>
    </row>
    <row r="2424" spans="1:4" x14ac:dyDescent="0.25">
      <c r="A2424" s="14">
        <v>2423</v>
      </c>
      <c r="B2424" s="12" t="s">
        <v>12861</v>
      </c>
      <c r="C2424" s="12" t="s">
        <v>23</v>
      </c>
      <c r="D2424" s="21">
        <v>2</v>
      </c>
    </row>
    <row r="2425" spans="1:4" x14ac:dyDescent="0.25">
      <c r="A2425" s="14">
        <v>2424</v>
      </c>
      <c r="B2425" s="12" t="s">
        <v>216</v>
      </c>
      <c r="C2425" s="12" t="s">
        <v>13</v>
      </c>
      <c r="D2425" s="21">
        <v>7</v>
      </c>
    </row>
    <row r="2426" spans="1:4" x14ac:dyDescent="0.25">
      <c r="A2426" s="14">
        <v>2425</v>
      </c>
      <c r="B2426" s="12" t="s">
        <v>12862</v>
      </c>
      <c r="C2426" s="12" t="s">
        <v>4085</v>
      </c>
      <c r="D2426" s="21">
        <v>2</v>
      </c>
    </row>
    <row r="2427" spans="1:4" x14ac:dyDescent="0.25">
      <c r="A2427" s="14">
        <v>2426</v>
      </c>
      <c r="B2427" s="12" t="s">
        <v>2313</v>
      </c>
      <c r="C2427" s="12" t="s">
        <v>2349</v>
      </c>
      <c r="D2427" s="21">
        <v>6</v>
      </c>
    </row>
    <row r="2428" spans="1:4" x14ac:dyDescent="0.25">
      <c r="A2428" s="14">
        <v>2427</v>
      </c>
      <c r="B2428" s="12" t="s">
        <v>12863</v>
      </c>
      <c r="C2428" s="12" t="s">
        <v>11043</v>
      </c>
      <c r="D2428" s="21">
        <v>1</v>
      </c>
    </row>
    <row r="2429" spans="1:4" x14ac:dyDescent="0.25">
      <c r="A2429" s="14">
        <v>2428</v>
      </c>
      <c r="B2429" s="12" t="s">
        <v>3992</v>
      </c>
      <c r="C2429" s="12" t="s">
        <v>11043</v>
      </c>
      <c r="D2429" s="21">
        <v>1</v>
      </c>
    </row>
    <row r="2430" spans="1:4" x14ac:dyDescent="0.25">
      <c r="A2430" s="14">
        <v>2429</v>
      </c>
      <c r="B2430" s="12" t="s">
        <v>2612</v>
      </c>
      <c r="C2430" s="12" t="s">
        <v>11043</v>
      </c>
      <c r="D2430" s="21">
        <v>1</v>
      </c>
    </row>
    <row r="2431" spans="1:4" x14ac:dyDescent="0.25">
      <c r="A2431" s="14">
        <v>2430</v>
      </c>
      <c r="B2431" s="12" t="s">
        <v>607</v>
      </c>
      <c r="C2431" s="12" t="s">
        <v>11043</v>
      </c>
      <c r="D2431" s="21">
        <v>1</v>
      </c>
    </row>
    <row r="2432" spans="1:4" x14ac:dyDescent="0.25">
      <c r="A2432" s="14">
        <v>2431</v>
      </c>
      <c r="B2432" s="12" t="s">
        <v>70</v>
      </c>
      <c r="C2432" s="12" t="s">
        <v>11075</v>
      </c>
      <c r="D2432" s="21">
        <v>3</v>
      </c>
    </row>
    <row r="2433" spans="1:4" x14ac:dyDescent="0.25">
      <c r="A2433" s="14">
        <v>2432</v>
      </c>
      <c r="B2433" s="12" t="s">
        <v>12864</v>
      </c>
      <c r="C2433" s="12" t="s">
        <v>188</v>
      </c>
      <c r="D2433" s="21">
        <v>4</v>
      </c>
    </row>
    <row r="2434" spans="1:4" x14ac:dyDescent="0.25">
      <c r="A2434" s="14">
        <v>2433</v>
      </c>
      <c r="B2434" s="12" t="s">
        <v>12865</v>
      </c>
      <c r="C2434" s="12" t="s">
        <v>5313</v>
      </c>
      <c r="D2434" s="21">
        <v>3</v>
      </c>
    </row>
    <row r="2435" spans="1:4" x14ac:dyDescent="0.25">
      <c r="A2435" s="14">
        <v>2434</v>
      </c>
      <c r="B2435" s="12" t="s">
        <v>832</v>
      </c>
      <c r="C2435" s="12" t="s">
        <v>7</v>
      </c>
      <c r="D2435" s="21">
        <v>4</v>
      </c>
    </row>
    <row r="2436" spans="1:4" x14ac:dyDescent="0.25">
      <c r="A2436" s="14">
        <v>2435</v>
      </c>
      <c r="B2436" s="12" t="s">
        <v>341</v>
      </c>
      <c r="C2436" s="12" t="s">
        <v>1996</v>
      </c>
      <c r="D2436" s="21">
        <v>3</v>
      </c>
    </row>
    <row r="2437" spans="1:4" x14ac:dyDescent="0.25">
      <c r="A2437" s="14">
        <v>2436</v>
      </c>
      <c r="B2437" s="12" t="s">
        <v>12866</v>
      </c>
      <c r="C2437" s="12" t="s">
        <v>2350</v>
      </c>
      <c r="D2437" s="21">
        <v>3</v>
      </c>
    </row>
    <row r="2438" spans="1:4" x14ac:dyDescent="0.25">
      <c r="A2438" s="14">
        <v>2437</v>
      </c>
      <c r="B2438" s="12" t="s">
        <v>12867</v>
      </c>
      <c r="C2438" s="12" t="s">
        <v>3895</v>
      </c>
      <c r="D2438" s="21">
        <v>4</v>
      </c>
    </row>
    <row r="2439" spans="1:4" x14ac:dyDescent="0.25">
      <c r="A2439" s="14">
        <v>2438</v>
      </c>
      <c r="B2439" s="12" t="s">
        <v>12868</v>
      </c>
      <c r="C2439" s="12" t="s">
        <v>2351</v>
      </c>
      <c r="D2439" s="21">
        <v>2</v>
      </c>
    </row>
    <row r="2440" spans="1:4" x14ac:dyDescent="0.25">
      <c r="A2440" s="14">
        <v>2439</v>
      </c>
      <c r="B2440" s="12" t="s">
        <v>12869</v>
      </c>
      <c r="C2440" s="12" t="s">
        <v>11075</v>
      </c>
      <c r="D2440" s="21">
        <v>5</v>
      </c>
    </row>
    <row r="2441" spans="1:4" x14ac:dyDescent="0.25">
      <c r="A2441" s="14">
        <v>2440</v>
      </c>
      <c r="B2441" s="12" t="s">
        <v>4230</v>
      </c>
      <c r="C2441" s="12" t="s">
        <v>131</v>
      </c>
      <c r="D2441" s="21">
        <v>5</v>
      </c>
    </row>
    <row r="2442" spans="1:4" x14ac:dyDescent="0.25">
      <c r="A2442" s="14">
        <v>2441</v>
      </c>
      <c r="B2442" s="12" t="s">
        <v>12870</v>
      </c>
      <c r="C2442" s="12" t="s">
        <v>23</v>
      </c>
      <c r="D2442" s="21">
        <v>6</v>
      </c>
    </row>
    <row r="2443" spans="1:4" x14ac:dyDescent="0.25">
      <c r="A2443" s="14">
        <v>2442</v>
      </c>
      <c r="B2443" s="12" t="s">
        <v>2674</v>
      </c>
      <c r="C2443" s="12" t="s">
        <v>11043</v>
      </c>
      <c r="D2443" s="21">
        <v>1</v>
      </c>
    </row>
    <row r="2444" spans="1:4" x14ac:dyDescent="0.25">
      <c r="A2444" s="14">
        <v>2443</v>
      </c>
      <c r="B2444" s="12" t="s">
        <v>12871</v>
      </c>
      <c r="C2444" s="12" t="s">
        <v>2230</v>
      </c>
      <c r="D2444" s="21">
        <v>2</v>
      </c>
    </row>
    <row r="2445" spans="1:4" x14ac:dyDescent="0.25">
      <c r="A2445" s="14">
        <v>2444</v>
      </c>
      <c r="B2445" s="12" t="s">
        <v>12872</v>
      </c>
      <c r="C2445" s="12" t="s">
        <v>131</v>
      </c>
      <c r="D2445" s="21">
        <v>1</v>
      </c>
    </row>
    <row r="2446" spans="1:4" x14ac:dyDescent="0.25">
      <c r="A2446" s="14">
        <v>2445</v>
      </c>
      <c r="B2446" s="12" t="s">
        <v>2105</v>
      </c>
      <c r="C2446" s="12" t="s">
        <v>11075</v>
      </c>
      <c r="D2446" s="21">
        <v>5</v>
      </c>
    </row>
    <row r="2447" spans="1:4" x14ac:dyDescent="0.25">
      <c r="A2447" s="14">
        <v>2446</v>
      </c>
      <c r="B2447" s="12" t="s">
        <v>12756</v>
      </c>
      <c r="C2447" s="12" t="s">
        <v>13</v>
      </c>
      <c r="D2447" s="21">
        <v>2</v>
      </c>
    </row>
    <row r="2448" spans="1:4" x14ac:dyDescent="0.25">
      <c r="A2448" s="14">
        <v>2447</v>
      </c>
      <c r="B2448" s="12" t="s">
        <v>12339</v>
      </c>
      <c r="C2448" s="12" t="s">
        <v>2543</v>
      </c>
      <c r="D2448" s="21">
        <v>4</v>
      </c>
    </row>
    <row r="2449" spans="1:4" x14ac:dyDescent="0.25">
      <c r="A2449" s="14">
        <v>2448</v>
      </c>
      <c r="B2449" s="12" t="s">
        <v>5374</v>
      </c>
      <c r="C2449" s="12" t="s">
        <v>990</v>
      </c>
      <c r="D2449" s="21">
        <v>3</v>
      </c>
    </row>
    <row r="2450" spans="1:4" x14ac:dyDescent="0.25">
      <c r="A2450" s="14">
        <v>2449</v>
      </c>
      <c r="B2450" s="12" t="s">
        <v>2389</v>
      </c>
      <c r="C2450" s="12" t="s">
        <v>493</v>
      </c>
      <c r="D2450" s="21">
        <v>1</v>
      </c>
    </row>
    <row r="2451" spans="1:4" x14ac:dyDescent="0.25">
      <c r="A2451" s="14">
        <v>2450</v>
      </c>
      <c r="B2451" s="12" t="s">
        <v>12873</v>
      </c>
      <c r="C2451" s="12" t="s">
        <v>131</v>
      </c>
      <c r="D2451" s="21">
        <v>2</v>
      </c>
    </row>
    <row r="2452" spans="1:4" x14ac:dyDescent="0.25">
      <c r="A2452" s="14">
        <v>2451</v>
      </c>
      <c r="B2452" s="12" t="s">
        <v>247</v>
      </c>
      <c r="C2452" s="12" t="s">
        <v>11075</v>
      </c>
      <c r="D2452" s="21">
        <v>4</v>
      </c>
    </row>
    <row r="2453" spans="1:4" x14ac:dyDescent="0.25">
      <c r="A2453" s="14">
        <v>2452</v>
      </c>
      <c r="B2453" s="12" t="s">
        <v>12874</v>
      </c>
      <c r="C2453" s="12" t="s">
        <v>2685</v>
      </c>
      <c r="D2453" s="21">
        <v>12</v>
      </c>
    </row>
    <row r="2454" spans="1:4" x14ac:dyDescent="0.25">
      <c r="A2454" s="14">
        <v>2453</v>
      </c>
      <c r="B2454" s="12" t="s">
        <v>12875</v>
      </c>
      <c r="C2454" s="12" t="s">
        <v>11060</v>
      </c>
      <c r="D2454" s="21">
        <v>3</v>
      </c>
    </row>
    <row r="2455" spans="1:4" x14ac:dyDescent="0.25">
      <c r="A2455" s="14">
        <v>2454</v>
      </c>
      <c r="B2455" s="12" t="s">
        <v>12876</v>
      </c>
      <c r="C2455" s="12" t="s">
        <v>5196</v>
      </c>
      <c r="D2455" s="21">
        <v>1</v>
      </c>
    </row>
    <row r="2456" spans="1:4" x14ac:dyDescent="0.25">
      <c r="A2456" s="14">
        <v>2455</v>
      </c>
      <c r="B2456" s="12" t="s">
        <v>12877</v>
      </c>
      <c r="C2456" s="12" t="s">
        <v>5196</v>
      </c>
      <c r="D2456" s="21">
        <v>1</v>
      </c>
    </row>
    <row r="2457" spans="1:4" x14ac:dyDescent="0.25">
      <c r="A2457" s="14">
        <v>2456</v>
      </c>
      <c r="B2457" s="12" t="s">
        <v>12878</v>
      </c>
      <c r="C2457" s="12" t="s">
        <v>23</v>
      </c>
      <c r="D2457" s="21">
        <v>3</v>
      </c>
    </row>
    <row r="2458" spans="1:4" x14ac:dyDescent="0.25">
      <c r="A2458" s="14">
        <v>2457</v>
      </c>
      <c r="B2458" s="12" t="s">
        <v>12879</v>
      </c>
      <c r="C2458" s="12" t="s">
        <v>2545</v>
      </c>
      <c r="D2458" s="21">
        <v>4</v>
      </c>
    </row>
    <row r="2459" spans="1:4" x14ac:dyDescent="0.25">
      <c r="A2459" s="14">
        <v>2458</v>
      </c>
      <c r="B2459" s="12" t="s">
        <v>12880</v>
      </c>
      <c r="C2459" s="12" t="s">
        <v>2545</v>
      </c>
      <c r="D2459" s="21">
        <v>1</v>
      </c>
    </row>
    <row r="2460" spans="1:4" x14ac:dyDescent="0.25">
      <c r="A2460" s="14">
        <v>2459</v>
      </c>
      <c r="B2460" s="12" t="s">
        <v>12881</v>
      </c>
      <c r="C2460" s="12" t="s">
        <v>2545</v>
      </c>
      <c r="D2460" s="21">
        <v>1</v>
      </c>
    </row>
    <row r="2461" spans="1:4" x14ac:dyDescent="0.25">
      <c r="A2461" s="14">
        <v>2460</v>
      </c>
      <c r="B2461" s="12" t="s">
        <v>12882</v>
      </c>
      <c r="C2461" s="12" t="s">
        <v>17</v>
      </c>
      <c r="D2461" s="21">
        <v>4</v>
      </c>
    </row>
    <row r="2462" spans="1:4" x14ac:dyDescent="0.25">
      <c r="A2462" s="14">
        <v>2461</v>
      </c>
      <c r="B2462" s="12" t="s">
        <v>12883</v>
      </c>
      <c r="C2462" s="12" t="s">
        <v>999</v>
      </c>
      <c r="D2462" s="21">
        <v>1</v>
      </c>
    </row>
    <row r="2463" spans="1:4" x14ac:dyDescent="0.25">
      <c r="A2463" s="14">
        <v>2462</v>
      </c>
      <c r="B2463" s="12" t="s">
        <v>12884</v>
      </c>
      <c r="C2463" s="12" t="s">
        <v>999</v>
      </c>
      <c r="D2463" s="21">
        <v>1</v>
      </c>
    </row>
    <row r="2464" spans="1:4" x14ac:dyDescent="0.25">
      <c r="A2464" s="14">
        <v>2463</v>
      </c>
      <c r="B2464" s="12" t="s">
        <v>1266</v>
      </c>
      <c r="C2464" s="12" t="s">
        <v>2815</v>
      </c>
      <c r="D2464" s="21">
        <v>2</v>
      </c>
    </row>
    <row r="2465" spans="1:4" x14ac:dyDescent="0.25">
      <c r="A2465" s="14">
        <v>2464</v>
      </c>
      <c r="B2465" s="12" t="s">
        <v>12885</v>
      </c>
      <c r="C2465" s="12" t="s">
        <v>2349</v>
      </c>
      <c r="D2465" s="21">
        <v>2</v>
      </c>
    </row>
    <row r="2466" spans="1:4" x14ac:dyDescent="0.25">
      <c r="A2466" s="14">
        <v>2465</v>
      </c>
      <c r="B2466" s="12" t="s">
        <v>165</v>
      </c>
      <c r="C2466" s="12" t="s">
        <v>11075</v>
      </c>
      <c r="D2466" s="21">
        <v>2</v>
      </c>
    </row>
    <row r="2467" spans="1:4" x14ac:dyDescent="0.25">
      <c r="A2467" s="14">
        <v>2466</v>
      </c>
      <c r="B2467" s="12" t="s">
        <v>12886</v>
      </c>
      <c r="C2467" s="12" t="s">
        <v>17</v>
      </c>
      <c r="D2467" s="21">
        <v>8</v>
      </c>
    </row>
    <row r="2468" spans="1:4" x14ac:dyDescent="0.25">
      <c r="A2468" s="14">
        <v>2467</v>
      </c>
      <c r="B2468" s="12" t="s">
        <v>12887</v>
      </c>
      <c r="C2468" s="12" t="s">
        <v>2349</v>
      </c>
      <c r="D2468" s="21">
        <v>2</v>
      </c>
    </row>
    <row r="2469" spans="1:4" x14ac:dyDescent="0.25">
      <c r="A2469" s="14">
        <v>2468</v>
      </c>
      <c r="B2469" s="12" t="s">
        <v>4814</v>
      </c>
      <c r="C2469" s="12" t="s">
        <v>2350</v>
      </c>
      <c r="D2469" s="21">
        <v>4</v>
      </c>
    </row>
    <row r="2470" spans="1:4" x14ac:dyDescent="0.25">
      <c r="A2470" s="14">
        <v>2469</v>
      </c>
      <c r="B2470" s="12" t="s">
        <v>12888</v>
      </c>
      <c r="C2470" s="12" t="s">
        <v>11060</v>
      </c>
      <c r="D2470" s="21">
        <v>4</v>
      </c>
    </row>
    <row r="2471" spans="1:4" x14ac:dyDescent="0.25">
      <c r="A2471" s="14">
        <v>2470</v>
      </c>
      <c r="B2471" s="12" t="s">
        <v>12889</v>
      </c>
      <c r="C2471" s="12" t="s">
        <v>11060</v>
      </c>
      <c r="D2471" s="21">
        <v>1</v>
      </c>
    </row>
    <row r="2472" spans="1:4" x14ac:dyDescent="0.25">
      <c r="A2472" s="14">
        <v>2471</v>
      </c>
      <c r="B2472" s="12" t="s">
        <v>12890</v>
      </c>
      <c r="C2472" s="12" t="s">
        <v>2350</v>
      </c>
      <c r="D2472" s="21">
        <v>2</v>
      </c>
    </row>
    <row r="2473" spans="1:4" x14ac:dyDescent="0.25">
      <c r="A2473" s="14">
        <v>2472</v>
      </c>
      <c r="B2473" s="12" t="s">
        <v>12891</v>
      </c>
      <c r="C2473" s="12" t="s">
        <v>2349</v>
      </c>
      <c r="D2473" s="21">
        <v>7</v>
      </c>
    </row>
    <row r="2474" spans="1:4" x14ac:dyDescent="0.25">
      <c r="A2474" s="14">
        <v>2473</v>
      </c>
      <c r="B2474" s="12" t="s">
        <v>12892</v>
      </c>
      <c r="C2474" s="12" t="s">
        <v>11075</v>
      </c>
      <c r="D2474" s="21">
        <v>48</v>
      </c>
    </row>
    <row r="2475" spans="1:4" x14ac:dyDescent="0.25">
      <c r="A2475" s="14">
        <v>2474</v>
      </c>
      <c r="B2475" s="12" t="s">
        <v>12893</v>
      </c>
      <c r="C2475" s="12" t="s">
        <v>2352</v>
      </c>
      <c r="D2475" s="21">
        <v>2</v>
      </c>
    </row>
    <row r="2476" spans="1:4" x14ac:dyDescent="0.25">
      <c r="A2476" s="14">
        <v>2475</v>
      </c>
      <c r="B2476" s="12" t="s">
        <v>12894</v>
      </c>
      <c r="C2476" s="12" t="s">
        <v>188</v>
      </c>
      <c r="D2476" s="21">
        <v>5</v>
      </c>
    </row>
    <row r="2477" spans="1:4" x14ac:dyDescent="0.25">
      <c r="A2477" s="14">
        <v>2476</v>
      </c>
      <c r="B2477" s="12" t="s">
        <v>12895</v>
      </c>
      <c r="C2477" s="12" t="s">
        <v>493</v>
      </c>
      <c r="D2477" s="21">
        <v>2</v>
      </c>
    </row>
    <row r="2478" spans="1:4" x14ac:dyDescent="0.25">
      <c r="A2478" s="14">
        <v>2477</v>
      </c>
      <c r="B2478" s="12" t="s">
        <v>12896</v>
      </c>
      <c r="C2478" s="12" t="s">
        <v>17</v>
      </c>
      <c r="D2478" s="21">
        <v>11</v>
      </c>
    </row>
    <row r="2479" spans="1:4" x14ac:dyDescent="0.25">
      <c r="A2479" s="14">
        <v>2478</v>
      </c>
      <c r="B2479" s="12" t="s">
        <v>2777</v>
      </c>
      <c r="C2479" s="12" t="s">
        <v>17</v>
      </c>
      <c r="D2479" s="21">
        <v>2</v>
      </c>
    </row>
    <row r="2480" spans="1:4" x14ac:dyDescent="0.25">
      <c r="A2480" s="14">
        <v>2479</v>
      </c>
      <c r="B2480" s="12" t="s">
        <v>5200</v>
      </c>
      <c r="C2480" s="12" t="s">
        <v>5278</v>
      </c>
      <c r="D2480" s="21">
        <v>2</v>
      </c>
    </row>
    <row r="2481" spans="1:4" x14ac:dyDescent="0.25">
      <c r="A2481" s="14">
        <v>2480</v>
      </c>
      <c r="B2481" s="12" t="s">
        <v>12897</v>
      </c>
      <c r="C2481" s="12" t="s">
        <v>11075</v>
      </c>
      <c r="D2481" s="21">
        <v>4</v>
      </c>
    </row>
    <row r="2482" spans="1:4" x14ac:dyDescent="0.25">
      <c r="A2482" s="14">
        <v>2481</v>
      </c>
      <c r="B2482" s="12" t="s">
        <v>12898</v>
      </c>
      <c r="C2482" s="12" t="s">
        <v>39</v>
      </c>
      <c r="D2482" s="21">
        <v>7</v>
      </c>
    </row>
    <row r="2483" spans="1:4" x14ac:dyDescent="0.25">
      <c r="A2483" s="14">
        <v>2482</v>
      </c>
      <c r="B2483" s="12" t="s">
        <v>12899</v>
      </c>
      <c r="C2483" s="12" t="s">
        <v>11075</v>
      </c>
      <c r="D2483" s="21">
        <v>6</v>
      </c>
    </row>
    <row r="2484" spans="1:4" x14ac:dyDescent="0.25">
      <c r="A2484" s="14">
        <v>2483</v>
      </c>
      <c r="B2484" s="12" t="s">
        <v>12900</v>
      </c>
      <c r="C2484" s="12" t="s">
        <v>990</v>
      </c>
      <c r="D2484" s="21">
        <v>6</v>
      </c>
    </row>
    <row r="2485" spans="1:4" x14ac:dyDescent="0.25">
      <c r="A2485" s="14">
        <v>2484</v>
      </c>
      <c r="B2485" s="12" t="s">
        <v>12901</v>
      </c>
      <c r="C2485" s="12" t="s">
        <v>39</v>
      </c>
      <c r="D2485" s="21">
        <v>4</v>
      </c>
    </row>
    <row r="2486" spans="1:4" x14ac:dyDescent="0.25">
      <c r="A2486" s="14">
        <v>2485</v>
      </c>
      <c r="B2486" s="12" t="s">
        <v>12902</v>
      </c>
      <c r="C2486" s="12" t="s">
        <v>17</v>
      </c>
      <c r="D2486" s="21">
        <v>1</v>
      </c>
    </row>
    <row r="2487" spans="1:4" x14ac:dyDescent="0.25">
      <c r="A2487" s="14">
        <v>2486</v>
      </c>
      <c r="B2487" s="12" t="s">
        <v>2505</v>
      </c>
      <c r="C2487" s="12" t="s">
        <v>188</v>
      </c>
      <c r="D2487" s="21">
        <v>5</v>
      </c>
    </row>
    <row r="2488" spans="1:4" x14ac:dyDescent="0.25">
      <c r="A2488" s="14">
        <v>2487</v>
      </c>
      <c r="B2488" s="12" t="s">
        <v>10596</v>
      </c>
      <c r="C2488" s="12" t="s">
        <v>188</v>
      </c>
      <c r="D2488" s="21">
        <v>1</v>
      </c>
    </row>
    <row r="2489" spans="1:4" x14ac:dyDescent="0.25">
      <c r="A2489" s="14">
        <v>2488</v>
      </c>
      <c r="B2489" s="12" t="s">
        <v>12903</v>
      </c>
      <c r="C2489" s="12" t="s">
        <v>493</v>
      </c>
      <c r="D2489" s="21">
        <v>1</v>
      </c>
    </row>
    <row r="2490" spans="1:4" x14ac:dyDescent="0.25">
      <c r="A2490" s="14">
        <v>2489</v>
      </c>
      <c r="B2490" s="12" t="s">
        <v>12904</v>
      </c>
      <c r="C2490" s="12" t="s">
        <v>357</v>
      </c>
      <c r="D2490" s="21">
        <v>1</v>
      </c>
    </row>
    <row r="2491" spans="1:4" x14ac:dyDescent="0.25">
      <c r="A2491" s="14">
        <v>2490</v>
      </c>
      <c r="B2491" s="12" t="s">
        <v>12905</v>
      </c>
      <c r="C2491" s="12" t="s">
        <v>2541</v>
      </c>
      <c r="D2491" s="21">
        <v>3</v>
      </c>
    </row>
    <row r="2492" spans="1:4" x14ac:dyDescent="0.25">
      <c r="A2492" s="14">
        <v>2491</v>
      </c>
      <c r="B2492" s="12" t="s">
        <v>3311</v>
      </c>
      <c r="C2492" s="12" t="s">
        <v>357</v>
      </c>
      <c r="D2492" s="21">
        <v>8</v>
      </c>
    </row>
    <row r="2493" spans="1:4" x14ac:dyDescent="0.25">
      <c r="A2493" s="14">
        <v>2492</v>
      </c>
      <c r="B2493" s="12" t="s">
        <v>12906</v>
      </c>
      <c r="C2493" s="12" t="s">
        <v>990</v>
      </c>
      <c r="D2493" s="21">
        <v>2</v>
      </c>
    </row>
    <row r="2494" spans="1:4" x14ac:dyDescent="0.25">
      <c r="A2494" s="14">
        <v>2493</v>
      </c>
      <c r="B2494" s="12" t="s">
        <v>12907</v>
      </c>
      <c r="C2494" s="12" t="s">
        <v>990</v>
      </c>
      <c r="D2494" s="21">
        <v>2</v>
      </c>
    </row>
    <row r="2495" spans="1:4" x14ac:dyDescent="0.25">
      <c r="A2495" s="14">
        <v>2494</v>
      </c>
      <c r="B2495" s="12" t="s">
        <v>11605</v>
      </c>
      <c r="C2495" s="12" t="s">
        <v>11075</v>
      </c>
      <c r="D2495" s="21">
        <v>12</v>
      </c>
    </row>
    <row r="2496" spans="1:4" x14ac:dyDescent="0.25">
      <c r="A2496" s="14">
        <v>2495</v>
      </c>
      <c r="B2496" s="12" t="s">
        <v>4908</v>
      </c>
      <c r="C2496" s="12" t="s">
        <v>374</v>
      </c>
      <c r="D2496" s="21">
        <v>3</v>
      </c>
    </row>
    <row r="2497" spans="1:4" x14ac:dyDescent="0.25">
      <c r="A2497" s="14">
        <v>2496</v>
      </c>
      <c r="B2497" s="12" t="s">
        <v>12908</v>
      </c>
      <c r="C2497" s="12" t="s">
        <v>999</v>
      </c>
      <c r="D2497" s="21">
        <v>1</v>
      </c>
    </row>
    <row r="2498" spans="1:4" x14ac:dyDescent="0.25">
      <c r="A2498" s="14">
        <v>2497</v>
      </c>
      <c r="B2498" s="12" t="s">
        <v>1656</v>
      </c>
      <c r="C2498" s="12" t="s">
        <v>999</v>
      </c>
      <c r="D2498" s="21">
        <v>1</v>
      </c>
    </row>
    <row r="2499" spans="1:4" x14ac:dyDescent="0.25">
      <c r="A2499" s="14">
        <v>2498</v>
      </c>
      <c r="B2499" s="12" t="s">
        <v>6800</v>
      </c>
      <c r="C2499" s="12" t="s">
        <v>2349</v>
      </c>
      <c r="D2499" s="21">
        <v>3</v>
      </c>
    </row>
    <row r="2500" spans="1:4" x14ac:dyDescent="0.25">
      <c r="A2500" s="14">
        <v>2499</v>
      </c>
      <c r="B2500" s="12" t="s">
        <v>12909</v>
      </c>
      <c r="C2500" s="12" t="s">
        <v>999</v>
      </c>
      <c r="D2500" s="21">
        <v>1</v>
      </c>
    </row>
    <row r="2501" spans="1:4" x14ac:dyDescent="0.25">
      <c r="A2501" s="14">
        <v>2500</v>
      </c>
      <c r="B2501" s="12" t="s">
        <v>12910</v>
      </c>
      <c r="C2501" s="12" t="s">
        <v>2349</v>
      </c>
      <c r="D2501" s="21">
        <v>4</v>
      </c>
    </row>
    <row r="2502" spans="1:4" x14ac:dyDescent="0.25">
      <c r="A2502" s="14">
        <v>2501</v>
      </c>
      <c r="B2502" s="12" t="s">
        <v>12911</v>
      </c>
      <c r="C2502" s="12" t="s">
        <v>999</v>
      </c>
      <c r="D2502" s="21">
        <v>6</v>
      </c>
    </row>
    <row r="2503" spans="1:4" x14ac:dyDescent="0.25">
      <c r="A2503" s="14">
        <v>2502</v>
      </c>
      <c r="B2503" s="12" t="s">
        <v>12912</v>
      </c>
      <c r="C2503" s="12" t="s">
        <v>502</v>
      </c>
      <c r="D2503" s="21">
        <v>4</v>
      </c>
    </row>
    <row r="2504" spans="1:4" x14ac:dyDescent="0.25">
      <c r="A2504" s="14">
        <v>2503</v>
      </c>
      <c r="B2504" s="12" t="s">
        <v>2420</v>
      </c>
      <c r="C2504" s="12" t="s">
        <v>2352</v>
      </c>
      <c r="D2504" s="21">
        <v>2</v>
      </c>
    </row>
    <row r="2505" spans="1:4" x14ac:dyDescent="0.25">
      <c r="A2505" s="14">
        <v>2504</v>
      </c>
      <c r="B2505" s="12" t="s">
        <v>12913</v>
      </c>
      <c r="C2505" s="12" t="s">
        <v>7465</v>
      </c>
      <c r="D2505" s="21">
        <v>2</v>
      </c>
    </row>
    <row r="2506" spans="1:4" x14ac:dyDescent="0.25">
      <c r="A2506" s="14">
        <v>2505</v>
      </c>
      <c r="B2506" s="12" t="s">
        <v>12914</v>
      </c>
      <c r="C2506" s="12" t="s">
        <v>1669</v>
      </c>
      <c r="D2506" s="21">
        <v>6</v>
      </c>
    </row>
    <row r="2507" spans="1:4" x14ac:dyDescent="0.25">
      <c r="A2507" s="14">
        <v>2506</v>
      </c>
      <c r="B2507" s="12" t="s">
        <v>4103</v>
      </c>
      <c r="C2507" s="12" t="s">
        <v>1979</v>
      </c>
      <c r="D2507" s="21">
        <v>6</v>
      </c>
    </row>
    <row r="2508" spans="1:4" x14ac:dyDescent="0.25">
      <c r="A2508" s="14">
        <v>2507</v>
      </c>
      <c r="B2508" s="12" t="s">
        <v>12915</v>
      </c>
      <c r="C2508" s="12" t="s">
        <v>1979</v>
      </c>
      <c r="D2508" s="21">
        <v>1</v>
      </c>
    </row>
    <row r="2509" spans="1:4" x14ac:dyDescent="0.25">
      <c r="A2509" s="14">
        <v>2508</v>
      </c>
      <c r="B2509" s="12" t="s">
        <v>12916</v>
      </c>
      <c r="C2509" s="12" t="s">
        <v>17</v>
      </c>
      <c r="D2509" s="21">
        <v>6</v>
      </c>
    </row>
    <row r="2510" spans="1:4" x14ac:dyDescent="0.25">
      <c r="A2510" s="14">
        <v>2509</v>
      </c>
      <c r="B2510" s="12" t="s">
        <v>12917</v>
      </c>
      <c r="C2510" s="12" t="s">
        <v>374</v>
      </c>
      <c r="D2510" s="21">
        <v>2</v>
      </c>
    </row>
    <row r="2511" spans="1:4" x14ac:dyDescent="0.25">
      <c r="A2511" s="14">
        <v>2510</v>
      </c>
      <c r="B2511" s="12" t="s">
        <v>2473</v>
      </c>
      <c r="C2511" s="12" t="s">
        <v>374</v>
      </c>
      <c r="D2511" s="21">
        <v>1</v>
      </c>
    </row>
    <row r="2512" spans="1:4" x14ac:dyDescent="0.25">
      <c r="A2512" s="14">
        <v>2511</v>
      </c>
      <c r="B2512" s="12" t="s">
        <v>9464</v>
      </c>
      <c r="C2512" s="12" t="s">
        <v>78</v>
      </c>
      <c r="D2512" s="21">
        <v>1</v>
      </c>
    </row>
    <row r="2513" spans="1:4" x14ac:dyDescent="0.25">
      <c r="A2513" s="14">
        <v>2512</v>
      </c>
      <c r="B2513" s="12" t="s">
        <v>2800</v>
      </c>
      <c r="C2513" s="12" t="s">
        <v>23</v>
      </c>
      <c r="D2513" s="21">
        <v>1</v>
      </c>
    </row>
    <row r="2514" spans="1:4" x14ac:dyDescent="0.25">
      <c r="A2514" s="14">
        <v>2513</v>
      </c>
      <c r="B2514" s="12" t="s">
        <v>12918</v>
      </c>
      <c r="C2514" s="12" t="s">
        <v>23</v>
      </c>
      <c r="D2514" s="21">
        <v>1</v>
      </c>
    </row>
    <row r="2515" spans="1:4" x14ac:dyDescent="0.25">
      <c r="A2515" s="14">
        <v>2514</v>
      </c>
      <c r="B2515" s="12" t="s">
        <v>2004</v>
      </c>
      <c r="C2515" s="12" t="s">
        <v>23</v>
      </c>
      <c r="D2515" s="21">
        <v>1</v>
      </c>
    </row>
    <row r="2516" spans="1:4" x14ac:dyDescent="0.25">
      <c r="A2516" s="14">
        <v>2515</v>
      </c>
      <c r="B2516" s="12" t="s">
        <v>12919</v>
      </c>
      <c r="C2516" s="12" t="s">
        <v>188</v>
      </c>
      <c r="D2516" s="21">
        <v>1</v>
      </c>
    </row>
    <row r="2517" spans="1:4" x14ac:dyDescent="0.25">
      <c r="A2517" s="14">
        <v>2516</v>
      </c>
      <c r="B2517" s="12" t="s">
        <v>2288</v>
      </c>
      <c r="C2517" s="12" t="s">
        <v>188</v>
      </c>
      <c r="D2517" s="21">
        <v>1</v>
      </c>
    </row>
    <row r="2518" spans="1:4" x14ac:dyDescent="0.25">
      <c r="A2518" s="14">
        <v>2517</v>
      </c>
      <c r="B2518" s="12" t="s">
        <v>12920</v>
      </c>
      <c r="C2518" s="12" t="s">
        <v>1669</v>
      </c>
      <c r="D2518" s="21">
        <v>2</v>
      </c>
    </row>
    <row r="2519" spans="1:4" x14ac:dyDescent="0.25">
      <c r="A2519" s="14">
        <v>2518</v>
      </c>
      <c r="B2519" s="12" t="s">
        <v>4363</v>
      </c>
      <c r="C2519" s="12" t="s">
        <v>2350</v>
      </c>
      <c r="D2519" s="21">
        <v>6</v>
      </c>
    </row>
    <row r="2520" spans="1:4" x14ac:dyDescent="0.25">
      <c r="A2520" s="14">
        <v>2519</v>
      </c>
      <c r="B2520" s="12" t="s">
        <v>12921</v>
      </c>
      <c r="C2520" s="12" t="s">
        <v>12694</v>
      </c>
      <c r="D2520" s="21">
        <v>5</v>
      </c>
    </row>
    <row r="2521" spans="1:4" x14ac:dyDescent="0.25">
      <c r="A2521" s="14">
        <v>2520</v>
      </c>
      <c r="B2521" s="12" t="s">
        <v>1898</v>
      </c>
      <c r="C2521" s="12" t="s">
        <v>2350</v>
      </c>
      <c r="D2521" s="21">
        <v>5</v>
      </c>
    </row>
    <row r="2522" spans="1:4" x14ac:dyDescent="0.25">
      <c r="A2522" s="14">
        <v>2521</v>
      </c>
      <c r="B2522" s="12" t="s">
        <v>12922</v>
      </c>
      <c r="C2522" s="12" t="s">
        <v>11060</v>
      </c>
      <c r="D2522" s="21">
        <v>1</v>
      </c>
    </row>
    <row r="2523" spans="1:4" x14ac:dyDescent="0.25">
      <c r="A2523" s="14">
        <v>2522</v>
      </c>
      <c r="B2523" s="12" t="s">
        <v>12923</v>
      </c>
      <c r="C2523" s="12" t="s">
        <v>2352</v>
      </c>
      <c r="D2523" s="21">
        <v>8</v>
      </c>
    </row>
    <row r="2524" spans="1:4" x14ac:dyDescent="0.25">
      <c r="A2524" s="14">
        <v>2523</v>
      </c>
      <c r="B2524" s="12" t="s">
        <v>1468</v>
      </c>
      <c r="C2524" s="12" t="s">
        <v>428</v>
      </c>
      <c r="D2524" s="21">
        <v>2</v>
      </c>
    </row>
    <row r="2525" spans="1:4" x14ac:dyDescent="0.25">
      <c r="A2525" s="14">
        <v>2524</v>
      </c>
      <c r="B2525" s="12" t="s">
        <v>4610</v>
      </c>
      <c r="C2525" s="12" t="s">
        <v>11075</v>
      </c>
      <c r="D2525" s="21">
        <v>6</v>
      </c>
    </row>
    <row r="2526" spans="1:4" x14ac:dyDescent="0.25">
      <c r="A2526" s="17"/>
      <c r="B2526" s="18" t="s">
        <v>15147</v>
      </c>
      <c r="C2526" s="17"/>
      <c r="D2526" s="16">
        <f>SUM(D2:D2525)</f>
        <v>12513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B0A3-F776-4764-9A0A-0FCCE080E57B}">
  <dimension ref="A1:D3842"/>
  <sheetViews>
    <sheetView topLeftCell="A3830" workbookViewId="0">
      <selection activeCell="B630" sqref="B630"/>
    </sheetView>
  </sheetViews>
  <sheetFormatPr defaultRowHeight="15" x14ac:dyDescent="0.25"/>
  <cols>
    <col min="2" max="3" width="28.28515625" customWidth="1"/>
    <col min="4" max="4" width="17.5703125" style="11" customWidth="1"/>
  </cols>
  <sheetData>
    <row r="1" spans="1:4" x14ac:dyDescent="0.25">
      <c r="A1" s="54" t="s">
        <v>7530</v>
      </c>
      <c r="B1" s="55" t="s">
        <v>6293</v>
      </c>
      <c r="C1" s="55" t="s">
        <v>12924</v>
      </c>
      <c r="D1" s="53" t="s">
        <v>12925</v>
      </c>
    </row>
    <row r="2" spans="1:4" x14ac:dyDescent="0.25">
      <c r="A2" s="54"/>
      <c r="B2" s="55"/>
      <c r="C2" s="55"/>
      <c r="D2" s="53"/>
    </row>
    <row r="3" spans="1:4" x14ac:dyDescent="0.25">
      <c r="A3" s="15">
        <v>1</v>
      </c>
      <c r="B3" s="12" t="s">
        <v>12926</v>
      </c>
      <c r="C3" s="12" t="s">
        <v>351</v>
      </c>
      <c r="D3" s="14">
        <v>3</v>
      </c>
    </row>
    <row r="4" spans="1:4" x14ac:dyDescent="0.25">
      <c r="A4" s="15">
        <v>2</v>
      </c>
      <c r="B4" s="12" t="s">
        <v>12927</v>
      </c>
      <c r="C4" s="12" t="s">
        <v>2351</v>
      </c>
      <c r="D4" s="14">
        <v>3</v>
      </c>
    </row>
    <row r="5" spans="1:4" x14ac:dyDescent="0.25">
      <c r="A5" s="15">
        <v>3</v>
      </c>
      <c r="B5" s="12" t="s">
        <v>12928</v>
      </c>
      <c r="C5" s="12" t="s">
        <v>2351</v>
      </c>
      <c r="D5" s="14">
        <v>1</v>
      </c>
    </row>
    <row r="6" spans="1:4" x14ac:dyDescent="0.25">
      <c r="A6" s="15">
        <v>4</v>
      </c>
      <c r="B6" s="12" t="s">
        <v>3860</v>
      </c>
      <c r="C6" s="12" t="s">
        <v>5278</v>
      </c>
      <c r="D6" s="14">
        <v>5</v>
      </c>
    </row>
    <row r="7" spans="1:4" x14ac:dyDescent="0.25">
      <c r="A7" s="15">
        <v>5</v>
      </c>
      <c r="B7" s="12" t="s">
        <v>12929</v>
      </c>
      <c r="C7" s="12" t="s">
        <v>17</v>
      </c>
      <c r="D7" s="14">
        <v>5</v>
      </c>
    </row>
    <row r="8" spans="1:4" x14ac:dyDescent="0.25">
      <c r="A8" s="15">
        <v>6</v>
      </c>
      <c r="B8" s="12" t="s">
        <v>1031</v>
      </c>
      <c r="C8" s="12" t="s">
        <v>17</v>
      </c>
      <c r="D8" s="14">
        <v>1</v>
      </c>
    </row>
    <row r="9" spans="1:4" x14ac:dyDescent="0.25">
      <c r="A9" s="15">
        <v>7</v>
      </c>
      <c r="B9" s="12" t="s">
        <v>12930</v>
      </c>
      <c r="C9" s="12" t="s">
        <v>188</v>
      </c>
      <c r="D9" s="14">
        <v>1</v>
      </c>
    </row>
    <row r="10" spans="1:4" x14ac:dyDescent="0.25">
      <c r="A10" s="15">
        <v>8</v>
      </c>
      <c r="B10" s="12" t="s">
        <v>10507</v>
      </c>
      <c r="C10" s="12" t="s">
        <v>188</v>
      </c>
      <c r="D10" s="14">
        <v>1</v>
      </c>
    </row>
    <row r="11" spans="1:4" x14ac:dyDescent="0.25">
      <c r="A11" s="15">
        <v>9</v>
      </c>
      <c r="B11" s="12" t="s">
        <v>12931</v>
      </c>
      <c r="C11" s="12" t="s">
        <v>5278</v>
      </c>
      <c r="D11" s="14">
        <v>5</v>
      </c>
    </row>
    <row r="12" spans="1:4" x14ac:dyDescent="0.25">
      <c r="A12" s="15">
        <v>10</v>
      </c>
      <c r="B12" s="12" t="s">
        <v>12932</v>
      </c>
      <c r="C12" s="12" t="s">
        <v>70</v>
      </c>
      <c r="D12" s="14">
        <v>30</v>
      </c>
    </row>
    <row r="13" spans="1:4" x14ac:dyDescent="0.25">
      <c r="A13" s="15">
        <v>11</v>
      </c>
      <c r="B13" s="12" t="s">
        <v>12933</v>
      </c>
      <c r="C13" s="12" t="s">
        <v>39</v>
      </c>
      <c r="D13" s="14">
        <v>7</v>
      </c>
    </row>
    <row r="14" spans="1:4" x14ac:dyDescent="0.25">
      <c r="A14" s="15">
        <v>12</v>
      </c>
      <c r="B14" s="12" t="s">
        <v>12934</v>
      </c>
      <c r="C14" s="12" t="s">
        <v>362</v>
      </c>
      <c r="D14" s="14">
        <v>1</v>
      </c>
    </row>
    <row r="15" spans="1:4" x14ac:dyDescent="0.25">
      <c r="A15" s="15">
        <v>13</v>
      </c>
      <c r="B15" s="12" t="s">
        <v>12935</v>
      </c>
      <c r="C15" s="12" t="s">
        <v>188</v>
      </c>
      <c r="D15" s="14">
        <v>1</v>
      </c>
    </row>
    <row r="16" spans="1:4" x14ac:dyDescent="0.25">
      <c r="A16" s="15">
        <v>14</v>
      </c>
      <c r="B16" s="12" t="s">
        <v>12936</v>
      </c>
      <c r="C16" s="12" t="s">
        <v>17</v>
      </c>
      <c r="D16" s="14">
        <v>3</v>
      </c>
    </row>
    <row r="17" spans="1:4" x14ac:dyDescent="0.25">
      <c r="A17" s="15">
        <v>15</v>
      </c>
      <c r="B17" s="12" t="s">
        <v>1554</v>
      </c>
      <c r="C17" s="12" t="s">
        <v>17</v>
      </c>
      <c r="D17" s="14">
        <v>1</v>
      </c>
    </row>
    <row r="18" spans="1:4" x14ac:dyDescent="0.25">
      <c r="A18" s="15">
        <v>16</v>
      </c>
      <c r="B18" s="12" t="s">
        <v>3056</v>
      </c>
      <c r="C18" s="12" t="s">
        <v>1068</v>
      </c>
      <c r="D18" s="14">
        <v>2</v>
      </c>
    </row>
    <row r="19" spans="1:4" x14ac:dyDescent="0.25">
      <c r="A19" s="15">
        <v>17</v>
      </c>
      <c r="B19" s="12" t="s">
        <v>3117</v>
      </c>
      <c r="C19" s="12" t="s">
        <v>495</v>
      </c>
      <c r="D19" s="14">
        <v>8</v>
      </c>
    </row>
    <row r="20" spans="1:4" x14ac:dyDescent="0.25">
      <c r="A20" s="15">
        <v>18</v>
      </c>
      <c r="B20" s="12" t="s">
        <v>12937</v>
      </c>
      <c r="C20" s="12" t="s">
        <v>188</v>
      </c>
      <c r="D20" s="14">
        <v>1</v>
      </c>
    </row>
    <row r="21" spans="1:4" x14ac:dyDescent="0.25">
      <c r="A21" s="15">
        <v>19</v>
      </c>
      <c r="B21" s="12" t="s">
        <v>12938</v>
      </c>
      <c r="C21" s="12" t="s">
        <v>5</v>
      </c>
      <c r="D21" s="14">
        <v>1</v>
      </c>
    </row>
    <row r="22" spans="1:4" x14ac:dyDescent="0.25">
      <c r="A22" s="15">
        <v>20</v>
      </c>
      <c r="B22" s="12" t="s">
        <v>2549</v>
      </c>
      <c r="C22" s="12" t="s">
        <v>2111</v>
      </c>
      <c r="D22" s="14">
        <v>1</v>
      </c>
    </row>
    <row r="23" spans="1:4" x14ac:dyDescent="0.25">
      <c r="A23" s="15">
        <v>21</v>
      </c>
      <c r="B23" s="12" t="s">
        <v>12939</v>
      </c>
      <c r="C23" s="12" t="s">
        <v>39</v>
      </c>
      <c r="D23" s="14">
        <v>6</v>
      </c>
    </row>
    <row r="24" spans="1:4" x14ac:dyDescent="0.25">
      <c r="A24" s="15">
        <v>22</v>
      </c>
      <c r="B24" s="12" t="s">
        <v>1773</v>
      </c>
      <c r="C24" s="12" t="s">
        <v>17</v>
      </c>
      <c r="D24" s="14">
        <v>1</v>
      </c>
    </row>
    <row r="25" spans="1:4" x14ac:dyDescent="0.25">
      <c r="A25" s="15">
        <v>23</v>
      </c>
      <c r="B25" s="12" t="s">
        <v>8470</v>
      </c>
      <c r="C25" s="12" t="s">
        <v>2542</v>
      </c>
      <c r="D25" s="14">
        <v>1</v>
      </c>
    </row>
    <row r="26" spans="1:4" x14ac:dyDescent="0.25">
      <c r="A26" s="15">
        <v>24</v>
      </c>
      <c r="B26" s="12" t="s">
        <v>12940</v>
      </c>
      <c r="C26" s="12" t="s">
        <v>5313</v>
      </c>
      <c r="D26" s="14">
        <v>5</v>
      </c>
    </row>
    <row r="27" spans="1:4" x14ac:dyDescent="0.25">
      <c r="A27" s="15">
        <v>25</v>
      </c>
      <c r="B27" s="12" t="s">
        <v>12941</v>
      </c>
      <c r="C27" s="12" t="s">
        <v>5313</v>
      </c>
      <c r="D27" s="14">
        <v>1</v>
      </c>
    </row>
    <row r="28" spans="1:4" x14ac:dyDescent="0.25">
      <c r="A28" s="15">
        <v>26</v>
      </c>
      <c r="B28" s="12" t="s">
        <v>807</v>
      </c>
      <c r="C28" s="12" t="s">
        <v>744</v>
      </c>
      <c r="D28" s="14">
        <v>1</v>
      </c>
    </row>
    <row r="29" spans="1:4" x14ac:dyDescent="0.25">
      <c r="A29" s="15">
        <v>27</v>
      </c>
      <c r="B29" s="12" t="s">
        <v>240</v>
      </c>
      <c r="C29" s="12" t="s">
        <v>744</v>
      </c>
      <c r="D29" s="14">
        <v>1</v>
      </c>
    </row>
    <row r="30" spans="1:4" x14ac:dyDescent="0.25">
      <c r="A30" s="15">
        <v>28</v>
      </c>
      <c r="B30" s="12" t="s">
        <v>12942</v>
      </c>
      <c r="C30" s="12" t="s">
        <v>2352</v>
      </c>
      <c r="D30" s="14">
        <v>2</v>
      </c>
    </row>
    <row r="31" spans="1:4" x14ac:dyDescent="0.25">
      <c r="A31" s="15">
        <v>29</v>
      </c>
      <c r="B31" s="12" t="s">
        <v>12943</v>
      </c>
      <c r="C31" s="12" t="s">
        <v>2352</v>
      </c>
      <c r="D31" s="14">
        <v>1</v>
      </c>
    </row>
    <row r="32" spans="1:4" x14ac:dyDescent="0.25">
      <c r="A32" s="15">
        <v>30</v>
      </c>
      <c r="B32" s="12" t="s">
        <v>12944</v>
      </c>
      <c r="C32" s="12" t="s">
        <v>5077</v>
      </c>
      <c r="D32" s="14">
        <v>3</v>
      </c>
    </row>
    <row r="33" spans="1:4" x14ac:dyDescent="0.25">
      <c r="A33" s="15">
        <v>31</v>
      </c>
      <c r="B33" s="12" t="s">
        <v>1170</v>
      </c>
      <c r="C33" s="12" t="s">
        <v>493</v>
      </c>
      <c r="D33" s="14">
        <v>4</v>
      </c>
    </row>
    <row r="34" spans="1:4" x14ac:dyDescent="0.25">
      <c r="A34" s="15">
        <v>32</v>
      </c>
      <c r="B34" s="12" t="s">
        <v>3953</v>
      </c>
      <c r="C34" s="12" t="s">
        <v>493</v>
      </c>
      <c r="D34" s="14">
        <v>1</v>
      </c>
    </row>
    <row r="35" spans="1:4" x14ac:dyDescent="0.25">
      <c r="A35" s="15">
        <v>33</v>
      </c>
      <c r="B35" s="12" t="s">
        <v>8111</v>
      </c>
      <c r="C35" s="12" t="s">
        <v>493</v>
      </c>
      <c r="D35" s="14">
        <v>1</v>
      </c>
    </row>
    <row r="36" spans="1:4" x14ac:dyDescent="0.25">
      <c r="A36" s="15">
        <v>34</v>
      </c>
      <c r="B36" s="12" t="s">
        <v>2212</v>
      </c>
      <c r="C36" s="12" t="s">
        <v>999</v>
      </c>
      <c r="D36" s="14">
        <v>2</v>
      </c>
    </row>
    <row r="37" spans="1:4" x14ac:dyDescent="0.25">
      <c r="A37" s="15">
        <v>35</v>
      </c>
      <c r="B37" s="12" t="s">
        <v>12945</v>
      </c>
      <c r="C37" s="12" t="s">
        <v>999</v>
      </c>
      <c r="D37" s="14">
        <v>1</v>
      </c>
    </row>
    <row r="38" spans="1:4" x14ac:dyDescent="0.25">
      <c r="A38" s="15">
        <v>36</v>
      </c>
      <c r="B38" s="12" t="s">
        <v>12946</v>
      </c>
      <c r="C38" s="12" t="s">
        <v>8096</v>
      </c>
      <c r="D38" s="14">
        <v>1</v>
      </c>
    </row>
    <row r="39" spans="1:4" x14ac:dyDescent="0.25">
      <c r="A39" s="15">
        <v>37</v>
      </c>
      <c r="B39" s="12" t="s">
        <v>6134</v>
      </c>
      <c r="C39" s="12" t="s">
        <v>17</v>
      </c>
      <c r="D39" s="14">
        <v>1</v>
      </c>
    </row>
    <row r="40" spans="1:4" x14ac:dyDescent="0.25">
      <c r="A40" s="15">
        <v>38</v>
      </c>
      <c r="B40" s="12" t="s">
        <v>824</v>
      </c>
      <c r="C40" s="12" t="s">
        <v>17</v>
      </c>
      <c r="D40" s="14">
        <v>1</v>
      </c>
    </row>
    <row r="41" spans="1:4" x14ac:dyDescent="0.25">
      <c r="A41" s="15">
        <v>39</v>
      </c>
      <c r="B41" s="12" t="s">
        <v>12947</v>
      </c>
      <c r="C41" s="12" t="s">
        <v>5313</v>
      </c>
      <c r="D41" s="14">
        <v>1</v>
      </c>
    </row>
    <row r="42" spans="1:4" x14ac:dyDescent="0.25">
      <c r="A42" s="15">
        <v>40</v>
      </c>
      <c r="B42" s="12" t="s">
        <v>12948</v>
      </c>
      <c r="C42" s="12" t="s">
        <v>2350</v>
      </c>
      <c r="D42" s="14">
        <v>1</v>
      </c>
    </row>
    <row r="43" spans="1:4" x14ac:dyDescent="0.25">
      <c r="A43" s="15">
        <v>41</v>
      </c>
      <c r="B43" s="12" t="s">
        <v>12949</v>
      </c>
      <c r="C43" s="12" t="s">
        <v>17</v>
      </c>
      <c r="D43" s="14">
        <v>1</v>
      </c>
    </row>
    <row r="44" spans="1:4" x14ac:dyDescent="0.25">
      <c r="A44" s="15">
        <v>42</v>
      </c>
      <c r="B44" s="12" t="s">
        <v>12950</v>
      </c>
      <c r="C44" s="12" t="s">
        <v>12951</v>
      </c>
      <c r="D44" s="14">
        <v>1</v>
      </c>
    </row>
    <row r="45" spans="1:4" x14ac:dyDescent="0.25">
      <c r="A45" s="15">
        <v>43</v>
      </c>
      <c r="B45" s="12" t="s">
        <v>11715</v>
      </c>
      <c r="C45" s="12" t="s">
        <v>8096</v>
      </c>
      <c r="D45" s="14">
        <v>1</v>
      </c>
    </row>
    <row r="46" spans="1:4" x14ac:dyDescent="0.25">
      <c r="A46" s="15">
        <v>44</v>
      </c>
      <c r="B46" s="12" t="s">
        <v>12952</v>
      </c>
      <c r="C46" s="12" t="s">
        <v>8096</v>
      </c>
      <c r="D46" s="14">
        <v>1</v>
      </c>
    </row>
    <row r="47" spans="1:4" x14ac:dyDescent="0.25">
      <c r="A47" s="15">
        <v>45</v>
      </c>
      <c r="B47" s="12" t="s">
        <v>12953</v>
      </c>
      <c r="C47" s="12" t="s">
        <v>493</v>
      </c>
      <c r="D47" s="14">
        <v>1</v>
      </c>
    </row>
    <row r="48" spans="1:4" x14ac:dyDescent="0.25">
      <c r="A48" s="15">
        <v>46</v>
      </c>
      <c r="B48" s="12" t="s">
        <v>12954</v>
      </c>
      <c r="C48" s="12" t="s">
        <v>493</v>
      </c>
      <c r="D48" s="14">
        <v>1</v>
      </c>
    </row>
    <row r="49" spans="1:4" x14ac:dyDescent="0.25">
      <c r="A49" s="15">
        <v>47</v>
      </c>
      <c r="B49" s="12" t="s">
        <v>12955</v>
      </c>
      <c r="C49" s="12" t="s">
        <v>493</v>
      </c>
      <c r="D49" s="14">
        <v>1</v>
      </c>
    </row>
    <row r="50" spans="1:4" x14ac:dyDescent="0.25">
      <c r="A50" s="15">
        <v>48</v>
      </c>
      <c r="B50" s="12" t="s">
        <v>12956</v>
      </c>
      <c r="C50" s="12" t="s">
        <v>964</v>
      </c>
      <c r="D50" s="14">
        <v>1</v>
      </c>
    </row>
    <row r="51" spans="1:4" x14ac:dyDescent="0.25">
      <c r="A51" s="15">
        <v>49</v>
      </c>
      <c r="B51" s="12" t="s">
        <v>12957</v>
      </c>
      <c r="C51" s="12" t="s">
        <v>964</v>
      </c>
      <c r="D51" s="14">
        <v>1</v>
      </c>
    </row>
    <row r="52" spans="1:4" x14ac:dyDescent="0.25">
      <c r="A52" s="15">
        <v>50</v>
      </c>
      <c r="B52" s="12" t="s">
        <v>12958</v>
      </c>
      <c r="C52" s="12" t="s">
        <v>12959</v>
      </c>
      <c r="D52" s="14">
        <v>1</v>
      </c>
    </row>
    <row r="53" spans="1:4" x14ac:dyDescent="0.25">
      <c r="A53" s="15">
        <v>51</v>
      </c>
      <c r="B53" s="12" t="s">
        <v>1079</v>
      </c>
      <c r="C53" s="12" t="s">
        <v>2398</v>
      </c>
      <c r="D53" s="14">
        <v>1</v>
      </c>
    </row>
    <row r="54" spans="1:4" x14ac:dyDescent="0.25">
      <c r="A54" s="15">
        <v>52</v>
      </c>
      <c r="B54" s="12" t="s">
        <v>12960</v>
      </c>
      <c r="C54" s="12" t="s">
        <v>2398</v>
      </c>
      <c r="D54" s="14">
        <v>1</v>
      </c>
    </row>
    <row r="55" spans="1:4" x14ac:dyDescent="0.25">
      <c r="A55" s="15">
        <v>53</v>
      </c>
      <c r="B55" s="12" t="s">
        <v>12961</v>
      </c>
      <c r="C55" s="12" t="s">
        <v>2398</v>
      </c>
      <c r="D55" s="14">
        <v>1</v>
      </c>
    </row>
    <row r="56" spans="1:4" x14ac:dyDescent="0.25">
      <c r="A56" s="15">
        <v>54</v>
      </c>
      <c r="B56" s="12" t="s">
        <v>12962</v>
      </c>
      <c r="C56" s="12" t="s">
        <v>17</v>
      </c>
      <c r="D56" s="14">
        <v>1</v>
      </c>
    </row>
    <row r="57" spans="1:4" x14ac:dyDescent="0.25">
      <c r="A57" s="15">
        <v>55</v>
      </c>
      <c r="B57" s="12" t="s">
        <v>12963</v>
      </c>
      <c r="C57" s="12" t="s">
        <v>17</v>
      </c>
      <c r="D57" s="14">
        <v>1</v>
      </c>
    </row>
    <row r="58" spans="1:4" x14ac:dyDescent="0.25">
      <c r="A58" s="15">
        <v>56</v>
      </c>
      <c r="B58" s="12" t="s">
        <v>12964</v>
      </c>
      <c r="C58" s="12" t="s">
        <v>17</v>
      </c>
      <c r="D58" s="14">
        <v>1</v>
      </c>
    </row>
    <row r="59" spans="1:4" x14ac:dyDescent="0.25">
      <c r="A59" s="15">
        <v>57</v>
      </c>
      <c r="B59" s="12" t="s">
        <v>28</v>
      </c>
      <c r="C59" s="12" t="s">
        <v>17</v>
      </c>
      <c r="D59" s="14">
        <v>1</v>
      </c>
    </row>
    <row r="60" spans="1:4" x14ac:dyDescent="0.25">
      <c r="A60" s="15">
        <v>58</v>
      </c>
      <c r="B60" s="12" t="s">
        <v>2800</v>
      </c>
      <c r="C60" s="12" t="s">
        <v>17</v>
      </c>
      <c r="D60" s="14">
        <v>1</v>
      </c>
    </row>
    <row r="61" spans="1:4" x14ac:dyDescent="0.25">
      <c r="A61" s="15">
        <v>59</v>
      </c>
      <c r="B61" s="12" t="s">
        <v>776</v>
      </c>
      <c r="C61" s="12" t="s">
        <v>17</v>
      </c>
      <c r="D61" s="14">
        <v>1</v>
      </c>
    </row>
    <row r="62" spans="1:4" x14ac:dyDescent="0.25">
      <c r="A62" s="15">
        <v>60</v>
      </c>
      <c r="B62" s="12" t="s">
        <v>12965</v>
      </c>
      <c r="C62" s="12" t="s">
        <v>17</v>
      </c>
      <c r="D62" s="14">
        <v>4</v>
      </c>
    </row>
    <row r="63" spans="1:4" x14ac:dyDescent="0.25">
      <c r="A63" s="15">
        <v>61</v>
      </c>
      <c r="B63" s="12" t="s">
        <v>12966</v>
      </c>
      <c r="C63" s="12" t="s">
        <v>5077</v>
      </c>
      <c r="D63" s="14">
        <v>4</v>
      </c>
    </row>
    <row r="64" spans="1:4" x14ac:dyDescent="0.25">
      <c r="A64" s="15">
        <v>62</v>
      </c>
      <c r="B64" s="12" t="s">
        <v>11406</v>
      </c>
      <c r="C64" s="12" t="s">
        <v>360</v>
      </c>
      <c r="D64" s="14">
        <v>1</v>
      </c>
    </row>
    <row r="65" spans="1:4" x14ac:dyDescent="0.25">
      <c r="A65" s="15">
        <v>63</v>
      </c>
      <c r="B65" s="12" t="s">
        <v>10534</v>
      </c>
      <c r="C65" s="12" t="s">
        <v>188</v>
      </c>
      <c r="D65" s="14">
        <v>1</v>
      </c>
    </row>
    <row r="66" spans="1:4" x14ac:dyDescent="0.25">
      <c r="A66" s="15">
        <v>64</v>
      </c>
      <c r="B66" s="12" t="s">
        <v>12967</v>
      </c>
      <c r="C66" s="12" t="s">
        <v>188</v>
      </c>
      <c r="D66" s="14">
        <v>1</v>
      </c>
    </row>
    <row r="67" spans="1:4" x14ac:dyDescent="0.25">
      <c r="A67" s="15">
        <v>65</v>
      </c>
      <c r="B67" s="12" t="s">
        <v>12968</v>
      </c>
      <c r="C67" s="12" t="s">
        <v>39</v>
      </c>
      <c r="D67" s="14">
        <v>3</v>
      </c>
    </row>
    <row r="68" spans="1:4" x14ac:dyDescent="0.25">
      <c r="A68" s="15">
        <v>66</v>
      </c>
      <c r="B68" s="12" t="s">
        <v>12969</v>
      </c>
      <c r="C68" s="12" t="s">
        <v>17</v>
      </c>
      <c r="D68" s="14">
        <v>3</v>
      </c>
    </row>
    <row r="69" spans="1:4" x14ac:dyDescent="0.25">
      <c r="A69" s="15">
        <v>67</v>
      </c>
      <c r="B69" s="12" t="s">
        <v>212</v>
      </c>
      <c r="C69" s="12" t="s">
        <v>23</v>
      </c>
      <c r="D69" s="14">
        <v>6</v>
      </c>
    </row>
    <row r="70" spans="1:4" x14ac:dyDescent="0.25">
      <c r="A70" s="15">
        <v>68</v>
      </c>
      <c r="B70" s="12" t="s">
        <v>12970</v>
      </c>
      <c r="C70" s="12" t="s">
        <v>23</v>
      </c>
      <c r="D70" s="14">
        <v>6</v>
      </c>
    </row>
    <row r="71" spans="1:4" x14ac:dyDescent="0.25">
      <c r="A71" s="15">
        <v>69</v>
      </c>
      <c r="B71" s="12" t="s">
        <v>12971</v>
      </c>
      <c r="C71" s="12" t="s">
        <v>39</v>
      </c>
      <c r="D71" s="14">
        <v>7</v>
      </c>
    </row>
    <row r="72" spans="1:4" x14ac:dyDescent="0.25">
      <c r="A72" s="15">
        <v>70</v>
      </c>
      <c r="B72" s="12" t="s">
        <v>3524</v>
      </c>
      <c r="C72" s="12" t="s">
        <v>445</v>
      </c>
      <c r="D72" s="14">
        <v>5</v>
      </c>
    </row>
    <row r="73" spans="1:4" x14ac:dyDescent="0.25">
      <c r="A73" s="15">
        <v>71</v>
      </c>
      <c r="B73" s="12" t="s">
        <v>4654</v>
      </c>
      <c r="C73" s="12" t="s">
        <v>2398</v>
      </c>
      <c r="D73" s="14">
        <v>3</v>
      </c>
    </row>
    <row r="74" spans="1:4" x14ac:dyDescent="0.25">
      <c r="A74" s="15">
        <v>72</v>
      </c>
      <c r="B74" s="12" t="s">
        <v>12972</v>
      </c>
      <c r="C74" s="12" t="s">
        <v>428</v>
      </c>
      <c r="D74" s="14">
        <v>3</v>
      </c>
    </row>
    <row r="75" spans="1:4" x14ac:dyDescent="0.25">
      <c r="A75" s="15">
        <v>73</v>
      </c>
      <c r="B75" s="12" t="s">
        <v>12973</v>
      </c>
      <c r="C75" s="12" t="s">
        <v>39</v>
      </c>
      <c r="D75" s="14">
        <v>1</v>
      </c>
    </row>
    <row r="76" spans="1:4" x14ac:dyDescent="0.25">
      <c r="A76" s="15">
        <v>74</v>
      </c>
      <c r="B76" s="12" t="s">
        <v>12974</v>
      </c>
      <c r="C76" s="12" t="s">
        <v>5278</v>
      </c>
      <c r="D76" s="14">
        <v>2</v>
      </c>
    </row>
    <row r="77" spans="1:4" x14ac:dyDescent="0.25">
      <c r="A77" s="15">
        <v>75</v>
      </c>
      <c r="B77" s="12" t="s">
        <v>12975</v>
      </c>
      <c r="C77" s="12" t="s">
        <v>355</v>
      </c>
      <c r="D77" s="14">
        <v>2</v>
      </c>
    </row>
    <row r="78" spans="1:4" x14ac:dyDescent="0.25">
      <c r="A78" s="15">
        <v>76</v>
      </c>
      <c r="B78" s="12" t="s">
        <v>12976</v>
      </c>
      <c r="C78" s="12" t="s">
        <v>5278</v>
      </c>
      <c r="D78" s="14">
        <v>2</v>
      </c>
    </row>
    <row r="79" spans="1:4" x14ac:dyDescent="0.25">
      <c r="A79" s="15">
        <v>77</v>
      </c>
      <c r="B79" s="12" t="s">
        <v>12977</v>
      </c>
      <c r="C79" s="12" t="s">
        <v>5077</v>
      </c>
      <c r="D79" s="14">
        <v>2</v>
      </c>
    </row>
    <row r="80" spans="1:4" x14ac:dyDescent="0.25">
      <c r="A80" s="15">
        <v>78</v>
      </c>
      <c r="B80" s="12" t="s">
        <v>12978</v>
      </c>
      <c r="C80" s="12" t="s">
        <v>17</v>
      </c>
      <c r="D80" s="14">
        <v>3</v>
      </c>
    </row>
    <row r="81" spans="1:4" x14ac:dyDescent="0.25">
      <c r="A81" s="15">
        <v>79</v>
      </c>
      <c r="B81" s="12" t="s">
        <v>1030</v>
      </c>
      <c r="C81" s="12" t="s">
        <v>70</v>
      </c>
      <c r="D81" s="14">
        <v>4</v>
      </c>
    </row>
    <row r="82" spans="1:4" x14ac:dyDescent="0.25">
      <c r="A82" s="15">
        <v>80</v>
      </c>
      <c r="B82" s="12" t="s">
        <v>4999</v>
      </c>
      <c r="C82" s="12" t="s">
        <v>188</v>
      </c>
      <c r="D82" s="14">
        <v>5</v>
      </c>
    </row>
    <row r="83" spans="1:4" x14ac:dyDescent="0.25">
      <c r="A83" s="15">
        <v>81</v>
      </c>
      <c r="B83" s="12" t="s">
        <v>5289</v>
      </c>
      <c r="C83" s="12" t="s">
        <v>17</v>
      </c>
      <c r="D83" s="14">
        <v>3</v>
      </c>
    </row>
    <row r="84" spans="1:4" x14ac:dyDescent="0.25">
      <c r="A84" s="15">
        <v>82</v>
      </c>
      <c r="B84" s="12" t="s">
        <v>12979</v>
      </c>
      <c r="C84" s="12" t="s">
        <v>39</v>
      </c>
      <c r="D84" s="14">
        <v>4</v>
      </c>
    </row>
    <row r="85" spans="1:4" x14ac:dyDescent="0.25">
      <c r="A85" s="15">
        <v>83</v>
      </c>
      <c r="B85" s="12" t="s">
        <v>12980</v>
      </c>
      <c r="C85" s="12" t="s">
        <v>188</v>
      </c>
      <c r="D85" s="14">
        <v>5</v>
      </c>
    </row>
    <row r="86" spans="1:4" x14ac:dyDescent="0.25">
      <c r="A86" s="15">
        <v>84</v>
      </c>
      <c r="B86" s="12" t="s">
        <v>12981</v>
      </c>
      <c r="C86" s="12" t="s">
        <v>5243</v>
      </c>
      <c r="D86" s="14">
        <v>2</v>
      </c>
    </row>
    <row r="87" spans="1:4" x14ac:dyDescent="0.25">
      <c r="A87" s="15">
        <v>85</v>
      </c>
      <c r="B87" s="12" t="s">
        <v>9091</v>
      </c>
      <c r="C87" s="12" t="s">
        <v>70</v>
      </c>
      <c r="D87" s="14">
        <v>11</v>
      </c>
    </row>
    <row r="88" spans="1:4" x14ac:dyDescent="0.25">
      <c r="A88" s="15">
        <v>86</v>
      </c>
      <c r="B88" s="12" t="s">
        <v>12982</v>
      </c>
      <c r="C88" s="12" t="s">
        <v>5077</v>
      </c>
      <c r="D88" s="14">
        <v>2</v>
      </c>
    </row>
    <row r="89" spans="1:4" x14ac:dyDescent="0.25">
      <c r="A89" s="15">
        <v>87</v>
      </c>
      <c r="B89" s="12" t="s">
        <v>2454</v>
      </c>
      <c r="C89" s="12" t="s">
        <v>39</v>
      </c>
      <c r="D89" s="14">
        <v>6</v>
      </c>
    </row>
    <row r="90" spans="1:4" x14ac:dyDescent="0.25">
      <c r="A90" s="15">
        <v>88</v>
      </c>
      <c r="B90" s="12" t="s">
        <v>12983</v>
      </c>
      <c r="C90" s="12" t="s">
        <v>493</v>
      </c>
      <c r="D90" s="14">
        <v>1</v>
      </c>
    </row>
    <row r="91" spans="1:4" x14ac:dyDescent="0.25">
      <c r="A91" s="15">
        <v>89</v>
      </c>
      <c r="B91" s="12" t="s">
        <v>1675</v>
      </c>
      <c r="C91" s="12" t="s">
        <v>5121</v>
      </c>
      <c r="D91" s="14">
        <v>1</v>
      </c>
    </row>
    <row r="92" spans="1:4" x14ac:dyDescent="0.25">
      <c r="A92" s="15">
        <v>90</v>
      </c>
      <c r="B92" s="12" t="s">
        <v>12984</v>
      </c>
      <c r="C92" s="12" t="s">
        <v>2398</v>
      </c>
      <c r="D92" s="14">
        <v>1</v>
      </c>
    </row>
    <row r="93" spans="1:4" x14ac:dyDescent="0.25">
      <c r="A93" s="15">
        <v>91</v>
      </c>
      <c r="B93" s="12" t="s">
        <v>1055</v>
      </c>
      <c r="C93" s="12" t="s">
        <v>5044</v>
      </c>
      <c r="D93" s="14">
        <v>1</v>
      </c>
    </row>
    <row r="94" spans="1:4" x14ac:dyDescent="0.25">
      <c r="A94" s="15">
        <v>92</v>
      </c>
      <c r="B94" s="12" t="s">
        <v>1487</v>
      </c>
      <c r="C94" s="12" t="s">
        <v>12985</v>
      </c>
      <c r="D94" s="14">
        <v>1</v>
      </c>
    </row>
    <row r="95" spans="1:4" x14ac:dyDescent="0.25">
      <c r="A95" s="15">
        <v>93</v>
      </c>
      <c r="B95" s="12" t="s">
        <v>12986</v>
      </c>
      <c r="C95" s="12" t="s">
        <v>70</v>
      </c>
      <c r="D95" s="14">
        <v>1</v>
      </c>
    </row>
    <row r="96" spans="1:4" x14ac:dyDescent="0.25">
      <c r="A96" s="15">
        <v>94</v>
      </c>
      <c r="B96" s="12" t="s">
        <v>12987</v>
      </c>
      <c r="C96" s="12" t="s">
        <v>131</v>
      </c>
      <c r="D96" s="14">
        <v>1</v>
      </c>
    </row>
    <row r="97" spans="1:4" x14ac:dyDescent="0.25">
      <c r="A97" s="15">
        <v>95</v>
      </c>
      <c r="B97" s="12" t="s">
        <v>3439</v>
      </c>
      <c r="C97" s="12" t="s">
        <v>17</v>
      </c>
      <c r="D97" s="14">
        <v>6</v>
      </c>
    </row>
    <row r="98" spans="1:4" x14ac:dyDescent="0.25">
      <c r="A98" s="15">
        <v>96</v>
      </c>
      <c r="B98" s="12" t="s">
        <v>1010</v>
      </c>
      <c r="C98" s="12" t="s">
        <v>5077</v>
      </c>
      <c r="D98" s="14">
        <v>1</v>
      </c>
    </row>
    <row r="99" spans="1:4" x14ac:dyDescent="0.25">
      <c r="A99" s="15">
        <v>97</v>
      </c>
      <c r="B99" s="12" t="s">
        <v>12988</v>
      </c>
      <c r="C99" s="12" t="s">
        <v>9</v>
      </c>
      <c r="D99" s="14">
        <v>1</v>
      </c>
    </row>
    <row r="100" spans="1:4" x14ac:dyDescent="0.25">
      <c r="A100" s="15">
        <v>98</v>
      </c>
      <c r="B100" s="12" t="s">
        <v>54</v>
      </c>
      <c r="C100" s="12" t="s">
        <v>9</v>
      </c>
      <c r="D100" s="14">
        <v>1</v>
      </c>
    </row>
    <row r="101" spans="1:4" x14ac:dyDescent="0.25">
      <c r="A101" s="15">
        <v>99</v>
      </c>
      <c r="B101" s="12" t="s">
        <v>181</v>
      </c>
      <c r="C101" s="12" t="s">
        <v>17</v>
      </c>
      <c r="D101" s="14">
        <v>1</v>
      </c>
    </row>
    <row r="102" spans="1:4" x14ac:dyDescent="0.25">
      <c r="A102" s="15">
        <v>100</v>
      </c>
      <c r="B102" s="12" t="s">
        <v>12989</v>
      </c>
      <c r="C102" s="12" t="s">
        <v>17</v>
      </c>
      <c r="D102" s="14">
        <v>4</v>
      </c>
    </row>
    <row r="103" spans="1:4" x14ac:dyDescent="0.25">
      <c r="A103" s="15">
        <v>101</v>
      </c>
      <c r="B103" s="12" t="s">
        <v>12990</v>
      </c>
      <c r="C103" s="12" t="s">
        <v>2595</v>
      </c>
      <c r="D103" s="14">
        <v>1</v>
      </c>
    </row>
    <row r="104" spans="1:4" x14ac:dyDescent="0.25">
      <c r="A104" s="15">
        <v>102</v>
      </c>
      <c r="B104" s="12" t="s">
        <v>12991</v>
      </c>
      <c r="C104" s="12" t="s">
        <v>7</v>
      </c>
      <c r="D104" s="14">
        <v>1</v>
      </c>
    </row>
    <row r="105" spans="1:4" x14ac:dyDescent="0.25">
      <c r="A105" s="15">
        <v>103</v>
      </c>
      <c r="B105" s="12" t="s">
        <v>1563</v>
      </c>
      <c r="C105" s="12" t="s">
        <v>131</v>
      </c>
      <c r="D105" s="14">
        <v>1</v>
      </c>
    </row>
    <row r="106" spans="1:4" x14ac:dyDescent="0.25">
      <c r="A106" s="15">
        <v>104</v>
      </c>
      <c r="B106" s="12" t="s">
        <v>12992</v>
      </c>
      <c r="C106" s="12" t="s">
        <v>17</v>
      </c>
      <c r="D106" s="14">
        <v>1</v>
      </c>
    </row>
    <row r="107" spans="1:4" x14ac:dyDescent="0.25">
      <c r="A107" s="15">
        <v>105</v>
      </c>
      <c r="B107" s="12" t="s">
        <v>12993</v>
      </c>
      <c r="C107" s="12" t="s">
        <v>70</v>
      </c>
      <c r="D107" s="14">
        <v>6</v>
      </c>
    </row>
    <row r="108" spans="1:4" x14ac:dyDescent="0.25">
      <c r="A108" s="15">
        <v>106</v>
      </c>
      <c r="B108" s="12" t="s">
        <v>5171</v>
      </c>
      <c r="C108" s="12" t="s">
        <v>121</v>
      </c>
      <c r="D108" s="14">
        <v>2</v>
      </c>
    </row>
    <row r="109" spans="1:4" x14ac:dyDescent="0.25">
      <c r="A109" s="15">
        <v>107</v>
      </c>
      <c r="B109" s="12" t="s">
        <v>12994</v>
      </c>
      <c r="C109" s="12" t="s">
        <v>75</v>
      </c>
      <c r="D109" s="14">
        <v>4</v>
      </c>
    </row>
    <row r="110" spans="1:4" x14ac:dyDescent="0.25">
      <c r="A110" s="15">
        <v>108</v>
      </c>
      <c r="B110" s="12" t="s">
        <v>1682</v>
      </c>
      <c r="C110" s="12" t="s">
        <v>32</v>
      </c>
      <c r="D110" s="14">
        <v>2</v>
      </c>
    </row>
    <row r="111" spans="1:4" x14ac:dyDescent="0.25">
      <c r="A111" s="15">
        <v>109</v>
      </c>
      <c r="B111" s="12" t="s">
        <v>12995</v>
      </c>
      <c r="C111" s="12" t="s">
        <v>2351</v>
      </c>
      <c r="D111" s="14">
        <v>1</v>
      </c>
    </row>
    <row r="112" spans="1:4" x14ac:dyDescent="0.25">
      <c r="A112" s="15">
        <v>110</v>
      </c>
      <c r="B112" s="12" t="s">
        <v>12996</v>
      </c>
      <c r="C112" s="12" t="s">
        <v>2351</v>
      </c>
      <c r="D112" s="14">
        <v>1</v>
      </c>
    </row>
    <row r="113" spans="1:4" x14ac:dyDescent="0.25">
      <c r="A113" s="15">
        <v>111</v>
      </c>
      <c r="B113" s="12" t="s">
        <v>12997</v>
      </c>
      <c r="C113" s="12" t="s">
        <v>124</v>
      </c>
      <c r="D113" s="14">
        <v>3</v>
      </c>
    </row>
    <row r="114" spans="1:4" x14ac:dyDescent="0.25">
      <c r="A114" s="15">
        <v>112</v>
      </c>
      <c r="B114" s="12" t="s">
        <v>12998</v>
      </c>
      <c r="C114" s="12" t="s">
        <v>70</v>
      </c>
      <c r="D114" s="14">
        <v>1</v>
      </c>
    </row>
    <row r="115" spans="1:4" x14ac:dyDescent="0.25">
      <c r="A115" s="15">
        <v>113</v>
      </c>
      <c r="B115" s="12" t="s">
        <v>2394</v>
      </c>
      <c r="C115" s="12" t="s">
        <v>124</v>
      </c>
      <c r="D115" s="14">
        <v>1</v>
      </c>
    </row>
    <row r="116" spans="1:4" x14ac:dyDescent="0.25">
      <c r="A116" s="15">
        <v>114</v>
      </c>
      <c r="B116" s="12" t="s">
        <v>4266</v>
      </c>
      <c r="C116" s="12" t="s">
        <v>17</v>
      </c>
      <c r="D116" s="14">
        <v>4</v>
      </c>
    </row>
    <row r="117" spans="1:4" x14ac:dyDescent="0.25">
      <c r="A117" s="15">
        <v>115</v>
      </c>
      <c r="B117" s="12" t="s">
        <v>2872</v>
      </c>
      <c r="C117" s="12" t="s">
        <v>12999</v>
      </c>
      <c r="D117" s="14">
        <v>1</v>
      </c>
    </row>
    <row r="118" spans="1:4" x14ac:dyDescent="0.25">
      <c r="A118" s="15">
        <v>116</v>
      </c>
      <c r="B118" s="12" t="s">
        <v>901</v>
      </c>
      <c r="C118" s="12" t="s">
        <v>70</v>
      </c>
      <c r="D118" s="14">
        <v>2</v>
      </c>
    </row>
    <row r="119" spans="1:4" x14ac:dyDescent="0.25">
      <c r="A119" s="15">
        <v>117</v>
      </c>
      <c r="B119" s="12" t="s">
        <v>13000</v>
      </c>
      <c r="C119" s="12" t="s">
        <v>1669</v>
      </c>
      <c r="D119" s="14">
        <v>1</v>
      </c>
    </row>
    <row r="120" spans="1:4" x14ac:dyDescent="0.25">
      <c r="A120" s="15">
        <v>118</v>
      </c>
      <c r="B120" s="12" t="s">
        <v>1152</v>
      </c>
      <c r="C120" s="12" t="s">
        <v>744</v>
      </c>
      <c r="D120" s="14">
        <v>1</v>
      </c>
    </row>
    <row r="121" spans="1:4" x14ac:dyDescent="0.25">
      <c r="A121" s="15">
        <v>119</v>
      </c>
      <c r="B121" s="12" t="s">
        <v>13001</v>
      </c>
      <c r="C121" s="12" t="s">
        <v>5077</v>
      </c>
      <c r="D121" s="14">
        <v>3</v>
      </c>
    </row>
    <row r="122" spans="1:4" x14ac:dyDescent="0.25">
      <c r="A122" s="15">
        <v>120</v>
      </c>
      <c r="B122" s="12" t="s">
        <v>13002</v>
      </c>
      <c r="C122" s="12" t="s">
        <v>9</v>
      </c>
      <c r="D122" s="14">
        <v>5</v>
      </c>
    </row>
    <row r="123" spans="1:4" x14ac:dyDescent="0.25">
      <c r="A123" s="15">
        <v>121</v>
      </c>
      <c r="B123" s="12" t="s">
        <v>13003</v>
      </c>
      <c r="C123" s="12" t="s">
        <v>751</v>
      </c>
      <c r="D123" s="14">
        <v>40</v>
      </c>
    </row>
    <row r="124" spans="1:4" x14ac:dyDescent="0.25">
      <c r="A124" s="15">
        <v>122</v>
      </c>
      <c r="B124" s="12" t="s">
        <v>13004</v>
      </c>
      <c r="C124" s="12" t="s">
        <v>70</v>
      </c>
      <c r="D124" s="14">
        <v>3</v>
      </c>
    </row>
    <row r="125" spans="1:4" x14ac:dyDescent="0.25">
      <c r="A125" s="15">
        <v>123</v>
      </c>
      <c r="B125" s="12" t="s">
        <v>1444</v>
      </c>
      <c r="C125" s="12" t="s">
        <v>70</v>
      </c>
      <c r="D125" s="14">
        <v>3</v>
      </c>
    </row>
    <row r="126" spans="1:4" x14ac:dyDescent="0.25">
      <c r="A126" s="15">
        <v>124</v>
      </c>
      <c r="B126" s="12" t="s">
        <v>2024</v>
      </c>
      <c r="C126" s="12" t="s">
        <v>351</v>
      </c>
      <c r="D126" s="14">
        <v>3</v>
      </c>
    </row>
    <row r="127" spans="1:4" x14ac:dyDescent="0.25">
      <c r="A127" s="15">
        <v>125</v>
      </c>
      <c r="B127" s="12" t="s">
        <v>13005</v>
      </c>
      <c r="C127" s="12" t="s">
        <v>17</v>
      </c>
      <c r="D127" s="14">
        <v>8</v>
      </c>
    </row>
    <row r="128" spans="1:4" x14ac:dyDescent="0.25">
      <c r="A128" s="15">
        <v>126</v>
      </c>
      <c r="B128" s="12" t="s">
        <v>5636</v>
      </c>
      <c r="C128" s="12" t="s">
        <v>39</v>
      </c>
      <c r="D128" s="14">
        <v>4</v>
      </c>
    </row>
    <row r="129" spans="1:4" x14ac:dyDescent="0.25">
      <c r="A129" s="15">
        <v>127</v>
      </c>
      <c r="B129" s="12" t="s">
        <v>1599</v>
      </c>
      <c r="C129" s="12" t="s">
        <v>495</v>
      </c>
      <c r="D129" s="14">
        <v>7</v>
      </c>
    </row>
    <row r="130" spans="1:4" x14ac:dyDescent="0.25">
      <c r="A130" s="15">
        <v>128</v>
      </c>
      <c r="B130" s="12" t="s">
        <v>1287</v>
      </c>
      <c r="C130" s="12" t="s">
        <v>122</v>
      </c>
      <c r="D130" s="14">
        <v>4</v>
      </c>
    </row>
    <row r="131" spans="1:4" x14ac:dyDescent="0.25">
      <c r="A131" s="15">
        <v>129</v>
      </c>
      <c r="B131" s="12" t="s">
        <v>13006</v>
      </c>
      <c r="C131" s="12" t="s">
        <v>357</v>
      </c>
      <c r="D131" s="14">
        <v>3</v>
      </c>
    </row>
    <row r="132" spans="1:4" x14ac:dyDescent="0.25">
      <c r="A132" s="15">
        <v>130</v>
      </c>
      <c r="B132" s="12" t="s">
        <v>11561</v>
      </c>
      <c r="C132" s="12" t="s">
        <v>6971</v>
      </c>
      <c r="D132" s="14">
        <v>30</v>
      </c>
    </row>
    <row r="133" spans="1:4" x14ac:dyDescent="0.25">
      <c r="A133" s="15">
        <v>131</v>
      </c>
      <c r="B133" s="12" t="s">
        <v>20</v>
      </c>
      <c r="C133" s="12" t="s">
        <v>999</v>
      </c>
      <c r="D133" s="14">
        <v>4</v>
      </c>
    </row>
    <row r="134" spans="1:4" x14ac:dyDescent="0.25">
      <c r="A134" s="15">
        <v>132</v>
      </c>
      <c r="B134" s="12" t="s">
        <v>13007</v>
      </c>
      <c r="C134" s="12" t="s">
        <v>999</v>
      </c>
      <c r="D134" s="14">
        <v>1</v>
      </c>
    </row>
    <row r="135" spans="1:4" x14ac:dyDescent="0.25">
      <c r="A135" s="15">
        <v>133</v>
      </c>
      <c r="B135" s="12" t="s">
        <v>1659</v>
      </c>
      <c r="C135" s="12" t="s">
        <v>999</v>
      </c>
      <c r="D135" s="14">
        <v>1</v>
      </c>
    </row>
    <row r="136" spans="1:4" x14ac:dyDescent="0.25">
      <c r="A136" s="15">
        <v>134</v>
      </c>
      <c r="B136" s="12" t="s">
        <v>13008</v>
      </c>
      <c r="C136" s="12" t="s">
        <v>999</v>
      </c>
      <c r="D136" s="14">
        <v>1</v>
      </c>
    </row>
    <row r="137" spans="1:4" x14ac:dyDescent="0.25">
      <c r="A137" s="15">
        <v>135</v>
      </c>
      <c r="B137" s="12" t="s">
        <v>7493</v>
      </c>
      <c r="C137" s="12" t="s">
        <v>17</v>
      </c>
      <c r="D137" s="14">
        <v>3</v>
      </c>
    </row>
    <row r="138" spans="1:4" x14ac:dyDescent="0.25">
      <c r="A138" s="15">
        <v>136</v>
      </c>
      <c r="B138" s="12" t="s">
        <v>13009</v>
      </c>
      <c r="C138" s="12" t="s">
        <v>17</v>
      </c>
      <c r="D138" s="14">
        <v>2</v>
      </c>
    </row>
    <row r="139" spans="1:4" x14ac:dyDescent="0.25">
      <c r="A139" s="15">
        <v>137</v>
      </c>
      <c r="B139" s="12" t="s">
        <v>5001</v>
      </c>
      <c r="C139" s="12" t="s">
        <v>17</v>
      </c>
      <c r="D139" s="14">
        <v>5</v>
      </c>
    </row>
    <row r="140" spans="1:4" x14ac:dyDescent="0.25">
      <c r="A140" s="15">
        <v>138</v>
      </c>
      <c r="B140" s="12" t="s">
        <v>13010</v>
      </c>
      <c r="C140" s="12" t="s">
        <v>78</v>
      </c>
      <c r="D140" s="14">
        <v>2</v>
      </c>
    </row>
    <row r="141" spans="1:4" x14ac:dyDescent="0.25">
      <c r="A141" s="15">
        <v>139</v>
      </c>
      <c r="B141" s="12" t="s">
        <v>13011</v>
      </c>
      <c r="C141" s="12" t="s">
        <v>2542</v>
      </c>
      <c r="D141" s="14">
        <v>6</v>
      </c>
    </row>
    <row r="142" spans="1:4" x14ac:dyDescent="0.25">
      <c r="A142" s="15">
        <v>140</v>
      </c>
      <c r="B142" s="12" t="s">
        <v>7313</v>
      </c>
      <c r="C142" s="12" t="s">
        <v>17</v>
      </c>
      <c r="D142" s="14">
        <v>2</v>
      </c>
    </row>
    <row r="143" spans="1:4" x14ac:dyDescent="0.25">
      <c r="A143" s="15">
        <v>141</v>
      </c>
      <c r="B143" s="12" t="s">
        <v>1836</v>
      </c>
      <c r="C143" s="12" t="s">
        <v>2350</v>
      </c>
      <c r="D143" s="14">
        <v>3</v>
      </c>
    </row>
    <row r="144" spans="1:4" x14ac:dyDescent="0.25">
      <c r="A144" s="15">
        <v>142</v>
      </c>
      <c r="B144" s="12" t="s">
        <v>3456</v>
      </c>
      <c r="C144" s="12" t="s">
        <v>70</v>
      </c>
      <c r="D144" s="14">
        <v>1</v>
      </c>
    </row>
    <row r="145" spans="1:4" x14ac:dyDescent="0.25">
      <c r="A145" s="15">
        <v>143</v>
      </c>
      <c r="B145" s="12" t="s">
        <v>13012</v>
      </c>
      <c r="C145" s="12" t="s">
        <v>2542</v>
      </c>
      <c r="D145" s="14">
        <v>1</v>
      </c>
    </row>
    <row r="146" spans="1:4" x14ac:dyDescent="0.25">
      <c r="A146" s="15">
        <v>144</v>
      </c>
      <c r="B146" s="12" t="s">
        <v>13013</v>
      </c>
      <c r="C146" s="12" t="s">
        <v>2542</v>
      </c>
      <c r="D146" s="14">
        <v>1</v>
      </c>
    </row>
    <row r="147" spans="1:4" x14ac:dyDescent="0.25">
      <c r="A147" s="15">
        <v>145</v>
      </c>
      <c r="B147" s="12" t="s">
        <v>81</v>
      </c>
      <c r="C147" s="12" t="s">
        <v>2542</v>
      </c>
      <c r="D147" s="14">
        <v>1</v>
      </c>
    </row>
    <row r="148" spans="1:4" x14ac:dyDescent="0.25">
      <c r="A148" s="15">
        <v>146</v>
      </c>
      <c r="B148" s="12" t="s">
        <v>874</v>
      </c>
      <c r="C148" s="12" t="s">
        <v>2542</v>
      </c>
      <c r="D148" s="14">
        <v>4</v>
      </c>
    </row>
    <row r="149" spans="1:4" x14ac:dyDescent="0.25">
      <c r="A149" s="15">
        <v>147</v>
      </c>
      <c r="B149" s="12" t="s">
        <v>807</v>
      </c>
      <c r="C149" s="12" t="s">
        <v>70</v>
      </c>
      <c r="D149" s="14">
        <v>40</v>
      </c>
    </row>
    <row r="150" spans="1:4" x14ac:dyDescent="0.25">
      <c r="A150" s="15">
        <v>148</v>
      </c>
      <c r="B150" s="12" t="s">
        <v>300</v>
      </c>
      <c r="C150" s="12" t="s">
        <v>124</v>
      </c>
      <c r="D150" s="14">
        <v>4</v>
      </c>
    </row>
    <row r="151" spans="1:4" x14ac:dyDescent="0.25">
      <c r="A151" s="15">
        <v>149</v>
      </c>
      <c r="B151" s="12" t="s">
        <v>1152</v>
      </c>
      <c r="C151" s="12" t="s">
        <v>2542</v>
      </c>
      <c r="D151" s="14">
        <v>3</v>
      </c>
    </row>
    <row r="152" spans="1:4" x14ac:dyDescent="0.25">
      <c r="A152" s="15">
        <v>150</v>
      </c>
      <c r="B152" s="12" t="s">
        <v>13014</v>
      </c>
      <c r="C152" s="12" t="s">
        <v>744</v>
      </c>
      <c r="D152" s="14">
        <v>5</v>
      </c>
    </row>
    <row r="153" spans="1:4" x14ac:dyDescent="0.25">
      <c r="A153" s="15">
        <v>151</v>
      </c>
      <c r="B153" s="12" t="s">
        <v>12896</v>
      </c>
      <c r="C153" s="12" t="s">
        <v>17</v>
      </c>
      <c r="D153" s="14">
        <v>2</v>
      </c>
    </row>
    <row r="154" spans="1:4" x14ac:dyDescent="0.25">
      <c r="A154" s="15">
        <v>152</v>
      </c>
      <c r="B154" s="12" t="s">
        <v>13015</v>
      </c>
      <c r="C154" s="12" t="s">
        <v>17</v>
      </c>
      <c r="D154" s="14">
        <v>2</v>
      </c>
    </row>
    <row r="155" spans="1:4" x14ac:dyDescent="0.25">
      <c r="A155" s="15">
        <v>153</v>
      </c>
      <c r="B155" s="12" t="s">
        <v>13016</v>
      </c>
      <c r="C155" s="12" t="s">
        <v>188</v>
      </c>
      <c r="D155" s="14">
        <v>3</v>
      </c>
    </row>
    <row r="156" spans="1:4" x14ac:dyDescent="0.25">
      <c r="A156" s="15">
        <v>154</v>
      </c>
      <c r="B156" s="12" t="s">
        <v>6270</v>
      </c>
      <c r="C156" s="12" t="s">
        <v>744</v>
      </c>
      <c r="D156" s="14">
        <v>6</v>
      </c>
    </row>
    <row r="157" spans="1:4" x14ac:dyDescent="0.25">
      <c r="A157" s="15">
        <v>155</v>
      </c>
      <c r="B157" s="12" t="s">
        <v>13017</v>
      </c>
      <c r="C157" s="12" t="s">
        <v>351</v>
      </c>
      <c r="D157" s="14">
        <v>1</v>
      </c>
    </row>
    <row r="158" spans="1:4" x14ac:dyDescent="0.25">
      <c r="A158" s="15">
        <v>156</v>
      </c>
      <c r="B158" s="12" t="s">
        <v>5264</v>
      </c>
      <c r="C158" s="12" t="s">
        <v>2350</v>
      </c>
      <c r="D158" s="14">
        <v>1</v>
      </c>
    </row>
    <row r="159" spans="1:4" x14ac:dyDescent="0.25">
      <c r="A159" s="15">
        <v>157</v>
      </c>
      <c r="B159" s="12" t="s">
        <v>13018</v>
      </c>
      <c r="C159" s="12" t="s">
        <v>17</v>
      </c>
      <c r="D159" s="14">
        <v>1</v>
      </c>
    </row>
    <row r="160" spans="1:4" x14ac:dyDescent="0.25">
      <c r="A160" s="15">
        <v>158</v>
      </c>
      <c r="B160" s="12" t="s">
        <v>9921</v>
      </c>
      <c r="C160" s="12" t="s">
        <v>17</v>
      </c>
      <c r="D160" s="14">
        <v>4</v>
      </c>
    </row>
    <row r="161" spans="1:4" x14ac:dyDescent="0.25">
      <c r="A161" s="15">
        <v>159</v>
      </c>
      <c r="B161" s="12" t="s">
        <v>1539</v>
      </c>
      <c r="C161" s="12" t="s">
        <v>122</v>
      </c>
      <c r="D161" s="14">
        <v>8</v>
      </c>
    </row>
    <row r="162" spans="1:4" x14ac:dyDescent="0.25">
      <c r="A162" s="15">
        <v>160</v>
      </c>
      <c r="B162" s="12" t="s">
        <v>1591</v>
      </c>
      <c r="C162" s="12" t="s">
        <v>131</v>
      </c>
      <c r="D162" s="14">
        <v>2</v>
      </c>
    </row>
    <row r="163" spans="1:4" x14ac:dyDescent="0.25">
      <c r="A163" s="15">
        <v>161</v>
      </c>
      <c r="B163" s="12" t="s">
        <v>2841</v>
      </c>
      <c r="C163" s="12" t="s">
        <v>5077</v>
      </c>
      <c r="D163" s="14">
        <v>3</v>
      </c>
    </row>
    <row r="164" spans="1:4" x14ac:dyDescent="0.25">
      <c r="A164" s="15">
        <v>162</v>
      </c>
      <c r="B164" s="12" t="s">
        <v>1250</v>
      </c>
      <c r="C164" s="12" t="s">
        <v>2542</v>
      </c>
      <c r="D164" s="14">
        <v>1</v>
      </c>
    </row>
    <row r="165" spans="1:4" x14ac:dyDescent="0.25">
      <c r="A165" s="15">
        <v>163</v>
      </c>
      <c r="B165" s="12" t="s">
        <v>13019</v>
      </c>
      <c r="C165" s="12" t="s">
        <v>70</v>
      </c>
      <c r="D165" s="14">
        <v>1</v>
      </c>
    </row>
    <row r="166" spans="1:4" x14ac:dyDescent="0.25">
      <c r="A166" s="15">
        <v>164</v>
      </c>
      <c r="B166" s="12" t="s">
        <v>628</v>
      </c>
      <c r="C166" s="12" t="s">
        <v>2398</v>
      </c>
      <c r="D166" s="14">
        <v>2</v>
      </c>
    </row>
    <row r="167" spans="1:4" x14ac:dyDescent="0.25">
      <c r="A167" s="15">
        <v>165</v>
      </c>
      <c r="B167" s="12" t="s">
        <v>3006</v>
      </c>
      <c r="C167" s="12" t="s">
        <v>17</v>
      </c>
      <c r="D167" s="14">
        <v>5</v>
      </c>
    </row>
    <row r="168" spans="1:4" x14ac:dyDescent="0.25">
      <c r="A168" s="15">
        <v>166</v>
      </c>
      <c r="B168" s="12" t="s">
        <v>1153</v>
      </c>
      <c r="C168" s="12" t="s">
        <v>351</v>
      </c>
      <c r="D168" s="14">
        <v>1</v>
      </c>
    </row>
    <row r="169" spans="1:4" x14ac:dyDescent="0.25">
      <c r="A169" s="15">
        <v>167</v>
      </c>
      <c r="B169" s="12" t="s">
        <v>1188</v>
      </c>
      <c r="C169" s="12" t="s">
        <v>744</v>
      </c>
      <c r="D169" s="14">
        <v>1</v>
      </c>
    </row>
    <row r="170" spans="1:4" x14ac:dyDescent="0.25">
      <c r="A170" s="15">
        <v>168</v>
      </c>
      <c r="B170" s="12" t="s">
        <v>10100</v>
      </c>
      <c r="C170" s="12" t="s">
        <v>70</v>
      </c>
      <c r="D170" s="14">
        <v>4</v>
      </c>
    </row>
    <row r="171" spans="1:4" x14ac:dyDescent="0.25">
      <c r="A171" s="15">
        <v>169</v>
      </c>
      <c r="B171" s="12" t="s">
        <v>13020</v>
      </c>
      <c r="C171" s="12" t="s">
        <v>495</v>
      </c>
      <c r="D171" s="14">
        <v>2</v>
      </c>
    </row>
    <row r="172" spans="1:4" x14ac:dyDescent="0.25">
      <c r="A172" s="15">
        <v>170</v>
      </c>
      <c r="B172" s="12" t="s">
        <v>708</v>
      </c>
      <c r="C172" s="12" t="s">
        <v>2349</v>
      </c>
      <c r="D172" s="14">
        <v>2</v>
      </c>
    </row>
    <row r="173" spans="1:4" x14ac:dyDescent="0.25">
      <c r="A173" s="15">
        <v>171</v>
      </c>
      <c r="B173" s="12" t="s">
        <v>1800</v>
      </c>
      <c r="C173" s="12" t="s">
        <v>188</v>
      </c>
      <c r="D173" s="14">
        <v>2</v>
      </c>
    </row>
    <row r="174" spans="1:4" x14ac:dyDescent="0.25">
      <c r="A174" s="15">
        <v>172</v>
      </c>
      <c r="B174" s="12" t="s">
        <v>360</v>
      </c>
      <c r="C174" s="12" t="s">
        <v>360</v>
      </c>
      <c r="D174" s="14">
        <v>3</v>
      </c>
    </row>
    <row r="175" spans="1:4" x14ac:dyDescent="0.25">
      <c r="A175" s="15">
        <v>173</v>
      </c>
      <c r="B175" s="12" t="s">
        <v>13021</v>
      </c>
      <c r="C175" s="12" t="s">
        <v>188</v>
      </c>
      <c r="D175" s="14">
        <v>4</v>
      </c>
    </row>
    <row r="176" spans="1:4" x14ac:dyDescent="0.25">
      <c r="A176" s="15">
        <v>174</v>
      </c>
      <c r="B176" s="12" t="s">
        <v>1221</v>
      </c>
      <c r="C176" s="12" t="s">
        <v>17</v>
      </c>
      <c r="D176" s="14">
        <v>3</v>
      </c>
    </row>
    <row r="177" spans="1:4" x14ac:dyDescent="0.25">
      <c r="A177" s="15">
        <v>175</v>
      </c>
      <c r="B177" s="12" t="s">
        <v>13022</v>
      </c>
      <c r="C177" s="12" t="s">
        <v>78</v>
      </c>
      <c r="D177" s="14">
        <v>3</v>
      </c>
    </row>
    <row r="178" spans="1:4" x14ac:dyDescent="0.25">
      <c r="A178" s="15">
        <v>176</v>
      </c>
      <c r="B178" s="12" t="s">
        <v>13023</v>
      </c>
      <c r="C178" s="12" t="s">
        <v>70</v>
      </c>
      <c r="D178" s="14">
        <v>7</v>
      </c>
    </row>
    <row r="179" spans="1:4" x14ac:dyDescent="0.25">
      <c r="A179" s="15">
        <v>177</v>
      </c>
      <c r="B179" s="12" t="s">
        <v>13024</v>
      </c>
      <c r="C179" s="12" t="s">
        <v>493</v>
      </c>
      <c r="D179" s="14">
        <v>1</v>
      </c>
    </row>
    <row r="180" spans="1:4" x14ac:dyDescent="0.25">
      <c r="A180" s="15">
        <v>178</v>
      </c>
      <c r="B180" s="12" t="s">
        <v>12439</v>
      </c>
      <c r="C180" s="12" t="s">
        <v>493</v>
      </c>
      <c r="D180" s="14">
        <v>1</v>
      </c>
    </row>
    <row r="181" spans="1:4" x14ac:dyDescent="0.25">
      <c r="A181" s="15">
        <v>179</v>
      </c>
      <c r="B181" s="12" t="s">
        <v>13025</v>
      </c>
      <c r="C181" s="12" t="s">
        <v>351</v>
      </c>
      <c r="D181" s="14">
        <v>4</v>
      </c>
    </row>
    <row r="182" spans="1:4" x14ac:dyDescent="0.25">
      <c r="A182" s="15">
        <v>180</v>
      </c>
      <c r="B182" s="12" t="s">
        <v>13026</v>
      </c>
      <c r="C182" s="12" t="s">
        <v>70</v>
      </c>
      <c r="D182" s="14">
        <v>7</v>
      </c>
    </row>
    <row r="183" spans="1:4" x14ac:dyDescent="0.25">
      <c r="A183" s="15">
        <v>181</v>
      </c>
      <c r="B183" s="12" t="s">
        <v>13027</v>
      </c>
      <c r="C183" s="12" t="s">
        <v>445</v>
      </c>
      <c r="D183" s="14">
        <v>3</v>
      </c>
    </row>
    <row r="184" spans="1:4" x14ac:dyDescent="0.25">
      <c r="A184" s="15">
        <v>182</v>
      </c>
      <c r="B184" s="12" t="s">
        <v>13028</v>
      </c>
      <c r="C184" s="12" t="s">
        <v>445</v>
      </c>
      <c r="D184" s="14">
        <v>1</v>
      </c>
    </row>
    <row r="185" spans="1:4" x14ac:dyDescent="0.25">
      <c r="A185" s="15">
        <v>183</v>
      </c>
      <c r="B185" s="12" t="s">
        <v>13029</v>
      </c>
      <c r="C185" s="12" t="s">
        <v>13030</v>
      </c>
      <c r="D185" s="14">
        <v>7</v>
      </c>
    </row>
    <row r="186" spans="1:4" x14ac:dyDescent="0.25">
      <c r="A186" s="15">
        <v>184</v>
      </c>
      <c r="B186" s="12" t="s">
        <v>5899</v>
      </c>
      <c r="C186" s="12" t="s">
        <v>17</v>
      </c>
      <c r="D186" s="14">
        <v>2</v>
      </c>
    </row>
    <row r="187" spans="1:4" x14ac:dyDescent="0.25">
      <c r="A187" s="15">
        <v>185</v>
      </c>
      <c r="B187" s="12" t="s">
        <v>5289</v>
      </c>
      <c r="C187" s="12" t="s">
        <v>70</v>
      </c>
      <c r="D187" s="14">
        <v>2</v>
      </c>
    </row>
    <row r="188" spans="1:4" x14ac:dyDescent="0.25">
      <c r="A188" s="15">
        <v>186</v>
      </c>
      <c r="B188" s="12" t="s">
        <v>212</v>
      </c>
      <c r="C188" s="12" t="s">
        <v>17</v>
      </c>
      <c r="D188" s="14">
        <v>3</v>
      </c>
    </row>
    <row r="189" spans="1:4" x14ac:dyDescent="0.25">
      <c r="A189" s="15">
        <v>187</v>
      </c>
      <c r="B189" s="12" t="s">
        <v>13031</v>
      </c>
      <c r="C189" s="12" t="s">
        <v>70</v>
      </c>
      <c r="D189" s="14">
        <v>2</v>
      </c>
    </row>
    <row r="190" spans="1:4" x14ac:dyDescent="0.25">
      <c r="A190" s="15">
        <v>188</v>
      </c>
      <c r="B190" s="12" t="s">
        <v>929</v>
      </c>
      <c r="C190" s="12" t="s">
        <v>445</v>
      </c>
      <c r="D190" s="14">
        <v>1</v>
      </c>
    </row>
    <row r="191" spans="1:4" x14ac:dyDescent="0.25">
      <c r="A191" s="15">
        <v>189</v>
      </c>
      <c r="B191" s="12" t="s">
        <v>212</v>
      </c>
      <c r="C191" s="12" t="s">
        <v>17</v>
      </c>
      <c r="D191" s="14">
        <v>4</v>
      </c>
    </row>
    <row r="192" spans="1:4" x14ac:dyDescent="0.25">
      <c r="A192" s="15">
        <v>190</v>
      </c>
      <c r="B192" s="12" t="s">
        <v>1524</v>
      </c>
      <c r="C192" s="12" t="s">
        <v>188</v>
      </c>
      <c r="D192" s="14">
        <v>10</v>
      </c>
    </row>
    <row r="193" spans="1:4" x14ac:dyDescent="0.25">
      <c r="A193" s="15">
        <v>191</v>
      </c>
      <c r="B193" s="12" t="s">
        <v>13032</v>
      </c>
      <c r="C193" s="12" t="s">
        <v>2349</v>
      </c>
      <c r="D193" s="14">
        <v>7</v>
      </c>
    </row>
    <row r="194" spans="1:4" x14ac:dyDescent="0.25">
      <c r="A194" s="15">
        <v>192</v>
      </c>
      <c r="B194" s="12" t="s">
        <v>13033</v>
      </c>
      <c r="C194" s="12" t="s">
        <v>5077</v>
      </c>
      <c r="D194" s="14">
        <v>2</v>
      </c>
    </row>
    <row r="195" spans="1:4" x14ac:dyDescent="0.25">
      <c r="A195" s="15">
        <v>193</v>
      </c>
      <c r="B195" s="12" t="s">
        <v>391</v>
      </c>
      <c r="C195" s="12" t="s">
        <v>70</v>
      </c>
      <c r="D195" s="14">
        <v>60</v>
      </c>
    </row>
    <row r="196" spans="1:4" x14ac:dyDescent="0.25">
      <c r="A196" s="15">
        <v>194</v>
      </c>
      <c r="B196" s="12" t="s">
        <v>13034</v>
      </c>
      <c r="C196" s="12" t="s">
        <v>2397</v>
      </c>
      <c r="D196" s="14">
        <v>2</v>
      </c>
    </row>
    <row r="197" spans="1:4" x14ac:dyDescent="0.25">
      <c r="A197" s="15">
        <v>195</v>
      </c>
      <c r="B197" s="12" t="s">
        <v>13035</v>
      </c>
      <c r="C197" s="12" t="s">
        <v>999</v>
      </c>
      <c r="D197" s="14">
        <v>20</v>
      </c>
    </row>
    <row r="198" spans="1:4" x14ac:dyDescent="0.25">
      <c r="A198" s="15">
        <v>196</v>
      </c>
      <c r="B198" s="12" t="s">
        <v>7476</v>
      </c>
      <c r="C198" s="12" t="s">
        <v>39</v>
      </c>
      <c r="D198" s="14">
        <v>5</v>
      </c>
    </row>
    <row r="199" spans="1:4" x14ac:dyDescent="0.25">
      <c r="A199" s="15">
        <v>197</v>
      </c>
      <c r="B199" s="12" t="s">
        <v>13036</v>
      </c>
      <c r="C199" s="12" t="s">
        <v>17</v>
      </c>
      <c r="D199" s="14">
        <v>2</v>
      </c>
    </row>
    <row r="200" spans="1:4" x14ac:dyDescent="0.25">
      <c r="A200" s="15">
        <v>198</v>
      </c>
      <c r="B200" s="12" t="s">
        <v>13037</v>
      </c>
      <c r="C200" s="12" t="s">
        <v>17</v>
      </c>
      <c r="D200" s="14">
        <v>1</v>
      </c>
    </row>
    <row r="201" spans="1:4" x14ac:dyDescent="0.25">
      <c r="A201" s="15">
        <v>199</v>
      </c>
      <c r="B201" s="12" t="s">
        <v>13038</v>
      </c>
      <c r="C201" s="12" t="s">
        <v>17</v>
      </c>
      <c r="D201" s="14">
        <v>1</v>
      </c>
    </row>
    <row r="202" spans="1:4" x14ac:dyDescent="0.25">
      <c r="A202" s="15">
        <v>200</v>
      </c>
      <c r="B202" s="12" t="s">
        <v>13039</v>
      </c>
      <c r="C202" s="12" t="s">
        <v>17</v>
      </c>
      <c r="D202" s="14">
        <v>1</v>
      </c>
    </row>
    <row r="203" spans="1:4" x14ac:dyDescent="0.25">
      <c r="A203" s="15">
        <v>201</v>
      </c>
      <c r="B203" s="12" t="s">
        <v>6270</v>
      </c>
      <c r="C203" s="12" t="s">
        <v>17</v>
      </c>
      <c r="D203" s="14">
        <v>1</v>
      </c>
    </row>
    <row r="204" spans="1:4" x14ac:dyDescent="0.25">
      <c r="A204" s="15">
        <v>202</v>
      </c>
      <c r="B204" s="12" t="s">
        <v>13040</v>
      </c>
      <c r="C204" s="12" t="s">
        <v>17</v>
      </c>
      <c r="D204" s="14">
        <v>1</v>
      </c>
    </row>
    <row r="205" spans="1:4" x14ac:dyDescent="0.25">
      <c r="A205" s="15">
        <v>203</v>
      </c>
      <c r="B205" s="12" t="s">
        <v>13041</v>
      </c>
      <c r="C205" s="12" t="s">
        <v>17</v>
      </c>
      <c r="D205" s="14">
        <v>1</v>
      </c>
    </row>
    <row r="206" spans="1:4" x14ac:dyDescent="0.25">
      <c r="A206" s="15">
        <v>204</v>
      </c>
      <c r="B206" s="12" t="s">
        <v>6083</v>
      </c>
      <c r="C206" s="12" t="s">
        <v>188</v>
      </c>
      <c r="D206" s="14">
        <v>1</v>
      </c>
    </row>
    <row r="207" spans="1:4" x14ac:dyDescent="0.25">
      <c r="A207" s="15">
        <v>205</v>
      </c>
      <c r="B207" s="12" t="s">
        <v>3169</v>
      </c>
      <c r="C207" s="12" t="s">
        <v>188</v>
      </c>
      <c r="D207" s="14">
        <v>1</v>
      </c>
    </row>
    <row r="208" spans="1:4" x14ac:dyDescent="0.25">
      <c r="A208" s="15">
        <v>206</v>
      </c>
      <c r="B208" s="12" t="s">
        <v>13042</v>
      </c>
      <c r="C208" s="12" t="s">
        <v>990</v>
      </c>
      <c r="D208" s="14">
        <v>1</v>
      </c>
    </row>
    <row r="209" spans="1:4" x14ac:dyDescent="0.25">
      <c r="A209" s="15">
        <v>207</v>
      </c>
      <c r="B209" s="12" t="s">
        <v>13043</v>
      </c>
      <c r="C209" s="12" t="s">
        <v>9973</v>
      </c>
      <c r="D209" s="14">
        <v>1</v>
      </c>
    </row>
    <row r="210" spans="1:4" x14ac:dyDescent="0.25">
      <c r="A210" s="15">
        <v>208</v>
      </c>
      <c r="B210" s="12" t="s">
        <v>13044</v>
      </c>
      <c r="C210" s="12" t="s">
        <v>361</v>
      </c>
      <c r="D210" s="14">
        <v>1</v>
      </c>
    </row>
    <row r="211" spans="1:4" x14ac:dyDescent="0.25">
      <c r="A211" s="15">
        <v>209</v>
      </c>
      <c r="B211" s="12" t="s">
        <v>13045</v>
      </c>
      <c r="C211" s="12" t="s">
        <v>361</v>
      </c>
      <c r="D211" s="14">
        <v>1</v>
      </c>
    </row>
    <row r="212" spans="1:4" x14ac:dyDescent="0.25">
      <c r="A212" s="15">
        <v>210</v>
      </c>
      <c r="B212" s="12" t="s">
        <v>13046</v>
      </c>
      <c r="C212" s="12" t="s">
        <v>361</v>
      </c>
      <c r="D212" s="14">
        <v>1</v>
      </c>
    </row>
    <row r="213" spans="1:4" x14ac:dyDescent="0.25">
      <c r="A213" s="15">
        <v>211</v>
      </c>
      <c r="B213" s="12" t="s">
        <v>5873</v>
      </c>
      <c r="C213" s="12" t="s">
        <v>190</v>
      </c>
      <c r="D213" s="14">
        <v>1</v>
      </c>
    </row>
    <row r="214" spans="1:4" x14ac:dyDescent="0.25">
      <c r="A214" s="15">
        <v>212</v>
      </c>
      <c r="B214" s="12" t="s">
        <v>118</v>
      </c>
      <c r="C214" s="12" t="s">
        <v>70</v>
      </c>
      <c r="D214" s="14">
        <v>19</v>
      </c>
    </row>
    <row r="215" spans="1:4" x14ac:dyDescent="0.25">
      <c r="A215" s="15">
        <v>213</v>
      </c>
      <c r="B215" s="12" t="s">
        <v>6766</v>
      </c>
      <c r="C215" s="12" t="s">
        <v>70</v>
      </c>
      <c r="D215" s="14">
        <v>1</v>
      </c>
    </row>
    <row r="216" spans="1:4" x14ac:dyDescent="0.25">
      <c r="A216" s="15">
        <v>214</v>
      </c>
      <c r="B216" s="12" t="s">
        <v>657</v>
      </c>
      <c r="C216" s="12" t="s">
        <v>2351</v>
      </c>
      <c r="D216" s="14">
        <v>4</v>
      </c>
    </row>
    <row r="217" spans="1:4" x14ac:dyDescent="0.25">
      <c r="A217" s="15">
        <v>215</v>
      </c>
      <c r="B217" s="12" t="s">
        <v>13047</v>
      </c>
      <c r="C217" s="12" t="s">
        <v>2351</v>
      </c>
      <c r="D217" s="14">
        <v>2</v>
      </c>
    </row>
    <row r="218" spans="1:4" x14ac:dyDescent="0.25">
      <c r="A218" s="15">
        <v>216</v>
      </c>
      <c r="B218" s="12" t="s">
        <v>12530</v>
      </c>
      <c r="C218" s="12" t="s">
        <v>17</v>
      </c>
      <c r="D218" s="14">
        <v>1</v>
      </c>
    </row>
    <row r="219" spans="1:4" x14ac:dyDescent="0.25">
      <c r="A219" s="15">
        <v>217</v>
      </c>
      <c r="B219" s="12" t="s">
        <v>5466</v>
      </c>
      <c r="C219" s="12" t="s">
        <v>17</v>
      </c>
      <c r="D219" s="14">
        <v>1</v>
      </c>
    </row>
    <row r="220" spans="1:4" x14ac:dyDescent="0.25">
      <c r="A220" s="15">
        <v>218</v>
      </c>
      <c r="B220" s="12" t="s">
        <v>2130</v>
      </c>
      <c r="C220" s="12" t="s">
        <v>2349</v>
      </c>
      <c r="D220" s="14">
        <v>40</v>
      </c>
    </row>
    <row r="221" spans="1:4" x14ac:dyDescent="0.25">
      <c r="A221" s="15">
        <v>219</v>
      </c>
      <c r="B221" s="12" t="s">
        <v>13048</v>
      </c>
      <c r="C221" s="12" t="s">
        <v>744</v>
      </c>
      <c r="D221" s="14">
        <v>1</v>
      </c>
    </row>
    <row r="222" spans="1:4" x14ac:dyDescent="0.25">
      <c r="A222" s="15">
        <v>220</v>
      </c>
      <c r="B222" s="12" t="s">
        <v>1589</v>
      </c>
      <c r="C222" s="12" t="s">
        <v>132</v>
      </c>
      <c r="D222" s="14">
        <v>2</v>
      </c>
    </row>
    <row r="223" spans="1:4" x14ac:dyDescent="0.25">
      <c r="A223" s="15">
        <v>221</v>
      </c>
      <c r="B223" s="12" t="s">
        <v>5705</v>
      </c>
      <c r="C223" s="12" t="s">
        <v>5206</v>
      </c>
      <c r="D223" s="14">
        <v>1</v>
      </c>
    </row>
    <row r="224" spans="1:4" x14ac:dyDescent="0.25">
      <c r="A224" s="15">
        <v>222</v>
      </c>
      <c r="B224" s="12" t="s">
        <v>900</v>
      </c>
      <c r="C224" s="12" t="s">
        <v>374</v>
      </c>
      <c r="D224" s="14">
        <v>3</v>
      </c>
    </row>
    <row r="225" spans="1:4" x14ac:dyDescent="0.25">
      <c r="A225" s="15">
        <v>223</v>
      </c>
      <c r="B225" s="12" t="s">
        <v>932</v>
      </c>
      <c r="C225" s="12" t="s">
        <v>70</v>
      </c>
      <c r="D225" s="14">
        <v>3</v>
      </c>
    </row>
    <row r="226" spans="1:4" x14ac:dyDescent="0.25">
      <c r="A226" s="15">
        <v>224</v>
      </c>
      <c r="B226" s="12" t="s">
        <v>2620</v>
      </c>
      <c r="C226" s="12" t="s">
        <v>2350</v>
      </c>
      <c r="D226" s="14">
        <v>1</v>
      </c>
    </row>
    <row r="227" spans="1:4" x14ac:dyDescent="0.25">
      <c r="A227" s="15">
        <v>225</v>
      </c>
      <c r="B227" s="12" t="s">
        <v>2299</v>
      </c>
      <c r="C227" s="12" t="s">
        <v>17</v>
      </c>
      <c r="D227" s="14">
        <v>8</v>
      </c>
    </row>
    <row r="228" spans="1:4" x14ac:dyDescent="0.25">
      <c r="A228" s="15">
        <v>226</v>
      </c>
      <c r="B228" s="12" t="s">
        <v>13049</v>
      </c>
      <c r="C228" s="12" t="s">
        <v>188</v>
      </c>
      <c r="D228" s="14">
        <v>3</v>
      </c>
    </row>
    <row r="229" spans="1:4" x14ac:dyDescent="0.25">
      <c r="A229" s="15">
        <v>227</v>
      </c>
      <c r="B229" s="12" t="s">
        <v>7497</v>
      </c>
      <c r="C229" s="12" t="s">
        <v>70</v>
      </c>
      <c r="D229" s="14">
        <v>1</v>
      </c>
    </row>
    <row r="230" spans="1:4" x14ac:dyDescent="0.25">
      <c r="A230" s="15">
        <v>228</v>
      </c>
      <c r="B230" s="12" t="s">
        <v>9739</v>
      </c>
      <c r="C230" s="12" t="s">
        <v>17</v>
      </c>
      <c r="D230" s="14">
        <v>5</v>
      </c>
    </row>
    <row r="231" spans="1:4" x14ac:dyDescent="0.25">
      <c r="A231" s="15">
        <v>229</v>
      </c>
      <c r="B231" s="12" t="s">
        <v>13050</v>
      </c>
      <c r="C231" s="12" t="s">
        <v>495</v>
      </c>
      <c r="D231" s="14">
        <v>4</v>
      </c>
    </row>
    <row r="232" spans="1:4" x14ac:dyDescent="0.25">
      <c r="A232" s="15">
        <v>230</v>
      </c>
      <c r="B232" s="12" t="s">
        <v>1221</v>
      </c>
      <c r="C232" s="12" t="s">
        <v>493</v>
      </c>
      <c r="D232" s="14">
        <v>2</v>
      </c>
    </row>
    <row r="233" spans="1:4" x14ac:dyDescent="0.25">
      <c r="A233" s="15">
        <v>231</v>
      </c>
      <c r="B233" s="12" t="s">
        <v>13051</v>
      </c>
      <c r="C233" s="12" t="s">
        <v>360</v>
      </c>
      <c r="D233" s="14">
        <v>1</v>
      </c>
    </row>
    <row r="234" spans="1:4" x14ac:dyDescent="0.25">
      <c r="A234" s="15">
        <v>232</v>
      </c>
      <c r="B234" s="12" t="s">
        <v>13052</v>
      </c>
      <c r="C234" s="12" t="s">
        <v>360</v>
      </c>
      <c r="D234" s="14">
        <v>1</v>
      </c>
    </row>
    <row r="235" spans="1:4" x14ac:dyDescent="0.25">
      <c r="A235" s="15">
        <v>233</v>
      </c>
      <c r="B235" s="12" t="s">
        <v>13053</v>
      </c>
      <c r="C235" s="12" t="s">
        <v>17</v>
      </c>
      <c r="D235" s="14">
        <v>2</v>
      </c>
    </row>
    <row r="236" spans="1:4" x14ac:dyDescent="0.25">
      <c r="A236" s="15">
        <v>234</v>
      </c>
      <c r="B236" s="12" t="s">
        <v>13054</v>
      </c>
      <c r="C236" s="12" t="s">
        <v>2352</v>
      </c>
      <c r="D236" s="14">
        <v>6</v>
      </c>
    </row>
    <row r="237" spans="1:4" x14ac:dyDescent="0.25">
      <c r="A237" s="15">
        <v>235</v>
      </c>
      <c r="B237" s="12" t="s">
        <v>1711</v>
      </c>
      <c r="C237" s="12" t="s">
        <v>964</v>
      </c>
      <c r="D237" s="14">
        <v>4</v>
      </c>
    </row>
    <row r="238" spans="1:4" x14ac:dyDescent="0.25">
      <c r="A238" s="15">
        <v>236</v>
      </c>
      <c r="B238" s="12" t="s">
        <v>9112</v>
      </c>
      <c r="C238" s="12" t="s">
        <v>2397</v>
      </c>
      <c r="D238" s="14">
        <v>30</v>
      </c>
    </row>
    <row r="239" spans="1:4" x14ac:dyDescent="0.25">
      <c r="A239" s="15">
        <v>237</v>
      </c>
      <c r="B239" s="12" t="s">
        <v>13055</v>
      </c>
      <c r="C239" s="12" t="s">
        <v>17</v>
      </c>
      <c r="D239" s="14">
        <v>5</v>
      </c>
    </row>
    <row r="240" spans="1:4" x14ac:dyDescent="0.25">
      <c r="A240" s="15">
        <v>238</v>
      </c>
      <c r="B240" s="12" t="s">
        <v>1010</v>
      </c>
      <c r="C240" s="12" t="s">
        <v>2541</v>
      </c>
      <c r="D240" s="14">
        <v>1</v>
      </c>
    </row>
    <row r="241" spans="1:4" x14ac:dyDescent="0.25">
      <c r="A241" s="15">
        <v>239</v>
      </c>
      <c r="B241" s="12" t="s">
        <v>2446</v>
      </c>
      <c r="C241" s="12" t="s">
        <v>2541</v>
      </c>
      <c r="D241" s="14">
        <v>1</v>
      </c>
    </row>
    <row r="242" spans="1:4" x14ac:dyDescent="0.25">
      <c r="A242" s="15">
        <v>240</v>
      </c>
      <c r="B242" s="12" t="s">
        <v>13056</v>
      </c>
      <c r="C242" s="12" t="s">
        <v>75</v>
      </c>
      <c r="D242" s="14">
        <v>28</v>
      </c>
    </row>
    <row r="243" spans="1:4" x14ac:dyDescent="0.25">
      <c r="A243" s="15">
        <v>241</v>
      </c>
      <c r="B243" s="12" t="s">
        <v>4910</v>
      </c>
      <c r="C243" s="12" t="s">
        <v>2352</v>
      </c>
      <c r="D243" s="14">
        <v>2</v>
      </c>
    </row>
    <row r="244" spans="1:4" x14ac:dyDescent="0.25">
      <c r="A244" s="15">
        <v>242</v>
      </c>
      <c r="B244" s="12" t="s">
        <v>839</v>
      </c>
      <c r="C244" s="12" t="s">
        <v>2352</v>
      </c>
      <c r="D244" s="14">
        <v>1</v>
      </c>
    </row>
    <row r="245" spans="1:4" x14ac:dyDescent="0.25">
      <c r="A245" s="15">
        <v>243</v>
      </c>
      <c r="B245" s="12" t="s">
        <v>13057</v>
      </c>
      <c r="C245" s="12" t="s">
        <v>2352</v>
      </c>
      <c r="D245" s="14">
        <v>1</v>
      </c>
    </row>
    <row r="246" spans="1:4" x14ac:dyDescent="0.25">
      <c r="A246" s="15">
        <v>244</v>
      </c>
      <c r="B246" s="12" t="s">
        <v>593</v>
      </c>
      <c r="C246" s="12" t="s">
        <v>23</v>
      </c>
      <c r="D246" s="14">
        <v>4</v>
      </c>
    </row>
    <row r="247" spans="1:4" x14ac:dyDescent="0.25">
      <c r="A247" s="15">
        <v>245</v>
      </c>
      <c r="B247" s="12" t="s">
        <v>13058</v>
      </c>
      <c r="C247" s="12" t="s">
        <v>70</v>
      </c>
      <c r="D247" s="14">
        <v>2</v>
      </c>
    </row>
    <row r="248" spans="1:4" x14ac:dyDescent="0.25">
      <c r="A248" s="15">
        <v>246</v>
      </c>
      <c r="B248" s="12" t="s">
        <v>13059</v>
      </c>
      <c r="C248" s="12" t="s">
        <v>17</v>
      </c>
      <c r="D248" s="14">
        <v>5</v>
      </c>
    </row>
    <row r="249" spans="1:4" x14ac:dyDescent="0.25">
      <c r="A249" s="15">
        <v>247</v>
      </c>
      <c r="B249" s="12" t="s">
        <v>10075</v>
      </c>
      <c r="C249" s="12" t="s">
        <v>190</v>
      </c>
      <c r="D249" s="14">
        <v>7</v>
      </c>
    </row>
    <row r="250" spans="1:4" x14ac:dyDescent="0.25">
      <c r="A250" s="15">
        <v>248</v>
      </c>
      <c r="B250" s="12" t="s">
        <v>2063</v>
      </c>
      <c r="C250" s="12" t="s">
        <v>17</v>
      </c>
      <c r="D250" s="14">
        <v>2</v>
      </c>
    </row>
    <row r="251" spans="1:4" x14ac:dyDescent="0.25">
      <c r="A251" s="15">
        <v>249</v>
      </c>
      <c r="B251" s="12" t="s">
        <v>5933</v>
      </c>
      <c r="C251" s="12" t="s">
        <v>2397</v>
      </c>
      <c r="D251" s="14">
        <v>2</v>
      </c>
    </row>
    <row r="252" spans="1:4" x14ac:dyDescent="0.25">
      <c r="A252" s="15">
        <v>250</v>
      </c>
      <c r="B252" s="12" t="s">
        <v>12586</v>
      </c>
      <c r="C252" s="12" t="s">
        <v>70</v>
      </c>
      <c r="D252" s="14">
        <v>2</v>
      </c>
    </row>
    <row r="253" spans="1:4" x14ac:dyDescent="0.25">
      <c r="A253" s="15">
        <v>251</v>
      </c>
      <c r="B253" s="12" t="s">
        <v>13060</v>
      </c>
      <c r="C253" s="12" t="s">
        <v>445</v>
      </c>
      <c r="D253" s="14">
        <v>5</v>
      </c>
    </row>
    <row r="254" spans="1:4" x14ac:dyDescent="0.25">
      <c r="A254" s="15">
        <v>252</v>
      </c>
      <c r="B254" s="12" t="s">
        <v>13061</v>
      </c>
      <c r="C254" s="12" t="s">
        <v>183</v>
      </c>
      <c r="D254" s="14">
        <v>4</v>
      </c>
    </row>
    <row r="255" spans="1:4" x14ac:dyDescent="0.25">
      <c r="A255" s="15">
        <v>253</v>
      </c>
      <c r="B255" s="12" t="s">
        <v>13062</v>
      </c>
      <c r="C255" s="12" t="s">
        <v>445</v>
      </c>
      <c r="D255" s="14">
        <v>1</v>
      </c>
    </row>
    <row r="256" spans="1:4" x14ac:dyDescent="0.25">
      <c r="A256" s="15">
        <v>254</v>
      </c>
      <c r="B256" s="12" t="s">
        <v>13063</v>
      </c>
      <c r="C256" s="12" t="s">
        <v>445</v>
      </c>
      <c r="D256" s="14">
        <v>4</v>
      </c>
    </row>
    <row r="257" spans="1:4" x14ac:dyDescent="0.25">
      <c r="A257" s="15">
        <v>255</v>
      </c>
      <c r="B257" s="12" t="s">
        <v>2183</v>
      </c>
      <c r="C257" s="12" t="s">
        <v>7374</v>
      </c>
      <c r="D257" s="14">
        <v>6</v>
      </c>
    </row>
    <row r="258" spans="1:4" x14ac:dyDescent="0.25">
      <c r="A258" s="15">
        <v>256</v>
      </c>
      <c r="B258" s="12" t="s">
        <v>13064</v>
      </c>
      <c r="C258" s="12" t="s">
        <v>17</v>
      </c>
      <c r="D258" s="14">
        <v>7</v>
      </c>
    </row>
    <row r="259" spans="1:4" x14ac:dyDescent="0.25">
      <c r="A259" s="15">
        <v>257</v>
      </c>
      <c r="B259" s="12" t="s">
        <v>4017</v>
      </c>
      <c r="C259" s="12" t="s">
        <v>2352</v>
      </c>
      <c r="D259" s="14">
        <v>1</v>
      </c>
    </row>
    <row r="260" spans="1:4" x14ac:dyDescent="0.25">
      <c r="A260" s="15">
        <v>258</v>
      </c>
      <c r="B260" s="12" t="s">
        <v>3284</v>
      </c>
      <c r="C260" s="12" t="s">
        <v>2349</v>
      </c>
      <c r="D260" s="14">
        <v>1</v>
      </c>
    </row>
    <row r="261" spans="1:4" x14ac:dyDescent="0.25">
      <c r="A261" s="15">
        <v>259</v>
      </c>
      <c r="B261" s="12" t="s">
        <v>5966</v>
      </c>
      <c r="C261" s="12" t="s">
        <v>2349</v>
      </c>
      <c r="D261" s="14">
        <v>5</v>
      </c>
    </row>
    <row r="262" spans="1:4" x14ac:dyDescent="0.25">
      <c r="A262" s="15">
        <v>260</v>
      </c>
      <c r="B262" s="12" t="s">
        <v>13065</v>
      </c>
      <c r="C262" s="12" t="s">
        <v>2542</v>
      </c>
      <c r="D262" s="14">
        <v>5</v>
      </c>
    </row>
    <row r="263" spans="1:4" x14ac:dyDescent="0.25">
      <c r="A263" s="15">
        <v>261</v>
      </c>
      <c r="B263" s="12" t="s">
        <v>13066</v>
      </c>
      <c r="C263" s="12" t="s">
        <v>121</v>
      </c>
      <c r="D263" s="14">
        <v>4</v>
      </c>
    </row>
    <row r="264" spans="1:4" x14ac:dyDescent="0.25">
      <c r="A264" s="15">
        <v>262</v>
      </c>
      <c r="B264" s="12" t="s">
        <v>13067</v>
      </c>
      <c r="C264" s="12" t="s">
        <v>7659</v>
      </c>
      <c r="D264" s="14">
        <v>2</v>
      </c>
    </row>
    <row r="265" spans="1:4" x14ac:dyDescent="0.25">
      <c r="A265" s="15">
        <v>263</v>
      </c>
      <c r="B265" s="12" t="s">
        <v>13068</v>
      </c>
      <c r="C265" s="12" t="s">
        <v>5196</v>
      </c>
      <c r="D265" s="14">
        <v>1</v>
      </c>
    </row>
    <row r="266" spans="1:4" x14ac:dyDescent="0.25">
      <c r="A266" s="15">
        <v>264</v>
      </c>
      <c r="B266" s="12" t="s">
        <v>13069</v>
      </c>
      <c r="C266" s="12" t="s">
        <v>2349</v>
      </c>
      <c r="D266" s="14">
        <v>1</v>
      </c>
    </row>
    <row r="267" spans="1:4" x14ac:dyDescent="0.25">
      <c r="A267" s="15">
        <v>265</v>
      </c>
      <c r="B267" s="12" t="s">
        <v>13070</v>
      </c>
      <c r="C267" s="12" t="s">
        <v>2542</v>
      </c>
      <c r="D267" s="14">
        <v>6</v>
      </c>
    </row>
    <row r="268" spans="1:4" x14ac:dyDescent="0.25">
      <c r="A268" s="15">
        <v>266</v>
      </c>
      <c r="B268" s="12" t="s">
        <v>6857</v>
      </c>
      <c r="C268" s="12" t="s">
        <v>122</v>
      </c>
      <c r="D268" s="14">
        <v>10</v>
      </c>
    </row>
    <row r="269" spans="1:4" x14ac:dyDescent="0.25">
      <c r="A269" s="15">
        <v>267</v>
      </c>
      <c r="B269" s="12" t="s">
        <v>13071</v>
      </c>
      <c r="C269" s="12" t="s">
        <v>68</v>
      </c>
      <c r="D269" s="14">
        <v>1</v>
      </c>
    </row>
    <row r="270" spans="1:4" x14ac:dyDescent="0.25">
      <c r="A270" s="15">
        <v>268</v>
      </c>
      <c r="B270" s="12" t="s">
        <v>1592</v>
      </c>
      <c r="C270" s="12" t="s">
        <v>70</v>
      </c>
      <c r="D270" s="14">
        <v>4</v>
      </c>
    </row>
    <row r="271" spans="1:4" x14ac:dyDescent="0.25">
      <c r="A271" s="15">
        <v>269</v>
      </c>
      <c r="B271" s="12" t="s">
        <v>1659</v>
      </c>
      <c r="C271" s="12" t="s">
        <v>17</v>
      </c>
      <c r="D271" s="14">
        <v>1</v>
      </c>
    </row>
    <row r="272" spans="1:4" x14ac:dyDescent="0.25">
      <c r="A272" s="15">
        <v>270</v>
      </c>
      <c r="B272" s="12" t="s">
        <v>13072</v>
      </c>
      <c r="C272" s="12" t="s">
        <v>5077</v>
      </c>
      <c r="D272" s="14">
        <v>1</v>
      </c>
    </row>
    <row r="273" spans="1:4" x14ac:dyDescent="0.25">
      <c r="A273" s="15">
        <v>271</v>
      </c>
      <c r="B273" s="12" t="s">
        <v>682</v>
      </c>
      <c r="C273" s="12" t="s">
        <v>2349</v>
      </c>
      <c r="D273" s="14">
        <v>1</v>
      </c>
    </row>
    <row r="274" spans="1:4" x14ac:dyDescent="0.25">
      <c r="A274" s="15">
        <v>272</v>
      </c>
      <c r="B274" s="12" t="s">
        <v>1482</v>
      </c>
      <c r="C274" s="12" t="s">
        <v>2349</v>
      </c>
      <c r="D274" s="14">
        <v>1</v>
      </c>
    </row>
    <row r="275" spans="1:4" x14ac:dyDescent="0.25">
      <c r="A275" s="15">
        <v>273</v>
      </c>
      <c r="B275" s="12" t="s">
        <v>1468</v>
      </c>
      <c r="C275" s="12" t="s">
        <v>2349</v>
      </c>
      <c r="D275" s="14">
        <v>1</v>
      </c>
    </row>
    <row r="276" spans="1:4" x14ac:dyDescent="0.25">
      <c r="A276" s="15">
        <v>274</v>
      </c>
      <c r="B276" s="12" t="s">
        <v>1539</v>
      </c>
      <c r="C276" s="12" t="s">
        <v>2349</v>
      </c>
      <c r="D276" s="14">
        <v>1</v>
      </c>
    </row>
    <row r="277" spans="1:4" x14ac:dyDescent="0.25">
      <c r="A277" s="15">
        <v>275</v>
      </c>
      <c r="B277" s="12" t="s">
        <v>13073</v>
      </c>
      <c r="C277" s="12" t="s">
        <v>2349</v>
      </c>
      <c r="D277" s="14">
        <v>1</v>
      </c>
    </row>
    <row r="278" spans="1:4" x14ac:dyDescent="0.25">
      <c r="A278" s="15">
        <v>276</v>
      </c>
      <c r="B278" s="12" t="s">
        <v>2024</v>
      </c>
      <c r="C278" s="12" t="s">
        <v>2349</v>
      </c>
      <c r="D278" s="14">
        <v>1</v>
      </c>
    </row>
    <row r="279" spans="1:4" x14ac:dyDescent="0.25">
      <c r="A279" s="15">
        <v>277</v>
      </c>
      <c r="B279" s="12" t="s">
        <v>1009</v>
      </c>
      <c r="C279" s="12" t="s">
        <v>2349</v>
      </c>
      <c r="D279" s="14">
        <v>2</v>
      </c>
    </row>
    <row r="280" spans="1:4" x14ac:dyDescent="0.25">
      <c r="A280" s="15">
        <v>278</v>
      </c>
      <c r="B280" s="12" t="s">
        <v>1874</v>
      </c>
      <c r="C280" s="12" t="s">
        <v>2349</v>
      </c>
      <c r="D280" s="14">
        <v>2</v>
      </c>
    </row>
    <row r="281" spans="1:4" x14ac:dyDescent="0.25">
      <c r="A281" s="15">
        <v>279</v>
      </c>
      <c r="B281" s="12" t="s">
        <v>13074</v>
      </c>
      <c r="C281" s="12" t="s">
        <v>23</v>
      </c>
      <c r="D281" s="14">
        <v>3</v>
      </c>
    </row>
    <row r="282" spans="1:4" x14ac:dyDescent="0.25">
      <c r="A282" s="15">
        <v>280</v>
      </c>
      <c r="B282" s="12" t="s">
        <v>13075</v>
      </c>
      <c r="C282" s="12" t="s">
        <v>70</v>
      </c>
      <c r="D282" s="14">
        <v>6</v>
      </c>
    </row>
    <row r="283" spans="1:4" x14ac:dyDescent="0.25">
      <c r="A283" s="15">
        <v>281</v>
      </c>
      <c r="B283" s="12" t="s">
        <v>1873</v>
      </c>
      <c r="C283" s="12" t="s">
        <v>17</v>
      </c>
      <c r="D283" s="14">
        <v>4</v>
      </c>
    </row>
    <row r="284" spans="1:4" x14ac:dyDescent="0.25">
      <c r="A284" s="15">
        <v>282</v>
      </c>
      <c r="B284" s="12" t="s">
        <v>13076</v>
      </c>
      <c r="C284" s="12" t="s">
        <v>17</v>
      </c>
      <c r="D284" s="14">
        <v>8</v>
      </c>
    </row>
    <row r="285" spans="1:4" x14ac:dyDescent="0.25">
      <c r="A285" s="15">
        <v>283</v>
      </c>
      <c r="B285" s="12" t="s">
        <v>7721</v>
      </c>
      <c r="C285" s="12" t="s">
        <v>39</v>
      </c>
      <c r="D285" s="14">
        <v>2</v>
      </c>
    </row>
    <row r="286" spans="1:4" x14ac:dyDescent="0.25">
      <c r="A286" s="15">
        <v>284</v>
      </c>
      <c r="B286" s="12" t="s">
        <v>13077</v>
      </c>
      <c r="C286" s="12" t="s">
        <v>17</v>
      </c>
      <c r="D286" s="14">
        <v>4</v>
      </c>
    </row>
    <row r="287" spans="1:4" x14ac:dyDescent="0.25">
      <c r="A287" s="15">
        <v>285</v>
      </c>
      <c r="B287" s="12" t="s">
        <v>13078</v>
      </c>
      <c r="C287" s="12" t="s">
        <v>70</v>
      </c>
      <c r="D287" s="14">
        <v>10</v>
      </c>
    </row>
    <row r="288" spans="1:4" x14ac:dyDescent="0.25">
      <c r="A288" s="15">
        <v>286</v>
      </c>
      <c r="B288" s="12" t="s">
        <v>342</v>
      </c>
      <c r="C288" s="12" t="s">
        <v>5077</v>
      </c>
      <c r="D288" s="14">
        <v>3</v>
      </c>
    </row>
    <row r="289" spans="1:4" x14ac:dyDescent="0.25">
      <c r="A289" s="15">
        <v>287</v>
      </c>
      <c r="B289" s="12" t="s">
        <v>3061</v>
      </c>
      <c r="C289" s="12" t="s">
        <v>124</v>
      </c>
      <c r="D289" s="14">
        <v>8</v>
      </c>
    </row>
    <row r="290" spans="1:4" x14ac:dyDescent="0.25">
      <c r="A290" s="15">
        <v>288</v>
      </c>
      <c r="B290" s="12" t="s">
        <v>13079</v>
      </c>
      <c r="C290" s="12" t="s">
        <v>2596</v>
      </c>
      <c r="D290" s="14">
        <v>2</v>
      </c>
    </row>
    <row r="291" spans="1:4" x14ac:dyDescent="0.25">
      <c r="A291" s="15">
        <v>289</v>
      </c>
      <c r="B291" s="12" t="s">
        <v>8015</v>
      </c>
      <c r="C291" s="12" t="s">
        <v>70</v>
      </c>
      <c r="D291" s="14">
        <v>40</v>
      </c>
    </row>
    <row r="292" spans="1:4" x14ac:dyDescent="0.25">
      <c r="A292" s="15">
        <v>290</v>
      </c>
      <c r="B292" s="12" t="s">
        <v>13080</v>
      </c>
      <c r="C292" s="12" t="s">
        <v>122</v>
      </c>
      <c r="D292" s="14">
        <v>1</v>
      </c>
    </row>
    <row r="293" spans="1:4" x14ac:dyDescent="0.25">
      <c r="A293" s="15">
        <v>291</v>
      </c>
      <c r="B293" s="12" t="s">
        <v>3287</v>
      </c>
      <c r="C293" s="12" t="s">
        <v>70</v>
      </c>
      <c r="D293" s="14">
        <v>6</v>
      </c>
    </row>
    <row r="294" spans="1:4" x14ac:dyDescent="0.25">
      <c r="A294" s="15">
        <v>292</v>
      </c>
      <c r="B294" s="12" t="s">
        <v>6010</v>
      </c>
      <c r="C294" s="12" t="s">
        <v>70</v>
      </c>
      <c r="D294" s="14">
        <v>1</v>
      </c>
    </row>
    <row r="295" spans="1:4" x14ac:dyDescent="0.25">
      <c r="A295" s="15">
        <v>293</v>
      </c>
      <c r="B295" s="12" t="s">
        <v>1836</v>
      </c>
      <c r="C295" s="12" t="s">
        <v>17</v>
      </c>
      <c r="D295" s="14">
        <v>1</v>
      </c>
    </row>
    <row r="296" spans="1:4" x14ac:dyDescent="0.25">
      <c r="A296" s="15">
        <v>294</v>
      </c>
      <c r="B296" s="12" t="s">
        <v>12834</v>
      </c>
      <c r="C296" s="12" t="s">
        <v>2350</v>
      </c>
      <c r="D296" s="14">
        <v>7</v>
      </c>
    </row>
    <row r="297" spans="1:4" x14ac:dyDescent="0.25">
      <c r="A297" s="15">
        <v>295</v>
      </c>
      <c r="B297" s="12" t="s">
        <v>13081</v>
      </c>
      <c r="C297" s="12" t="s">
        <v>493</v>
      </c>
      <c r="D297" s="14">
        <v>1</v>
      </c>
    </row>
    <row r="298" spans="1:4" x14ac:dyDescent="0.25">
      <c r="A298" s="15">
        <v>296</v>
      </c>
      <c r="B298" s="12" t="s">
        <v>13082</v>
      </c>
      <c r="C298" s="12" t="s">
        <v>75</v>
      </c>
      <c r="D298" s="14">
        <v>4</v>
      </c>
    </row>
    <row r="299" spans="1:4" x14ac:dyDescent="0.25">
      <c r="A299" s="15">
        <v>297</v>
      </c>
      <c r="B299" s="12" t="s">
        <v>13083</v>
      </c>
      <c r="C299" s="12" t="s">
        <v>21</v>
      </c>
      <c r="D299" s="14">
        <v>3</v>
      </c>
    </row>
    <row r="300" spans="1:4" x14ac:dyDescent="0.25">
      <c r="A300" s="15">
        <v>298</v>
      </c>
      <c r="B300" s="12" t="s">
        <v>13084</v>
      </c>
      <c r="C300" s="12" t="s">
        <v>5077</v>
      </c>
      <c r="D300" s="14">
        <v>4</v>
      </c>
    </row>
    <row r="301" spans="1:4" x14ac:dyDescent="0.25">
      <c r="A301" s="15">
        <v>299</v>
      </c>
      <c r="B301" s="12" t="s">
        <v>13085</v>
      </c>
      <c r="C301" s="12" t="s">
        <v>2349</v>
      </c>
      <c r="D301" s="14">
        <v>1</v>
      </c>
    </row>
    <row r="302" spans="1:4" x14ac:dyDescent="0.25">
      <c r="A302" s="15">
        <v>300</v>
      </c>
      <c r="B302" s="12" t="s">
        <v>13086</v>
      </c>
      <c r="C302" s="12" t="s">
        <v>2349</v>
      </c>
      <c r="D302" s="14">
        <v>3</v>
      </c>
    </row>
    <row r="303" spans="1:4" x14ac:dyDescent="0.25">
      <c r="A303" s="15">
        <v>301</v>
      </c>
      <c r="B303" s="12" t="s">
        <v>7805</v>
      </c>
      <c r="C303" s="12" t="s">
        <v>184</v>
      </c>
      <c r="D303" s="14">
        <v>1</v>
      </c>
    </row>
    <row r="304" spans="1:4" x14ac:dyDescent="0.25">
      <c r="A304" s="15">
        <v>302</v>
      </c>
      <c r="B304" s="12" t="s">
        <v>896</v>
      </c>
      <c r="C304" s="12" t="s">
        <v>184</v>
      </c>
      <c r="D304" s="14">
        <v>1</v>
      </c>
    </row>
    <row r="305" spans="1:4" x14ac:dyDescent="0.25">
      <c r="A305" s="15">
        <v>303</v>
      </c>
      <c r="B305" s="12" t="s">
        <v>11875</v>
      </c>
      <c r="C305" s="12" t="s">
        <v>5196</v>
      </c>
      <c r="D305" s="14">
        <v>1</v>
      </c>
    </row>
    <row r="306" spans="1:4" x14ac:dyDescent="0.25">
      <c r="A306" s="15">
        <v>304</v>
      </c>
      <c r="B306" s="12" t="s">
        <v>1782</v>
      </c>
      <c r="C306" s="12" t="s">
        <v>9</v>
      </c>
      <c r="D306" s="14">
        <v>1</v>
      </c>
    </row>
    <row r="307" spans="1:4" x14ac:dyDescent="0.25">
      <c r="A307" s="15">
        <v>305</v>
      </c>
      <c r="B307" s="12" t="s">
        <v>13087</v>
      </c>
      <c r="C307" s="12" t="s">
        <v>5313</v>
      </c>
      <c r="D307" s="14">
        <v>1</v>
      </c>
    </row>
    <row r="308" spans="1:4" x14ac:dyDescent="0.25">
      <c r="A308" s="15">
        <v>306</v>
      </c>
      <c r="B308" s="12" t="s">
        <v>13088</v>
      </c>
      <c r="C308" s="12" t="s">
        <v>74</v>
      </c>
      <c r="D308" s="14">
        <v>1</v>
      </c>
    </row>
    <row r="309" spans="1:4" x14ac:dyDescent="0.25">
      <c r="A309" s="15">
        <v>307</v>
      </c>
      <c r="B309" s="12" t="s">
        <v>2203</v>
      </c>
      <c r="C309" s="12" t="s">
        <v>13089</v>
      </c>
      <c r="D309" s="14">
        <v>1</v>
      </c>
    </row>
    <row r="310" spans="1:4" x14ac:dyDescent="0.25">
      <c r="A310" s="15">
        <v>308</v>
      </c>
      <c r="B310" s="12" t="s">
        <v>13090</v>
      </c>
      <c r="C310" s="12" t="s">
        <v>188</v>
      </c>
      <c r="D310" s="14">
        <v>4</v>
      </c>
    </row>
    <row r="311" spans="1:4" x14ac:dyDescent="0.25">
      <c r="A311" s="15">
        <v>309</v>
      </c>
      <c r="B311" s="12" t="s">
        <v>2089</v>
      </c>
      <c r="C311" s="12" t="s">
        <v>2397</v>
      </c>
      <c r="D311" s="14">
        <v>20</v>
      </c>
    </row>
    <row r="312" spans="1:4" x14ac:dyDescent="0.25">
      <c r="A312" s="15">
        <v>310</v>
      </c>
      <c r="B312" s="12" t="s">
        <v>13091</v>
      </c>
      <c r="C312" s="12" t="s">
        <v>2349</v>
      </c>
      <c r="D312" s="14">
        <v>107</v>
      </c>
    </row>
    <row r="313" spans="1:4" x14ac:dyDescent="0.25">
      <c r="A313" s="15">
        <v>311</v>
      </c>
      <c r="B313" s="12" t="s">
        <v>13092</v>
      </c>
      <c r="C313" s="12" t="s">
        <v>360</v>
      </c>
      <c r="D313" s="14">
        <v>3</v>
      </c>
    </row>
    <row r="314" spans="1:4" x14ac:dyDescent="0.25">
      <c r="A314" s="15">
        <v>312</v>
      </c>
      <c r="B314" s="12" t="s">
        <v>6270</v>
      </c>
      <c r="C314" s="12" t="s">
        <v>999</v>
      </c>
      <c r="D314" s="14">
        <v>4</v>
      </c>
    </row>
    <row r="315" spans="1:4" x14ac:dyDescent="0.25">
      <c r="A315" s="15">
        <v>313</v>
      </c>
      <c r="B315" s="12" t="s">
        <v>7256</v>
      </c>
      <c r="C315" s="12" t="s">
        <v>17</v>
      </c>
      <c r="D315" s="14">
        <v>4</v>
      </c>
    </row>
    <row r="316" spans="1:4" x14ac:dyDescent="0.25">
      <c r="A316" s="15">
        <v>314</v>
      </c>
      <c r="B316" s="12" t="s">
        <v>370</v>
      </c>
      <c r="C316" s="12" t="s">
        <v>23</v>
      </c>
      <c r="D316" s="14">
        <v>4</v>
      </c>
    </row>
    <row r="317" spans="1:4" x14ac:dyDescent="0.25">
      <c r="A317" s="15">
        <v>315</v>
      </c>
      <c r="B317" s="12" t="s">
        <v>13093</v>
      </c>
      <c r="C317" s="12" t="s">
        <v>2349</v>
      </c>
      <c r="D317" s="14">
        <v>3</v>
      </c>
    </row>
    <row r="318" spans="1:4" x14ac:dyDescent="0.25">
      <c r="A318" s="15">
        <v>316</v>
      </c>
      <c r="B318" s="12" t="s">
        <v>13094</v>
      </c>
      <c r="C318" s="12" t="s">
        <v>351</v>
      </c>
      <c r="D318" s="14">
        <v>1</v>
      </c>
    </row>
    <row r="319" spans="1:4" x14ac:dyDescent="0.25">
      <c r="A319" s="15">
        <v>317</v>
      </c>
      <c r="B319" s="12" t="s">
        <v>391</v>
      </c>
      <c r="C319" s="12" t="s">
        <v>70</v>
      </c>
      <c r="D319" s="14">
        <v>1</v>
      </c>
    </row>
    <row r="320" spans="1:4" x14ac:dyDescent="0.25">
      <c r="A320" s="15">
        <v>318</v>
      </c>
      <c r="B320" s="12" t="s">
        <v>13095</v>
      </c>
      <c r="C320" s="12" t="s">
        <v>190</v>
      </c>
      <c r="D320" s="14">
        <v>10</v>
      </c>
    </row>
    <row r="321" spans="1:4" x14ac:dyDescent="0.25">
      <c r="A321" s="15">
        <v>319</v>
      </c>
      <c r="B321" s="12" t="s">
        <v>44</v>
      </c>
      <c r="C321" s="12" t="s">
        <v>2541</v>
      </c>
      <c r="D321" s="14">
        <v>2</v>
      </c>
    </row>
    <row r="322" spans="1:4" x14ac:dyDescent="0.25">
      <c r="A322" s="15">
        <v>320</v>
      </c>
      <c r="B322" s="12" t="s">
        <v>5899</v>
      </c>
      <c r="C322" s="12" t="s">
        <v>17</v>
      </c>
      <c r="D322" s="14">
        <v>2</v>
      </c>
    </row>
    <row r="323" spans="1:4" x14ac:dyDescent="0.25">
      <c r="A323" s="15">
        <v>321</v>
      </c>
      <c r="B323" s="12" t="s">
        <v>13096</v>
      </c>
      <c r="C323" s="12" t="s">
        <v>70</v>
      </c>
      <c r="D323" s="14">
        <v>85</v>
      </c>
    </row>
    <row r="324" spans="1:4" x14ac:dyDescent="0.25">
      <c r="A324" s="15">
        <v>322</v>
      </c>
      <c r="B324" s="12" t="s">
        <v>13097</v>
      </c>
      <c r="C324" s="12" t="s">
        <v>493</v>
      </c>
      <c r="D324" s="14">
        <v>2</v>
      </c>
    </row>
    <row r="325" spans="1:4" x14ac:dyDescent="0.25">
      <c r="A325" s="15">
        <v>323</v>
      </c>
      <c r="B325" s="12" t="s">
        <v>13098</v>
      </c>
      <c r="C325" s="12" t="s">
        <v>428</v>
      </c>
      <c r="D325" s="14">
        <v>12</v>
      </c>
    </row>
    <row r="326" spans="1:4" x14ac:dyDescent="0.25">
      <c r="A326" s="15">
        <v>324</v>
      </c>
      <c r="B326" s="12" t="s">
        <v>3112</v>
      </c>
      <c r="C326" s="12" t="s">
        <v>1398</v>
      </c>
      <c r="D326" s="14">
        <v>8</v>
      </c>
    </row>
    <row r="327" spans="1:4" x14ac:dyDescent="0.25">
      <c r="A327" s="15">
        <v>325</v>
      </c>
      <c r="B327" s="12" t="s">
        <v>803</v>
      </c>
      <c r="C327" s="12" t="s">
        <v>17</v>
      </c>
      <c r="D327" s="14">
        <v>1</v>
      </c>
    </row>
    <row r="328" spans="1:4" x14ac:dyDescent="0.25">
      <c r="A328" s="15">
        <v>326</v>
      </c>
      <c r="B328" s="12" t="s">
        <v>3210</v>
      </c>
      <c r="C328" s="12" t="s">
        <v>78</v>
      </c>
      <c r="D328" s="14">
        <v>2</v>
      </c>
    </row>
    <row r="329" spans="1:4" x14ac:dyDescent="0.25">
      <c r="A329" s="15">
        <v>327</v>
      </c>
      <c r="B329" s="12" t="s">
        <v>13099</v>
      </c>
      <c r="C329" s="12" t="s">
        <v>17</v>
      </c>
      <c r="D329" s="14">
        <v>4</v>
      </c>
    </row>
    <row r="330" spans="1:4" x14ac:dyDescent="0.25">
      <c r="A330" s="15">
        <v>328</v>
      </c>
      <c r="B330" s="12" t="s">
        <v>3006</v>
      </c>
      <c r="C330" s="12" t="s">
        <v>70</v>
      </c>
      <c r="D330" s="14">
        <v>4</v>
      </c>
    </row>
    <row r="331" spans="1:4" x14ac:dyDescent="0.25">
      <c r="A331" s="15">
        <v>329</v>
      </c>
      <c r="B331" s="12" t="s">
        <v>6354</v>
      </c>
      <c r="C331" s="12" t="s">
        <v>2349</v>
      </c>
      <c r="D331" s="14">
        <v>10</v>
      </c>
    </row>
    <row r="332" spans="1:4" x14ac:dyDescent="0.25">
      <c r="A332" s="15">
        <v>330</v>
      </c>
      <c r="B332" s="12" t="s">
        <v>6720</v>
      </c>
      <c r="C332" s="12" t="s">
        <v>17</v>
      </c>
      <c r="D332" s="14">
        <v>4</v>
      </c>
    </row>
    <row r="333" spans="1:4" x14ac:dyDescent="0.25">
      <c r="A333" s="15">
        <v>331</v>
      </c>
      <c r="B333" s="12" t="s">
        <v>13100</v>
      </c>
      <c r="C333" s="12" t="s">
        <v>964</v>
      </c>
      <c r="D333" s="14">
        <v>1</v>
      </c>
    </row>
    <row r="334" spans="1:4" x14ac:dyDescent="0.25">
      <c r="A334" s="15">
        <v>332</v>
      </c>
      <c r="B334" s="12" t="s">
        <v>13101</v>
      </c>
      <c r="C334" s="12" t="s">
        <v>445</v>
      </c>
      <c r="D334" s="14">
        <v>2</v>
      </c>
    </row>
    <row r="335" spans="1:4" x14ac:dyDescent="0.25">
      <c r="A335" s="15">
        <v>333</v>
      </c>
      <c r="B335" s="12" t="s">
        <v>9827</v>
      </c>
      <c r="C335" s="12" t="s">
        <v>17</v>
      </c>
      <c r="D335" s="14">
        <v>1</v>
      </c>
    </row>
    <row r="336" spans="1:4" x14ac:dyDescent="0.25">
      <c r="A336" s="15">
        <v>334</v>
      </c>
      <c r="B336" s="12" t="s">
        <v>297</v>
      </c>
      <c r="C336" s="12" t="s">
        <v>17</v>
      </c>
      <c r="D336" s="14">
        <v>2</v>
      </c>
    </row>
    <row r="337" spans="1:4" x14ac:dyDescent="0.25">
      <c r="A337" s="15">
        <v>335</v>
      </c>
      <c r="B337" s="12" t="s">
        <v>815</v>
      </c>
      <c r="C337" s="12" t="s">
        <v>17</v>
      </c>
      <c r="D337" s="14">
        <v>1</v>
      </c>
    </row>
    <row r="338" spans="1:4" x14ac:dyDescent="0.25">
      <c r="A338" s="15">
        <v>336</v>
      </c>
      <c r="B338" s="12" t="s">
        <v>63</v>
      </c>
      <c r="C338" s="12" t="s">
        <v>17</v>
      </c>
      <c r="D338" s="14">
        <v>1</v>
      </c>
    </row>
    <row r="339" spans="1:4" x14ac:dyDescent="0.25">
      <c r="A339" s="15">
        <v>337</v>
      </c>
      <c r="B339" s="12" t="s">
        <v>13102</v>
      </c>
      <c r="C339" s="12" t="s">
        <v>17</v>
      </c>
      <c r="D339" s="14">
        <v>1</v>
      </c>
    </row>
    <row r="340" spans="1:4" x14ac:dyDescent="0.25">
      <c r="A340" s="15">
        <v>338</v>
      </c>
      <c r="B340" s="12" t="s">
        <v>2726</v>
      </c>
      <c r="C340" s="12" t="s">
        <v>17</v>
      </c>
      <c r="D340" s="14">
        <v>1</v>
      </c>
    </row>
    <row r="341" spans="1:4" x14ac:dyDescent="0.25">
      <c r="A341" s="15">
        <v>339</v>
      </c>
      <c r="B341" s="12" t="s">
        <v>4132</v>
      </c>
      <c r="C341" s="12" t="s">
        <v>13103</v>
      </c>
      <c r="D341" s="14">
        <v>10</v>
      </c>
    </row>
    <row r="342" spans="1:4" x14ac:dyDescent="0.25">
      <c r="A342" s="15">
        <v>340</v>
      </c>
      <c r="B342" s="12" t="s">
        <v>13104</v>
      </c>
      <c r="C342" s="12" t="s">
        <v>13105</v>
      </c>
      <c r="D342" s="14">
        <v>54</v>
      </c>
    </row>
    <row r="343" spans="1:4" x14ac:dyDescent="0.25">
      <c r="A343" s="15">
        <v>341</v>
      </c>
      <c r="B343" s="12" t="s">
        <v>13106</v>
      </c>
      <c r="C343" s="12" t="s">
        <v>351</v>
      </c>
      <c r="D343" s="14">
        <v>8</v>
      </c>
    </row>
    <row r="344" spans="1:4" x14ac:dyDescent="0.25">
      <c r="A344" s="15">
        <v>342</v>
      </c>
      <c r="B344" s="12" t="s">
        <v>13107</v>
      </c>
      <c r="C344" s="12" t="s">
        <v>431</v>
      </c>
      <c r="D344" s="14">
        <v>4</v>
      </c>
    </row>
    <row r="345" spans="1:4" x14ac:dyDescent="0.25">
      <c r="A345" s="15">
        <v>343</v>
      </c>
      <c r="B345" s="12" t="s">
        <v>13108</v>
      </c>
      <c r="C345" s="12" t="s">
        <v>2350</v>
      </c>
      <c r="D345" s="14">
        <v>1</v>
      </c>
    </row>
    <row r="346" spans="1:4" x14ac:dyDescent="0.25">
      <c r="A346" s="15">
        <v>344</v>
      </c>
      <c r="B346" s="12" t="s">
        <v>13109</v>
      </c>
      <c r="C346" s="12" t="s">
        <v>70</v>
      </c>
      <c r="D346" s="14">
        <v>5</v>
      </c>
    </row>
    <row r="347" spans="1:4" x14ac:dyDescent="0.25">
      <c r="A347" s="15">
        <v>345</v>
      </c>
      <c r="B347" s="12" t="s">
        <v>13110</v>
      </c>
      <c r="C347" s="12" t="s">
        <v>75</v>
      </c>
      <c r="D347" s="14">
        <v>1</v>
      </c>
    </row>
    <row r="348" spans="1:4" x14ac:dyDescent="0.25">
      <c r="A348" s="15">
        <v>346</v>
      </c>
      <c r="B348" s="12" t="s">
        <v>13111</v>
      </c>
      <c r="C348" s="12" t="s">
        <v>17</v>
      </c>
      <c r="D348" s="14">
        <v>3</v>
      </c>
    </row>
    <row r="349" spans="1:4" x14ac:dyDescent="0.25">
      <c r="A349" s="15">
        <v>347</v>
      </c>
      <c r="B349" s="12" t="s">
        <v>13112</v>
      </c>
      <c r="C349" s="12" t="s">
        <v>13113</v>
      </c>
      <c r="D349" s="14">
        <v>3</v>
      </c>
    </row>
    <row r="350" spans="1:4" x14ac:dyDescent="0.25">
      <c r="A350" s="15">
        <v>348</v>
      </c>
      <c r="B350" s="12" t="s">
        <v>13114</v>
      </c>
      <c r="C350" s="12" t="s">
        <v>17</v>
      </c>
      <c r="D350" s="14">
        <v>1</v>
      </c>
    </row>
    <row r="351" spans="1:4" x14ac:dyDescent="0.25">
      <c r="A351" s="15">
        <v>349</v>
      </c>
      <c r="B351" s="12" t="s">
        <v>12118</v>
      </c>
      <c r="C351" s="12" t="s">
        <v>188</v>
      </c>
      <c r="D351" s="14">
        <v>1</v>
      </c>
    </row>
    <row r="352" spans="1:4" x14ac:dyDescent="0.25">
      <c r="A352" s="15">
        <v>350</v>
      </c>
      <c r="B352" s="12" t="s">
        <v>9300</v>
      </c>
      <c r="C352" s="12" t="s">
        <v>17</v>
      </c>
      <c r="D352" s="14">
        <v>8</v>
      </c>
    </row>
    <row r="353" spans="1:4" x14ac:dyDescent="0.25">
      <c r="A353" s="15">
        <v>351</v>
      </c>
      <c r="B353" s="12" t="s">
        <v>13115</v>
      </c>
      <c r="C353" s="12" t="s">
        <v>5077</v>
      </c>
      <c r="D353" s="14">
        <v>2</v>
      </c>
    </row>
    <row r="354" spans="1:4" x14ac:dyDescent="0.25">
      <c r="A354" s="15">
        <v>352</v>
      </c>
      <c r="B354" s="12" t="s">
        <v>13116</v>
      </c>
      <c r="C354" s="12" t="s">
        <v>2352</v>
      </c>
      <c r="D354" s="14">
        <v>2</v>
      </c>
    </row>
    <row r="355" spans="1:4" x14ac:dyDescent="0.25">
      <c r="A355" s="15">
        <v>353</v>
      </c>
      <c r="B355" s="12" t="s">
        <v>13117</v>
      </c>
      <c r="C355" s="12" t="s">
        <v>188</v>
      </c>
      <c r="D355" s="14">
        <v>3</v>
      </c>
    </row>
    <row r="356" spans="1:4" x14ac:dyDescent="0.25">
      <c r="A356" s="15">
        <v>354</v>
      </c>
      <c r="B356" s="12" t="s">
        <v>13118</v>
      </c>
      <c r="C356" s="12" t="s">
        <v>2352</v>
      </c>
      <c r="D356" s="14">
        <v>1</v>
      </c>
    </row>
    <row r="357" spans="1:4" x14ac:dyDescent="0.25">
      <c r="A357" s="15">
        <v>355</v>
      </c>
      <c r="B357" s="12" t="s">
        <v>13119</v>
      </c>
      <c r="C357" s="12" t="s">
        <v>428</v>
      </c>
      <c r="D357" s="14">
        <v>2</v>
      </c>
    </row>
    <row r="358" spans="1:4" x14ac:dyDescent="0.25">
      <c r="A358" s="15">
        <v>356</v>
      </c>
      <c r="B358" s="12" t="s">
        <v>13120</v>
      </c>
      <c r="C358" s="12" t="s">
        <v>368</v>
      </c>
      <c r="D358" s="14">
        <v>2</v>
      </c>
    </row>
    <row r="359" spans="1:4" x14ac:dyDescent="0.25">
      <c r="A359" s="15">
        <v>357</v>
      </c>
      <c r="B359" s="12" t="s">
        <v>7598</v>
      </c>
      <c r="C359" s="12" t="s">
        <v>70</v>
      </c>
      <c r="D359" s="14">
        <v>27</v>
      </c>
    </row>
    <row r="360" spans="1:4" x14ac:dyDescent="0.25">
      <c r="A360" s="15">
        <v>358</v>
      </c>
      <c r="B360" s="12" t="s">
        <v>13121</v>
      </c>
      <c r="C360" s="12" t="s">
        <v>2349</v>
      </c>
      <c r="D360" s="14">
        <v>25</v>
      </c>
    </row>
    <row r="361" spans="1:4" x14ac:dyDescent="0.25">
      <c r="A361" s="15">
        <v>359</v>
      </c>
      <c r="B361" s="12" t="s">
        <v>212</v>
      </c>
      <c r="C361" s="12" t="s">
        <v>17</v>
      </c>
      <c r="D361" s="14">
        <v>3</v>
      </c>
    </row>
    <row r="362" spans="1:4" x14ac:dyDescent="0.25">
      <c r="A362" s="15">
        <v>360</v>
      </c>
      <c r="B362" s="12" t="s">
        <v>13122</v>
      </c>
      <c r="C362" s="12" t="s">
        <v>124</v>
      </c>
      <c r="D362" s="14">
        <v>60</v>
      </c>
    </row>
    <row r="363" spans="1:4" x14ac:dyDescent="0.25">
      <c r="A363" s="15">
        <v>361</v>
      </c>
      <c r="B363" s="12" t="s">
        <v>13123</v>
      </c>
      <c r="C363" s="12" t="s">
        <v>5077</v>
      </c>
      <c r="D363" s="14">
        <v>6</v>
      </c>
    </row>
    <row r="364" spans="1:4" x14ac:dyDescent="0.25">
      <c r="A364" s="15">
        <v>362</v>
      </c>
      <c r="B364" s="12" t="s">
        <v>1474</v>
      </c>
      <c r="C364" s="12" t="s">
        <v>3895</v>
      </c>
      <c r="D364" s="14">
        <v>1</v>
      </c>
    </row>
    <row r="365" spans="1:4" x14ac:dyDescent="0.25">
      <c r="A365" s="15">
        <v>363</v>
      </c>
      <c r="B365" s="12" t="s">
        <v>13124</v>
      </c>
      <c r="C365" s="12" t="s">
        <v>17</v>
      </c>
      <c r="D365" s="14">
        <v>2</v>
      </c>
    </row>
    <row r="366" spans="1:4" x14ac:dyDescent="0.25">
      <c r="A366" s="15">
        <v>364</v>
      </c>
      <c r="B366" s="12" t="s">
        <v>13125</v>
      </c>
      <c r="C366" s="12" t="s">
        <v>124</v>
      </c>
      <c r="D366" s="14">
        <v>1</v>
      </c>
    </row>
    <row r="367" spans="1:4" x14ac:dyDescent="0.25">
      <c r="A367" s="15">
        <v>365</v>
      </c>
      <c r="B367" s="12" t="s">
        <v>13126</v>
      </c>
      <c r="C367" s="12" t="s">
        <v>17</v>
      </c>
      <c r="D367" s="14">
        <v>3</v>
      </c>
    </row>
    <row r="368" spans="1:4" x14ac:dyDescent="0.25">
      <c r="A368" s="15">
        <v>366</v>
      </c>
      <c r="B368" s="12" t="s">
        <v>392</v>
      </c>
      <c r="C368" s="12" t="s">
        <v>17</v>
      </c>
      <c r="D368" s="14">
        <v>1</v>
      </c>
    </row>
    <row r="369" spans="1:4" x14ac:dyDescent="0.25">
      <c r="A369" s="15">
        <v>367</v>
      </c>
      <c r="B369" s="12" t="s">
        <v>4248</v>
      </c>
      <c r="C369" s="12" t="s">
        <v>188</v>
      </c>
      <c r="D369" s="14">
        <v>4</v>
      </c>
    </row>
    <row r="370" spans="1:4" x14ac:dyDescent="0.25">
      <c r="A370" s="15">
        <v>368</v>
      </c>
      <c r="B370" s="12" t="s">
        <v>13127</v>
      </c>
      <c r="C370" s="12" t="s">
        <v>17</v>
      </c>
      <c r="D370" s="14">
        <v>1</v>
      </c>
    </row>
    <row r="371" spans="1:4" x14ac:dyDescent="0.25">
      <c r="A371" s="15">
        <v>369</v>
      </c>
      <c r="B371" s="12" t="s">
        <v>13128</v>
      </c>
      <c r="C371" s="12" t="s">
        <v>17</v>
      </c>
      <c r="D371" s="14">
        <v>1</v>
      </c>
    </row>
    <row r="372" spans="1:4" x14ac:dyDescent="0.25">
      <c r="A372" s="15">
        <v>370</v>
      </c>
      <c r="B372" s="12" t="s">
        <v>7794</v>
      </c>
      <c r="C372" s="12" t="s">
        <v>17</v>
      </c>
      <c r="D372" s="14">
        <v>1</v>
      </c>
    </row>
    <row r="373" spans="1:4" x14ac:dyDescent="0.25">
      <c r="A373" s="15">
        <v>371</v>
      </c>
      <c r="B373" s="12" t="s">
        <v>13129</v>
      </c>
      <c r="C373" s="12" t="s">
        <v>17</v>
      </c>
      <c r="D373" s="14">
        <v>1</v>
      </c>
    </row>
    <row r="374" spans="1:4" x14ac:dyDescent="0.25">
      <c r="A374" s="15">
        <v>372</v>
      </c>
      <c r="B374" s="12" t="s">
        <v>3287</v>
      </c>
      <c r="C374" s="12" t="s">
        <v>5278</v>
      </c>
      <c r="D374" s="14">
        <v>4</v>
      </c>
    </row>
    <row r="375" spans="1:4" x14ac:dyDescent="0.25">
      <c r="A375" s="15">
        <v>373</v>
      </c>
      <c r="B375" s="12" t="s">
        <v>342</v>
      </c>
      <c r="C375" s="12" t="s">
        <v>78</v>
      </c>
      <c r="D375" s="14">
        <v>5</v>
      </c>
    </row>
    <row r="376" spans="1:4" x14ac:dyDescent="0.25">
      <c r="A376" s="15">
        <v>374</v>
      </c>
      <c r="B376" s="12" t="s">
        <v>13130</v>
      </c>
      <c r="C376" s="12" t="s">
        <v>5077</v>
      </c>
      <c r="D376" s="14">
        <v>6</v>
      </c>
    </row>
    <row r="377" spans="1:4" x14ac:dyDescent="0.25">
      <c r="A377" s="15">
        <v>375</v>
      </c>
      <c r="B377" s="12" t="s">
        <v>13131</v>
      </c>
      <c r="C377" s="12" t="s">
        <v>9303</v>
      </c>
      <c r="D377" s="14">
        <v>1</v>
      </c>
    </row>
    <row r="378" spans="1:4" x14ac:dyDescent="0.25">
      <c r="A378" s="15">
        <v>376</v>
      </c>
      <c r="B378" s="12" t="s">
        <v>13132</v>
      </c>
      <c r="C378" s="12" t="s">
        <v>2349</v>
      </c>
      <c r="D378" s="14">
        <v>86</v>
      </c>
    </row>
    <row r="379" spans="1:4" x14ac:dyDescent="0.25">
      <c r="A379" s="15">
        <v>377</v>
      </c>
      <c r="B379" s="12" t="s">
        <v>4401</v>
      </c>
      <c r="C379" s="12" t="s">
        <v>2349</v>
      </c>
      <c r="D379" s="14">
        <v>5</v>
      </c>
    </row>
    <row r="380" spans="1:4" x14ac:dyDescent="0.25">
      <c r="A380" s="15">
        <v>378</v>
      </c>
      <c r="B380" s="12" t="s">
        <v>13133</v>
      </c>
      <c r="C380" s="12" t="s">
        <v>70</v>
      </c>
      <c r="D380" s="14">
        <v>4</v>
      </c>
    </row>
    <row r="381" spans="1:4" x14ac:dyDescent="0.25">
      <c r="A381" s="15">
        <v>379</v>
      </c>
      <c r="B381" s="12" t="s">
        <v>558</v>
      </c>
      <c r="C381" s="12" t="s">
        <v>77</v>
      </c>
      <c r="D381" s="14">
        <v>3</v>
      </c>
    </row>
    <row r="382" spans="1:4" x14ac:dyDescent="0.25">
      <c r="A382" s="15">
        <v>380</v>
      </c>
      <c r="B382" s="12" t="s">
        <v>1756</v>
      </c>
      <c r="C382" s="12" t="s">
        <v>256</v>
      </c>
      <c r="D382" s="14">
        <v>4</v>
      </c>
    </row>
    <row r="383" spans="1:4" x14ac:dyDescent="0.25">
      <c r="A383" s="15">
        <v>381</v>
      </c>
      <c r="B383" s="12" t="s">
        <v>13134</v>
      </c>
      <c r="C383" s="12" t="s">
        <v>131</v>
      </c>
      <c r="D383" s="14">
        <v>1</v>
      </c>
    </row>
    <row r="384" spans="1:4" x14ac:dyDescent="0.25">
      <c r="A384" s="15">
        <v>382</v>
      </c>
      <c r="B384" s="12" t="s">
        <v>13135</v>
      </c>
      <c r="C384" s="12" t="s">
        <v>131</v>
      </c>
      <c r="D384" s="14">
        <v>1</v>
      </c>
    </row>
    <row r="385" spans="1:4" x14ac:dyDescent="0.25">
      <c r="A385" s="15">
        <v>383</v>
      </c>
      <c r="B385" s="12" t="s">
        <v>13136</v>
      </c>
      <c r="C385" s="12" t="s">
        <v>445</v>
      </c>
      <c r="D385" s="14">
        <v>1</v>
      </c>
    </row>
    <row r="386" spans="1:4" x14ac:dyDescent="0.25">
      <c r="A386" s="15">
        <v>384</v>
      </c>
      <c r="B386" s="12" t="s">
        <v>7406</v>
      </c>
      <c r="C386" s="12" t="s">
        <v>445</v>
      </c>
      <c r="D386" s="14">
        <v>1</v>
      </c>
    </row>
    <row r="387" spans="1:4" x14ac:dyDescent="0.25">
      <c r="A387" s="15">
        <v>385</v>
      </c>
      <c r="B387" s="12" t="s">
        <v>13137</v>
      </c>
      <c r="C387" s="12" t="s">
        <v>445</v>
      </c>
      <c r="D387" s="14">
        <v>1</v>
      </c>
    </row>
    <row r="388" spans="1:4" x14ac:dyDescent="0.25">
      <c r="A388" s="15">
        <v>386</v>
      </c>
      <c r="B388" s="12" t="s">
        <v>13138</v>
      </c>
      <c r="C388" s="12" t="s">
        <v>9</v>
      </c>
      <c r="D388" s="14">
        <v>1</v>
      </c>
    </row>
    <row r="389" spans="1:4" x14ac:dyDescent="0.25">
      <c r="A389" s="15">
        <v>387</v>
      </c>
      <c r="B389" s="12" t="s">
        <v>51</v>
      </c>
      <c r="C389" s="12" t="s">
        <v>9</v>
      </c>
      <c r="D389" s="14">
        <v>1</v>
      </c>
    </row>
    <row r="390" spans="1:4" x14ac:dyDescent="0.25">
      <c r="A390" s="15">
        <v>388</v>
      </c>
      <c r="B390" s="12" t="s">
        <v>13139</v>
      </c>
      <c r="C390" s="12" t="s">
        <v>9</v>
      </c>
      <c r="D390" s="14">
        <v>1</v>
      </c>
    </row>
    <row r="391" spans="1:4" x14ac:dyDescent="0.25">
      <c r="A391" s="15">
        <v>389</v>
      </c>
      <c r="B391" s="12" t="s">
        <v>13140</v>
      </c>
      <c r="C391" s="12" t="s">
        <v>9</v>
      </c>
      <c r="D391" s="14">
        <v>1</v>
      </c>
    </row>
    <row r="392" spans="1:4" x14ac:dyDescent="0.25">
      <c r="A392" s="15">
        <v>390</v>
      </c>
      <c r="B392" s="12" t="s">
        <v>13141</v>
      </c>
      <c r="C392" s="12" t="s">
        <v>5</v>
      </c>
      <c r="D392" s="14">
        <v>4</v>
      </c>
    </row>
    <row r="393" spans="1:4" x14ac:dyDescent="0.25">
      <c r="A393" s="15">
        <v>391</v>
      </c>
      <c r="B393" s="12" t="s">
        <v>13142</v>
      </c>
      <c r="C393" s="12" t="s">
        <v>5313</v>
      </c>
      <c r="D393" s="14">
        <v>3</v>
      </c>
    </row>
    <row r="394" spans="1:4" x14ac:dyDescent="0.25">
      <c r="A394" s="15">
        <v>392</v>
      </c>
      <c r="B394" s="12" t="s">
        <v>13143</v>
      </c>
      <c r="C394" s="12" t="s">
        <v>17</v>
      </c>
      <c r="D394" s="14">
        <v>4</v>
      </c>
    </row>
    <row r="395" spans="1:4" x14ac:dyDescent="0.25">
      <c r="A395" s="15">
        <v>393</v>
      </c>
      <c r="B395" s="12" t="s">
        <v>1266</v>
      </c>
      <c r="C395" s="12" t="s">
        <v>190</v>
      </c>
      <c r="D395" s="14">
        <v>1</v>
      </c>
    </row>
    <row r="396" spans="1:4" x14ac:dyDescent="0.25">
      <c r="A396" s="15">
        <v>394</v>
      </c>
      <c r="B396" s="12" t="s">
        <v>13144</v>
      </c>
      <c r="C396" s="12" t="s">
        <v>971</v>
      </c>
      <c r="D396" s="14">
        <v>1</v>
      </c>
    </row>
    <row r="397" spans="1:4" x14ac:dyDescent="0.25">
      <c r="A397" s="15">
        <v>395</v>
      </c>
      <c r="B397" s="12" t="s">
        <v>13145</v>
      </c>
      <c r="C397" s="12" t="s">
        <v>17</v>
      </c>
      <c r="D397" s="14">
        <v>1</v>
      </c>
    </row>
    <row r="398" spans="1:4" x14ac:dyDescent="0.25">
      <c r="A398" s="15">
        <v>396</v>
      </c>
      <c r="B398" s="12" t="s">
        <v>13146</v>
      </c>
      <c r="C398" s="12" t="s">
        <v>17</v>
      </c>
      <c r="D398" s="14">
        <v>1</v>
      </c>
    </row>
    <row r="399" spans="1:4" x14ac:dyDescent="0.25">
      <c r="A399" s="15">
        <v>397</v>
      </c>
      <c r="B399" s="12" t="s">
        <v>13147</v>
      </c>
      <c r="C399" s="12" t="s">
        <v>13148</v>
      </c>
      <c r="D399" s="14">
        <v>35</v>
      </c>
    </row>
    <row r="400" spans="1:4" x14ac:dyDescent="0.25">
      <c r="A400" s="15">
        <v>398</v>
      </c>
      <c r="B400" s="12" t="s">
        <v>5289</v>
      </c>
      <c r="C400" s="12" t="s">
        <v>13148</v>
      </c>
      <c r="D400" s="14">
        <v>1</v>
      </c>
    </row>
    <row r="401" spans="1:4" x14ac:dyDescent="0.25">
      <c r="A401" s="15">
        <v>399</v>
      </c>
      <c r="B401" s="12" t="s">
        <v>13149</v>
      </c>
      <c r="C401" s="12" t="s">
        <v>360</v>
      </c>
      <c r="D401" s="14">
        <v>1</v>
      </c>
    </row>
    <row r="402" spans="1:4" x14ac:dyDescent="0.25">
      <c r="A402" s="15">
        <v>400</v>
      </c>
      <c r="B402" s="12" t="s">
        <v>3910</v>
      </c>
      <c r="C402" s="12" t="s">
        <v>9</v>
      </c>
      <c r="D402" s="14">
        <v>2</v>
      </c>
    </row>
    <row r="403" spans="1:4" x14ac:dyDescent="0.25">
      <c r="A403" s="15">
        <v>401</v>
      </c>
      <c r="B403" s="12" t="s">
        <v>620</v>
      </c>
      <c r="C403" s="12" t="s">
        <v>188</v>
      </c>
      <c r="D403" s="14">
        <v>16</v>
      </c>
    </row>
    <row r="404" spans="1:4" x14ac:dyDescent="0.25">
      <c r="A404" s="15">
        <v>402</v>
      </c>
      <c r="B404" s="12" t="s">
        <v>13150</v>
      </c>
      <c r="C404" s="12" t="s">
        <v>999</v>
      </c>
      <c r="D404" s="14">
        <v>2</v>
      </c>
    </row>
    <row r="405" spans="1:4" x14ac:dyDescent="0.25">
      <c r="A405" s="15">
        <v>403</v>
      </c>
      <c r="B405" s="12" t="s">
        <v>13151</v>
      </c>
      <c r="C405" s="12" t="s">
        <v>5077</v>
      </c>
      <c r="D405" s="14">
        <v>5</v>
      </c>
    </row>
    <row r="406" spans="1:4" x14ac:dyDescent="0.25">
      <c r="A406" s="15">
        <v>404</v>
      </c>
      <c r="B406" s="12" t="s">
        <v>13050</v>
      </c>
      <c r="C406" s="12" t="s">
        <v>5206</v>
      </c>
      <c r="D406" s="14">
        <v>6</v>
      </c>
    </row>
    <row r="407" spans="1:4" x14ac:dyDescent="0.25">
      <c r="A407" s="15">
        <v>405</v>
      </c>
      <c r="B407" s="12" t="s">
        <v>413</v>
      </c>
      <c r="C407" s="12" t="s">
        <v>188</v>
      </c>
      <c r="D407" s="14">
        <v>1</v>
      </c>
    </row>
    <row r="408" spans="1:4" x14ac:dyDescent="0.25">
      <c r="A408" s="15">
        <v>406</v>
      </c>
      <c r="B408" s="12" t="s">
        <v>13152</v>
      </c>
      <c r="C408" s="12" t="s">
        <v>999</v>
      </c>
      <c r="D408" s="14">
        <v>1</v>
      </c>
    </row>
    <row r="409" spans="1:4" x14ac:dyDescent="0.25">
      <c r="A409" s="15">
        <v>407</v>
      </c>
      <c r="B409" s="12" t="s">
        <v>13153</v>
      </c>
      <c r="C409" s="12" t="s">
        <v>188</v>
      </c>
      <c r="D409" s="14">
        <v>1</v>
      </c>
    </row>
    <row r="410" spans="1:4" x14ac:dyDescent="0.25">
      <c r="A410" s="15">
        <v>408</v>
      </c>
      <c r="B410" s="12" t="s">
        <v>13154</v>
      </c>
      <c r="C410" s="12" t="s">
        <v>17</v>
      </c>
      <c r="D410" s="14">
        <v>3</v>
      </c>
    </row>
    <row r="411" spans="1:4" x14ac:dyDescent="0.25">
      <c r="A411" s="15">
        <v>409</v>
      </c>
      <c r="B411" s="12" t="s">
        <v>13155</v>
      </c>
      <c r="C411" s="12" t="s">
        <v>78</v>
      </c>
      <c r="D411" s="14">
        <v>5</v>
      </c>
    </row>
    <row r="412" spans="1:4" x14ac:dyDescent="0.25">
      <c r="A412" s="15">
        <v>410</v>
      </c>
      <c r="B412" s="12" t="s">
        <v>607</v>
      </c>
      <c r="C412" s="12" t="s">
        <v>17</v>
      </c>
      <c r="D412" s="14">
        <v>2</v>
      </c>
    </row>
    <row r="413" spans="1:4" x14ac:dyDescent="0.25">
      <c r="A413" s="15">
        <v>411</v>
      </c>
      <c r="B413" s="12" t="s">
        <v>13156</v>
      </c>
      <c r="C413" s="12" t="s">
        <v>357</v>
      </c>
      <c r="D413" s="14">
        <v>4</v>
      </c>
    </row>
    <row r="414" spans="1:4" x14ac:dyDescent="0.25">
      <c r="A414" s="15">
        <v>412</v>
      </c>
      <c r="B414" s="12" t="s">
        <v>7</v>
      </c>
      <c r="C414" s="12" t="s">
        <v>7</v>
      </c>
      <c r="D414" s="14">
        <v>1</v>
      </c>
    </row>
    <row r="415" spans="1:4" x14ac:dyDescent="0.25">
      <c r="A415" s="15">
        <v>413</v>
      </c>
      <c r="B415" s="12" t="s">
        <v>4910</v>
      </c>
      <c r="C415" s="12" t="s">
        <v>5206</v>
      </c>
      <c r="D415" s="14">
        <v>6</v>
      </c>
    </row>
    <row r="416" spans="1:4" x14ac:dyDescent="0.25">
      <c r="A416" s="15">
        <v>414</v>
      </c>
      <c r="B416" s="12" t="s">
        <v>13157</v>
      </c>
      <c r="C416" s="12" t="s">
        <v>2349</v>
      </c>
      <c r="D416" s="14">
        <v>1</v>
      </c>
    </row>
    <row r="417" spans="1:4" x14ac:dyDescent="0.25">
      <c r="A417" s="15">
        <v>415</v>
      </c>
      <c r="B417" s="12" t="s">
        <v>13158</v>
      </c>
      <c r="C417" s="12" t="s">
        <v>70</v>
      </c>
      <c r="D417" s="14">
        <v>9</v>
      </c>
    </row>
    <row r="418" spans="1:4" x14ac:dyDescent="0.25">
      <c r="A418" s="15">
        <v>416</v>
      </c>
      <c r="B418" s="12" t="s">
        <v>13159</v>
      </c>
      <c r="C418" s="12" t="s">
        <v>7</v>
      </c>
      <c r="D418" s="14">
        <v>3</v>
      </c>
    </row>
    <row r="419" spans="1:4" x14ac:dyDescent="0.25">
      <c r="A419" s="15">
        <v>417</v>
      </c>
      <c r="B419" s="12" t="s">
        <v>8347</v>
      </c>
      <c r="C419" s="12" t="s">
        <v>21</v>
      </c>
      <c r="D419" s="14">
        <v>3</v>
      </c>
    </row>
    <row r="420" spans="1:4" x14ac:dyDescent="0.25">
      <c r="A420" s="15">
        <v>418</v>
      </c>
      <c r="B420" s="12" t="s">
        <v>2158</v>
      </c>
      <c r="C420" s="12" t="s">
        <v>17</v>
      </c>
      <c r="D420" s="14">
        <v>2</v>
      </c>
    </row>
    <row r="421" spans="1:4" x14ac:dyDescent="0.25">
      <c r="A421" s="15">
        <v>419</v>
      </c>
      <c r="B421" s="12" t="s">
        <v>13160</v>
      </c>
      <c r="C421" s="12" t="s">
        <v>17</v>
      </c>
      <c r="D421" s="14">
        <v>2</v>
      </c>
    </row>
    <row r="422" spans="1:4" x14ac:dyDescent="0.25">
      <c r="A422" s="15">
        <v>420</v>
      </c>
      <c r="B422" s="12" t="s">
        <v>13161</v>
      </c>
      <c r="C422" s="12" t="s">
        <v>5206</v>
      </c>
      <c r="D422" s="14">
        <v>5</v>
      </c>
    </row>
    <row r="423" spans="1:4" x14ac:dyDescent="0.25">
      <c r="A423" s="15">
        <v>421</v>
      </c>
      <c r="B423" s="12" t="s">
        <v>13162</v>
      </c>
      <c r="C423" s="12" t="s">
        <v>17</v>
      </c>
      <c r="D423" s="14">
        <v>4</v>
      </c>
    </row>
    <row r="424" spans="1:4" x14ac:dyDescent="0.25">
      <c r="A424" s="15">
        <v>422</v>
      </c>
      <c r="B424" s="12" t="s">
        <v>13163</v>
      </c>
      <c r="C424" s="12" t="s">
        <v>17</v>
      </c>
      <c r="D424" s="14">
        <v>4</v>
      </c>
    </row>
    <row r="425" spans="1:4" x14ac:dyDescent="0.25">
      <c r="A425" s="15">
        <v>423</v>
      </c>
      <c r="B425" s="12" t="s">
        <v>13164</v>
      </c>
      <c r="C425" s="12" t="s">
        <v>17</v>
      </c>
      <c r="D425" s="14">
        <v>4</v>
      </c>
    </row>
    <row r="426" spans="1:4" x14ac:dyDescent="0.25">
      <c r="A426" s="15">
        <v>424</v>
      </c>
      <c r="B426" s="12" t="s">
        <v>16</v>
      </c>
      <c r="C426" s="12" t="s">
        <v>7</v>
      </c>
      <c r="D426" s="14">
        <v>4</v>
      </c>
    </row>
    <row r="427" spans="1:4" x14ac:dyDescent="0.25">
      <c r="A427" s="15">
        <v>425</v>
      </c>
      <c r="B427" s="12" t="s">
        <v>13165</v>
      </c>
      <c r="C427" s="12" t="s">
        <v>2350</v>
      </c>
      <c r="D427" s="14">
        <v>4</v>
      </c>
    </row>
    <row r="428" spans="1:4" x14ac:dyDescent="0.25">
      <c r="A428" s="15">
        <v>426</v>
      </c>
      <c r="B428" s="12" t="s">
        <v>13166</v>
      </c>
      <c r="C428" s="12" t="s">
        <v>2349</v>
      </c>
      <c r="D428" s="14">
        <v>8</v>
      </c>
    </row>
    <row r="429" spans="1:4" x14ac:dyDescent="0.25">
      <c r="A429" s="15">
        <v>427</v>
      </c>
      <c r="B429" s="12" t="s">
        <v>13167</v>
      </c>
      <c r="C429" s="12" t="s">
        <v>7</v>
      </c>
      <c r="D429" s="14">
        <v>1</v>
      </c>
    </row>
    <row r="430" spans="1:4" x14ac:dyDescent="0.25">
      <c r="A430" s="15">
        <v>428</v>
      </c>
      <c r="B430" s="12" t="s">
        <v>6294</v>
      </c>
      <c r="C430" s="12" t="s">
        <v>2398</v>
      </c>
      <c r="D430" s="14">
        <v>5</v>
      </c>
    </row>
    <row r="431" spans="1:4" x14ac:dyDescent="0.25">
      <c r="A431" s="15">
        <v>429</v>
      </c>
      <c r="B431" s="12" t="s">
        <v>13168</v>
      </c>
      <c r="C431" s="12" t="s">
        <v>17</v>
      </c>
      <c r="D431" s="14">
        <v>6</v>
      </c>
    </row>
    <row r="432" spans="1:4" x14ac:dyDescent="0.25">
      <c r="A432" s="15">
        <v>430</v>
      </c>
      <c r="B432" s="12" t="s">
        <v>13169</v>
      </c>
      <c r="C432" s="12" t="s">
        <v>5196</v>
      </c>
      <c r="D432" s="14">
        <v>2</v>
      </c>
    </row>
    <row r="433" spans="1:4" x14ac:dyDescent="0.25">
      <c r="A433" s="15">
        <v>431</v>
      </c>
      <c r="B433" s="12" t="s">
        <v>10659</v>
      </c>
      <c r="C433" s="12" t="s">
        <v>2349</v>
      </c>
      <c r="D433" s="14">
        <v>8</v>
      </c>
    </row>
    <row r="434" spans="1:4" x14ac:dyDescent="0.25">
      <c r="A434" s="15">
        <v>432</v>
      </c>
      <c r="B434" s="12" t="s">
        <v>13170</v>
      </c>
      <c r="C434" s="12" t="s">
        <v>17</v>
      </c>
      <c r="D434" s="14">
        <v>1</v>
      </c>
    </row>
    <row r="435" spans="1:4" x14ac:dyDescent="0.25">
      <c r="A435" s="15">
        <v>433</v>
      </c>
      <c r="B435" s="12" t="s">
        <v>13171</v>
      </c>
      <c r="C435" s="12" t="s">
        <v>17</v>
      </c>
      <c r="D435" s="14">
        <v>1</v>
      </c>
    </row>
    <row r="436" spans="1:4" x14ac:dyDescent="0.25">
      <c r="A436" s="15">
        <v>434</v>
      </c>
      <c r="B436" s="12" t="s">
        <v>13172</v>
      </c>
      <c r="C436" s="12" t="s">
        <v>2349</v>
      </c>
      <c r="D436" s="14">
        <v>1</v>
      </c>
    </row>
    <row r="437" spans="1:4" x14ac:dyDescent="0.25">
      <c r="A437" s="15">
        <v>435</v>
      </c>
      <c r="B437" s="12" t="s">
        <v>5695</v>
      </c>
      <c r="C437" s="12" t="s">
        <v>2349</v>
      </c>
      <c r="D437" s="14">
        <v>1</v>
      </c>
    </row>
    <row r="438" spans="1:4" x14ac:dyDescent="0.25">
      <c r="A438" s="15">
        <v>436</v>
      </c>
      <c r="B438" s="12" t="s">
        <v>12691</v>
      </c>
      <c r="C438" s="12" t="s">
        <v>74</v>
      </c>
      <c r="D438" s="14">
        <v>5</v>
      </c>
    </row>
    <row r="439" spans="1:4" x14ac:dyDescent="0.25">
      <c r="A439" s="15">
        <v>437</v>
      </c>
      <c r="B439" s="12" t="s">
        <v>13173</v>
      </c>
      <c r="C439" s="12" t="s">
        <v>17</v>
      </c>
      <c r="D439" s="14">
        <v>3</v>
      </c>
    </row>
    <row r="440" spans="1:4" x14ac:dyDescent="0.25">
      <c r="A440" s="15">
        <v>438</v>
      </c>
      <c r="B440" s="12" t="s">
        <v>173</v>
      </c>
      <c r="C440" s="12" t="s">
        <v>17</v>
      </c>
      <c r="D440" s="14">
        <v>1</v>
      </c>
    </row>
    <row r="441" spans="1:4" x14ac:dyDescent="0.25">
      <c r="A441" s="15">
        <v>439</v>
      </c>
      <c r="B441" s="12" t="s">
        <v>7436</v>
      </c>
      <c r="C441" s="12" t="s">
        <v>2541</v>
      </c>
      <c r="D441" s="14">
        <v>5</v>
      </c>
    </row>
    <row r="442" spans="1:4" x14ac:dyDescent="0.25">
      <c r="A442" s="15">
        <v>440</v>
      </c>
      <c r="B442" s="12" t="s">
        <v>13174</v>
      </c>
      <c r="C442" s="12" t="s">
        <v>184</v>
      </c>
      <c r="D442" s="14">
        <v>5</v>
      </c>
    </row>
    <row r="443" spans="1:4" x14ac:dyDescent="0.25">
      <c r="A443" s="15">
        <v>441</v>
      </c>
      <c r="B443" s="12" t="s">
        <v>13175</v>
      </c>
      <c r="C443" s="12" t="s">
        <v>184</v>
      </c>
      <c r="D443" s="14">
        <v>5</v>
      </c>
    </row>
    <row r="444" spans="1:4" x14ac:dyDescent="0.25">
      <c r="A444" s="15">
        <v>442</v>
      </c>
      <c r="B444" s="12" t="s">
        <v>13176</v>
      </c>
      <c r="C444" s="12" t="s">
        <v>2352</v>
      </c>
      <c r="D444" s="14">
        <v>2</v>
      </c>
    </row>
    <row r="445" spans="1:4" x14ac:dyDescent="0.25">
      <c r="A445" s="15">
        <v>443</v>
      </c>
      <c r="B445" s="12" t="s">
        <v>13177</v>
      </c>
      <c r="C445" s="12" t="s">
        <v>2352</v>
      </c>
      <c r="D445" s="14">
        <v>1</v>
      </c>
    </row>
    <row r="446" spans="1:4" x14ac:dyDescent="0.25">
      <c r="A446" s="15">
        <v>444</v>
      </c>
      <c r="B446" s="12" t="s">
        <v>776</v>
      </c>
      <c r="C446" s="12" t="s">
        <v>2542</v>
      </c>
      <c r="D446" s="14">
        <v>2</v>
      </c>
    </row>
    <row r="447" spans="1:4" x14ac:dyDescent="0.25">
      <c r="A447" s="15">
        <v>445</v>
      </c>
      <c r="B447" s="12" t="s">
        <v>13178</v>
      </c>
      <c r="C447" s="12" t="s">
        <v>2541</v>
      </c>
      <c r="D447" s="14">
        <v>5</v>
      </c>
    </row>
    <row r="448" spans="1:4" x14ac:dyDescent="0.25">
      <c r="A448" s="15">
        <v>446</v>
      </c>
      <c r="B448" s="12" t="s">
        <v>13179</v>
      </c>
      <c r="C448" s="12" t="s">
        <v>2349</v>
      </c>
      <c r="D448" s="14">
        <v>2</v>
      </c>
    </row>
    <row r="449" spans="1:4" x14ac:dyDescent="0.25">
      <c r="A449" s="15">
        <v>447</v>
      </c>
      <c r="B449" s="12" t="s">
        <v>18</v>
      </c>
      <c r="C449" s="12" t="s">
        <v>2349</v>
      </c>
      <c r="D449" s="14">
        <v>2</v>
      </c>
    </row>
    <row r="450" spans="1:4" x14ac:dyDescent="0.25">
      <c r="A450" s="15">
        <v>448</v>
      </c>
      <c r="B450" s="12" t="s">
        <v>7721</v>
      </c>
      <c r="C450" s="12" t="s">
        <v>2349</v>
      </c>
      <c r="D450" s="14">
        <v>4</v>
      </c>
    </row>
    <row r="451" spans="1:4" x14ac:dyDescent="0.25">
      <c r="A451" s="15">
        <v>449</v>
      </c>
      <c r="B451" s="12" t="s">
        <v>2364</v>
      </c>
      <c r="C451" s="12" t="s">
        <v>188</v>
      </c>
      <c r="D451" s="14">
        <v>2</v>
      </c>
    </row>
    <row r="452" spans="1:4" x14ac:dyDescent="0.25">
      <c r="A452" s="15">
        <v>450</v>
      </c>
      <c r="B452" s="12" t="s">
        <v>13180</v>
      </c>
      <c r="C452" s="12" t="s">
        <v>131</v>
      </c>
      <c r="D452" s="14">
        <v>5</v>
      </c>
    </row>
    <row r="453" spans="1:4" x14ac:dyDescent="0.25">
      <c r="A453" s="15">
        <v>451</v>
      </c>
      <c r="B453" s="12" t="s">
        <v>13181</v>
      </c>
      <c r="C453" s="12" t="s">
        <v>2349</v>
      </c>
      <c r="D453" s="14">
        <v>2</v>
      </c>
    </row>
    <row r="454" spans="1:4" x14ac:dyDescent="0.25">
      <c r="A454" s="15">
        <v>452</v>
      </c>
      <c r="B454" s="12" t="s">
        <v>13182</v>
      </c>
      <c r="C454" s="12" t="s">
        <v>360</v>
      </c>
      <c r="D454" s="14">
        <v>1</v>
      </c>
    </row>
    <row r="455" spans="1:4" x14ac:dyDescent="0.25">
      <c r="A455" s="15">
        <v>453</v>
      </c>
      <c r="B455" s="12" t="s">
        <v>13183</v>
      </c>
      <c r="C455" s="12" t="s">
        <v>17</v>
      </c>
      <c r="D455" s="14">
        <v>1</v>
      </c>
    </row>
    <row r="456" spans="1:4" x14ac:dyDescent="0.25">
      <c r="A456" s="15">
        <v>454</v>
      </c>
      <c r="B456" s="12" t="s">
        <v>13184</v>
      </c>
      <c r="C456" s="12" t="s">
        <v>5077</v>
      </c>
      <c r="D456" s="14">
        <v>1</v>
      </c>
    </row>
    <row r="457" spans="1:4" x14ac:dyDescent="0.25">
      <c r="A457" s="15">
        <v>455</v>
      </c>
      <c r="B457" s="12" t="s">
        <v>13185</v>
      </c>
      <c r="C457" s="12" t="s">
        <v>17</v>
      </c>
      <c r="D457" s="14">
        <v>1</v>
      </c>
    </row>
    <row r="458" spans="1:4" x14ac:dyDescent="0.25">
      <c r="A458" s="15">
        <v>456</v>
      </c>
      <c r="B458" s="12" t="s">
        <v>9577</v>
      </c>
      <c r="C458" s="12" t="s">
        <v>17</v>
      </c>
      <c r="D458" s="14">
        <v>1</v>
      </c>
    </row>
    <row r="459" spans="1:4" x14ac:dyDescent="0.25">
      <c r="A459" s="15">
        <v>457</v>
      </c>
      <c r="B459" s="12" t="s">
        <v>13186</v>
      </c>
      <c r="C459" s="12" t="s">
        <v>2349</v>
      </c>
      <c r="D459" s="14">
        <v>60</v>
      </c>
    </row>
    <row r="460" spans="1:4" x14ac:dyDescent="0.25">
      <c r="A460" s="15">
        <v>458</v>
      </c>
      <c r="B460" s="12" t="s">
        <v>13187</v>
      </c>
      <c r="C460" s="12" t="s">
        <v>2349</v>
      </c>
      <c r="D460" s="14">
        <v>25</v>
      </c>
    </row>
    <row r="461" spans="1:4" x14ac:dyDescent="0.25">
      <c r="A461" s="15">
        <v>459</v>
      </c>
      <c r="B461" s="12" t="s">
        <v>13188</v>
      </c>
      <c r="C461" s="12" t="s">
        <v>2349</v>
      </c>
      <c r="D461" s="14">
        <v>25</v>
      </c>
    </row>
    <row r="462" spans="1:4" x14ac:dyDescent="0.25">
      <c r="A462" s="15">
        <v>460</v>
      </c>
      <c r="B462" s="12" t="s">
        <v>13189</v>
      </c>
      <c r="C462" s="12" t="s">
        <v>2349</v>
      </c>
      <c r="D462" s="14">
        <v>25</v>
      </c>
    </row>
    <row r="463" spans="1:4" x14ac:dyDescent="0.25">
      <c r="A463" s="15">
        <v>461</v>
      </c>
      <c r="B463" s="12" t="s">
        <v>13190</v>
      </c>
      <c r="C463" s="12" t="s">
        <v>183</v>
      </c>
      <c r="D463" s="14">
        <v>25</v>
      </c>
    </row>
    <row r="464" spans="1:4" x14ac:dyDescent="0.25">
      <c r="A464" s="15">
        <v>462</v>
      </c>
      <c r="B464" s="12" t="s">
        <v>13191</v>
      </c>
      <c r="C464" s="12" t="s">
        <v>2350</v>
      </c>
      <c r="D464" s="14">
        <v>12</v>
      </c>
    </row>
    <row r="465" spans="1:4" x14ac:dyDescent="0.25">
      <c r="A465" s="15">
        <v>463</v>
      </c>
      <c r="B465" s="12" t="s">
        <v>13192</v>
      </c>
      <c r="C465" s="12" t="s">
        <v>124</v>
      </c>
      <c r="D465" s="14">
        <v>61</v>
      </c>
    </row>
    <row r="466" spans="1:4" x14ac:dyDescent="0.25">
      <c r="A466" s="15">
        <v>464</v>
      </c>
      <c r="B466" s="12" t="s">
        <v>13193</v>
      </c>
      <c r="C466" s="12" t="s">
        <v>2349</v>
      </c>
      <c r="D466" s="14">
        <v>7</v>
      </c>
    </row>
    <row r="467" spans="1:4" x14ac:dyDescent="0.25">
      <c r="A467" s="15">
        <v>465</v>
      </c>
      <c r="B467" s="12" t="s">
        <v>13194</v>
      </c>
      <c r="C467" s="12" t="s">
        <v>17</v>
      </c>
      <c r="D467" s="14">
        <v>1</v>
      </c>
    </row>
    <row r="468" spans="1:4" x14ac:dyDescent="0.25">
      <c r="A468" s="15">
        <v>466</v>
      </c>
      <c r="B468" s="12" t="s">
        <v>13195</v>
      </c>
      <c r="C468" s="12" t="s">
        <v>17</v>
      </c>
      <c r="D468" s="14">
        <v>1</v>
      </c>
    </row>
    <row r="469" spans="1:4" x14ac:dyDescent="0.25">
      <c r="A469" s="15">
        <v>467</v>
      </c>
      <c r="B469" s="12" t="s">
        <v>13196</v>
      </c>
      <c r="C469" s="12" t="s">
        <v>184</v>
      </c>
      <c r="D469" s="14">
        <v>1</v>
      </c>
    </row>
    <row r="470" spans="1:4" x14ac:dyDescent="0.25">
      <c r="A470" s="15">
        <v>468</v>
      </c>
      <c r="B470" s="12" t="s">
        <v>13197</v>
      </c>
      <c r="C470" s="12" t="s">
        <v>445</v>
      </c>
      <c r="D470" s="14">
        <v>12</v>
      </c>
    </row>
    <row r="471" spans="1:4" x14ac:dyDescent="0.25">
      <c r="A471" s="15">
        <v>469</v>
      </c>
      <c r="B471" s="12" t="s">
        <v>13198</v>
      </c>
      <c r="C471" s="12" t="s">
        <v>445</v>
      </c>
      <c r="D471" s="14">
        <v>1</v>
      </c>
    </row>
    <row r="472" spans="1:4" x14ac:dyDescent="0.25">
      <c r="A472" s="15">
        <v>470</v>
      </c>
      <c r="B472" s="12" t="s">
        <v>1017</v>
      </c>
      <c r="C472" s="12" t="s">
        <v>445</v>
      </c>
      <c r="D472" s="14">
        <v>1</v>
      </c>
    </row>
    <row r="473" spans="1:4" x14ac:dyDescent="0.25">
      <c r="A473" s="15">
        <v>471</v>
      </c>
      <c r="B473" s="12" t="s">
        <v>54</v>
      </c>
      <c r="C473" s="12" t="s">
        <v>445</v>
      </c>
      <c r="D473" s="14">
        <v>1</v>
      </c>
    </row>
    <row r="474" spans="1:4" x14ac:dyDescent="0.25">
      <c r="A474" s="15">
        <v>472</v>
      </c>
      <c r="B474" s="12" t="s">
        <v>13199</v>
      </c>
      <c r="C474" s="12" t="s">
        <v>183</v>
      </c>
      <c r="D474" s="14">
        <v>1</v>
      </c>
    </row>
    <row r="475" spans="1:4" x14ac:dyDescent="0.25">
      <c r="A475" s="15">
        <v>473</v>
      </c>
      <c r="B475" s="12" t="s">
        <v>13200</v>
      </c>
      <c r="C475" s="12" t="s">
        <v>2397</v>
      </c>
      <c r="D475" s="14">
        <v>35</v>
      </c>
    </row>
    <row r="476" spans="1:4" x14ac:dyDescent="0.25">
      <c r="A476" s="15">
        <v>474</v>
      </c>
      <c r="B476" s="12" t="s">
        <v>13201</v>
      </c>
      <c r="C476" s="12" t="s">
        <v>124</v>
      </c>
      <c r="D476" s="14">
        <v>112</v>
      </c>
    </row>
    <row r="477" spans="1:4" x14ac:dyDescent="0.25">
      <c r="A477" s="15">
        <v>475</v>
      </c>
      <c r="B477" s="12" t="s">
        <v>13202</v>
      </c>
      <c r="C477" s="12" t="s">
        <v>2541</v>
      </c>
      <c r="D477" s="14">
        <v>6</v>
      </c>
    </row>
    <row r="478" spans="1:4" x14ac:dyDescent="0.25">
      <c r="A478" s="15">
        <v>476</v>
      </c>
      <c r="B478" s="12" t="s">
        <v>13203</v>
      </c>
      <c r="C478" s="12" t="s">
        <v>2541</v>
      </c>
      <c r="D478" s="14">
        <v>6</v>
      </c>
    </row>
    <row r="479" spans="1:4" x14ac:dyDescent="0.25">
      <c r="A479" s="15">
        <v>477</v>
      </c>
      <c r="B479" s="12" t="s">
        <v>13204</v>
      </c>
      <c r="C479" s="12" t="s">
        <v>2349</v>
      </c>
      <c r="D479" s="14">
        <v>60</v>
      </c>
    </row>
    <row r="480" spans="1:4" x14ac:dyDescent="0.25">
      <c r="A480" s="15">
        <v>478</v>
      </c>
      <c r="B480" s="12" t="s">
        <v>13205</v>
      </c>
      <c r="C480" s="12" t="s">
        <v>2349</v>
      </c>
      <c r="D480" s="14">
        <v>17</v>
      </c>
    </row>
    <row r="481" spans="1:4" x14ac:dyDescent="0.25">
      <c r="A481" s="15">
        <v>479</v>
      </c>
      <c r="B481" s="12" t="s">
        <v>13206</v>
      </c>
      <c r="C481" s="12" t="s">
        <v>445</v>
      </c>
      <c r="D481" s="14">
        <v>4</v>
      </c>
    </row>
    <row r="482" spans="1:4" x14ac:dyDescent="0.25">
      <c r="A482" s="15">
        <v>480</v>
      </c>
      <c r="B482" s="12" t="s">
        <v>13207</v>
      </c>
      <c r="C482" s="12" t="s">
        <v>999</v>
      </c>
      <c r="D482" s="14">
        <v>5</v>
      </c>
    </row>
    <row r="483" spans="1:4" x14ac:dyDescent="0.25">
      <c r="A483" s="15">
        <v>481</v>
      </c>
      <c r="B483" s="12" t="s">
        <v>13208</v>
      </c>
      <c r="C483" s="12" t="s">
        <v>2541</v>
      </c>
      <c r="D483" s="14">
        <v>1</v>
      </c>
    </row>
    <row r="484" spans="1:4" x14ac:dyDescent="0.25">
      <c r="A484" s="15">
        <v>482</v>
      </c>
      <c r="B484" s="12" t="s">
        <v>10539</v>
      </c>
      <c r="C484" s="12" t="s">
        <v>17</v>
      </c>
      <c r="D484" s="14">
        <v>2</v>
      </c>
    </row>
    <row r="485" spans="1:4" x14ac:dyDescent="0.25">
      <c r="A485" s="15">
        <v>483</v>
      </c>
      <c r="B485" s="12" t="s">
        <v>13209</v>
      </c>
      <c r="C485" s="12" t="s">
        <v>17</v>
      </c>
      <c r="D485" s="14">
        <v>3</v>
      </c>
    </row>
    <row r="486" spans="1:4" x14ac:dyDescent="0.25">
      <c r="A486" s="15">
        <v>484</v>
      </c>
      <c r="B486" s="12" t="s">
        <v>11658</v>
      </c>
      <c r="C486" s="12" t="s">
        <v>17</v>
      </c>
      <c r="D486" s="14">
        <v>2</v>
      </c>
    </row>
    <row r="487" spans="1:4" x14ac:dyDescent="0.25">
      <c r="A487" s="15">
        <v>485</v>
      </c>
      <c r="B487" s="12" t="s">
        <v>13210</v>
      </c>
      <c r="C487" s="12" t="s">
        <v>5196</v>
      </c>
      <c r="D487" s="14">
        <v>10</v>
      </c>
    </row>
    <row r="488" spans="1:4" x14ac:dyDescent="0.25">
      <c r="A488" s="15">
        <v>486</v>
      </c>
      <c r="B488" s="12" t="s">
        <v>13211</v>
      </c>
      <c r="C488" s="12" t="s">
        <v>17</v>
      </c>
      <c r="D488" s="14">
        <v>3</v>
      </c>
    </row>
    <row r="489" spans="1:4" x14ac:dyDescent="0.25">
      <c r="A489" s="15">
        <v>487</v>
      </c>
      <c r="B489" s="12" t="s">
        <v>13212</v>
      </c>
      <c r="C489" s="12" t="s">
        <v>999</v>
      </c>
      <c r="D489" s="14">
        <v>2</v>
      </c>
    </row>
    <row r="490" spans="1:4" x14ac:dyDescent="0.25">
      <c r="A490" s="15">
        <v>488</v>
      </c>
      <c r="B490" s="12" t="s">
        <v>12118</v>
      </c>
      <c r="C490" s="12" t="s">
        <v>999</v>
      </c>
      <c r="D490" s="14">
        <v>3</v>
      </c>
    </row>
    <row r="491" spans="1:4" x14ac:dyDescent="0.25">
      <c r="A491" s="15">
        <v>489</v>
      </c>
      <c r="B491" s="12" t="s">
        <v>13213</v>
      </c>
      <c r="C491" s="12" t="s">
        <v>999</v>
      </c>
      <c r="D491" s="14">
        <v>3</v>
      </c>
    </row>
    <row r="492" spans="1:4" x14ac:dyDescent="0.25">
      <c r="A492" s="15">
        <v>490</v>
      </c>
      <c r="B492" s="12" t="s">
        <v>1509</v>
      </c>
      <c r="C492" s="12" t="s">
        <v>7</v>
      </c>
      <c r="D492" s="14">
        <v>4</v>
      </c>
    </row>
    <row r="493" spans="1:4" x14ac:dyDescent="0.25">
      <c r="A493" s="15">
        <v>491</v>
      </c>
      <c r="B493" s="12" t="s">
        <v>3067</v>
      </c>
      <c r="C493" s="12" t="s">
        <v>17</v>
      </c>
      <c r="D493" s="14">
        <v>1</v>
      </c>
    </row>
    <row r="494" spans="1:4" x14ac:dyDescent="0.25">
      <c r="A494" s="15">
        <v>492</v>
      </c>
      <c r="B494" s="12" t="s">
        <v>13214</v>
      </c>
      <c r="C494" s="12" t="s">
        <v>17</v>
      </c>
      <c r="D494" s="14">
        <v>2</v>
      </c>
    </row>
    <row r="495" spans="1:4" x14ac:dyDescent="0.25">
      <c r="A495" s="15">
        <v>493</v>
      </c>
      <c r="B495" s="12" t="s">
        <v>13215</v>
      </c>
      <c r="C495" s="12" t="s">
        <v>17</v>
      </c>
      <c r="D495" s="14">
        <v>1</v>
      </c>
    </row>
    <row r="496" spans="1:4" x14ac:dyDescent="0.25">
      <c r="A496" s="15">
        <v>494</v>
      </c>
      <c r="B496" s="12" t="s">
        <v>7238</v>
      </c>
      <c r="C496" s="12" t="s">
        <v>5278</v>
      </c>
      <c r="D496" s="14">
        <v>1</v>
      </c>
    </row>
    <row r="497" spans="1:4" x14ac:dyDescent="0.25">
      <c r="A497" s="15">
        <v>495</v>
      </c>
      <c r="B497" s="12" t="s">
        <v>181</v>
      </c>
      <c r="C497" s="12" t="s">
        <v>70</v>
      </c>
      <c r="D497" s="14">
        <v>2</v>
      </c>
    </row>
    <row r="498" spans="1:4" x14ac:dyDescent="0.25">
      <c r="A498" s="15">
        <v>496</v>
      </c>
      <c r="B498" s="12" t="s">
        <v>165</v>
      </c>
      <c r="C498" s="12" t="s">
        <v>70</v>
      </c>
      <c r="D498" s="14">
        <v>2</v>
      </c>
    </row>
    <row r="499" spans="1:4" x14ac:dyDescent="0.25">
      <c r="A499" s="15">
        <v>497</v>
      </c>
      <c r="B499" s="12" t="s">
        <v>13216</v>
      </c>
      <c r="C499" s="12" t="s">
        <v>428</v>
      </c>
      <c r="D499" s="14">
        <v>2</v>
      </c>
    </row>
    <row r="500" spans="1:4" x14ac:dyDescent="0.25">
      <c r="A500" s="15">
        <v>498</v>
      </c>
      <c r="B500" s="12" t="s">
        <v>1061</v>
      </c>
      <c r="C500" s="12" t="s">
        <v>374</v>
      </c>
      <c r="D500" s="14">
        <v>1</v>
      </c>
    </row>
    <row r="501" spans="1:4" x14ac:dyDescent="0.25">
      <c r="A501" s="15">
        <v>499</v>
      </c>
      <c r="B501" s="12" t="s">
        <v>1221</v>
      </c>
      <c r="C501" s="12" t="s">
        <v>445</v>
      </c>
      <c r="D501" s="14">
        <v>1</v>
      </c>
    </row>
    <row r="502" spans="1:4" x14ac:dyDescent="0.25">
      <c r="A502" s="15">
        <v>500</v>
      </c>
      <c r="B502" s="12" t="s">
        <v>13217</v>
      </c>
      <c r="C502" s="12" t="s">
        <v>445</v>
      </c>
      <c r="D502" s="14">
        <v>1</v>
      </c>
    </row>
    <row r="503" spans="1:4" x14ac:dyDescent="0.25">
      <c r="A503" s="15">
        <v>501</v>
      </c>
      <c r="B503" s="12" t="s">
        <v>1874</v>
      </c>
      <c r="C503" s="12" t="s">
        <v>188</v>
      </c>
      <c r="D503" s="14">
        <v>1</v>
      </c>
    </row>
    <row r="504" spans="1:4" x14ac:dyDescent="0.25">
      <c r="A504" s="15">
        <v>502</v>
      </c>
      <c r="B504" s="12" t="s">
        <v>8029</v>
      </c>
      <c r="C504" s="12" t="s">
        <v>188</v>
      </c>
      <c r="D504" s="14">
        <v>1</v>
      </c>
    </row>
    <row r="505" spans="1:4" x14ac:dyDescent="0.25">
      <c r="A505" s="15">
        <v>503</v>
      </c>
      <c r="B505" s="12" t="s">
        <v>2724</v>
      </c>
      <c r="C505" s="12" t="s">
        <v>744</v>
      </c>
      <c r="D505" s="14">
        <v>6</v>
      </c>
    </row>
    <row r="506" spans="1:4" x14ac:dyDescent="0.25">
      <c r="A506" s="15">
        <v>504</v>
      </c>
      <c r="B506" s="12" t="s">
        <v>13218</v>
      </c>
      <c r="C506" s="12" t="s">
        <v>990</v>
      </c>
      <c r="D506" s="14">
        <v>1</v>
      </c>
    </row>
    <row r="507" spans="1:4" x14ac:dyDescent="0.25">
      <c r="A507" s="15">
        <v>505</v>
      </c>
      <c r="B507" s="12" t="s">
        <v>13219</v>
      </c>
      <c r="C507" s="12" t="s">
        <v>2728</v>
      </c>
      <c r="D507" s="14">
        <v>2</v>
      </c>
    </row>
    <row r="508" spans="1:4" x14ac:dyDescent="0.25">
      <c r="A508" s="15">
        <v>506</v>
      </c>
      <c r="B508" s="12" t="s">
        <v>8032</v>
      </c>
      <c r="C508" s="12" t="s">
        <v>23</v>
      </c>
      <c r="D508" s="14">
        <v>3</v>
      </c>
    </row>
    <row r="509" spans="1:4" x14ac:dyDescent="0.25">
      <c r="A509" s="15">
        <v>507</v>
      </c>
      <c r="B509" s="12" t="s">
        <v>13220</v>
      </c>
      <c r="C509" s="12" t="s">
        <v>23</v>
      </c>
      <c r="D509" s="14">
        <v>13</v>
      </c>
    </row>
    <row r="510" spans="1:4" x14ac:dyDescent="0.25">
      <c r="A510" s="15">
        <v>508</v>
      </c>
      <c r="B510" s="12" t="s">
        <v>13221</v>
      </c>
      <c r="C510" s="12" t="s">
        <v>23</v>
      </c>
      <c r="D510" s="14">
        <v>3</v>
      </c>
    </row>
    <row r="511" spans="1:4" x14ac:dyDescent="0.25">
      <c r="A511" s="15">
        <v>509</v>
      </c>
      <c r="B511" s="12" t="s">
        <v>8284</v>
      </c>
      <c r="C511" s="12" t="s">
        <v>190</v>
      </c>
      <c r="D511" s="14">
        <v>1</v>
      </c>
    </row>
    <row r="512" spans="1:4" x14ac:dyDescent="0.25">
      <c r="A512" s="15">
        <v>510</v>
      </c>
      <c r="B512" s="12" t="s">
        <v>1553</v>
      </c>
      <c r="C512" s="12" t="s">
        <v>70</v>
      </c>
      <c r="D512" s="14">
        <v>8</v>
      </c>
    </row>
    <row r="513" spans="1:4" x14ac:dyDescent="0.25">
      <c r="A513" s="15">
        <v>511</v>
      </c>
      <c r="B513" s="12" t="s">
        <v>2060</v>
      </c>
      <c r="C513" s="12" t="s">
        <v>428</v>
      </c>
      <c r="D513" s="14">
        <v>1</v>
      </c>
    </row>
    <row r="514" spans="1:4" x14ac:dyDescent="0.25">
      <c r="A514" s="15">
        <v>512</v>
      </c>
      <c r="B514" s="12" t="s">
        <v>11168</v>
      </c>
      <c r="C514" s="12" t="s">
        <v>5077</v>
      </c>
      <c r="D514" s="14">
        <v>4</v>
      </c>
    </row>
    <row r="515" spans="1:4" x14ac:dyDescent="0.25">
      <c r="A515" s="15">
        <v>513</v>
      </c>
      <c r="B515" s="12" t="s">
        <v>4824</v>
      </c>
      <c r="C515" s="12" t="s">
        <v>2398</v>
      </c>
      <c r="D515" s="14">
        <v>2</v>
      </c>
    </row>
    <row r="516" spans="1:4" x14ac:dyDescent="0.25">
      <c r="A516" s="15">
        <v>514</v>
      </c>
      <c r="B516" s="12" t="s">
        <v>13222</v>
      </c>
      <c r="C516" s="12" t="s">
        <v>13223</v>
      </c>
      <c r="D516" s="14">
        <v>2</v>
      </c>
    </row>
    <row r="517" spans="1:4" x14ac:dyDescent="0.25">
      <c r="A517" s="15">
        <v>515</v>
      </c>
      <c r="B517" s="12" t="s">
        <v>1498</v>
      </c>
      <c r="C517" s="12" t="s">
        <v>17</v>
      </c>
      <c r="D517" s="14">
        <v>2</v>
      </c>
    </row>
    <row r="518" spans="1:4" x14ac:dyDescent="0.25">
      <c r="A518" s="15">
        <v>516</v>
      </c>
      <c r="B518" s="12" t="s">
        <v>13224</v>
      </c>
      <c r="C518" s="12" t="s">
        <v>1068</v>
      </c>
      <c r="D518" s="14">
        <v>4</v>
      </c>
    </row>
    <row r="519" spans="1:4" x14ac:dyDescent="0.25">
      <c r="A519" s="15">
        <v>517</v>
      </c>
      <c r="B519" s="12" t="s">
        <v>13225</v>
      </c>
      <c r="C519" s="12" t="s">
        <v>445</v>
      </c>
      <c r="D519" s="14">
        <v>3</v>
      </c>
    </row>
    <row r="520" spans="1:4" x14ac:dyDescent="0.25">
      <c r="A520" s="15">
        <v>518</v>
      </c>
      <c r="B520" s="12" t="s">
        <v>13226</v>
      </c>
      <c r="C520" s="12" t="s">
        <v>2849</v>
      </c>
      <c r="D520" s="14">
        <v>4</v>
      </c>
    </row>
    <row r="521" spans="1:4" x14ac:dyDescent="0.25">
      <c r="A521" s="15">
        <v>519</v>
      </c>
      <c r="B521" s="12" t="s">
        <v>13227</v>
      </c>
      <c r="C521" s="12" t="s">
        <v>13</v>
      </c>
      <c r="D521" s="14">
        <v>11</v>
      </c>
    </row>
    <row r="522" spans="1:4" x14ac:dyDescent="0.25">
      <c r="A522" s="15">
        <v>520</v>
      </c>
      <c r="B522" s="12" t="s">
        <v>1755</v>
      </c>
      <c r="C522" s="12" t="s">
        <v>999</v>
      </c>
      <c r="D522" s="14">
        <v>1</v>
      </c>
    </row>
    <row r="523" spans="1:4" x14ac:dyDescent="0.25">
      <c r="A523" s="15">
        <v>521</v>
      </c>
      <c r="B523" s="12" t="s">
        <v>1985</v>
      </c>
      <c r="C523" s="12" t="s">
        <v>368</v>
      </c>
      <c r="D523" s="14">
        <v>20</v>
      </c>
    </row>
    <row r="524" spans="1:4" x14ac:dyDescent="0.25">
      <c r="A524" s="15">
        <v>522</v>
      </c>
      <c r="B524" s="12" t="s">
        <v>13228</v>
      </c>
      <c r="C524" s="12" t="s">
        <v>13229</v>
      </c>
      <c r="D524" s="14">
        <v>6</v>
      </c>
    </row>
    <row r="525" spans="1:4" x14ac:dyDescent="0.25">
      <c r="A525" s="15">
        <v>523</v>
      </c>
      <c r="B525" s="12" t="s">
        <v>13230</v>
      </c>
      <c r="C525" s="12" t="s">
        <v>70</v>
      </c>
      <c r="D525" s="14">
        <v>1</v>
      </c>
    </row>
    <row r="526" spans="1:4" x14ac:dyDescent="0.25">
      <c r="A526" s="15">
        <v>524</v>
      </c>
      <c r="B526" s="12" t="s">
        <v>11897</v>
      </c>
      <c r="C526" s="12" t="s">
        <v>70</v>
      </c>
      <c r="D526" s="14">
        <v>1</v>
      </c>
    </row>
    <row r="527" spans="1:4" x14ac:dyDescent="0.25">
      <c r="A527" s="15">
        <v>525</v>
      </c>
      <c r="B527" s="12" t="s">
        <v>13231</v>
      </c>
      <c r="C527" s="12" t="s">
        <v>1580</v>
      </c>
      <c r="D527" s="14">
        <v>1</v>
      </c>
    </row>
    <row r="528" spans="1:4" x14ac:dyDescent="0.25">
      <c r="A528" s="15">
        <v>526</v>
      </c>
      <c r="B528" s="12" t="s">
        <v>4856</v>
      </c>
      <c r="C528" s="12" t="s">
        <v>2728</v>
      </c>
      <c r="D528" s="14">
        <v>1</v>
      </c>
    </row>
    <row r="529" spans="1:4" x14ac:dyDescent="0.25">
      <c r="A529" s="15">
        <v>527</v>
      </c>
      <c r="B529" s="12" t="s">
        <v>13232</v>
      </c>
      <c r="C529" s="12" t="s">
        <v>184</v>
      </c>
      <c r="D529" s="14">
        <v>1</v>
      </c>
    </row>
    <row r="530" spans="1:4" x14ac:dyDescent="0.25">
      <c r="A530" s="15">
        <v>528</v>
      </c>
      <c r="B530" s="12" t="s">
        <v>13233</v>
      </c>
      <c r="C530" s="12" t="s">
        <v>184</v>
      </c>
      <c r="D530" s="14">
        <v>1</v>
      </c>
    </row>
    <row r="531" spans="1:4" x14ac:dyDescent="0.25">
      <c r="A531" s="15">
        <v>529</v>
      </c>
      <c r="B531" s="12" t="s">
        <v>13234</v>
      </c>
      <c r="C531" s="12" t="s">
        <v>1580</v>
      </c>
      <c r="D531" s="14">
        <v>1</v>
      </c>
    </row>
    <row r="532" spans="1:4" x14ac:dyDescent="0.25">
      <c r="A532" s="15">
        <v>530</v>
      </c>
      <c r="B532" s="12" t="s">
        <v>7468</v>
      </c>
      <c r="C532" s="12" t="s">
        <v>5206</v>
      </c>
      <c r="D532" s="14">
        <v>1</v>
      </c>
    </row>
    <row r="533" spans="1:4" x14ac:dyDescent="0.25">
      <c r="A533" s="15">
        <v>531</v>
      </c>
      <c r="B533" s="12" t="s">
        <v>6902</v>
      </c>
      <c r="C533" s="12" t="s">
        <v>5077</v>
      </c>
      <c r="D533" s="14">
        <v>1</v>
      </c>
    </row>
    <row r="534" spans="1:4" x14ac:dyDescent="0.25">
      <c r="A534" s="15">
        <v>532</v>
      </c>
      <c r="B534" s="12" t="s">
        <v>1676</v>
      </c>
      <c r="C534" s="12" t="s">
        <v>999</v>
      </c>
      <c r="D534" s="14">
        <v>1</v>
      </c>
    </row>
    <row r="535" spans="1:4" x14ac:dyDescent="0.25">
      <c r="A535" s="15">
        <v>533</v>
      </c>
      <c r="B535" s="12" t="s">
        <v>155</v>
      </c>
      <c r="C535" s="12" t="s">
        <v>999</v>
      </c>
      <c r="D535" s="14">
        <v>1</v>
      </c>
    </row>
    <row r="536" spans="1:4" x14ac:dyDescent="0.25">
      <c r="A536" s="15">
        <v>534</v>
      </c>
      <c r="B536" s="12" t="s">
        <v>13235</v>
      </c>
      <c r="C536" s="12" t="s">
        <v>5206</v>
      </c>
      <c r="D536" s="14">
        <v>1</v>
      </c>
    </row>
    <row r="537" spans="1:4" x14ac:dyDescent="0.25">
      <c r="A537" s="15">
        <v>535</v>
      </c>
      <c r="B537" s="12" t="s">
        <v>13236</v>
      </c>
      <c r="C537" s="12" t="s">
        <v>999</v>
      </c>
      <c r="D537" s="14">
        <v>1</v>
      </c>
    </row>
    <row r="538" spans="1:4" x14ac:dyDescent="0.25">
      <c r="A538" s="15">
        <v>536</v>
      </c>
      <c r="B538" s="12" t="s">
        <v>13237</v>
      </c>
      <c r="C538" s="12" t="s">
        <v>5077</v>
      </c>
      <c r="D538" s="14">
        <v>1</v>
      </c>
    </row>
    <row r="539" spans="1:4" x14ac:dyDescent="0.25">
      <c r="A539" s="15">
        <v>537</v>
      </c>
      <c r="B539" s="12" t="s">
        <v>848</v>
      </c>
      <c r="C539" s="12" t="s">
        <v>5077</v>
      </c>
      <c r="D539" s="14">
        <v>1</v>
      </c>
    </row>
    <row r="540" spans="1:4" x14ac:dyDescent="0.25">
      <c r="A540" s="15">
        <v>538</v>
      </c>
      <c r="B540" s="12" t="s">
        <v>13238</v>
      </c>
      <c r="C540" s="12" t="s">
        <v>999</v>
      </c>
      <c r="D540" s="14">
        <v>1</v>
      </c>
    </row>
    <row r="541" spans="1:4" x14ac:dyDescent="0.25">
      <c r="A541" s="15">
        <v>539</v>
      </c>
      <c r="B541" s="12" t="s">
        <v>13239</v>
      </c>
      <c r="C541" s="12" t="s">
        <v>5077</v>
      </c>
      <c r="D541" s="14">
        <v>1</v>
      </c>
    </row>
    <row r="542" spans="1:4" x14ac:dyDescent="0.25">
      <c r="A542" s="15">
        <v>540</v>
      </c>
      <c r="B542" s="12" t="s">
        <v>13240</v>
      </c>
      <c r="C542" s="12" t="s">
        <v>17</v>
      </c>
      <c r="D542" s="14">
        <v>1</v>
      </c>
    </row>
    <row r="543" spans="1:4" x14ac:dyDescent="0.25">
      <c r="A543" s="15">
        <v>541</v>
      </c>
      <c r="B543" s="12" t="s">
        <v>1115</v>
      </c>
      <c r="C543" s="12" t="s">
        <v>17</v>
      </c>
      <c r="D543" s="14">
        <v>1</v>
      </c>
    </row>
    <row r="544" spans="1:4" x14ac:dyDescent="0.25">
      <c r="A544" s="15">
        <v>542</v>
      </c>
      <c r="B544" s="12" t="s">
        <v>13241</v>
      </c>
      <c r="C544" s="12" t="s">
        <v>17</v>
      </c>
      <c r="D544" s="14">
        <v>1</v>
      </c>
    </row>
    <row r="545" spans="1:4" x14ac:dyDescent="0.25">
      <c r="A545" s="15">
        <v>543</v>
      </c>
      <c r="B545" s="12" t="s">
        <v>13242</v>
      </c>
      <c r="C545" s="12" t="s">
        <v>23</v>
      </c>
      <c r="D545" s="14">
        <v>2</v>
      </c>
    </row>
    <row r="546" spans="1:4" x14ac:dyDescent="0.25">
      <c r="A546" s="15">
        <v>544</v>
      </c>
      <c r="B546" s="12" t="s">
        <v>13243</v>
      </c>
      <c r="C546" s="12" t="s">
        <v>2349</v>
      </c>
      <c r="D546" s="14">
        <v>1</v>
      </c>
    </row>
    <row r="547" spans="1:4" x14ac:dyDescent="0.25">
      <c r="A547" s="15">
        <v>545</v>
      </c>
      <c r="B547" s="12" t="s">
        <v>13244</v>
      </c>
      <c r="C547" s="12" t="s">
        <v>2349</v>
      </c>
      <c r="D547" s="14">
        <v>100</v>
      </c>
    </row>
    <row r="548" spans="1:4" x14ac:dyDescent="0.25">
      <c r="A548" s="15">
        <v>546</v>
      </c>
      <c r="B548" s="12" t="s">
        <v>13245</v>
      </c>
      <c r="C548" s="12" t="s">
        <v>131</v>
      </c>
      <c r="D548" s="14">
        <v>3</v>
      </c>
    </row>
    <row r="549" spans="1:4" x14ac:dyDescent="0.25">
      <c r="A549" s="15">
        <v>547</v>
      </c>
      <c r="B549" s="12" t="s">
        <v>13246</v>
      </c>
      <c r="C549" s="12" t="s">
        <v>120</v>
      </c>
      <c r="D549" s="14">
        <v>2</v>
      </c>
    </row>
    <row r="550" spans="1:4" x14ac:dyDescent="0.25">
      <c r="A550" s="15">
        <v>548</v>
      </c>
      <c r="B550" s="12" t="s">
        <v>13247</v>
      </c>
      <c r="C550" s="12" t="s">
        <v>17</v>
      </c>
      <c r="D550" s="14">
        <v>2</v>
      </c>
    </row>
    <row r="551" spans="1:4" x14ac:dyDescent="0.25">
      <c r="A551" s="15">
        <v>549</v>
      </c>
      <c r="B551" s="12" t="s">
        <v>3154</v>
      </c>
      <c r="C551" s="12" t="s">
        <v>17</v>
      </c>
      <c r="D551" s="14">
        <v>2</v>
      </c>
    </row>
    <row r="552" spans="1:4" x14ac:dyDescent="0.25">
      <c r="A552" s="15">
        <v>550</v>
      </c>
      <c r="B552" s="12" t="s">
        <v>3856</v>
      </c>
      <c r="C552" s="12" t="s">
        <v>5077</v>
      </c>
      <c r="D552" s="14">
        <v>2</v>
      </c>
    </row>
    <row r="553" spans="1:4" x14ac:dyDescent="0.25">
      <c r="A553" s="15">
        <v>551</v>
      </c>
      <c r="B553" s="12" t="s">
        <v>13248</v>
      </c>
      <c r="C553" s="12" t="s">
        <v>2349</v>
      </c>
      <c r="D553" s="14">
        <v>3</v>
      </c>
    </row>
    <row r="554" spans="1:4" x14ac:dyDescent="0.25">
      <c r="A554" s="15">
        <v>552</v>
      </c>
      <c r="B554" s="12" t="s">
        <v>13249</v>
      </c>
      <c r="C554" s="12" t="s">
        <v>2349</v>
      </c>
      <c r="D554" s="14">
        <v>3</v>
      </c>
    </row>
    <row r="555" spans="1:4" x14ac:dyDescent="0.25">
      <c r="A555" s="15">
        <v>553</v>
      </c>
      <c r="B555" s="12" t="s">
        <v>3287</v>
      </c>
      <c r="C555" s="12" t="s">
        <v>5077</v>
      </c>
      <c r="D555" s="14">
        <v>2</v>
      </c>
    </row>
    <row r="556" spans="1:4" x14ac:dyDescent="0.25">
      <c r="A556" s="15">
        <v>554</v>
      </c>
      <c r="B556" s="12" t="s">
        <v>44</v>
      </c>
      <c r="C556" s="12" t="s">
        <v>17</v>
      </c>
      <c r="D556" s="14">
        <v>1</v>
      </c>
    </row>
    <row r="557" spans="1:4" x14ac:dyDescent="0.25">
      <c r="A557" s="15">
        <v>555</v>
      </c>
      <c r="B557" s="12" t="s">
        <v>833</v>
      </c>
      <c r="C557" s="12" t="s">
        <v>17</v>
      </c>
      <c r="D557" s="14">
        <v>2</v>
      </c>
    </row>
    <row r="558" spans="1:4" x14ac:dyDescent="0.25">
      <c r="A558" s="15">
        <v>556</v>
      </c>
      <c r="B558" s="12" t="s">
        <v>13250</v>
      </c>
      <c r="C558" s="12" t="s">
        <v>990</v>
      </c>
      <c r="D558" s="14">
        <v>5</v>
      </c>
    </row>
    <row r="559" spans="1:4" x14ac:dyDescent="0.25">
      <c r="A559" s="15">
        <v>557</v>
      </c>
      <c r="B559" s="12" t="s">
        <v>1686</v>
      </c>
      <c r="C559" s="12" t="s">
        <v>1580</v>
      </c>
      <c r="D559" s="14">
        <v>5</v>
      </c>
    </row>
    <row r="560" spans="1:4" x14ac:dyDescent="0.25">
      <c r="A560" s="15">
        <v>558</v>
      </c>
      <c r="B560" s="12" t="s">
        <v>3261</v>
      </c>
      <c r="C560" s="12" t="s">
        <v>1580</v>
      </c>
      <c r="D560" s="14">
        <v>5</v>
      </c>
    </row>
    <row r="561" spans="1:4" x14ac:dyDescent="0.25">
      <c r="A561" s="15">
        <v>559</v>
      </c>
      <c r="B561" s="12" t="s">
        <v>283</v>
      </c>
      <c r="C561" s="12" t="s">
        <v>70</v>
      </c>
      <c r="D561" s="14">
        <v>3</v>
      </c>
    </row>
    <row r="562" spans="1:4" x14ac:dyDescent="0.25">
      <c r="A562" s="15">
        <v>560</v>
      </c>
      <c r="B562" s="12" t="s">
        <v>1282</v>
      </c>
      <c r="C562" s="12" t="s">
        <v>256</v>
      </c>
      <c r="D562" s="14">
        <v>1</v>
      </c>
    </row>
    <row r="563" spans="1:4" x14ac:dyDescent="0.25">
      <c r="A563" s="15">
        <v>561</v>
      </c>
      <c r="B563" s="12" t="s">
        <v>5826</v>
      </c>
      <c r="C563" s="12" t="s">
        <v>2349</v>
      </c>
      <c r="D563" s="14">
        <v>1</v>
      </c>
    </row>
    <row r="564" spans="1:4" x14ac:dyDescent="0.25">
      <c r="A564" s="15">
        <v>562</v>
      </c>
      <c r="B564" s="12" t="s">
        <v>559</v>
      </c>
      <c r="C564" s="12" t="s">
        <v>445</v>
      </c>
      <c r="D564" s="14">
        <v>1</v>
      </c>
    </row>
    <row r="565" spans="1:4" x14ac:dyDescent="0.25">
      <c r="A565" s="15">
        <v>563</v>
      </c>
      <c r="B565" s="12" t="s">
        <v>13251</v>
      </c>
      <c r="C565" s="12" t="s">
        <v>121</v>
      </c>
      <c r="D565" s="14">
        <v>1</v>
      </c>
    </row>
    <row r="566" spans="1:4" x14ac:dyDescent="0.25">
      <c r="A566" s="15">
        <v>564</v>
      </c>
      <c r="B566" s="12" t="s">
        <v>13252</v>
      </c>
      <c r="C566" s="12" t="s">
        <v>751</v>
      </c>
      <c r="D566" s="14">
        <v>7</v>
      </c>
    </row>
    <row r="567" spans="1:4" x14ac:dyDescent="0.25">
      <c r="A567" s="15">
        <v>565</v>
      </c>
      <c r="B567" s="12" t="s">
        <v>13253</v>
      </c>
      <c r="C567" s="12" t="s">
        <v>12090</v>
      </c>
      <c r="D567" s="14">
        <v>1</v>
      </c>
    </row>
    <row r="568" spans="1:4" x14ac:dyDescent="0.25">
      <c r="A568" s="15">
        <v>566</v>
      </c>
      <c r="B568" s="12" t="s">
        <v>13254</v>
      </c>
      <c r="C568" s="12" t="s">
        <v>12090</v>
      </c>
      <c r="D568" s="14">
        <v>1</v>
      </c>
    </row>
    <row r="569" spans="1:4" x14ac:dyDescent="0.25">
      <c r="A569" s="15">
        <v>567</v>
      </c>
      <c r="B569" s="12" t="s">
        <v>13255</v>
      </c>
      <c r="C569" s="12" t="s">
        <v>12090</v>
      </c>
      <c r="D569" s="14">
        <v>1</v>
      </c>
    </row>
    <row r="570" spans="1:4" x14ac:dyDescent="0.25">
      <c r="A570" s="15">
        <v>568</v>
      </c>
      <c r="B570" s="12" t="s">
        <v>6017</v>
      </c>
      <c r="C570" s="12" t="s">
        <v>12090</v>
      </c>
      <c r="D570" s="14">
        <v>1</v>
      </c>
    </row>
    <row r="571" spans="1:4" x14ac:dyDescent="0.25">
      <c r="A571" s="15">
        <v>569</v>
      </c>
      <c r="B571" s="12" t="s">
        <v>13256</v>
      </c>
      <c r="C571" s="12" t="s">
        <v>190</v>
      </c>
      <c r="D571" s="14">
        <v>1</v>
      </c>
    </row>
    <row r="572" spans="1:4" x14ac:dyDescent="0.25">
      <c r="A572" s="15">
        <v>570</v>
      </c>
      <c r="B572" s="12" t="s">
        <v>13257</v>
      </c>
      <c r="C572" s="12" t="s">
        <v>190</v>
      </c>
      <c r="D572" s="14">
        <v>2</v>
      </c>
    </row>
    <row r="573" spans="1:4" x14ac:dyDescent="0.25">
      <c r="A573" s="15">
        <v>571</v>
      </c>
      <c r="B573" s="12" t="s">
        <v>2672</v>
      </c>
      <c r="C573" s="12" t="s">
        <v>7</v>
      </c>
      <c r="D573" s="14">
        <v>1</v>
      </c>
    </row>
    <row r="574" spans="1:4" x14ac:dyDescent="0.25">
      <c r="A574" s="15">
        <v>572</v>
      </c>
      <c r="B574" s="12" t="s">
        <v>291</v>
      </c>
      <c r="C574" s="12" t="s">
        <v>9</v>
      </c>
      <c r="D574" s="14">
        <v>2</v>
      </c>
    </row>
    <row r="575" spans="1:4" x14ac:dyDescent="0.25">
      <c r="A575" s="15">
        <v>573</v>
      </c>
      <c r="B575" s="12" t="s">
        <v>54</v>
      </c>
      <c r="C575" s="12" t="s">
        <v>70</v>
      </c>
      <c r="D575" s="14">
        <v>1</v>
      </c>
    </row>
    <row r="576" spans="1:4" x14ac:dyDescent="0.25">
      <c r="A576" s="15">
        <v>574</v>
      </c>
      <c r="B576" s="12" t="s">
        <v>237</v>
      </c>
      <c r="C576" s="12" t="s">
        <v>70</v>
      </c>
      <c r="D576" s="14">
        <v>1</v>
      </c>
    </row>
    <row r="577" spans="1:4" x14ac:dyDescent="0.25">
      <c r="A577" s="15">
        <v>575</v>
      </c>
      <c r="B577" s="12" t="s">
        <v>13258</v>
      </c>
      <c r="C577" s="12" t="s">
        <v>17</v>
      </c>
      <c r="D577" s="14">
        <v>3</v>
      </c>
    </row>
    <row r="578" spans="1:4" x14ac:dyDescent="0.25">
      <c r="A578" s="15">
        <v>576</v>
      </c>
      <c r="B578" s="12" t="s">
        <v>13259</v>
      </c>
      <c r="C578" s="12" t="s">
        <v>70</v>
      </c>
      <c r="D578" s="14">
        <v>30</v>
      </c>
    </row>
    <row r="579" spans="1:4" x14ac:dyDescent="0.25">
      <c r="A579" s="15">
        <v>577</v>
      </c>
      <c r="B579" s="12" t="s">
        <v>13260</v>
      </c>
      <c r="C579" s="12" t="s">
        <v>13261</v>
      </c>
      <c r="D579" s="14">
        <v>3</v>
      </c>
    </row>
    <row r="580" spans="1:4" x14ac:dyDescent="0.25">
      <c r="A580" s="15">
        <v>578</v>
      </c>
      <c r="B580" s="12" t="s">
        <v>1487</v>
      </c>
      <c r="C580" s="12" t="s">
        <v>131</v>
      </c>
      <c r="D580" s="14">
        <v>3</v>
      </c>
    </row>
    <row r="581" spans="1:4" x14ac:dyDescent="0.25">
      <c r="A581" s="15">
        <v>579</v>
      </c>
      <c r="B581" s="12" t="s">
        <v>13262</v>
      </c>
      <c r="C581" s="12" t="s">
        <v>999</v>
      </c>
      <c r="D581" s="14">
        <v>16</v>
      </c>
    </row>
    <row r="582" spans="1:4" x14ac:dyDescent="0.25">
      <c r="A582" s="15">
        <v>580</v>
      </c>
      <c r="B582" s="12" t="s">
        <v>13263</v>
      </c>
      <c r="C582" s="12" t="s">
        <v>999</v>
      </c>
      <c r="D582" s="14">
        <v>3</v>
      </c>
    </row>
    <row r="583" spans="1:4" x14ac:dyDescent="0.25">
      <c r="A583" s="15">
        <v>581</v>
      </c>
      <c r="B583" s="12" t="s">
        <v>5612</v>
      </c>
      <c r="C583" s="12" t="s">
        <v>70</v>
      </c>
      <c r="D583" s="14">
        <v>2</v>
      </c>
    </row>
    <row r="584" spans="1:4" x14ac:dyDescent="0.25">
      <c r="A584" s="15">
        <v>582</v>
      </c>
      <c r="B584" s="12" t="s">
        <v>13264</v>
      </c>
      <c r="C584" s="12" t="s">
        <v>190</v>
      </c>
      <c r="D584" s="14">
        <v>4</v>
      </c>
    </row>
    <row r="585" spans="1:4" x14ac:dyDescent="0.25">
      <c r="A585" s="15">
        <v>583</v>
      </c>
      <c r="B585" s="12" t="s">
        <v>13265</v>
      </c>
      <c r="C585" s="12" t="s">
        <v>13266</v>
      </c>
      <c r="D585" s="14">
        <v>8</v>
      </c>
    </row>
    <row r="586" spans="1:4" x14ac:dyDescent="0.25">
      <c r="A586" s="15">
        <v>584</v>
      </c>
      <c r="B586" s="12" t="s">
        <v>13267</v>
      </c>
      <c r="C586" s="12" t="s">
        <v>999</v>
      </c>
      <c r="D586" s="14">
        <v>1</v>
      </c>
    </row>
    <row r="587" spans="1:4" x14ac:dyDescent="0.25">
      <c r="A587" s="15">
        <v>585</v>
      </c>
      <c r="B587" s="12" t="s">
        <v>13268</v>
      </c>
      <c r="C587" s="12" t="s">
        <v>445</v>
      </c>
      <c r="D587" s="14">
        <v>5</v>
      </c>
    </row>
    <row r="588" spans="1:4" x14ac:dyDescent="0.25">
      <c r="A588" s="15">
        <v>586</v>
      </c>
      <c r="B588" s="12" t="s">
        <v>1055</v>
      </c>
      <c r="C588" s="12" t="s">
        <v>2350</v>
      </c>
      <c r="D588" s="14">
        <v>3</v>
      </c>
    </row>
    <row r="589" spans="1:4" x14ac:dyDescent="0.25">
      <c r="A589" s="15">
        <v>587</v>
      </c>
      <c r="B589" s="12" t="s">
        <v>13269</v>
      </c>
      <c r="C589" s="12" t="s">
        <v>17</v>
      </c>
      <c r="D589" s="14">
        <v>3</v>
      </c>
    </row>
    <row r="590" spans="1:4" x14ac:dyDescent="0.25">
      <c r="A590" s="15">
        <v>588</v>
      </c>
      <c r="B590" s="12" t="s">
        <v>13270</v>
      </c>
      <c r="C590" s="12" t="s">
        <v>5313</v>
      </c>
      <c r="D590" s="14">
        <v>9</v>
      </c>
    </row>
    <row r="591" spans="1:4" x14ac:dyDescent="0.25">
      <c r="A591" s="15">
        <v>589</v>
      </c>
      <c r="B591" s="12" t="s">
        <v>2180</v>
      </c>
      <c r="C591" s="12" t="s">
        <v>17</v>
      </c>
      <c r="D591" s="14">
        <v>6</v>
      </c>
    </row>
    <row r="592" spans="1:4" x14ac:dyDescent="0.25">
      <c r="A592" s="15">
        <v>590</v>
      </c>
      <c r="B592" s="12" t="s">
        <v>13271</v>
      </c>
      <c r="C592" s="12" t="s">
        <v>17</v>
      </c>
      <c r="D592" s="14">
        <v>6</v>
      </c>
    </row>
    <row r="593" spans="1:4" x14ac:dyDescent="0.25">
      <c r="A593" s="15">
        <v>591</v>
      </c>
      <c r="B593" s="12" t="s">
        <v>2800</v>
      </c>
      <c r="C593" s="12" t="s">
        <v>7</v>
      </c>
      <c r="D593" s="14">
        <v>5</v>
      </c>
    </row>
    <row r="594" spans="1:4" x14ac:dyDescent="0.25">
      <c r="A594" s="15">
        <v>592</v>
      </c>
      <c r="B594" s="12" t="s">
        <v>13272</v>
      </c>
      <c r="C594" s="12" t="s">
        <v>70</v>
      </c>
      <c r="D594" s="14">
        <v>20</v>
      </c>
    </row>
    <row r="595" spans="1:4" x14ac:dyDescent="0.25">
      <c r="A595" s="15">
        <v>593</v>
      </c>
      <c r="B595" s="12" t="s">
        <v>13273</v>
      </c>
      <c r="C595" s="12" t="s">
        <v>5077</v>
      </c>
      <c r="D595" s="14">
        <v>17</v>
      </c>
    </row>
    <row r="596" spans="1:4" x14ac:dyDescent="0.25">
      <c r="A596" s="15">
        <v>594</v>
      </c>
      <c r="B596" s="12" t="s">
        <v>13274</v>
      </c>
      <c r="C596" s="12" t="s">
        <v>2543</v>
      </c>
      <c r="D596" s="14">
        <v>3</v>
      </c>
    </row>
    <row r="597" spans="1:4" x14ac:dyDescent="0.25">
      <c r="A597" s="15">
        <v>595</v>
      </c>
      <c r="B597" s="12" t="s">
        <v>3705</v>
      </c>
      <c r="C597" s="12" t="s">
        <v>122</v>
      </c>
      <c r="D597" s="14">
        <v>17</v>
      </c>
    </row>
    <row r="598" spans="1:4" x14ac:dyDescent="0.25">
      <c r="A598" s="15">
        <v>596</v>
      </c>
      <c r="B598" s="12" t="s">
        <v>13275</v>
      </c>
      <c r="C598" s="12" t="s">
        <v>77</v>
      </c>
      <c r="D598" s="14">
        <v>1</v>
      </c>
    </row>
    <row r="599" spans="1:4" x14ac:dyDescent="0.25">
      <c r="A599" s="15">
        <v>597</v>
      </c>
      <c r="B599" s="12" t="s">
        <v>8538</v>
      </c>
      <c r="C599" s="12" t="s">
        <v>2541</v>
      </c>
      <c r="D599" s="14">
        <v>1</v>
      </c>
    </row>
    <row r="600" spans="1:4" x14ac:dyDescent="0.25">
      <c r="A600" s="15">
        <v>598</v>
      </c>
      <c r="B600" s="12" t="s">
        <v>13276</v>
      </c>
      <c r="C600" s="12" t="s">
        <v>184</v>
      </c>
      <c r="D600" s="14">
        <v>2</v>
      </c>
    </row>
    <row r="601" spans="1:4" x14ac:dyDescent="0.25">
      <c r="A601" s="15">
        <v>599</v>
      </c>
      <c r="B601" s="12" t="s">
        <v>13277</v>
      </c>
      <c r="C601" s="12" t="s">
        <v>2350</v>
      </c>
      <c r="D601" s="14">
        <v>1</v>
      </c>
    </row>
    <row r="602" spans="1:4" x14ac:dyDescent="0.25">
      <c r="A602" s="15">
        <v>600</v>
      </c>
      <c r="B602" s="12" t="s">
        <v>13278</v>
      </c>
      <c r="C602" s="12" t="s">
        <v>360</v>
      </c>
      <c r="D602" s="14">
        <v>1</v>
      </c>
    </row>
    <row r="603" spans="1:4" x14ac:dyDescent="0.25">
      <c r="A603" s="15">
        <v>601</v>
      </c>
      <c r="B603" s="12" t="s">
        <v>3936</v>
      </c>
      <c r="C603" s="12" t="s">
        <v>2728</v>
      </c>
      <c r="D603" s="14">
        <v>1</v>
      </c>
    </row>
    <row r="604" spans="1:4" x14ac:dyDescent="0.25">
      <c r="A604" s="15">
        <v>602</v>
      </c>
      <c r="B604" s="12" t="s">
        <v>13279</v>
      </c>
      <c r="C604" s="12" t="s">
        <v>445</v>
      </c>
      <c r="D604" s="14">
        <v>1</v>
      </c>
    </row>
    <row r="605" spans="1:4" x14ac:dyDescent="0.25">
      <c r="A605" s="15">
        <v>603</v>
      </c>
      <c r="B605" s="12" t="s">
        <v>13280</v>
      </c>
      <c r="C605" s="12" t="s">
        <v>2398</v>
      </c>
      <c r="D605" s="14">
        <v>1</v>
      </c>
    </row>
    <row r="606" spans="1:4" x14ac:dyDescent="0.25">
      <c r="A606" s="15">
        <v>604</v>
      </c>
      <c r="B606" s="12" t="s">
        <v>13281</v>
      </c>
      <c r="C606" s="12" t="s">
        <v>351</v>
      </c>
      <c r="D606" s="14">
        <v>1</v>
      </c>
    </row>
    <row r="607" spans="1:4" x14ac:dyDescent="0.25">
      <c r="A607" s="15">
        <v>605</v>
      </c>
      <c r="B607" s="12" t="s">
        <v>12622</v>
      </c>
      <c r="C607" s="12" t="s">
        <v>5962</v>
      </c>
      <c r="D607" s="14">
        <v>10</v>
      </c>
    </row>
    <row r="608" spans="1:4" x14ac:dyDescent="0.25">
      <c r="A608" s="15">
        <v>606</v>
      </c>
      <c r="B608" s="12" t="s">
        <v>13282</v>
      </c>
      <c r="C608" s="12" t="s">
        <v>351</v>
      </c>
      <c r="D608" s="14">
        <v>1</v>
      </c>
    </row>
    <row r="609" spans="1:4" x14ac:dyDescent="0.25">
      <c r="A609" s="15">
        <v>607</v>
      </c>
      <c r="B609" s="12" t="s">
        <v>13283</v>
      </c>
      <c r="C609" s="12" t="s">
        <v>990</v>
      </c>
      <c r="D609" s="14">
        <v>9</v>
      </c>
    </row>
    <row r="610" spans="1:4" x14ac:dyDescent="0.25">
      <c r="A610" s="15">
        <v>608</v>
      </c>
      <c r="B610" s="12" t="s">
        <v>13284</v>
      </c>
      <c r="C610" s="12" t="s">
        <v>999</v>
      </c>
      <c r="D610" s="14">
        <v>8</v>
      </c>
    </row>
    <row r="611" spans="1:4" x14ac:dyDescent="0.25">
      <c r="A611" s="15">
        <v>609</v>
      </c>
      <c r="B611" s="12" t="s">
        <v>2205</v>
      </c>
      <c r="C611" s="12" t="s">
        <v>2398</v>
      </c>
      <c r="D611" s="14">
        <v>3</v>
      </c>
    </row>
    <row r="612" spans="1:4" x14ac:dyDescent="0.25">
      <c r="A612" s="15">
        <v>610</v>
      </c>
      <c r="B612" s="12" t="s">
        <v>13285</v>
      </c>
      <c r="C612" s="12" t="s">
        <v>17</v>
      </c>
      <c r="D612" s="14">
        <v>2</v>
      </c>
    </row>
    <row r="613" spans="1:4" x14ac:dyDescent="0.25">
      <c r="A613" s="15">
        <v>611</v>
      </c>
      <c r="B613" s="12" t="s">
        <v>13286</v>
      </c>
      <c r="C613" s="12" t="s">
        <v>2350</v>
      </c>
      <c r="D613" s="14">
        <v>7</v>
      </c>
    </row>
    <row r="614" spans="1:4" x14ac:dyDescent="0.25">
      <c r="A614" s="15">
        <v>612</v>
      </c>
      <c r="B614" s="12" t="s">
        <v>13287</v>
      </c>
      <c r="C614" s="12" t="s">
        <v>999</v>
      </c>
      <c r="D614" s="14">
        <v>7</v>
      </c>
    </row>
    <row r="615" spans="1:4" x14ac:dyDescent="0.25">
      <c r="A615" s="15">
        <v>613</v>
      </c>
      <c r="B615" s="12" t="s">
        <v>44</v>
      </c>
      <c r="C615" s="12" t="s">
        <v>17</v>
      </c>
      <c r="D615" s="14">
        <v>3</v>
      </c>
    </row>
    <row r="616" spans="1:4" x14ac:dyDescent="0.25">
      <c r="A616" s="15">
        <v>614</v>
      </c>
      <c r="B616" s="12" t="s">
        <v>13288</v>
      </c>
      <c r="C616" s="12" t="s">
        <v>370</v>
      </c>
      <c r="D616" s="14">
        <v>3</v>
      </c>
    </row>
    <row r="617" spans="1:4" x14ac:dyDescent="0.25">
      <c r="A617" s="15">
        <v>615</v>
      </c>
      <c r="B617" s="12" t="s">
        <v>13289</v>
      </c>
      <c r="C617" s="12" t="s">
        <v>256</v>
      </c>
      <c r="D617" s="14">
        <v>5</v>
      </c>
    </row>
    <row r="618" spans="1:4" x14ac:dyDescent="0.25">
      <c r="A618" s="15">
        <v>616</v>
      </c>
      <c r="B618" s="12" t="s">
        <v>849</v>
      </c>
      <c r="C618" s="12" t="s">
        <v>13290</v>
      </c>
      <c r="D618" s="14">
        <v>5</v>
      </c>
    </row>
    <row r="619" spans="1:4" x14ac:dyDescent="0.25">
      <c r="A619" s="15">
        <v>617</v>
      </c>
      <c r="B619" s="12" t="s">
        <v>874</v>
      </c>
      <c r="C619" s="12" t="s">
        <v>370</v>
      </c>
      <c r="D619" s="14">
        <v>2</v>
      </c>
    </row>
    <row r="620" spans="1:4" x14ac:dyDescent="0.25">
      <c r="A620" s="15">
        <v>618</v>
      </c>
      <c r="B620" s="12" t="s">
        <v>13291</v>
      </c>
      <c r="C620" s="12" t="s">
        <v>2349</v>
      </c>
      <c r="D620" s="14">
        <v>1</v>
      </c>
    </row>
    <row r="621" spans="1:4" x14ac:dyDescent="0.25">
      <c r="A621" s="15">
        <v>619</v>
      </c>
      <c r="B621" s="12" t="s">
        <v>13292</v>
      </c>
      <c r="C621" s="12" t="s">
        <v>2398</v>
      </c>
      <c r="D621" s="14">
        <v>10</v>
      </c>
    </row>
    <row r="622" spans="1:4" x14ac:dyDescent="0.25">
      <c r="A622" s="15">
        <v>620</v>
      </c>
      <c r="B622" s="12" t="s">
        <v>13293</v>
      </c>
      <c r="C622" s="12" t="s">
        <v>2349</v>
      </c>
      <c r="D622" s="14">
        <v>5</v>
      </c>
    </row>
    <row r="623" spans="1:4" x14ac:dyDescent="0.25">
      <c r="A623" s="15">
        <v>621</v>
      </c>
      <c r="B623" s="12" t="s">
        <v>13294</v>
      </c>
      <c r="C623" s="12" t="s">
        <v>445</v>
      </c>
      <c r="D623" s="14">
        <v>5</v>
      </c>
    </row>
    <row r="624" spans="1:4" x14ac:dyDescent="0.25">
      <c r="A624" s="15">
        <v>622</v>
      </c>
      <c r="B624" s="12" t="s">
        <v>13295</v>
      </c>
      <c r="C624" s="12" t="s">
        <v>2349</v>
      </c>
      <c r="D624" s="14">
        <v>5</v>
      </c>
    </row>
    <row r="625" spans="1:4" x14ac:dyDescent="0.25">
      <c r="A625" s="15">
        <v>623</v>
      </c>
      <c r="B625" s="12" t="s">
        <v>13296</v>
      </c>
      <c r="C625" s="12" t="s">
        <v>2349</v>
      </c>
      <c r="D625" s="14">
        <v>1</v>
      </c>
    </row>
    <row r="626" spans="1:4" x14ac:dyDescent="0.25">
      <c r="A626" s="15">
        <v>624</v>
      </c>
      <c r="B626" s="12" t="s">
        <v>1468</v>
      </c>
      <c r="C626" s="12" t="s">
        <v>17</v>
      </c>
      <c r="D626" s="14">
        <v>2</v>
      </c>
    </row>
    <row r="627" spans="1:4" x14ac:dyDescent="0.25">
      <c r="A627" s="15">
        <v>625</v>
      </c>
      <c r="B627" s="12" t="s">
        <v>13297</v>
      </c>
      <c r="C627" s="12" t="s">
        <v>68</v>
      </c>
      <c r="D627" s="14">
        <v>7</v>
      </c>
    </row>
    <row r="628" spans="1:4" x14ac:dyDescent="0.25">
      <c r="A628" s="15">
        <v>626</v>
      </c>
      <c r="B628" s="12" t="s">
        <v>13298</v>
      </c>
      <c r="C628" s="12" t="s">
        <v>68</v>
      </c>
      <c r="D628" s="14">
        <v>8</v>
      </c>
    </row>
    <row r="629" spans="1:4" x14ac:dyDescent="0.25">
      <c r="A629" s="15">
        <v>627</v>
      </c>
      <c r="B629" s="12" t="s">
        <v>13299</v>
      </c>
      <c r="C629" s="12" t="s">
        <v>2898</v>
      </c>
      <c r="D629" s="14">
        <v>8</v>
      </c>
    </row>
    <row r="630" spans="1:4" x14ac:dyDescent="0.25">
      <c r="A630" s="15">
        <v>628</v>
      </c>
      <c r="B630" s="12" t="s">
        <v>13300</v>
      </c>
      <c r="C630" s="12" t="s">
        <v>2543</v>
      </c>
      <c r="D630" s="14">
        <v>8</v>
      </c>
    </row>
    <row r="631" spans="1:4" x14ac:dyDescent="0.25">
      <c r="A631" s="15">
        <v>629</v>
      </c>
      <c r="B631" s="12" t="s">
        <v>13301</v>
      </c>
      <c r="C631" s="12" t="s">
        <v>5121</v>
      </c>
      <c r="D631" s="14">
        <v>4</v>
      </c>
    </row>
    <row r="632" spans="1:4" x14ac:dyDescent="0.25">
      <c r="A632" s="15">
        <v>630</v>
      </c>
      <c r="B632" s="12" t="s">
        <v>559</v>
      </c>
      <c r="C632" s="12" t="s">
        <v>17</v>
      </c>
      <c r="D632" s="14">
        <v>3</v>
      </c>
    </row>
    <row r="633" spans="1:4" x14ac:dyDescent="0.25">
      <c r="A633" s="15">
        <v>631</v>
      </c>
      <c r="B633" s="12" t="s">
        <v>8440</v>
      </c>
      <c r="C633" s="12" t="s">
        <v>21</v>
      </c>
      <c r="D633" s="14">
        <v>2</v>
      </c>
    </row>
    <row r="634" spans="1:4" x14ac:dyDescent="0.25">
      <c r="A634" s="15">
        <v>632</v>
      </c>
      <c r="B634" s="12" t="s">
        <v>9114</v>
      </c>
      <c r="C634" s="12" t="s">
        <v>2849</v>
      </c>
      <c r="D634" s="14">
        <v>1</v>
      </c>
    </row>
    <row r="635" spans="1:4" x14ac:dyDescent="0.25">
      <c r="A635" s="15">
        <v>633</v>
      </c>
      <c r="B635" s="12" t="s">
        <v>6494</v>
      </c>
      <c r="C635" s="12" t="s">
        <v>2849</v>
      </c>
      <c r="D635" s="14">
        <v>1</v>
      </c>
    </row>
    <row r="636" spans="1:4" x14ac:dyDescent="0.25">
      <c r="A636" s="15">
        <v>634</v>
      </c>
      <c r="B636" s="12" t="s">
        <v>12702</v>
      </c>
      <c r="C636" s="12" t="s">
        <v>5278</v>
      </c>
      <c r="D636" s="14">
        <v>1</v>
      </c>
    </row>
    <row r="637" spans="1:4" x14ac:dyDescent="0.25">
      <c r="A637" s="15">
        <v>635</v>
      </c>
      <c r="B637" s="12" t="s">
        <v>7639</v>
      </c>
      <c r="C637" s="12" t="s">
        <v>70</v>
      </c>
      <c r="D637" s="14">
        <v>6</v>
      </c>
    </row>
    <row r="638" spans="1:4" x14ac:dyDescent="0.25">
      <c r="A638" s="15">
        <v>636</v>
      </c>
      <c r="B638" s="12" t="s">
        <v>13302</v>
      </c>
      <c r="C638" s="12" t="s">
        <v>2350</v>
      </c>
      <c r="D638" s="14">
        <v>1</v>
      </c>
    </row>
    <row r="639" spans="1:4" x14ac:dyDescent="0.25">
      <c r="A639" s="15">
        <v>637</v>
      </c>
      <c r="B639" s="12" t="s">
        <v>13303</v>
      </c>
      <c r="C639" s="12" t="s">
        <v>2352</v>
      </c>
      <c r="D639" s="14">
        <v>3</v>
      </c>
    </row>
    <row r="640" spans="1:4" x14ac:dyDescent="0.25">
      <c r="A640" s="15">
        <v>638</v>
      </c>
      <c r="B640" s="12" t="s">
        <v>6251</v>
      </c>
      <c r="C640" s="12" t="s">
        <v>2349</v>
      </c>
      <c r="D640" s="14">
        <v>9</v>
      </c>
    </row>
    <row r="641" spans="1:4" x14ac:dyDescent="0.25">
      <c r="A641" s="15">
        <v>639</v>
      </c>
      <c r="B641" s="12" t="s">
        <v>13304</v>
      </c>
      <c r="C641" s="12" t="s">
        <v>2349</v>
      </c>
      <c r="D641" s="14">
        <v>9</v>
      </c>
    </row>
    <row r="642" spans="1:4" x14ac:dyDescent="0.25">
      <c r="A642" s="15">
        <v>640</v>
      </c>
      <c r="B642" s="12" t="s">
        <v>13305</v>
      </c>
      <c r="C642" s="12" t="s">
        <v>2349</v>
      </c>
      <c r="D642" s="14">
        <v>5</v>
      </c>
    </row>
    <row r="643" spans="1:4" x14ac:dyDescent="0.25">
      <c r="A643" s="15">
        <v>641</v>
      </c>
      <c r="B643" s="12" t="s">
        <v>13306</v>
      </c>
      <c r="C643" s="12" t="s">
        <v>131</v>
      </c>
      <c r="D643" s="14">
        <v>4</v>
      </c>
    </row>
    <row r="644" spans="1:4" x14ac:dyDescent="0.25">
      <c r="A644" s="15">
        <v>642</v>
      </c>
      <c r="B644" s="12" t="s">
        <v>181</v>
      </c>
      <c r="C644" s="12" t="s">
        <v>120</v>
      </c>
      <c r="D644" s="14">
        <v>32</v>
      </c>
    </row>
    <row r="645" spans="1:4" x14ac:dyDescent="0.25">
      <c r="A645" s="15">
        <v>643</v>
      </c>
      <c r="B645" s="12" t="s">
        <v>4610</v>
      </c>
      <c r="C645" s="12" t="s">
        <v>2398</v>
      </c>
      <c r="D645" s="14">
        <v>3</v>
      </c>
    </row>
    <row r="646" spans="1:4" x14ac:dyDescent="0.25">
      <c r="A646" s="15">
        <v>644</v>
      </c>
      <c r="B646" s="12" t="s">
        <v>5486</v>
      </c>
      <c r="C646" s="12" t="s">
        <v>17</v>
      </c>
      <c r="D646" s="14">
        <v>2</v>
      </c>
    </row>
    <row r="647" spans="1:4" x14ac:dyDescent="0.25">
      <c r="A647" s="15">
        <v>645</v>
      </c>
      <c r="B647" s="12" t="s">
        <v>13307</v>
      </c>
      <c r="C647" s="12" t="s">
        <v>5196</v>
      </c>
      <c r="D647" s="14">
        <v>1</v>
      </c>
    </row>
    <row r="648" spans="1:4" x14ac:dyDescent="0.25">
      <c r="A648" s="15">
        <v>646</v>
      </c>
      <c r="B648" s="12" t="s">
        <v>1874</v>
      </c>
      <c r="C648" s="12" t="s">
        <v>2349</v>
      </c>
      <c r="D648" s="14">
        <v>6</v>
      </c>
    </row>
    <row r="649" spans="1:4" x14ac:dyDescent="0.25">
      <c r="A649" s="15">
        <v>647</v>
      </c>
      <c r="B649" s="12" t="s">
        <v>13308</v>
      </c>
      <c r="C649" s="12" t="s">
        <v>2349</v>
      </c>
      <c r="D649" s="14">
        <v>50</v>
      </c>
    </row>
    <row r="650" spans="1:4" x14ac:dyDescent="0.25">
      <c r="A650" s="15">
        <v>648</v>
      </c>
      <c r="B650" s="12" t="s">
        <v>13309</v>
      </c>
      <c r="C650" s="12" t="s">
        <v>441</v>
      </c>
      <c r="D650" s="14">
        <v>5</v>
      </c>
    </row>
    <row r="651" spans="1:4" x14ac:dyDescent="0.25">
      <c r="A651" s="15">
        <v>649</v>
      </c>
      <c r="B651" s="12" t="s">
        <v>12577</v>
      </c>
      <c r="C651" s="12" t="s">
        <v>12999</v>
      </c>
      <c r="D651" s="14">
        <v>50</v>
      </c>
    </row>
    <row r="652" spans="1:4" x14ac:dyDescent="0.25">
      <c r="A652" s="15">
        <v>650</v>
      </c>
      <c r="B652" s="12" t="s">
        <v>13310</v>
      </c>
      <c r="C652" s="12" t="s">
        <v>70</v>
      </c>
      <c r="D652" s="14">
        <v>6</v>
      </c>
    </row>
    <row r="653" spans="1:4" x14ac:dyDescent="0.25">
      <c r="A653" s="15">
        <v>651</v>
      </c>
      <c r="B653" s="12" t="s">
        <v>13311</v>
      </c>
      <c r="C653" s="12" t="s">
        <v>70</v>
      </c>
      <c r="D653" s="14">
        <v>3</v>
      </c>
    </row>
    <row r="654" spans="1:4" x14ac:dyDescent="0.25">
      <c r="A654" s="15">
        <v>652</v>
      </c>
      <c r="B654" s="12" t="s">
        <v>13312</v>
      </c>
      <c r="C654" s="12" t="s">
        <v>190</v>
      </c>
      <c r="D654" s="14">
        <v>7</v>
      </c>
    </row>
    <row r="655" spans="1:4" x14ac:dyDescent="0.25">
      <c r="A655" s="15">
        <v>653</v>
      </c>
      <c r="B655" s="12" t="s">
        <v>13313</v>
      </c>
      <c r="C655" s="12" t="s">
        <v>2349</v>
      </c>
      <c r="D655" s="14">
        <v>4</v>
      </c>
    </row>
    <row r="656" spans="1:4" x14ac:dyDescent="0.25">
      <c r="A656" s="15">
        <v>654</v>
      </c>
      <c r="B656" s="12" t="s">
        <v>13314</v>
      </c>
      <c r="C656" s="12" t="s">
        <v>999</v>
      </c>
      <c r="D656" s="14">
        <v>7</v>
      </c>
    </row>
    <row r="657" spans="1:4" x14ac:dyDescent="0.25">
      <c r="A657" s="15">
        <v>655</v>
      </c>
      <c r="B657" s="12" t="s">
        <v>13315</v>
      </c>
      <c r="C657" s="12" t="s">
        <v>999</v>
      </c>
      <c r="D657" s="14">
        <v>30</v>
      </c>
    </row>
    <row r="658" spans="1:4" x14ac:dyDescent="0.25">
      <c r="A658" s="15">
        <v>656</v>
      </c>
      <c r="B658" s="12" t="s">
        <v>3332</v>
      </c>
      <c r="C658" s="12" t="s">
        <v>188</v>
      </c>
      <c r="D658" s="14">
        <v>2</v>
      </c>
    </row>
    <row r="659" spans="1:4" x14ac:dyDescent="0.25">
      <c r="A659" s="15">
        <v>657</v>
      </c>
      <c r="B659" s="12" t="s">
        <v>13316</v>
      </c>
      <c r="C659" s="12" t="s">
        <v>2397</v>
      </c>
      <c r="D659" s="14">
        <v>40</v>
      </c>
    </row>
    <row r="660" spans="1:4" x14ac:dyDescent="0.25">
      <c r="A660" s="15">
        <v>658</v>
      </c>
      <c r="B660" s="12" t="s">
        <v>13317</v>
      </c>
      <c r="C660" s="12" t="s">
        <v>2349</v>
      </c>
      <c r="D660" s="14">
        <v>2</v>
      </c>
    </row>
    <row r="661" spans="1:4" x14ac:dyDescent="0.25">
      <c r="A661" s="15">
        <v>659</v>
      </c>
      <c r="B661" s="12" t="s">
        <v>181</v>
      </c>
      <c r="C661" s="12" t="s">
        <v>2349</v>
      </c>
      <c r="D661" s="14">
        <v>12</v>
      </c>
    </row>
    <row r="662" spans="1:4" x14ac:dyDescent="0.25">
      <c r="A662" s="15">
        <v>660</v>
      </c>
      <c r="B662" s="12" t="s">
        <v>13318</v>
      </c>
      <c r="C662" s="12" t="s">
        <v>360</v>
      </c>
      <c r="D662" s="14">
        <v>4</v>
      </c>
    </row>
    <row r="663" spans="1:4" x14ac:dyDescent="0.25">
      <c r="A663" s="15">
        <v>661</v>
      </c>
      <c r="B663" s="12" t="s">
        <v>13319</v>
      </c>
      <c r="C663" s="12" t="s">
        <v>2349</v>
      </c>
      <c r="D663" s="14">
        <v>27</v>
      </c>
    </row>
    <row r="664" spans="1:4" x14ac:dyDescent="0.25">
      <c r="A664" s="15">
        <v>662</v>
      </c>
      <c r="B664" s="12" t="s">
        <v>13320</v>
      </c>
      <c r="C664" s="12" t="s">
        <v>17</v>
      </c>
      <c r="D664" s="14">
        <v>1</v>
      </c>
    </row>
    <row r="665" spans="1:4" x14ac:dyDescent="0.25">
      <c r="A665" s="15">
        <v>663</v>
      </c>
      <c r="B665" s="12" t="s">
        <v>13321</v>
      </c>
      <c r="C665" s="12" t="s">
        <v>2349</v>
      </c>
      <c r="D665" s="14">
        <v>85</v>
      </c>
    </row>
    <row r="666" spans="1:4" x14ac:dyDescent="0.25">
      <c r="A666" s="15">
        <v>664</v>
      </c>
      <c r="B666" s="12" t="s">
        <v>4060</v>
      </c>
      <c r="C666" s="12" t="s">
        <v>17</v>
      </c>
      <c r="D666" s="14">
        <v>1</v>
      </c>
    </row>
    <row r="667" spans="1:4" x14ac:dyDescent="0.25">
      <c r="A667" s="15">
        <v>665</v>
      </c>
      <c r="B667" s="12" t="s">
        <v>1010</v>
      </c>
      <c r="C667" s="12" t="s">
        <v>2232</v>
      </c>
      <c r="D667" s="14">
        <v>5</v>
      </c>
    </row>
    <row r="668" spans="1:4" x14ac:dyDescent="0.25">
      <c r="A668" s="15">
        <v>666</v>
      </c>
      <c r="B668" s="12" t="s">
        <v>13322</v>
      </c>
      <c r="C668" s="12" t="s">
        <v>17</v>
      </c>
      <c r="D668" s="14">
        <v>2</v>
      </c>
    </row>
    <row r="669" spans="1:4" x14ac:dyDescent="0.25">
      <c r="A669" s="15">
        <v>667</v>
      </c>
      <c r="B669" s="12" t="s">
        <v>13323</v>
      </c>
      <c r="C669" s="12" t="s">
        <v>493</v>
      </c>
      <c r="D669" s="14">
        <v>2</v>
      </c>
    </row>
    <row r="670" spans="1:4" x14ac:dyDescent="0.25">
      <c r="A670" s="15">
        <v>668</v>
      </c>
      <c r="B670" s="12" t="s">
        <v>4096</v>
      </c>
      <c r="C670" s="12" t="s">
        <v>2349</v>
      </c>
      <c r="D670" s="14">
        <v>1</v>
      </c>
    </row>
    <row r="671" spans="1:4" x14ac:dyDescent="0.25">
      <c r="A671" s="15">
        <v>669</v>
      </c>
      <c r="B671" s="12" t="s">
        <v>7510</v>
      </c>
      <c r="C671" s="12" t="s">
        <v>999</v>
      </c>
      <c r="D671" s="14">
        <v>1</v>
      </c>
    </row>
    <row r="672" spans="1:4" x14ac:dyDescent="0.25">
      <c r="A672" s="15">
        <v>670</v>
      </c>
      <c r="B672" s="12" t="s">
        <v>13324</v>
      </c>
      <c r="C672" s="12" t="s">
        <v>2349</v>
      </c>
      <c r="D672" s="14">
        <v>30</v>
      </c>
    </row>
    <row r="673" spans="1:4" x14ac:dyDescent="0.25">
      <c r="A673" s="15">
        <v>671</v>
      </c>
      <c r="B673" s="12" t="s">
        <v>13325</v>
      </c>
      <c r="C673" s="12" t="s">
        <v>4816</v>
      </c>
      <c r="D673" s="14">
        <v>1</v>
      </c>
    </row>
    <row r="674" spans="1:4" x14ac:dyDescent="0.25">
      <c r="A674" s="15">
        <v>672</v>
      </c>
      <c r="B674" s="12" t="s">
        <v>13326</v>
      </c>
      <c r="C674" s="12" t="s">
        <v>4816</v>
      </c>
      <c r="D674" s="14">
        <v>1</v>
      </c>
    </row>
    <row r="675" spans="1:4" x14ac:dyDescent="0.25">
      <c r="A675" s="15">
        <v>673</v>
      </c>
      <c r="B675" s="12" t="s">
        <v>1695</v>
      </c>
      <c r="C675" s="12" t="s">
        <v>2349</v>
      </c>
      <c r="D675" s="14">
        <v>2</v>
      </c>
    </row>
    <row r="676" spans="1:4" x14ac:dyDescent="0.25">
      <c r="A676" s="15">
        <v>674</v>
      </c>
      <c r="B676" s="12" t="s">
        <v>13327</v>
      </c>
      <c r="C676" s="12" t="s">
        <v>428</v>
      </c>
      <c r="D676" s="14">
        <v>3</v>
      </c>
    </row>
    <row r="677" spans="1:4" x14ac:dyDescent="0.25">
      <c r="A677" s="15">
        <v>675</v>
      </c>
      <c r="B677" s="12" t="s">
        <v>3705</v>
      </c>
      <c r="C677" s="12" t="s">
        <v>188</v>
      </c>
      <c r="D677" s="14">
        <v>2</v>
      </c>
    </row>
    <row r="678" spans="1:4" x14ac:dyDescent="0.25">
      <c r="A678" s="15">
        <v>676</v>
      </c>
      <c r="B678" s="12" t="s">
        <v>13328</v>
      </c>
      <c r="C678" s="12" t="s">
        <v>2542</v>
      </c>
      <c r="D678" s="14">
        <v>5</v>
      </c>
    </row>
    <row r="679" spans="1:4" x14ac:dyDescent="0.25">
      <c r="A679" s="15">
        <v>677</v>
      </c>
      <c r="B679" s="12" t="s">
        <v>13329</v>
      </c>
      <c r="C679" s="12" t="s">
        <v>2350</v>
      </c>
      <c r="D679" s="14">
        <v>3</v>
      </c>
    </row>
    <row r="680" spans="1:4" x14ac:dyDescent="0.25">
      <c r="A680" s="15">
        <v>678</v>
      </c>
      <c r="B680" s="12" t="s">
        <v>13330</v>
      </c>
      <c r="C680" s="12" t="s">
        <v>360</v>
      </c>
      <c r="D680" s="14">
        <v>7</v>
      </c>
    </row>
    <row r="681" spans="1:4" x14ac:dyDescent="0.25">
      <c r="A681" s="15">
        <v>679</v>
      </c>
      <c r="B681" s="12" t="s">
        <v>13331</v>
      </c>
      <c r="C681" s="12" t="s">
        <v>368</v>
      </c>
      <c r="D681" s="14">
        <v>2</v>
      </c>
    </row>
    <row r="682" spans="1:4" x14ac:dyDescent="0.25">
      <c r="A682" s="15">
        <v>680</v>
      </c>
      <c r="B682" s="12" t="s">
        <v>13332</v>
      </c>
      <c r="C682" s="12" t="s">
        <v>999</v>
      </c>
      <c r="D682" s="14">
        <v>1</v>
      </c>
    </row>
    <row r="683" spans="1:4" x14ac:dyDescent="0.25">
      <c r="A683" s="15">
        <v>681</v>
      </c>
      <c r="B683" s="12" t="s">
        <v>13333</v>
      </c>
      <c r="C683" s="12" t="s">
        <v>751</v>
      </c>
      <c r="D683" s="14">
        <v>3</v>
      </c>
    </row>
    <row r="684" spans="1:4" x14ac:dyDescent="0.25">
      <c r="A684" s="15">
        <v>682</v>
      </c>
      <c r="B684" s="12" t="s">
        <v>13334</v>
      </c>
      <c r="C684" s="12" t="s">
        <v>999</v>
      </c>
      <c r="D684" s="14">
        <v>4</v>
      </c>
    </row>
    <row r="685" spans="1:4" x14ac:dyDescent="0.25">
      <c r="A685" s="15">
        <v>683</v>
      </c>
      <c r="B685" s="12" t="s">
        <v>13335</v>
      </c>
      <c r="C685" s="12" t="s">
        <v>2349</v>
      </c>
      <c r="D685" s="14">
        <v>3</v>
      </c>
    </row>
    <row r="686" spans="1:4" x14ac:dyDescent="0.25">
      <c r="A686" s="15">
        <v>684</v>
      </c>
      <c r="B686" s="12" t="s">
        <v>13336</v>
      </c>
      <c r="C686" s="12" t="s">
        <v>7</v>
      </c>
      <c r="D686" s="14">
        <v>3</v>
      </c>
    </row>
    <row r="687" spans="1:4" x14ac:dyDescent="0.25">
      <c r="A687" s="15">
        <v>685</v>
      </c>
      <c r="B687" s="12" t="s">
        <v>13337</v>
      </c>
      <c r="C687" s="12" t="s">
        <v>17</v>
      </c>
      <c r="D687" s="14">
        <v>1</v>
      </c>
    </row>
    <row r="688" spans="1:4" x14ac:dyDescent="0.25">
      <c r="A688" s="15">
        <v>686</v>
      </c>
      <c r="B688" s="12" t="s">
        <v>13338</v>
      </c>
      <c r="C688" s="12" t="s">
        <v>4085</v>
      </c>
      <c r="D688" s="14">
        <v>2</v>
      </c>
    </row>
    <row r="689" spans="1:4" x14ac:dyDescent="0.25">
      <c r="A689" s="15">
        <v>687</v>
      </c>
      <c r="B689" s="12" t="s">
        <v>13339</v>
      </c>
      <c r="C689" s="12" t="s">
        <v>1669</v>
      </c>
      <c r="D689" s="14">
        <v>2</v>
      </c>
    </row>
    <row r="690" spans="1:4" x14ac:dyDescent="0.25">
      <c r="A690" s="15">
        <v>688</v>
      </c>
      <c r="B690" s="12" t="s">
        <v>9860</v>
      </c>
      <c r="C690" s="12" t="s">
        <v>999</v>
      </c>
      <c r="D690" s="14">
        <v>1</v>
      </c>
    </row>
    <row r="691" spans="1:4" x14ac:dyDescent="0.25">
      <c r="A691" s="15">
        <v>689</v>
      </c>
      <c r="B691" s="12" t="s">
        <v>13340</v>
      </c>
      <c r="C691" s="12" t="s">
        <v>124</v>
      </c>
      <c r="D691" s="14">
        <v>2</v>
      </c>
    </row>
    <row r="692" spans="1:4" x14ac:dyDescent="0.25">
      <c r="A692" s="15">
        <v>690</v>
      </c>
      <c r="B692" s="12" t="s">
        <v>9013</v>
      </c>
      <c r="C692" s="12" t="s">
        <v>188</v>
      </c>
      <c r="D692" s="14">
        <v>5</v>
      </c>
    </row>
    <row r="693" spans="1:4" x14ac:dyDescent="0.25">
      <c r="A693" s="15">
        <v>691</v>
      </c>
      <c r="B693" s="12" t="s">
        <v>13341</v>
      </c>
      <c r="C693" s="12" t="s">
        <v>357</v>
      </c>
      <c r="D693" s="14">
        <v>2</v>
      </c>
    </row>
    <row r="694" spans="1:4" x14ac:dyDescent="0.25">
      <c r="A694" s="15">
        <v>692</v>
      </c>
      <c r="B694" s="12" t="s">
        <v>13342</v>
      </c>
      <c r="C694" s="12" t="s">
        <v>357</v>
      </c>
      <c r="D694" s="14">
        <v>2</v>
      </c>
    </row>
    <row r="695" spans="1:4" x14ac:dyDescent="0.25">
      <c r="A695" s="15">
        <v>693</v>
      </c>
      <c r="B695" s="12" t="s">
        <v>13343</v>
      </c>
      <c r="C695" s="12" t="s">
        <v>21</v>
      </c>
      <c r="D695" s="14">
        <v>1</v>
      </c>
    </row>
    <row r="696" spans="1:4" x14ac:dyDescent="0.25">
      <c r="A696" s="15">
        <v>694</v>
      </c>
      <c r="B696" s="12" t="s">
        <v>13344</v>
      </c>
      <c r="C696" s="12" t="s">
        <v>2349</v>
      </c>
      <c r="D696" s="14">
        <v>4</v>
      </c>
    </row>
    <row r="697" spans="1:4" x14ac:dyDescent="0.25">
      <c r="A697" s="15">
        <v>695</v>
      </c>
      <c r="B697" s="12" t="s">
        <v>13345</v>
      </c>
      <c r="C697" s="12" t="s">
        <v>17</v>
      </c>
      <c r="D697" s="14">
        <v>2</v>
      </c>
    </row>
    <row r="698" spans="1:4" x14ac:dyDescent="0.25">
      <c r="A698" s="15">
        <v>696</v>
      </c>
      <c r="B698" s="12" t="s">
        <v>705</v>
      </c>
      <c r="C698" s="12" t="s">
        <v>2349</v>
      </c>
      <c r="D698" s="14">
        <v>2</v>
      </c>
    </row>
    <row r="699" spans="1:4" x14ac:dyDescent="0.25">
      <c r="A699" s="15">
        <v>697</v>
      </c>
      <c r="B699" s="12" t="s">
        <v>3210</v>
      </c>
      <c r="C699" s="12" t="s">
        <v>2349</v>
      </c>
      <c r="D699" s="14">
        <v>2</v>
      </c>
    </row>
    <row r="700" spans="1:4" x14ac:dyDescent="0.25">
      <c r="A700" s="15">
        <v>698</v>
      </c>
      <c r="B700" s="12" t="s">
        <v>1659</v>
      </c>
      <c r="C700" s="12" t="s">
        <v>2349</v>
      </c>
      <c r="D700" s="14">
        <v>8</v>
      </c>
    </row>
    <row r="701" spans="1:4" x14ac:dyDescent="0.25">
      <c r="A701" s="15">
        <v>699</v>
      </c>
      <c r="B701" s="12" t="s">
        <v>841</v>
      </c>
      <c r="C701" s="12" t="s">
        <v>17</v>
      </c>
      <c r="D701" s="14">
        <v>4</v>
      </c>
    </row>
    <row r="702" spans="1:4" x14ac:dyDescent="0.25">
      <c r="A702" s="15">
        <v>700</v>
      </c>
      <c r="B702" s="12" t="s">
        <v>13346</v>
      </c>
      <c r="C702" s="12" t="s">
        <v>977</v>
      </c>
      <c r="D702" s="14">
        <v>3</v>
      </c>
    </row>
    <row r="703" spans="1:4" x14ac:dyDescent="0.25">
      <c r="A703" s="15">
        <v>701</v>
      </c>
      <c r="B703" s="12" t="s">
        <v>13347</v>
      </c>
      <c r="C703" s="12" t="s">
        <v>2349</v>
      </c>
      <c r="D703" s="14">
        <v>5</v>
      </c>
    </row>
    <row r="704" spans="1:4" x14ac:dyDescent="0.25">
      <c r="A704" s="15">
        <v>702</v>
      </c>
      <c r="B704" s="12" t="s">
        <v>213</v>
      </c>
      <c r="C704" s="12" t="s">
        <v>9</v>
      </c>
      <c r="D704" s="14">
        <v>3</v>
      </c>
    </row>
    <row r="705" spans="1:4" x14ac:dyDescent="0.25">
      <c r="A705" s="15">
        <v>703</v>
      </c>
      <c r="B705" s="12" t="s">
        <v>470</v>
      </c>
      <c r="C705" s="12" t="s">
        <v>493</v>
      </c>
      <c r="D705" s="14">
        <v>2</v>
      </c>
    </row>
    <row r="706" spans="1:4" x14ac:dyDescent="0.25">
      <c r="A706" s="15">
        <v>704</v>
      </c>
      <c r="B706" s="12" t="s">
        <v>13348</v>
      </c>
      <c r="C706" s="12" t="s">
        <v>70</v>
      </c>
      <c r="D706" s="14">
        <v>3</v>
      </c>
    </row>
    <row r="707" spans="1:4" x14ac:dyDescent="0.25">
      <c r="A707" s="15">
        <v>705</v>
      </c>
      <c r="B707" s="12" t="s">
        <v>13349</v>
      </c>
      <c r="C707" s="12" t="s">
        <v>17</v>
      </c>
      <c r="D707" s="14">
        <v>2</v>
      </c>
    </row>
    <row r="708" spans="1:4" x14ac:dyDescent="0.25">
      <c r="A708" s="15">
        <v>706</v>
      </c>
      <c r="B708" s="12" t="s">
        <v>13350</v>
      </c>
      <c r="C708" s="12" t="s">
        <v>17</v>
      </c>
      <c r="D708" s="14">
        <v>7</v>
      </c>
    </row>
    <row r="709" spans="1:4" x14ac:dyDescent="0.25">
      <c r="A709" s="15">
        <v>707</v>
      </c>
      <c r="B709" s="12" t="s">
        <v>1659</v>
      </c>
      <c r="C709" s="12" t="s">
        <v>17</v>
      </c>
      <c r="D709" s="14">
        <v>2</v>
      </c>
    </row>
    <row r="710" spans="1:4" x14ac:dyDescent="0.25">
      <c r="A710" s="15">
        <v>708</v>
      </c>
      <c r="B710" s="12" t="s">
        <v>13351</v>
      </c>
      <c r="C710" s="12" t="s">
        <v>17</v>
      </c>
      <c r="D710" s="14">
        <v>4</v>
      </c>
    </row>
    <row r="711" spans="1:4" x14ac:dyDescent="0.25">
      <c r="A711" s="15">
        <v>709</v>
      </c>
      <c r="B711" s="12" t="s">
        <v>13352</v>
      </c>
      <c r="C711" s="12" t="s">
        <v>17</v>
      </c>
      <c r="D711" s="14">
        <v>3</v>
      </c>
    </row>
    <row r="712" spans="1:4" x14ac:dyDescent="0.25">
      <c r="A712" s="15">
        <v>710</v>
      </c>
      <c r="B712" s="12" t="s">
        <v>13353</v>
      </c>
      <c r="C712" s="12" t="s">
        <v>2349</v>
      </c>
      <c r="D712" s="14">
        <v>6</v>
      </c>
    </row>
    <row r="713" spans="1:4" x14ac:dyDescent="0.25">
      <c r="A713" s="15">
        <v>711</v>
      </c>
      <c r="B713" s="12" t="s">
        <v>7745</v>
      </c>
      <c r="C713" s="12" t="s">
        <v>17</v>
      </c>
      <c r="D713" s="14">
        <v>5</v>
      </c>
    </row>
    <row r="714" spans="1:4" x14ac:dyDescent="0.25">
      <c r="A714" s="15">
        <v>712</v>
      </c>
      <c r="B714" s="12" t="s">
        <v>13354</v>
      </c>
      <c r="C714" s="12" t="s">
        <v>124</v>
      </c>
      <c r="D714" s="14">
        <v>58</v>
      </c>
    </row>
    <row r="715" spans="1:4" x14ac:dyDescent="0.25">
      <c r="A715" s="15">
        <v>713</v>
      </c>
      <c r="B715" s="12" t="s">
        <v>13355</v>
      </c>
      <c r="C715" s="12" t="s">
        <v>999</v>
      </c>
      <c r="D715" s="14">
        <v>5</v>
      </c>
    </row>
    <row r="716" spans="1:4" x14ac:dyDescent="0.25">
      <c r="A716" s="15">
        <v>714</v>
      </c>
      <c r="B716" s="12" t="s">
        <v>13356</v>
      </c>
      <c r="C716" s="12" t="s">
        <v>2350</v>
      </c>
      <c r="D716" s="14">
        <v>10</v>
      </c>
    </row>
    <row r="717" spans="1:4" x14ac:dyDescent="0.25">
      <c r="A717" s="15">
        <v>715</v>
      </c>
      <c r="B717" s="12" t="s">
        <v>13357</v>
      </c>
      <c r="C717" s="12" t="s">
        <v>445</v>
      </c>
      <c r="D717" s="14">
        <v>4</v>
      </c>
    </row>
    <row r="718" spans="1:4" x14ac:dyDescent="0.25">
      <c r="A718" s="15">
        <v>716</v>
      </c>
      <c r="B718" s="12" t="s">
        <v>13358</v>
      </c>
      <c r="C718" s="12" t="s">
        <v>445</v>
      </c>
      <c r="D718" s="14">
        <v>5</v>
      </c>
    </row>
    <row r="719" spans="1:4" x14ac:dyDescent="0.25">
      <c r="A719" s="15">
        <v>717</v>
      </c>
      <c r="B719" s="12" t="s">
        <v>13359</v>
      </c>
      <c r="C719" s="12" t="s">
        <v>7659</v>
      </c>
      <c r="D719" s="14">
        <v>2</v>
      </c>
    </row>
    <row r="720" spans="1:4" x14ac:dyDescent="0.25">
      <c r="A720" s="15">
        <v>718</v>
      </c>
      <c r="B720" s="12" t="s">
        <v>833</v>
      </c>
      <c r="C720" s="12" t="s">
        <v>2349</v>
      </c>
      <c r="D720" s="14">
        <v>2</v>
      </c>
    </row>
    <row r="721" spans="1:4" x14ac:dyDescent="0.25">
      <c r="A721" s="15">
        <v>719</v>
      </c>
      <c r="B721" s="12" t="s">
        <v>13360</v>
      </c>
      <c r="C721" s="12" t="s">
        <v>368</v>
      </c>
      <c r="D721" s="14">
        <v>2</v>
      </c>
    </row>
    <row r="722" spans="1:4" x14ac:dyDescent="0.25">
      <c r="A722" s="15">
        <v>720</v>
      </c>
      <c r="B722" s="12" t="s">
        <v>13361</v>
      </c>
      <c r="C722" s="12" t="s">
        <v>2349</v>
      </c>
      <c r="D722" s="14">
        <v>2</v>
      </c>
    </row>
    <row r="723" spans="1:4" x14ac:dyDescent="0.25">
      <c r="A723" s="15">
        <v>721</v>
      </c>
      <c r="B723" s="12" t="s">
        <v>9457</v>
      </c>
      <c r="C723" s="12" t="s">
        <v>184</v>
      </c>
      <c r="D723" s="14">
        <v>1</v>
      </c>
    </row>
    <row r="724" spans="1:4" x14ac:dyDescent="0.25">
      <c r="A724" s="15">
        <v>722</v>
      </c>
      <c r="B724" s="12" t="s">
        <v>13362</v>
      </c>
      <c r="C724" s="12" t="s">
        <v>360</v>
      </c>
      <c r="D724" s="14">
        <v>3</v>
      </c>
    </row>
    <row r="725" spans="1:4" x14ac:dyDescent="0.25">
      <c r="A725" s="15">
        <v>723</v>
      </c>
      <c r="B725" s="12" t="s">
        <v>1897</v>
      </c>
      <c r="C725" s="12" t="s">
        <v>999</v>
      </c>
      <c r="D725" s="14">
        <v>1</v>
      </c>
    </row>
    <row r="726" spans="1:4" x14ac:dyDescent="0.25">
      <c r="A726" s="15">
        <v>724</v>
      </c>
      <c r="B726" s="12" t="s">
        <v>13363</v>
      </c>
      <c r="C726" s="12" t="s">
        <v>502</v>
      </c>
      <c r="D726" s="14">
        <v>1</v>
      </c>
    </row>
    <row r="727" spans="1:4" x14ac:dyDescent="0.25">
      <c r="A727" s="15">
        <v>725</v>
      </c>
      <c r="B727" s="12" t="s">
        <v>13364</v>
      </c>
      <c r="C727" s="12" t="s">
        <v>250</v>
      </c>
      <c r="D727" s="14">
        <v>4</v>
      </c>
    </row>
    <row r="728" spans="1:4" x14ac:dyDescent="0.25">
      <c r="A728" s="15">
        <v>726</v>
      </c>
      <c r="B728" s="12" t="s">
        <v>13365</v>
      </c>
      <c r="C728" s="12" t="s">
        <v>360</v>
      </c>
      <c r="D728" s="14">
        <v>2</v>
      </c>
    </row>
    <row r="729" spans="1:4" x14ac:dyDescent="0.25">
      <c r="A729" s="15">
        <v>727</v>
      </c>
      <c r="B729" s="12" t="s">
        <v>13366</v>
      </c>
      <c r="C729" s="12" t="s">
        <v>250</v>
      </c>
      <c r="D729" s="14">
        <v>4</v>
      </c>
    </row>
    <row r="730" spans="1:4" x14ac:dyDescent="0.25">
      <c r="A730" s="15">
        <v>728</v>
      </c>
      <c r="B730" s="12" t="s">
        <v>6298</v>
      </c>
      <c r="C730" s="12" t="s">
        <v>17</v>
      </c>
      <c r="D730" s="14">
        <v>5</v>
      </c>
    </row>
    <row r="731" spans="1:4" x14ac:dyDescent="0.25">
      <c r="A731" s="15">
        <v>729</v>
      </c>
      <c r="B731" s="12" t="s">
        <v>7797</v>
      </c>
      <c r="C731" s="12" t="s">
        <v>70</v>
      </c>
      <c r="D731" s="14">
        <v>6</v>
      </c>
    </row>
    <row r="732" spans="1:4" x14ac:dyDescent="0.25">
      <c r="A732" s="15">
        <v>730</v>
      </c>
      <c r="B732" s="12" t="s">
        <v>13367</v>
      </c>
      <c r="C732" s="12" t="s">
        <v>70</v>
      </c>
      <c r="D732" s="14">
        <v>3</v>
      </c>
    </row>
    <row r="733" spans="1:4" x14ac:dyDescent="0.25">
      <c r="A733" s="15">
        <v>731</v>
      </c>
      <c r="B733" s="12" t="s">
        <v>13368</v>
      </c>
      <c r="C733" s="12" t="s">
        <v>17</v>
      </c>
      <c r="D733" s="14">
        <v>4</v>
      </c>
    </row>
    <row r="734" spans="1:4" x14ac:dyDescent="0.25">
      <c r="A734" s="15">
        <v>732</v>
      </c>
      <c r="B734" s="12" t="s">
        <v>13369</v>
      </c>
      <c r="C734" s="12" t="s">
        <v>2349</v>
      </c>
      <c r="D734" s="14">
        <v>28</v>
      </c>
    </row>
    <row r="735" spans="1:4" x14ac:dyDescent="0.25">
      <c r="A735" s="15">
        <v>733</v>
      </c>
      <c r="B735" s="12" t="s">
        <v>13370</v>
      </c>
      <c r="C735" s="12" t="s">
        <v>17</v>
      </c>
      <c r="D735" s="14">
        <v>4</v>
      </c>
    </row>
    <row r="736" spans="1:4" x14ac:dyDescent="0.25">
      <c r="A736" s="15">
        <v>734</v>
      </c>
      <c r="B736" s="12" t="s">
        <v>13371</v>
      </c>
      <c r="C736" s="12" t="s">
        <v>2541</v>
      </c>
      <c r="D736" s="14">
        <v>3</v>
      </c>
    </row>
    <row r="737" spans="1:4" x14ac:dyDescent="0.25">
      <c r="A737" s="15">
        <v>735</v>
      </c>
      <c r="B737" s="12" t="s">
        <v>4017</v>
      </c>
      <c r="C737" s="12" t="s">
        <v>5206</v>
      </c>
      <c r="D737" s="14">
        <v>2</v>
      </c>
    </row>
    <row r="738" spans="1:4" x14ac:dyDescent="0.25">
      <c r="A738" s="15">
        <v>736</v>
      </c>
      <c r="B738" s="12" t="s">
        <v>13372</v>
      </c>
      <c r="C738" s="12" t="s">
        <v>2542</v>
      </c>
      <c r="D738" s="14">
        <v>10</v>
      </c>
    </row>
    <row r="739" spans="1:4" x14ac:dyDescent="0.25">
      <c r="A739" s="15">
        <v>737</v>
      </c>
      <c r="B739" s="12" t="s">
        <v>13373</v>
      </c>
      <c r="C739" s="12" t="s">
        <v>2541</v>
      </c>
      <c r="D739" s="14">
        <v>1</v>
      </c>
    </row>
    <row r="740" spans="1:4" x14ac:dyDescent="0.25">
      <c r="A740" s="15">
        <v>738</v>
      </c>
      <c r="B740" s="12" t="s">
        <v>155</v>
      </c>
      <c r="C740" s="12" t="s">
        <v>184</v>
      </c>
      <c r="D740" s="14">
        <v>2</v>
      </c>
    </row>
    <row r="741" spans="1:4" x14ac:dyDescent="0.25">
      <c r="A741" s="15">
        <v>739</v>
      </c>
      <c r="B741" s="12" t="s">
        <v>13374</v>
      </c>
      <c r="C741" s="12" t="s">
        <v>428</v>
      </c>
      <c r="D741" s="14">
        <v>5</v>
      </c>
    </row>
    <row r="742" spans="1:4" x14ac:dyDescent="0.25">
      <c r="A742" s="15">
        <v>740</v>
      </c>
      <c r="B742" s="12" t="s">
        <v>13375</v>
      </c>
      <c r="C742" s="12" t="s">
        <v>5196</v>
      </c>
      <c r="D742" s="14">
        <v>1</v>
      </c>
    </row>
    <row r="743" spans="1:4" x14ac:dyDescent="0.25">
      <c r="A743" s="15">
        <v>741</v>
      </c>
      <c r="B743" s="12" t="s">
        <v>7083</v>
      </c>
      <c r="C743" s="12" t="s">
        <v>2545</v>
      </c>
      <c r="D743" s="14">
        <v>1</v>
      </c>
    </row>
    <row r="744" spans="1:4" x14ac:dyDescent="0.25">
      <c r="A744" s="15">
        <v>742</v>
      </c>
      <c r="B744" s="12" t="s">
        <v>12182</v>
      </c>
      <c r="C744" s="12" t="s">
        <v>2397</v>
      </c>
      <c r="D744" s="14">
        <v>40</v>
      </c>
    </row>
    <row r="745" spans="1:4" x14ac:dyDescent="0.25">
      <c r="A745" s="15">
        <v>743</v>
      </c>
      <c r="B745" s="12" t="s">
        <v>13376</v>
      </c>
      <c r="C745" s="12" t="s">
        <v>2397</v>
      </c>
      <c r="D745" s="14">
        <v>30</v>
      </c>
    </row>
    <row r="746" spans="1:4" x14ac:dyDescent="0.25">
      <c r="A746" s="15">
        <v>744</v>
      </c>
      <c r="B746" s="12" t="s">
        <v>1985</v>
      </c>
      <c r="C746" s="12" t="s">
        <v>13377</v>
      </c>
      <c r="D746" s="14">
        <v>7</v>
      </c>
    </row>
    <row r="747" spans="1:4" x14ac:dyDescent="0.25">
      <c r="A747" s="15">
        <v>745</v>
      </c>
      <c r="B747" s="12" t="s">
        <v>13378</v>
      </c>
      <c r="C747" s="12" t="s">
        <v>70</v>
      </c>
      <c r="D747" s="14">
        <v>100</v>
      </c>
    </row>
    <row r="748" spans="1:4" x14ac:dyDescent="0.25">
      <c r="A748" s="15">
        <v>746</v>
      </c>
      <c r="B748" s="12" t="s">
        <v>13379</v>
      </c>
      <c r="C748" s="12" t="s">
        <v>39</v>
      </c>
      <c r="D748" s="14">
        <v>1</v>
      </c>
    </row>
    <row r="749" spans="1:4" x14ac:dyDescent="0.25">
      <c r="A749" s="15">
        <v>747</v>
      </c>
      <c r="B749" s="12" t="s">
        <v>13380</v>
      </c>
      <c r="C749" s="12" t="s">
        <v>39</v>
      </c>
      <c r="D749" s="14">
        <v>1</v>
      </c>
    </row>
    <row r="750" spans="1:4" x14ac:dyDescent="0.25">
      <c r="A750" s="15">
        <v>748</v>
      </c>
      <c r="B750" s="12" t="s">
        <v>4093</v>
      </c>
      <c r="C750" s="12" t="s">
        <v>17</v>
      </c>
      <c r="D750" s="14">
        <v>1</v>
      </c>
    </row>
    <row r="751" spans="1:4" x14ac:dyDescent="0.25">
      <c r="A751" s="15">
        <v>749</v>
      </c>
      <c r="B751" s="12" t="s">
        <v>13381</v>
      </c>
      <c r="C751" s="12" t="s">
        <v>17</v>
      </c>
      <c r="D751" s="14">
        <v>1</v>
      </c>
    </row>
    <row r="752" spans="1:4" x14ac:dyDescent="0.25">
      <c r="A752" s="15">
        <v>750</v>
      </c>
      <c r="B752" s="12" t="s">
        <v>5899</v>
      </c>
      <c r="C752" s="12" t="s">
        <v>17</v>
      </c>
      <c r="D752" s="14">
        <v>1</v>
      </c>
    </row>
    <row r="753" spans="1:4" x14ac:dyDescent="0.25">
      <c r="A753" s="15">
        <v>751</v>
      </c>
      <c r="B753" s="12" t="s">
        <v>13382</v>
      </c>
      <c r="C753" s="12" t="s">
        <v>17</v>
      </c>
      <c r="D753" s="14">
        <v>1</v>
      </c>
    </row>
    <row r="754" spans="1:4" x14ac:dyDescent="0.25">
      <c r="A754" s="15">
        <v>752</v>
      </c>
      <c r="B754" s="12" t="s">
        <v>1563</v>
      </c>
      <c r="C754" s="12" t="s">
        <v>17</v>
      </c>
      <c r="D754" s="14">
        <v>1</v>
      </c>
    </row>
    <row r="755" spans="1:4" x14ac:dyDescent="0.25">
      <c r="A755" s="15">
        <v>753</v>
      </c>
      <c r="B755" s="12" t="s">
        <v>1263</v>
      </c>
      <c r="C755" s="12" t="s">
        <v>493</v>
      </c>
      <c r="D755" s="14">
        <v>1</v>
      </c>
    </row>
    <row r="756" spans="1:4" x14ac:dyDescent="0.25">
      <c r="A756" s="15">
        <v>754</v>
      </c>
      <c r="B756" s="12" t="s">
        <v>3557</v>
      </c>
      <c r="C756" s="12" t="s">
        <v>70</v>
      </c>
      <c r="D756" s="14">
        <v>1</v>
      </c>
    </row>
    <row r="757" spans="1:4" x14ac:dyDescent="0.25">
      <c r="A757" s="15">
        <v>755</v>
      </c>
      <c r="B757" s="12" t="s">
        <v>13383</v>
      </c>
      <c r="C757" s="12" t="s">
        <v>2349</v>
      </c>
      <c r="D757" s="14">
        <v>1</v>
      </c>
    </row>
    <row r="758" spans="1:4" x14ac:dyDescent="0.25">
      <c r="A758" s="15">
        <v>756</v>
      </c>
      <c r="B758" s="12" t="s">
        <v>2936</v>
      </c>
      <c r="C758" s="12" t="s">
        <v>2349</v>
      </c>
      <c r="D758" s="14">
        <v>1</v>
      </c>
    </row>
    <row r="759" spans="1:4" x14ac:dyDescent="0.25">
      <c r="A759" s="15">
        <v>757</v>
      </c>
      <c r="B759" s="12" t="s">
        <v>2894</v>
      </c>
      <c r="C759" s="12" t="s">
        <v>124</v>
      </c>
      <c r="D759" s="14">
        <v>1</v>
      </c>
    </row>
    <row r="760" spans="1:4" x14ac:dyDescent="0.25">
      <c r="A760" s="15">
        <v>758</v>
      </c>
      <c r="B760" s="12" t="s">
        <v>5446</v>
      </c>
      <c r="C760" s="12" t="s">
        <v>999</v>
      </c>
      <c r="D760" s="14">
        <v>10</v>
      </c>
    </row>
    <row r="761" spans="1:4" x14ac:dyDescent="0.25">
      <c r="A761" s="15">
        <v>759</v>
      </c>
      <c r="B761" s="12" t="s">
        <v>13384</v>
      </c>
      <c r="C761" s="12" t="s">
        <v>2349</v>
      </c>
      <c r="D761" s="14">
        <v>1</v>
      </c>
    </row>
    <row r="762" spans="1:4" x14ac:dyDescent="0.25">
      <c r="A762" s="15">
        <v>760</v>
      </c>
      <c r="B762" s="12" t="s">
        <v>13385</v>
      </c>
      <c r="C762" s="12" t="s">
        <v>2397</v>
      </c>
      <c r="D762" s="14">
        <v>1</v>
      </c>
    </row>
    <row r="763" spans="1:4" x14ac:dyDescent="0.25">
      <c r="A763" s="15">
        <v>761</v>
      </c>
      <c r="B763" s="12" t="s">
        <v>859</v>
      </c>
      <c r="C763" s="12" t="s">
        <v>17</v>
      </c>
      <c r="D763" s="14">
        <v>6</v>
      </c>
    </row>
    <row r="764" spans="1:4" x14ac:dyDescent="0.25">
      <c r="A764" s="15">
        <v>762</v>
      </c>
      <c r="B764" s="12" t="s">
        <v>13386</v>
      </c>
      <c r="C764" s="12" t="s">
        <v>124</v>
      </c>
      <c r="D764" s="14">
        <v>6</v>
      </c>
    </row>
    <row r="765" spans="1:4" x14ac:dyDescent="0.25">
      <c r="A765" s="15">
        <v>763</v>
      </c>
      <c r="B765" s="12" t="s">
        <v>13387</v>
      </c>
      <c r="C765" s="12" t="s">
        <v>17</v>
      </c>
      <c r="D765" s="14">
        <v>7</v>
      </c>
    </row>
    <row r="766" spans="1:4" x14ac:dyDescent="0.25">
      <c r="A766" s="15">
        <v>764</v>
      </c>
      <c r="B766" s="12" t="s">
        <v>2155</v>
      </c>
      <c r="C766" s="12" t="s">
        <v>17</v>
      </c>
      <c r="D766" s="14">
        <v>1</v>
      </c>
    </row>
    <row r="767" spans="1:4" x14ac:dyDescent="0.25">
      <c r="A767" s="15">
        <v>765</v>
      </c>
      <c r="B767" s="12" t="s">
        <v>939</v>
      </c>
      <c r="C767" s="12" t="s">
        <v>17</v>
      </c>
      <c r="D767" s="14">
        <v>1</v>
      </c>
    </row>
    <row r="768" spans="1:4" x14ac:dyDescent="0.25">
      <c r="A768" s="15">
        <v>766</v>
      </c>
      <c r="B768" s="12" t="s">
        <v>450</v>
      </c>
      <c r="C768" s="12" t="s">
        <v>17</v>
      </c>
      <c r="D768" s="14">
        <v>4</v>
      </c>
    </row>
    <row r="769" spans="1:4" x14ac:dyDescent="0.25">
      <c r="A769" s="15">
        <v>767</v>
      </c>
      <c r="B769" s="12" t="s">
        <v>1468</v>
      </c>
      <c r="C769" s="12" t="s">
        <v>17</v>
      </c>
      <c r="D769" s="14">
        <v>4</v>
      </c>
    </row>
    <row r="770" spans="1:4" x14ac:dyDescent="0.25">
      <c r="A770" s="15">
        <v>768</v>
      </c>
      <c r="B770" s="12" t="s">
        <v>13388</v>
      </c>
      <c r="C770" s="12" t="s">
        <v>124</v>
      </c>
      <c r="D770" s="14">
        <v>48</v>
      </c>
    </row>
    <row r="771" spans="1:4" x14ac:dyDescent="0.25">
      <c r="A771" s="15">
        <v>769</v>
      </c>
      <c r="B771" s="12" t="s">
        <v>13389</v>
      </c>
      <c r="C771" s="12" t="s">
        <v>2352</v>
      </c>
      <c r="D771" s="14">
        <v>5</v>
      </c>
    </row>
    <row r="772" spans="1:4" x14ac:dyDescent="0.25">
      <c r="A772" s="15">
        <v>770</v>
      </c>
      <c r="B772" s="12" t="s">
        <v>13390</v>
      </c>
      <c r="C772" s="12" t="s">
        <v>188</v>
      </c>
      <c r="D772" s="14">
        <v>8</v>
      </c>
    </row>
    <row r="773" spans="1:4" x14ac:dyDescent="0.25">
      <c r="A773" s="15">
        <v>771</v>
      </c>
      <c r="B773" s="12" t="s">
        <v>2921</v>
      </c>
      <c r="C773" s="12" t="s">
        <v>2349</v>
      </c>
      <c r="D773" s="14">
        <v>2</v>
      </c>
    </row>
    <row r="774" spans="1:4" x14ac:dyDescent="0.25">
      <c r="A774" s="15">
        <v>772</v>
      </c>
      <c r="B774" s="12" t="s">
        <v>13391</v>
      </c>
      <c r="C774" s="12" t="s">
        <v>70</v>
      </c>
      <c r="D774" s="14">
        <v>5</v>
      </c>
    </row>
    <row r="775" spans="1:4" x14ac:dyDescent="0.25">
      <c r="A775" s="15">
        <v>773</v>
      </c>
      <c r="B775" s="12" t="s">
        <v>13392</v>
      </c>
      <c r="C775" s="12" t="s">
        <v>445</v>
      </c>
      <c r="D775" s="14">
        <v>5</v>
      </c>
    </row>
    <row r="776" spans="1:4" x14ac:dyDescent="0.25">
      <c r="A776" s="15">
        <v>774</v>
      </c>
      <c r="B776" s="12" t="s">
        <v>13393</v>
      </c>
      <c r="C776" s="12" t="s">
        <v>121</v>
      </c>
      <c r="D776" s="14">
        <v>2</v>
      </c>
    </row>
    <row r="777" spans="1:4" x14ac:dyDescent="0.25">
      <c r="A777" s="15">
        <v>775</v>
      </c>
      <c r="B777" s="12" t="s">
        <v>13394</v>
      </c>
      <c r="C777" s="12" t="s">
        <v>39</v>
      </c>
      <c r="D777" s="14">
        <v>2</v>
      </c>
    </row>
    <row r="778" spans="1:4" x14ac:dyDescent="0.25">
      <c r="A778" s="15">
        <v>776</v>
      </c>
      <c r="B778" s="12" t="s">
        <v>13395</v>
      </c>
      <c r="C778" s="12" t="s">
        <v>7</v>
      </c>
      <c r="D778" s="14">
        <v>3</v>
      </c>
    </row>
    <row r="779" spans="1:4" x14ac:dyDescent="0.25">
      <c r="A779" s="15">
        <v>777</v>
      </c>
      <c r="B779" s="12" t="s">
        <v>13396</v>
      </c>
      <c r="C779" s="12" t="s">
        <v>78</v>
      </c>
      <c r="D779" s="14">
        <v>9</v>
      </c>
    </row>
    <row r="780" spans="1:4" x14ac:dyDescent="0.25">
      <c r="A780" s="15">
        <v>778</v>
      </c>
      <c r="B780" s="12" t="s">
        <v>13397</v>
      </c>
      <c r="C780" s="12" t="s">
        <v>2349</v>
      </c>
      <c r="D780" s="14">
        <v>43</v>
      </c>
    </row>
    <row r="781" spans="1:4" x14ac:dyDescent="0.25">
      <c r="A781" s="15">
        <v>779</v>
      </c>
      <c r="B781" s="12" t="s">
        <v>10409</v>
      </c>
      <c r="C781" s="12" t="s">
        <v>17</v>
      </c>
      <c r="D781" s="14">
        <v>3</v>
      </c>
    </row>
    <row r="782" spans="1:4" x14ac:dyDescent="0.25">
      <c r="A782" s="15">
        <v>780</v>
      </c>
      <c r="B782" s="12" t="s">
        <v>13398</v>
      </c>
      <c r="C782" s="12" t="s">
        <v>9</v>
      </c>
      <c r="D782" s="14">
        <v>26</v>
      </c>
    </row>
    <row r="783" spans="1:4" x14ac:dyDescent="0.25">
      <c r="A783" s="15">
        <v>781</v>
      </c>
      <c r="B783" s="12" t="s">
        <v>13399</v>
      </c>
      <c r="C783" s="12" t="s">
        <v>2276</v>
      </c>
      <c r="D783" s="14">
        <v>5</v>
      </c>
    </row>
    <row r="784" spans="1:4" x14ac:dyDescent="0.25">
      <c r="A784" s="15">
        <v>782</v>
      </c>
      <c r="B784" s="12" t="s">
        <v>2262</v>
      </c>
      <c r="C784" s="12" t="s">
        <v>13400</v>
      </c>
      <c r="D784" s="14">
        <v>2</v>
      </c>
    </row>
    <row r="785" spans="1:4" x14ac:dyDescent="0.25">
      <c r="A785" s="15">
        <v>783</v>
      </c>
      <c r="B785" s="12" t="s">
        <v>13401</v>
      </c>
      <c r="C785" s="12" t="s">
        <v>362</v>
      </c>
      <c r="D785" s="14">
        <v>2</v>
      </c>
    </row>
    <row r="786" spans="1:4" x14ac:dyDescent="0.25">
      <c r="A786" s="15">
        <v>784</v>
      </c>
      <c r="B786" s="12" t="s">
        <v>13402</v>
      </c>
      <c r="C786" s="12" t="s">
        <v>9</v>
      </c>
      <c r="D786" s="14">
        <v>26</v>
      </c>
    </row>
    <row r="787" spans="1:4" x14ac:dyDescent="0.25">
      <c r="A787" s="15">
        <v>785</v>
      </c>
      <c r="B787" s="12" t="s">
        <v>13403</v>
      </c>
      <c r="C787" s="12" t="s">
        <v>255</v>
      </c>
      <c r="D787" s="14">
        <v>30</v>
      </c>
    </row>
    <row r="788" spans="1:4" x14ac:dyDescent="0.25">
      <c r="A788" s="15">
        <v>786</v>
      </c>
      <c r="B788" s="12" t="s">
        <v>13404</v>
      </c>
      <c r="C788" s="12" t="s">
        <v>255</v>
      </c>
      <c r="D788" s="14">
        <v>5</v>
      </c>
    </row>
    <row r="789" spans="1:4" x14ac:dyDescent="0.25">
      <c r="A789" s="15">
        <v>787</v>
      </c>
      <c r="B789" s="12" t="s">
        <v>11555</v>
      </c>
      <c r="C789" s="12" t="s">
        <v>5077</v>
      </c>
      <c r="D789" s="14">
        <v>4</v>
      </c>
    </row>
    <row r="790" spans="1:4" x14ac:dyDescent="0.25">
      <c r="A790" s="15">
        <v>788</v>
      </c>
      <c r="B790" s="12" t="s">
        <v>13405</v>
      </c>
      <c r="C790" s="12" t="s">
        <v>70</v>
      </c>
      <c r="D790" s="14">
        <v>3</v>
      </c>
    </row>
    <row r="791" spans="1:4" x14ac:dyDescent="0.25">
      <c r="A791" s="15">
        <v>789</v>
      </c>
      <c r="B791" s="12" t="s">
        <v>5877</v>
      </c>
      <c r="C791" s="12" t="s">
        <v>70</v>
      </c>
      <c r="D791" s="14">
        <v>4</v>
      </c>
    </row>
    <row r="792" spans="1:4" x14ac:dyDescent="0.25">
      <c r="A792" s="15">
        <v>790</v>
      </c>
      <c r="B792" s="12" t="s">
        <v>13406</v>
      </c>
      <c r="C792" s="12" t="s">
        <v>78</v>
      </c>
      <c r="D792" s="14">
        <v>4</v>
      </c>
    </row>
    <row r="793" spans="1:4" x14ac:dyDescent="0.25">
      <c r="A793" s="15">
        <v>791</v>
      </c>
      <c r="B793" s="12" t="s">
        <v>13407</v>
      </c>
      <c r="C793" s="12" t="s">
        <v>5278</v>
      </c>
      <c r="D793" s="14">
        <v>6</v>
      </c>
    </row>
    <row r="794" spans="1:4" x14ac:dyDescent="0.25">
      <c r="A794" s="15">
        <v>792</v>
      </c>
      <c r="B794" s="12" t="s">
        <v>13408</v>
      </c>
      <c r="C794" s="12" t="s">
        <v>17</v>
      </c>
      <c r="D794" s="14">
        <v>2</v>
      </c>
    </row>
    <row r="795" spans="1:4" x14ac:dyDescent="0.25">
      <c r="A795" s="15">
        <v>793</v>
      </c>
      <c r="B795" s="12" t="s">
        <v>13409</v>
      </c>
      <c r="C795" s="12" t="s">
        <v>188</v>
      </c>
      <c r="D795" s="14">
        <v>2</v>
      </c>
    </row>
    <row r="796" spans="1:4" x14ac:dyDescent="0.25">
      <c r="A796" s="15">
        <v>794</v>
      </c>
      <c r="B796" s="12" t="s">
        <v>13410</v>
      </c>
      <c r="C796" s="12" t="s">
        <v>121</v>
      </c>
      <c r="D796" s="14">
        <v>20</v>
      </c>
    </row>
    <row r="797" spans="1:4" x14ac:dyDescent="0.25">
      <c r="A797" s="15">
        <v>795</v>
      </c>
      <c r="B797" s="12" t="s">
        <v>13411</v>
      </c>
      <c r="C797" s="12" t="s">
        <v>4566</v>
      </c>
      <c r="D797" s="14">
        <v>14</v>
      </c>
    </row>
    <row r="798" spans="1:4" x14ac:dyDescent="0.25">
      <c r="A798" s="15">
        <v>796</v>
      </c>
      <c r="B798" s="12" t="s">
        <v>13412</v>
      </c>
      <c r="C798" s="12" t="s">
        <v>70</v>
      </c>
      <c r="D798" s="14">
        <v>5</v>
      </c>
    </row>
    <row r="799" spans="1:4" x14ac:dyDescent="0.25">
      <c r="A799" s="15">
        <v>797</v>
      </c>
      <c r="B799" s="12" t="s">
        <v>13413</v>
      </c>
      <c r="C799" s="12" t="s">
        <v>357</v>
      </c>
      <c r="D799" s="14">
        <v>5</v>
      </c>
    </row>
    <row r="800" spans="1:4" x14ac:dyDescent="0.25">
      <c r="A800" s="15">
        <v>798</v>
      </c>
      <c r="B800" s="12" t="s">
        <v>13414</v>
      </c>
      <c r="C800" s="12" t="s">
        <v>132</v>
      </c>
      <c r="D800" s="14">
        <v>3</v>
      </c>
    </row>
    <row r="801" spans="1:4" x14ac:dyDescent="0.25">
      <c r="A801" s="15">
        <v>799</v>
      </c>
      <c r="B801" s="12" t="s">
        <v>9709</v>
      </c>
      <c r="C801" s="12" t="s">
        <v>7</v>
      </c>
      <c r="D801" s="14">
        <v>6</v>
      </c>
    </row>
    <row r="802" spans="1:4" x14ac:dyDescent="0.25">
      <c r="A802" s="15">
        <v>800</v>
      </c>
      <c r="B802" s="12" t="s">
        <v>10546</v>
      </c>
      <c r="C802" s="12" t="s">
        <v>120</v>
      </c>
      <c r="D802" s="14">
        <v>1</v>
      </c>
    </row>
    <row r="803" spans="1:4" x14ac:dyDescent="0.25">
      <c r="A803" s="15">
        <v>801</v>
      </c>
      <c r="B803" s="12" t="s">
        <v>1157</v>
      </c>
      <c r="C803" s="12" t="s">
        <v>121</v>
      </c>
      <c r="D803" s="14">
        <v>1</v>
      </c>
    </row>
    <row r="804" spans="1:4" x14ac:dyDescent="0.25">
      <c r="A804" s="15">
        <v>802</v>
      </c>
      <c r="B804" s="12" t="s">
        <v>13415</v>
      </c>
      <c r="C804" s="12" t="s">
        <v>2685</v>
      </c>
      <c r="D804" s="14">
        <v>1</v>
      </c>
    </row>
    <row r="805" spans="1:4" x14ac:dyDescent="0.25">
      <c r="A805" s="15">
        <v>803</v>
      </c>
      <c r="B805" s="12" t="s">
        <v>13416</v>
      </c>
      <c r="C805" s="12" t="s">
        <v>2685</v>
      </c>
      <c r="D805" s="14">
        <v>1</v>
      </c>
    </row>
    <row r="806" spans="1:4" x14ac:dyDescent="0.25">
      <c r="A806" s="15">
        <v>804</v>
      </c>
      <c r="B806" s="12" t="s">
        <v>13417</v>
      </c>
      <c r="C806" s="12" t="s">
        <v>5077</v>
      </c>
      <c r="D806" s="14">
        <v>5</v>
      </c>
    </row>
    <row r="807" spans="1:4" x14ac:dyDescent="0.25">
      <c r="A807" s="15">
        <v>805</v>
      </c>
      <c r="B807" s="12" t="s">
        <v>13418</v>
      </c>
      <c r="C807" s="12" t="s">
        <v>493</v>
      </c>
      <c r="D807" s="14">
        <v>7</v>
      </c>
    </row>
    <row r="808" spans="1:4" x14ac:dyDescent="0.25">
      <c r="A808" s="15">
        <v>806</v>
      </c>
      <c r="B808" s="12" t="s">
        <v>1157</v>
      </c>
      <c r="C808" s="12" t="s">
        <v>5196</v>
      </c>
      <c r="D808" s="14">
        <v>2</v>
      </c>
    </row>
    <row r="809" spans="1:4" x14ac:dyDescent="0.25">
      <c r="A809" s="15">
        <v>807</v>
      </c>
      <c r="B809" s="12" t="s">
        <v>13419</v>
      </c>
      <c r="C809" s="12" t="s">
        <v>39</v>
      </c>
      <c r="D809" s="14">
        <v>4</v>
      </c>
    </row>
    <row r="810" spans="1:4" x14ac:dyDescent="0.25">
      <c r="A810" s="15">
        <v>808</v>
      </c>
      <c r="B810" s="12" t="s">
        <v>13420</v>
      </c>
      <c r="C810" s="12" t="s">
        <v>39</v>
      </c>
      <c r="D810" s="14">
        <v>4</v>
      </c>
    </row>
    <row r="811" spans="1:4" x14ac:dyDescent="0.25">
      <c r="A811" s="15">
        <v>809</v>
      </c>
      <c r="B811" s="12" t="s">
        <v>13421</v>
      </c>
      <c r="C811" s="12" t="s">
        <v>131</v>
      </c>
      <c r="D811" s="14">
        <v>4</v>
      </c>
    </row>
    <row r="812" spans="1:4" x14ac:dyDescent="0.25">
      <c r="A812" s="15">
        <v>810</v>
      </c>
      <c r="B812" s="12" t="s">
        <v>13422</v>
      </c>
      <c r="C812" s="12" t="s">
        <v>13423</v>
      </c>
      <c r="D812" s="14">
        <v>5</v>
      </c>
    </row>
    <row r="813" spans="1:4" x14ac:dyDescent="0.25">
      <c r="A813" s="15">
        <v>811</v>
      </c>
      <c r="B813" s="12" t="s">
        <v>11599</v>
      </c>
      <c r="C813" s="12" t="s">
        <v>445</v>
      </c>
      <c r="D813" s="14">
        <v>5</v>
      </c>
    </row>
    <row r="814" spans="1:4" x14ac:dyDescent="0.25">
      <c r="A814" s="15">
        <v>812</v>
      </c>
      <c r="B814" s="12" t="s">
        <v>3555</v>
      </c>
      <c r="C814" s="12" t="s">
        <v>17</v>
      </c>
      <c r="D814" s="14">
        <v>3</v>
      </c>
    </row>
    <row r="815" spans="1:4" x14ac:dyDescent="0.25">
      <c r="A815" s="15">
        <v>813</v>
      </c>
      <c r="B815" s="12" t="s">
        <v>13424</v>
      </c>
      <c r="C815" s="12" t="s">
        <v>190</v>
      </c>
      <c r="D815" s="14">
        <v>6</v>
      </c>
    </row>
    <row r="816" spans="1:4" x14ac:dyDescent="0.25">
      <c r="A816" s="15">
        <v>814</v>
      </c>
      <c r="B816" s="12" t="s">
        <v>13425</v>
      </c>
      <c r="C816" s="12" t="s">
        <v>17</v>
      </c>
      <c r="D816" s="14">
        <v>3</v>
      </c>
    </row>
    <row r="817" spans="1:4" x14ac:dyDescent="0.25">
      <c r="A817" s="15">
        <v>815</v>
      </c>
      <c r="B817" s="12" t="s">
        <v>13426</v>
      </c>
      <c r="C817" s="12" t="s">
        <v>17</v>
      </c>
      <c r="D817" s="14">
        <v>3</v>
      </c>
    </row>
    <row r="818" spans="1:4" x14ac:dyDescent="0.25">
      <c r="A818" s="15">
        <v>816</v>
      </c>
      <c r="B818" s="12" t="s">
        <v>2245</v>
      </c>
      <c r="C818" s="12" t="s">
        <v>70</v>
      </c>
      <c r="D818" s="14">
        <v>6</v>
      </c>
    </row>
    <row r="819" spans="1:4" x14ac:dyDescent="0.25">
      <c r="A819" s="15">
        <v>817</v>
      </c>
      <c r="B819" s="12" t="s">
        <v>13427</v>
      </c>
      <c r="C819" s="12" t="s">
        <v>5077</v>
      </c>
      <c r="D819" s="14">
        <v>2</v>
      </c>
    </row>
    <row r="820" spans="1:4" x14ac:dyDescent="0.25">
      <c r="A820" s="15">
        <v>818</v>
      </c>
      <c r="B820" s="12" t="s">
        <v>13428</v>
      </c>
      <c r="C820" s="12" t="s">
        <v>445</v>
      </c>
      <c r="D820" s="14">
        <v>1</v>
      </c>
    </row>
    <row r="821" spans="1:4" x14ac:dyDescent="0.25">
      <c r="A821" s="15">
        <v>819</v>
      </c>
      <c r="B821" s="12" t="s">
        <v>13429</v>
      </c>
      <c r="C821" s="12" t="s">
        <v>5077</v>
      </c>
      <c r="D821" s="14">
        <v>1</v>
      </c>
    </row>
    <row r="822" spans="1:4" x14ac:dyDescent="0.25">
      <c r="A822" s="15">
        <v>820</v>
      </c>
      <c r="B822" s="12" t="s">
        <v>13430</v>
      </c>
      <c r="C822" s="12" t="s">
        <v>445</v>
      </c>
      <c r="D822" s="14">
        <v>6</v>
      </c>
    </row>
    <row r="823" spans="1:4" x14ac:dyDescent="0.25">
      <c r="A823" s="15">
        <v>821</v>
      </c>
      <c r="B823" s="12" t="s">
        <v>13431</v>
      </c>
      <c r="C823" s="12" t="s">
        <v>77</v>
      </c>
      <c r="D823" s="14">
        <v>1</v>
      </c>
    </row>
    <row r="824" spans="1:4" x14ac:dyDescent="0.25">
      <c r="A824" s="15">
        <v>822</v>
      </c>
      <c r="B824" s="12" t="s">
        <v>13432</v>
      </c>
      <c r="C824" s="12" t="s">
        <v>17</v>
      </c>
      <c r="D824" s="14">
        <v>2</v>
      </c>
    </row>
    <row r="825" spans="1:4" x14ac:dyDescent="0.25">
      <c r="A825" s="15">
        <v>823</v>
      </c>
      <c r="B825" s="12" t="s">
        <v>13433</v>
      </c>
      <c r="C825" s="12" t="s">
        <v>70</v>
      </c>
      <c r="D825" s="14">
        <v>22</v>
      </c>
    </row>
    <row r="826" spans="1:4" x14ac:dyDescent="0.25">
      <c r="A826" s="15">
        <v>824</v>
      </c>
      <c r="B826" s="12" t="s">
        <v>13434</v>
      </c>
      <c r="C826" s="12" t="s">
        <v>2397</v>
      </c>
      <c r="D826" s="14">
        <v>30</v>
      </c>
    </row>
    <row r="827" spans="1:4" x14ac:dyDescent="0.25">
      <c r="A827" s="15">
        <v>825</v>
      </c>
      <c r="B827" s="12" t="s">
        <v>13435</v>
      </c>
      <c r="C827" s="12" t="s">
        <v>5077</v>
      </c>
      <c r="D827" s="14">
        <v>5</v>
      </c>
    </row>
    <row r="828" spans="1:4" x14ac:dyDescent="0.25">
      <c r="A828" s="15">
        <v>826</v>
      </c>
      <c r="B828" s="12" t="s">
        <v>13436</v>
      </c>
      <c r="C828" s="12" t="s">
        <v>2542</v>
      </c>
      <c r="D828" s="14">
        <v>4</v>
      </c>
    </row>
    <row r="829" spans="1:4" x14ac:dyDescent="0.25">
      <c r="A829" s="15">
        <v>827</v>
      </c>
      <c r="B829" s="12" t="s">
        <v>13437</v>
      </c>
      <c r="C829" s="12" t="s">
        <v>2349</v>
      </c>
      <c r="D829" s="14">
        <v>1</v>
      </c>
    </row>
    <row r="830" spans="1:4" x14ac:dyDescent="0.25">
      <c r="A830" s="15">
        <v>828</v>
      </c>
      <c r="B830" s="12" t="s">
        <v>13438</v>
      </c>
      <c r="C830" s="12" t="s">
        <v>131</v>
      </c>
      <c r="D830" s="14">
        <v>2</v>
      </c>
    </row>
    <row r="831" spans="1:4" x14ac:dyDescent="0.25">
      <c r="A831" s="15">
        <v>829</v>
      </c>
      <c r="B831" s="12" t="s">
        <v>3185</v>
      </c>
      <c r="C831" s="12" t="s">
        <v>17</v>
      </c>
      <c r="D831" s="14">
        <v>2</v>
      </c>
    </row>
    <row r="832" spans="1:4" x14ac:dyDescent="0.25">
      <c r="A832" s="15">
        <v>830</v>
      </c>
      <c r="B832" s="12" t="s">
        <v>4124</v>
      </c>
      <c r="C832" s="12" t="s">
        <v>2398</v>
      </c>
      <c r="D832" s="14">
        <v>2</v>
      </c>
    </row>
    <row r="833" spans="1:4" x14ac:dyDescent="0.25">
      <c r="A833" s="15">
        <v>831</v>
      </c>
      <c r="B833" s="12" t="s">
        <v>13439</v>
      </c>
      <c r="C833" s="12" t="s">
        <v>70</v>
      </c>
      <c r="D833" s="14">
        <v>90</v>
      </c>
    </row>
    <row r="834" spans="1:4" x14ac:dyDescent="0.25">
      <c r="A834" s="15">
        <v>832</v>
      </c>
      <c r="B834" s="12" t="s">
        <v>13440</v>
      </c>
      <c r="C834" s="12" t="s">
        <v>17</v>
      </c>
      <c r="D834" s="14">
        <v>4</v>
      </c>
    </row>
    <row r="835" spans="1:4" x14ac:dyDescent="0.25">
      <c r="A835" s="15">
        <v>833</v>
      </c>
      <c r="B835" s="12" t="s">
        <v>13441</v>
      </c>
      <c r="C835" s="12" t="s">
        <v>7</v>
      </c>
      <c r="D835" s="14">
        <v>2</v>
      </c>
    </row>
    <row r="836" spans="1:4" x14ac:dyDescent="0.25">
      <c r="A836" s="15">
        <v>834</v>
      </c>
      <c r="B836" s="12" t="s">
        <v>1055</v>
      </c>
      <c r="C836" s="12" t="s">
        <v>17</v>
      </c>
      <c r="D836" s="14">
        <v>1</v>
      </c>
    </row>
    <row r="837" spans="1:4" x14ac:dyDescent="0.25">
      <c r="A837" s="15">
        <v>835</v>
      </c>
      <c r="B837" s="12" t="s">
        <v>879</v>
      </c>
      <c r="C837" s="12" t="s">
        <v>17</v>
      </c>
      <c r="D837" s="14">
        <v>1</v>
      </c>
    </row>
    <row r="838" spans="1:4" x14ac:dyDescent="0.25">
      <c r="A838" s="15">
        <v>836</v>
      </c>
      <c r="B838" s="12" t="s">
        <v>705</v>
      </c>
      <c r="C838" s="12" t="s">
        <v>2349</v>
      </c>
      <c r="D838" s="14">
        <v>4</v>
      </c>
    </row>
    <row r="839" spans="1:4" x14ac:dyDescent="0.25">
      <c r="A839" s="15">
        <v>837</v>
      </c>
      <c r="B839" s="12" t="s">
        <v>13442</v>
      </c>
      <c r="C839" s="12" t="s">
        <v>2349</v>
      </c>
      <c r="D839" s="14">
        <v>4</v>
      </c>
    </row>
    <row r="840" spans="1:4" x14ac:dyDescent="0.25">
      <c r="A840" s="15">
        <v>838</v>
      </c>
      <c r="B840" s="12" t="s">
        <v>13443</v>
      </c>
      <c r="C840" s="12" t="s">
        <v>188</v>
      </c>
      <c r="D840" s="14">
        <v>5</v>
      </c>
    </row>
    <row r="841" spans="1:4" x14ac:dyDescent="0.25">
      <c r="A841" s="15">
        <v>839</v>
      </c>
      <c r="B841" s="12" t="s">
        <v>13444</v>
      </c>
      <c r="C841" s="12" t="s">
        <v>2349</v>
      </c>
      <c r="D841" s="14">
        <v>5</v>
      </c>
    </row>
    <row r="842" spans="1:4" x14ac:dyDescent="0.25">
      <c r="A842" s="15">
        <v>840</v>
      </c>
      <c r="B842" s="12" t="s">
        <v>13445</v>
      </c>
      <c r="C842" s="12" t="s">
        <v>70</v>
      </c>
      <c r="D842" s="14">
        <v>8</v>
      </c>
    </row>
    <row r="843" spans="1:4" x14ac:dyDescent="0.25">
      <c r="A843" s="15">
        <v>841</v>
      </c>
      <c r="B843" s="12" t="s">
        <v>13446</v>
      </c>
      <c r="C843" s="12" t="s">
        <v>39</v>
      </c>
      <c r="D843" s="14">
        <v>2</v>
      </c>
    </row>
    <row r="844" spans="1:4" x14ac:dyDescent="0.25">
      <c r="A844" s="15">
        <v>842</v>
      </c>
      <c r="B844" s="12" t="s">
        <v>13447</v>
      </c>
      <c r="C844" s="12" t="s">
        <v>70</v>
      </c>
      <c r="D844" s="14">
        <v>82</v>
      </c>
    </row>
    <row r="845" spans="1:4" x14ac:dyDescent="0.25">
      <c r="A845" s="15">
        <v>843</v>
      </c>
      <c r="B845" s="12" t="s">
        <v>8225</v>
      </c>
      <c r="C845" s="12" t="s">
        <v>183</v>
      </c>
      <c r="D845" s="14">
        <v>1</v>
      </c>
    </row>
    <row r="846" spans="1:4" x14ac:dyDescent="0.25">
      <c r="A846" s="15">
        <v>844</v>
      </c>
      <c r="B846" s="12" t="s">
        <v>13448</v>
      </c>
      <c r="C846" s="12" t="s">
        <v>17</v>
      </c>
      <c r="D846" s="14">
        <v>2</v>
      </c>
    </row>
    <row r="847" spans="1:4" x14ac:dyDescent="0.25">
      <c r="A847" s="15">
        <v>845</v>
      </c>
      <c r="B847" s="12" t="s">
        <v>3974</v>
      </c>
      <c r="C847" s="12" t="s">
        <v>77</v>
      </c>
      <c r="D847" s="14">
        <v>3</v>
      </c>
    </row>
    <row r="848" spans="1:4" x14ac:dyDescent="0.25">
      <c r="A848" s="15">
        <v>846</v>
      </c>
      <c r="B848" s="12" t="s">
        <v>6289</v>
      </c>
      <c r="C848" s="12" t="s">
        <v>23</v>
      </c>
      <c r="D848" s="14">
        <v>5</v>
      </c>
    </row>
    <row r="849" spans="1:4" x14ac:dyDescent="0.25">
      <c r="A849" s="15">
        <v>847</v>
      </c>
      <c r="B849" s="12" t="s">
        <v>13449</v>
      </c>
      <c r="C849" s="12" t="s">
        <v>9</v>
      </c>
      <c r="D849" s="14">
        <v>1</v>
      </c>
    </row>
    <row r="850" spans="1:4" x14ac:dyDescent="0.25">
      <c r="A850" s="15">
        <v>848</v>
      </c>
      <c r="B850" s="12" t="s">
        <v>4077</v>
      </c>
      <c r="C850" s="12" t="s">
        <v>2352</v>
      </c>
      <c r="D850" s="14">
        <v>3</v>
      </c>
    </row>
    <row r="851" spans="1:4" x14ac:dyDescent="0.25">
      <c r="A851" s="15">
        <v>849</v>
      </c>
      <c r="B851" s="12" t="s">
        <v>810</v>
      </c>
      <c r="C851" s="12" t="s">
        <v>2352</v>
      </c>
      <c r="D851" s="14">
        <v>1</v>
      </c>
    </row>
    <row r="852" spans="1:4" x14ac:dyDescent="0.25">
      <c r="A852" s="15">
        <v>850</v>
      </c>
      <c r="B852" s="12" t="s">
        <v>1874</v>
      </c>
      <c r="C852" s="12" t="s">
        <v>17</v>
      </c>
      <c r="D852" s="14">
        <v>1</v>
      </c>
    </row>
    <row r="853" spans="1:4" x14ac:dyDescent="0.25">
      <c r="A853" s="15">
        <v>851</v>
      </c>
      <c r="B853" s="12" t="s">
        <v>890</v>
      </c>
      <c r="C853" s="12" t="s">
        <v>2398</v>
      </c>
      <c r="D853" s="14">
        <v>1</v>
      </c>
    </row>
    <row r="854" spans="1:4" x14ac:dyDescent="0.25">
      <c r="A854" s="15">
        <v>852</v>
      </c>
      <c r="B854" s="12" t="s">
        <v>3723</v>
      </c>
      <c r="C854" s="12" t="s">
        <v>2350</v>
      </c>
      <c r="D854" s="14">
        <v>4</v>
      </c>
    </row>
    <row r="855" spans="1:4" x14ac:dyDescent="0.25">
      <c r="A855" s="15">
        <v>853</v>
      </c>
      <c r="B855" s="12" t="s">
        <v>1874</v>
      </c>
      <c r="C855" s="12" t="s">
        <v>188</v>
      </c>
      <c r="D855" s="14">
        <v>3</v>
      </c>
    </row>
    <row r="856" spans="1:4" x14ac:dyDescent="0.25">
      <c r="A856" s="15">
        <v>854</v>
      </c>
      <c r="B856" s="12" t="s">
        <v>13450</v>
      </c>
      <c r="C856" s="12" t="s">
        <v>999</v>
      </c>
      <c r="D856" s="14">
        <v>2</v>
      </c>
    </row>
    <row r="857" spans="1:4" x14ac:dyDescent="0.25">
      <c r="A857" s="15">
        <v>855</v>
      </c>
      <c r="B857" s="12" t="s">
        <v>13451</v>
      </c>
      <c r="C857" s="12" t="s">
        <v>351</v>
      </c>
      <c r="D857" s="14">
        <v>3</v>
      </c>
    </row>
    <row r="858" spans="1:4" x14ac:dyDescent="0.25">
      <c r="A858" s="15">
        <v>856</v>
      </c>
      <c r="B858" s="12" t="s">
        <v>869</v>
      </c>
      <c r="C858" s="12" t="s">
        <v>70</v>
      </c>
      <c r="D858" s="14">
        <v>3</v>
      </c>
    </row>
    <row r="859" spans="1:4" x14ac:dyDescent="0.25">
      <c r="A859" s="15">
        <v>857</v>
      </c>
      <c r="B859" s="12" t="s">
        <v>1782</v>
      </c>
      <c r="C859" s="12" t="s">
        <v>445</v>
      </c>
      <c r="D859" s="14">
        <v>4</v>
      </c>
    </row>
    <row r="860" spans="1:4" x14ac:dyDescent="0.25">
      <c r="A860" s="15">
        <v>858</v>
      </c>
      <c r="B860" s="12" t="s">
        <v>13452</v>
      </c>
      <c r="C860" s="12" t="s">
        <v>193</v>
      </c>
      <c r="D860" s="14">
        <v>6</v>
      </c>
    </row>
    <row r="861" spans="1:4" x14ac:dyDescent="0.25">
      <c r="A861" s="15">
        <v>859</v>
      </c>
      <c r="B861" s="12" t="s">
        <v>13453</v>
      </c>
      <c r="C861" s="12" t="s">
        <v>999</v>
      </c>
      <c r="D861" s="14">
        <v>3</v>
      </c>
    </row>
    <row r="862" spans="1:4" x14ac:dyDescent="0.25">
      <c r="A862" s="15">
        <v>860</v>
      </c>
      <c r="B862" s="12" t="s">
        <v>1474</v>
      </c>
      <c r="C862" s="12" t="s">
        <v>2398</v>
      </c>
      <c r="D862" s="14">
        <v>1</v>
      </c>
    </row>
    <row r="863" spans="1:4" x14ac:dyDescent="0.25">
      <c r="A863" s="15">
        <v>861</v>
      </c>
      <c r="B863" s="12" t="s">
        <v>13454</v>
      </c>
      <c r="C863" s="12" t="s">
        <v>2398</v>
      </c>
      <c r="D863" s="14">
        <v>2</v>
      </c>
    </row>
    <row r="864" spans="1:4" x14ac:dyDescent="0.25">
      <c r="A864" s="15">
        <v>862</v>
      </c>
      <c r="B864" s="12" t="s">
        <v>2771</v>
      </c>
      <c r="C864" s="12" t="s">
        <v>5768</v>
      </c>
      <c r="D864" s="14">
        <v>2</v>
      </c>
    </row>
    <row r="865" spans="1:4" x14ac:dyDescent="0.25">
      <c r="A865" s="15">
        <v>863</v>
      </c>
      <c r="B865" s="12" t="s">
        <v>13455</v>
      </c>
      <c r="C865" s="12" t="s">
        <v>493</v>
      </c>
      <c r="D865" s="14">
        <v>13</v>
      </c>
    </row>
    <row r="866" spans="1:4" x14ac:dyDescent="0.25">
      <c r="A866" s="15">
        <v>864</v>
      </c>
      <c r="B866" s="12" t="s">
        <v>13456</v>
      </c>
      <c r="C866" s="12" t="s">
        <v>17</v>
      </c>
      <c r="D866" s="14">
        <v>3</v>
      </c>
    </row>
    <row r="867" spans="1:4" x14ac:dyDescent="0.25">
      <c r="A867" s="15">
        <v>865</v>
      </c>
      <c r="B867" s="12" t="s">
        <v>13457</v>
      </c>
      <c r="C867" s="12" t="s">
        <v>17</v>
      </c>
      <c r="D867" s="14">
        <v>1</v>
      </c>
    </row>
    <row r="868" spans="1:4" x14ac:dyDescent="0.25">
      <c r="A868" s="15">
        <v>866</v>
      </c>
      <c r="B868" s="12" t="s">
        <v>13458</v>
      </c>
      <c r="C868" s="12" t="s">
        <v>493</v>
      </c>
      <c r="D868" s="14">
        <v>15</v>
      </c>
    </row>
    <row r="869" spans="1:4" x14ac:dyDescent="0.25">
      <c r="A869" s="15">
        <v>867</v>
      </c>
      <c r="B869" s="12" t="s">
        <v>13459</v>
      </c>
      <c r="C869" s="12" t="s">
        <v>493</v>
      </c>
      <c r="D869" s="14">
        <v>1</v>
      </c>
    </row>
    <row r="870" spans="1:4" x14ac:dyDescent="0.25">
      <c r="A870" s="15">
        <v>868</v>
      </c>
      <c r="B870" s="12" t="s">
        <v>13460</v>
      </c>
      <c r="C870" s="12" t="s">
        <v>493</v>
      </c>
      <c r="D870" s="14">
        <v>13</v>
      </c>
    </row>
    <row r="871" spans="1:4" x14ac:dyDescent="0.25">
      <c r="A871" s="15">
        <v>869</v>
      </c>
      <c r="B871" s="12" t="s">
        <v>13461</v>
      </c>
      <c r="C871" s="12" t="s">
        <v>493</v>
      </c>
      <c r="D871" s="14">
        <v>14</v>
      </c>
    </row>
    <row r="872" spans="1:4" x14ac:dyDescent="0.25">
      <c r="A872" s="15">
        <v>870</v>
      </c>
      <c r="B872" s="12" t="s">
        <v>13462</v>
      </c>
      <c r="C872" s="12" t="s">
        <v>77</v>
      </c>
      <c r="D872" s="14">
        <v>6</v>
      </c>
    </row>
    <row r="873" spans="1:4" x14ac:dyDescent="0.25">
      <c r="A873" s="15">
        <v>871</v>
      </c>
      <c r="B873" s="12" t="s">
        <v>1539</v>
      </c>
      <c r="C873" s="12" t="s">
        <v>17</v>
      </c>
      <c r="D873" s="14">
        <v>5</v>
      </c>
    </row>
    <row r="874" spans="1:4" x14ac:dyDescent="0.25">
      <c r="A874" s="15">
        <v>872</v>
      </c>
      <c r="B874" s="12" t="s">
        <v>13463</v>
      </c>
      <c r="C874" s="12" t="s">
        <v>70</v>
      </c>
      <c r="D874" s="14">
        <v>1</v>
      </c>
    </row>
    <row r="875" spans="1:4" x14ac:dyDescent="0.25">
      <c r="A875" s="15">
        <v>873</v>
      </c>
      <c r="B875" s="12" t="s">
        <v>6517</v>
      </c>
      <c r="C875" s="12" t="s">
        <v>17</v>
      </c>
      <c r="D875" s="14">
        <v>13</v>
      </c>
    </row>
    <row r="876" spans="1:4" x14ac:dyDescent="0.25">
      <c r="A876" s="15">
        <v>874</v>
      </c>
      <c r="B876" s="12" t="s">
        <v>13464</v>
      </c>
      <c r="C876" s="12" t="s">
        <v>23</v>
      </c>
      <c r="D876" s="14">
        <v>2</v>
      </c>
    </row>
    <row r="877" spans="1:4" x14ac:dyDescent="0.25">
      <c r="A877" s="15">
        <v>875</v>
      </c>
      <c r="B877" s="12" t="s">
        <v>2277</v>
      </c>
      <c r="C877" s="12" t="s">
        <v>7</v>
      </c>
      <c r="D877" s="14">
        <v>2</v>
      </c>
    </row>
    <row r="878" spans="1:4" x14ac:dyDescent="0.25">
      <c r="A878" s="15">
        <v>876</v>
      </c>
      <c r="B878" s="12" t="s">
        <v>11034</v>
      </c>
      <c r="C878" s="12" t="s">
        <v>17</v>
      </c>
      <c r="D878" s="14">
        <v>1</v>
      </c>
    </row>
    <row r="879" spans="1:4" x14ac:dyDescent="0.25">
      <c r="A879" s="15">
        <v>877</v>
      </c>
      <c r="B879" s="12" t="s">
        <v>1389</v>
      </c>
      <c r="C879" s="12" t="s">
        <v>70</v>
      </c>
      <c r="D879" s="14">
        <v>1</v>
      </c>
    </row>
    <row r="880" spans="1:4" x14ac:dyDescent="0.25">
      <c r="A880" s="15">
        <v>878</v>
      </c>
      <c r="B880" s="12" t="s">
        <v>8779</v>
      </c>
      <c r="C880" s="12" t="s">
        <v>5077</v>
      </c>
      <c r="D880" s="14">
        <v>2</v>
      </c>
    </row>
    <row r="881" spans="1:4" x14ac:dyDescent="0.25">
      <c r="A881" s="15">
        <v>879</v>
      </c>
      <c r="B881" s="12" t="s">
        <v>13465</v>
      </c>
      <c r="C881" s="12" t="s">
        <v>17</v>
      </c>
      <c r="D881" s="14">
        <v>5</v>
      </c>
    </row>
    <row r="882" spans="1:4" x14ac:dyDescent="0.25">
      <c r="A882" s="15">
        <v>880</v>
      </c>
      <c r="B882" s="12" t="s">
        <v>13466</v>
      </c>
      <c r="C882" s="12" t="s">
        <v>17</v>
      </c>
      <c r="D882" s="14">
        <v>6</v>
      </c>
    </row>
    <row r="883" spans="1:4" x14ac:dyDescent="0.25">
      <c r="A883" s="15">
        <v>881</v>
      </c>
      <c r="B883" s="12" t="s">
        <v>1509</v>
      </c>
      <c r="C883" s="12" t="s">
        <v>3232</v>
      </c>
      <c r="D883" s="14">
        <v>1</v>
      </c>
    </row>
    <row r="884" spans="1:4" x14ac:dyDescent="0.25">
      <c r="A884" s="15">
        <v>882</v>
      </c>
      <c r="B884" s="12" t="s">
        <v>13467</v>
      </c>
      <c r="C884" s="12" t="s">
        <v>70</v>
      </c>
      <c r="D884" s="14">
        <v>4</v>
      </c>
    </row>
    <row r="885" spans="1:4" x14ac:dyDescent="0.25">
      <c r="A885" s="15">
        <v>883</v>
      </c>
      <c r="B885" s="12" t="s">
        <v>13468</v>
      </c>
      <c r="C885" s="12" t="s">
        <v>2542</v>
      </c>
      <c r="D885" s="14">
        <v>1</v>
      </c>
    </row>
    <row r="886" spans="1:4" x14ac:dyDescent="0.25">
      <c r="A886" s="15">
        <v>884</v>
      </c>
      <c r="B886" s="12" t="s">
        <v>3916</v>
      </c>
      <c r="C886" s="12" t="s">
        <v>2542</v>
      </c>
      <c r="D886" s="14">
        <v>1</v>
      </c>
    </row>
    <row r="887" spans="1:4" x14ac:dyDescent="0.25">
      <c r="A887" s="15">
        <v>885</v>
      </c>
      <c r="B887" s="12" t="s">
        <v>10440</v>
      </c>
      <c r="C887" s="12" t="s">
        <v>999</v>
      </c>
      <c r="D887" s="14">
        <v>1</v>
      </c>
    </row>
    <row r="888" spans="1:4" x14ac:dyDescent="0.25">
      <c r="A888" s="15">
        <v>886</v>
      </c>
      <c r="B888" s="12" t="s">
        <v>2183</v>
      </c>
      <c r="C888" s="12" t="s">
        <v>999</v>
      </c>
      <c r="D888" s="14">
        <v>1</v>
      </c>
    </row>
    <row r="889" spans="1:4" x14ac:dyDescent="0.25">
      <c r="A889" s="15">
        <v>887</v>
      </c>
      <c r="B889" s="12" t="s">
        <v>212</v>
      </c>
      <c r="C889" s="12" t="s">
        <v>999</v>
      </c>
      <c r="D889" s="14">
        <v>1</v>
      </c>
    </row>
    <row r="890" spans="1:4" x14ac:dyDescent="0.25">
      <c r="A890" s="15">
        <v>888</v>
      </c>
      <c r="B890" s="12" t="s">
        <v>28</v>
      </c>
      <c r="C890" s="12" t="s">
        <v>999</v>
      </c>
      <c r="D890" s="14">
        <v>1</v>
      </c>
    </row>
    <row r="891" spans="1:4" x14ac:dyDescent="0.25">
      <c r="A891" s="15">
        <v>889</v>
      </c>
      <c r="B891" s="12" t="s">
        <v>8823</v>
      </c>
      <c r="C891" s="12" t="s">
        <v>999</v>
      </c>
      <c r="D891" s="14">
        <v>1</v>
      </c>
    </row>
    <row r="892" spans="1:4" x14ac:dyDescent="0.25">
      <c r="A892" s="15">
        <v>890</v>
      </c>
      <c r="B892" s="12" t="s">
        <v>1700</v>
      </c>
      <c r="C892" s="12" t="s">
        <v>70</v>
      </c>
      <c r="D892" s="14">
        <v>2</v>
      </c>
    </row>
    <row r="893" spans="1:4" x14ac:dyDescent="0.25">
      <c r="A893" s="15">
        <v>891</v>
      </c>
      <c r="B893" s="12" t="s">
        <v>13469</v>
      </c>
      <c r="C893" s="12" t="s">
        <v>7</v>
      </c>
      <c r="D893" s="14">
        <v>1</v>
      </c>
    </row>
    <row r="894" spans="1:4" x14ac:dyDescent="0.25">
      <c r="A894" s="15">
        <v>892</v>
      </c>
      <c r="B894" s="12" t="s">
        <v>2872</v>
      </c>
      <c r="C894" s="12" t="s">
        <v>17</v>
      </c>
      <c r="D894" s="14">
        <v>4</v>
      </c>
    </row>
    <row r="895" spans="1:4" x14ac:dyDescent="0.25">
      <c r="A895" s="15">
        <v>893</v>
      </c>
      <c r="B895" s="12" t="s">
        <v>3090</v>
      </c>
      <c r="C895" s="12" t="s">
        <v>990</v>
      </c>
      <c r="D895" s="14">
        <v>7</v>
      </c>
    </row>
    <row r="896" spans="1:4" x14ac:dyDescent="0.25">
      <c r="A896" s="15">
        <v>894</v>
      </c>
      <c r="B896" s="12" t="s">
        <v>6914</v>
      </c>
      <c r="C896" s="12" t="s">
        <v>124</v>
      </c>
      <c r="D896" s="14">
        <v>4</v>
      </c>
    </row>
    <row r="897" spans="1:4" x14ac:dyDescent="0.25">
      <c r="A897" s="15">
        <v>895</v>
      </c>
      <c r="B897" s="12" t="s">
        <v>13470</v>
      </c>
      <c r="C897" s="12" t="s">
        <v>5962</v>
      </c>
      <c r="D897" s="14">
        <v>1</v>
      </c>
    </row>
    <row r="898" spans="1:4" x14ac:dyDescent="0.25">
      <c r="A898" s="15">
        <v>896</v>
      </c>
      <c r="B898" s="12" t="s">
        <v>3244</v>
      </c>
      <c r="C898" s="12" t="s">
        <v>493</v>
      </c>
      <c r="D898" s="14">
        <v>1</v>
      </c>
    </row>
    <row r="899" spans="1:4" x14ac:dyDescent="0.25">
      <c r="A899" s="15">
        <v>897</v>
      </c>
      <c r="B899" s="12" t="s">
        <v>13471</v>
      </c>
      <c r="C899" s="12" t="s">
        <v>493</v>
      </c>
      <c r="D899" s="14">
        <v>1</v>
      </c>
    </row>
    <row r="900" spans="1:4" x14ac:dyDescent="0.25">
      <c r="A900" s="15">
        <v>898</v>
      </c>
      <c r="B900" s="12" t="s">
        <v>1782</v>
      </c>
      <c r="C900" s="12" t="s">
        <v>70</v>
      </c>
      <c r="D900" s="14">
        <v>1</v>
      </c>
    </row>
    <row r="901" spans="1:4" x14ac:dyDescent="0.25">
      <c r="A901" s="15">
        <v>899</v>
      </c>
      <c r="B901" s="12" t="s">
        <v>13472</v>
      </c>
      <c r="C901" s="12" t="s">
        <v>70</v>
      </c>
      <c r="D901" s="14">
        <v>3</v>
      </c>
    </row>
    <row r="902" spans="1:4" x14ac:dyDescent="0.25">
      <c r="A902" s="15">
        <v>900</v>
      </c>
      <c r="B902" s="12" t="s">
        <v>8356</v>
      </c>
      <c r="C902" s="12" t="s">
        <v>39</v>
      </c>
      <c r="D902" s="14">
        <v>1</v>
      </c>
    </row>
    <row r="903" spans="1:4" x14ac:dyDescent="0.25">
      <c r="A903" s="15">
        <v>901</v>
      </c>
      <c r="B903" s="12" t="s">
        <v>118</v>
      </c>
      <c r="C903" s="12" t="s">
        <v>17</v>
      </c>
      <c r="D903" s="14">
        <v>6</v>
      </c>
    </row>
    <row r="904" spans="1:4" x14ac:dyDescent="0.25">
      <c r="A904" s="15">
        <v>902</v>
      </c>
      <c r="B904" s="12" t="s">
        <v>12221</v>
      </c>
      <c r="C904" s="12" t="s">
        <v>17</v>
      </c>
      <c r="D904" s="14">
        <v>2</v>
      </c>
    </row>
    <row r="905" spans="1:4" x14ac:dyDescent="0.25">
      <c r="A905" s="15">
        <v>903</v>
      </c>
      <c r="B905" s="12" t="s">
        <v>13473</v>
      </c>
      <c r="C905" s="12" t="s">
        <v>2398</v>
      </c>
      <c r="D905" s="14">
        <v>2</v>
      </c>
    </row>
    <row r="906" spans="1:4" x14ac:dyDescent="0.25">
      <c r="A906" s="15">
        <v>904</v>
      </c>
      <c r="B906" s="12" t="s">
        <v>1188</v>
      </c>
      <c r="C906" s="12" t="s">
        <v>39</v>
      </c>
      <c r="D906" s="14">
        <v>1</v>
      </c>
    </row>
    <row r="907" spans="1:4" x14ac:dyDescent="0.25">
      <c r="A907" s="15">
        <v>905</v>
      </c>
      <c r="B907" s="12" t="s">
        <v>13474</v>
      </c>
      <c r="C907" s="12" t="s">
        <v>39</v>
      </c>
      <c r="D907" s="14">
        <v>1</v>
      </c>
    </row>
    <row r="908" spans="1:4" x14ac:dyDescent="0.25">
      <c r="A908" s="15">
        <v>906</v>
      </c>
      <c r="B908" s="12" t="s">
        <v>13475</v>
      </c>
      <c r="C908" s="12" t="s">
        <v>39</v>
      </c>
      <c r="D908" s="14">
        <v>1</v>
      </c>
    </row>
    <row r="909" spans="1:4" x14ac:dyDescent="0.25">
      <c r="A909" s="15">
        <v>907</v>
      </c>
      <c r="B909" s="12" t="s">
        <v>13476</v>
      </c>
      <c r="C909" s="12" t="s">
        <v>39</v>
      </c>
      <c r="D909" s="14">
        <v>1</v>
      </c>
    </row>
    <row r="910" spans="1:4" x14ac:dyDescent="0.25">
      <c r="A910" s="15">
        <v>908</v>
      </c>
      <c r="B910" s="12" t="s">
        <v>13477</v>
      </c>
      <c r="C910" s="12" t="s">
        <v>39</v>
      </c>
      <c r="D910" s="14">
        <v>1</v>
      </c>
    </row>
    <row r="911" spans="1:4" x14ac:dyDescent="0.25">
      <c r="A911" s="15">
        <v>909</v>
      </c>
      <c r="B911" s="12" t="s">
        <v>13478</v>
      </c>
      <c r="C911" s="12" t="s">
        <v>39</v>
      </c>
      <c r="D911" s="14">
        <v>1</v>
      </c>
    </row>
    <row r="912" spans="1:4" x14ac:dyDescent="0.25">
      <c r="A912" s="15">
        <v>910</v>
      </c>
      <c r="B912" s="12" t="s">
        <v>13479</v>
      </c>
      <c r="C912" s="12" t="s">
        <v>39</v>
      </c>
      <c r="D912" s="14">
        <v>1</v>
      </c>
    </row>
    <row r="913" spans="1:4" x14ac:dyDescent="0.25">
      <c r="A913" s="15">
        <v>911</v>
      </c>
      <c r="B913" s="12" t="s">
        <v>13480</v>
      </c>
      <c r="C913" s="12" t="s">
        <v>362</v>
      </c>
      <c r="D913" s="14">
        <v>2</v>
      </c>
    </row>
    <row r="914" spans="1:4" x14ac:dyDescent="0.25">
      <c r="A914" s="15">
        <v>912</v>
      </c>
      <c r="B914" s="12" t="s">
        <v>8205</v>
      </c>
      <c r="C914" s="12" t="s">
        <v>17</v>
      </c>
      <c r="D914" s="14">
        <v>3</v>
      </c>
    </row>
    <row r="915" spans="1:4" x14ac:dyDescent="0.25">
      <c r="A915" s="15">
        <v>913</v>
      </c>
      <c r="B915" s="12" t="s">
        <v>13481</v>
      </c>
      <c r="C915" s="12" t="s">
        <v>17</v>
      </c>
      <c r="D915" s="14">
        <v>3</v>
      </c>
    </row>
    <row r="916" spans="1:4" x14ac:dyDescent="0.25">
      <c r="A916" s="15">
        <v>914</v>
      </c>
      <c r="B916" s="12" t="s">
        <v>644</v>
      </c>
      <c r="C916" s="12" t="s">
        <v>17</v>
      </c>
      <c r="D916" s="14">
        <v>2</v>
      </c>
    </row>
    <row r="917" spans="1:4" x14ac:dyDescent="0.25">
      <c r="A917" s="15">
        <v>915</v>
      </c>
      <c r="B917" s="12" t="s">
        <v>13482</v>
      </c>
      <c r="C917" s="12" t="s">
        <v>17</v>
      </c>
      <c r="D917" s="14">
        <v>2</v>
      </c>
    </row>
    <row r="918" spans="1:4" x14ac:dyDescent="0.25">
      <c r="A918" s="15">
        <v>916</v>
      </c>
      <c r="B918" s="12" t="s">
        <v>2817</v>
      </c>
      <c r="C918" s="12" t="s">
        <v>17</v>
      </c>
      <c r="D918" s="14">
        <v>2</v>
      </c>
    </row>
    <row r="919" spans="1:4" x14ac:dyDescent="0.25">
      <c r="A919" s="15">
        <v>917</v>
      </c>
      <c r="B919" s="12" t="s">
        <v>13483</v>
      </c>
      <c r="C919" s="12" t="s">
        <v>39</v>
      </c>
      <c r="D919" s="14">
        <v>4</v>
      </c>
    </row>
    <row r="920" spans="1:4" x14ac:dyDescent="0.25">
      <c r="A920" s="15">
        <v>918</v>
      </c>
      <c r="B920" s="12" t="s">
        <v>13484</v>
      </c>
      <c r="C920" s="12" t="s">
        <v>493</v>
      </c>
      <c r="D920" s="14">
        <v>3</v>
      </c>
    </row>
    <row r="921" spans="1:4" x14ac:dyDescent="0.25">
      <c r="A921" s="15">
        <v>919</v>
      </c>
      <c r="B921" s="12" t="s">
        <v>13485</v>
      </c>
      <c r="C921" s="12" t="s">
        <v>17</v>
      </c>
      <c r="D921" s="14">
        <v>2</v>
      </c>
    </row>
    <row r="922" spans="1:4" x14ac:dyDescent="0.25">
      <c r="A922" s="15">
        <v>920</v>
      </c>
      <c r="B922" s="12" t="s">
        <v>13486</v>
      </c>
      <c r="C922" s="12" t="s">
        <v>744</v>
      </c>
      <c r="D922" s="14">
        <v>5</v>
      </c>
    </row>
    <row r="923" spans="1:4" x14ac:dyDescent="0.25">
      <c r="A923" s="15">
        <v>921</v>
      </c>
      <c r="B923" s="12" t="s">
        <v>13487</v>
      </c>
      <c r="C923" s="12" t="s">
        <v>744</v>
      </c>
      <c r="D923" s="14">
        <v>1</v>
      </c>
    </row>
    <row r="924" spans="1:4" x14ac:dyDescent="0.25">
      <c r="A924" s="15">
        <v>922</v>
      </c>
      <c r="B924" s="12" t="s">
        <v>6074</v>
      </c>
      <c r="C924" s="12" t="s">
        <v>5077</v>
      </c>
      <c r="D924" s="14">
        <v>4</v>
      </c>
    </row>
    <row r="925" spans="1:4" x14ac:dyDescent="0.25">
      <c r="A925" s="15">
        <v>923</v>
      </c>
      <c r="B925" s="12" t="s">
        <v>9143</v>
      </c>
      <c r="C925" s="12" t="s">
        <v>17</v>
      </c>
      <c r="D925" s="14">
        <v>1</v>
      </c>
    </row>
    <row r="926" spans="1:4" x14ac:dyDescent="0.25">
      <c r="A926" s="15">
        <v>924</v>
      </c>
      <c r="B926" s="12" t="s">
        <v>3359</v>
      </c>
      <c r="C926" s="12" t="s">
        <v>5077</v>
      </c>
      <c r="D926" s="14">
        <v>7</v>
      </c>
    </row>
    <row r="927" spans="1:4" x14ac:dyDescent="0.25">
      <c r="A927" s="15">
        <v>925</v>
      </c>
      <c r="B927" s="12" t="s">
        <v>13488</v>
      </c>
      <c r="C927" s="12" t="s">
        <v>17</v>
      </c>
      <c r="D927" s="14">
        <v>10</v>
      </c>
    </row>
    <row r="928" spans="1:4" x14ac:dyDescent="0.25">
      <c r="A928" s="15">
        <v>926</v>
      </c>
      <c r="B928" s="12" t="s">
        <v>13489</v>
      </c>
      <c r="C928" s="12" t="s">
        <v>5121</v>
      </c>
      <c r="D928" s="14">
        <v>2</v>
      </c>
    </row>
    <row r="929" spans="1:4" x14ac:dyDescent="0.25">
      <c r="A929" s="15">
        <v>927</v>
      </c>
      <c r="B929" s="12" t="s">
        <v>13490</v>
      </c>
      <c r="C929" s="12" t="s">
        <v>39</v>
      </c>
      <c r="D929" s="14">
        <v>4</v>
      </c>
    </row>
    <row r="930" spans="1:4" x14ac:dyDescent="0.25">
      <c r="A930" s="15">
        <v>928</v>
      </c>
      <c r="B930" s="12" t="s">
        <v>13491</v>
      </c>
      <c r="C930" s="12" t="s">
        <v>39</v>
      </c>
      <c r="D930" s="14">
        <v>3</v>
      </c>
    </row>
    <row r="931" spans="1:4" x14ac:dyDescent="0.25">
      <c r="A931" s="15">
        <v>929</v>
      </c>
      <c r="B931" s="12" t="s">
        <v>13492</v>
      </c>
      <c r="C931" s="12" t="s">
        <v>17</v>
      </c>
      <c r="D931" s="14">
        <v>2</v>
      </c>
    </row>
    <row r="932" spans="1:4" x14ac:dyDescent="0.25">
      <c r="A932" s="15">
        <v>930</v>
      </c>
      <c r="B932" s="12" t="s">
        <v>13493</v>
      </c>
      <c r="C932" s="12" t="s">
        <v>256</v>
      </c>
      <c r="D932" s="14">
        <v>1</v>
      </c>
    </row>
    <row r="933" spans="1:4" x14ac:dyDescent="0.25">
      <c r="A933" s="15">
        <v>931</v>
      </c>
      <c r="B933" s="12" t="s">
        <v>4486</v>
      </c>
      <c r="C933" s="12" t="s">
        <v>2541</v>
      </c>
      <c r="D933" s="14">
        <v>1</v>
      </c>
    </row>
    <row r="934" spans="1:4" x14ac:dyDescent="0.25">
      <c r="A934" s="15">
        <v>932</v>
      </c>
      <c r="B934" s="12" t="s">
        <v>2608</v>
      </c>
      <c r="C934" s="12" t="s">
        <v>17</v>
      </c>
      <c r="D934" s="14">
        <v>4</v>
      </c>
    </row>
    <row r="935" spans="1:4" x14ac:dyDescent="0.25">
      <c r="A935" s="15">
        <v>933</v>
      </c>
      <c r="B935" s="12" t="s">
        <v>3117</v>
      </c>
      <c r="C935" s="12" t="s">
        <v>2545</v>
      </c>
      <c r="D935" s="14">
        <v>2</v>
      </c>
    </row>
    <row r="936" spans="1:4" x14ac:dyDescent="0.25">
      <c r="A936" s="15">
        <v>934</v>
      </c>
      <c r="B936" s="12" t="s">
        <v>13494</v>
      </c>
      <c r="C936" s="12" t="s">
        <v>17</v>
      </c>
      <c r="D936" s="14">
        <v>2</v>
      </c>
    </row>
    <row r="937" spans="1:4" x14ac:dyDescent="0.25">
      <c r="A937" s="15">
        <v>935</v>
      </c>
      <c r="B937" s="12" t="s">
        <v>2060</v>
      </c>
      <c r="C937" s="12" t="s">
        <v>17</v>
      </c>
      <c r="D937" s="14">
        <v>2</v>
      </c>
    </row>
    <row r="938" spans="1:4" x14ac:dyDescent="0.25">
      <c r="A938" s="15">
        <v>936</v>
      </c>
      <c r="B938" s="12" t="s">
        <v>9702</v>
      </c>
      <c r="C938" s="12" t="s">
        <v>5077</v>
      </c>
      <c r="D938" s="14">
        <v>2</v>
      </c>
    </row>
    <row r="939" spans="1:4" x14ac:dyDescent="0.25">
      <c r="A939" s="15">
        <v>937</v>
      </c>
      <c r="B939" s="12" t="s">
        <v>13495</v>
      </c>
      <c r="C939" s="12" t="s">
        <v>5077</v>
      </c>
      <c r="D939" s="14">
        <v>2</v>
      </c>
    </row>
    <row r="940" spans="1:4" x14ac:dyDescent="0.25">
      <c r="A940" s="15">
        <v>938</v>
      </c>
      <c r="B940" s="12" t="s">
        <v>6032</v>
      </c>
      <c r="C940" s="12" t="s">
        <v>5077</v>
      </c>
      <c r="D940" s="14">
        <v>9</v>
      </c>
    </row>
    <row r="941" spans="1:4" x14ac:dyDescent="0.25">
      <c r="A941" s="15">
        <v>939</v>
      </c>
      <c r="B941" s="12" t="s">
        <v>827</v>
      </c>
      <c r="C941" s="12" t="s">
        <v>39</v>
      </c>
      <c r="D941" s="14">
        <v>4</v>
      </c>
    </row>
    <row r="942" spans="1:4" x14ac:dyDescent="0.25">
      <c r="A942" s="15">
        <v>940</v>
      </c>
      <c r="B942" s="12" t="s">
        <v>5374</v>
      </c>
      <c r="C942" s="12" t="s">
        <v>17</v>
      </c>
      <c r="D942" s="14">
        <v>2</v>
      </c>
    </row>
    <row r="943" spans="1:4" x14ac:dyDescent="0.25">
      <c r="A943" s="15">
        <v>941</v>
      </c>
      <c r="B943" s="12" t="s">
        <v>13496</v>
      </c>
      <c r="C943" s="12" t="s">
        <v>184</v>
      </c>
      <c r="D943" s="14">
        <v>4</v>
      </c>
    </row>
    <row r="944" spans="1:4" x14ac:dyDescent="0.25">
      <c r="A944" s="15">
        <v>942</v>
      </c>
      <c r="B944" s="12" t="s">
        <v>13497</v>
      </c>
      <c r="C944" s="12" t="s">
        <v>17</v>
      </c>
      <c r="D944" s="14">
        <v>2</v>
      </c>
    </row>
    <row r="945" spans="1:4" x14ac:dyDescent="0.25">
      <c r="A945" s="15">
        <v>943</v>
      </c>
      <c r="B945" s="12" t="s">
        <v>13498</v>
      </c>
      <c r="C945" s="12" t="s">
        <v>17</v>
      </c>
      <c r="D945" s="14">
        <v>4</v>
      </c>
    </row>
    <row r="946" spans="1:4" x14ac:dyDescent="0.25">
      <c r="A946" s="15">
        <v>944</v>
      </c>
      <c r="B946" s="12" t="s">
        <v>12930</v>
      </c>
      <c r="C946" s="12" t="s">
        <v>39</v>
      </c>
      <c r="D946" s="14">
        <v>3</v>
      </c>
    </row>
    <row r="947" spans="1:4" x14ac:dyDescent="0.25">
      <c r="A947" s="15">
        <v>945</v>
      </c>
      <c r="B947" s="12" t="s">
        <v>13499</v>
      </c>
      <c r="C947" s="12" t="s">
        <v>9</v>
      </c>
      <c r="D947" s="14">
        <v>1</v>
      </c>
    </row>
    <row r="948" spans="1:4" x14ac:dyDescent="0.25">
      <c r="A948" s="15">
        <v>946</v>
      </c>
      <c r="B948" s="12" t="s">
        <v>13500</v>
      </c>
      <c r="C948" s="12" t="s">
        <v>17</v>
      </c>
      <c r="D948" s="14">
        <v>4</v>
      </c>
    </row>
    <row r="949" spans="1:4" x14ac:dyDescent="0.25">
      <c r="A949" s="15">
        <v>947</v>
      </c>
      <c r="B949" s="12" t="s">
        <v>13501</v>
      </c>
      <c r="C949" s="12" t="s">
        <v>2927</v>
      </c>
      <c r="D949" s="14">
        <v>2</v>
      </c>
    </row>
    <row r="950" spans="1:4" x14ac:dyDescent="0.25">
      <c r="A950" s="15">
        <v>948</v>
      </c>
      <c r="B950" s="12" t="s">
        <v>2251</v>
      </c>
      <c r="C950" s="12" t="s">
        <v>70</v>
      </c>
      <c r="D950" s="14">
        <v>5</v>
      </c>
    </row>
    <row r="951" spans="1:4" x14ac:dyDescent="0.25">
      <c r="A951" s="15">
        <v>949</v>
      </c>
      <c r="B951" s="12" t="s">
        <v>5899</v>
      </c>
      <c r="C951" s="12" t="s">
        <v>70</v>
      </c>
      <c r="D951" s="14">
        <v>3</v>
      </c>
    </row>
    <row r="952" spans="1:4" x14ac:dyDescent="0.25">
      <c r="A952" s="15">
        <v>950</v>
      </c>
      <c r="B952" s="12" t="s">
        <v>13502</v>
      </c>
      <c r="C952" s="12" t="s">
        <v>2349</v>
      </c>
      <c r="D952" s="14">
        <v>8</v>
      </c>
    </row>
    <row r="953" spans="1:4" x14ac:dyDescent="0.25">
      <c r="A953" s="15">
        <v>951</v>
      </c>
      <c r="B953" s="12" t="s">
        <v>13503</v>
      </c>
      <c r="C953" s="12" t="s">
        <v>2349</v>
      </c>
      <c r="D953" s="14">
        <v>14</v>
      </c>
    </row>
    <row r="954" spans="1:4" x14ac:dyDescent="0.25">
      <c r="A954" s="15">
        <v>952</v>
      </c>
      <c r="B954" s="12" t="s">
        <v>1489</v>
      </c>
      <c r="C954" s="12" t="s">
        <v>39</v>
      </c>
      <c r="D954" s="14">
        <v>3</v>
      </c>
    </row>
    <row r="955" spans="1:4" x14ac:dyDescent="0.25">
      <c r="A955" s="15">
        <v>953</v>
      </c>
      <c r="B955" s="12" t="s">
        <v>13504</v>
      </c>
      <c r="C955" s="12" t="s">
        <v>4566</v>
      </c>
      <c r="D955" s="14">
        <v>1</v>
      </c>
    </row>
    <row r="956" spans="1:4" x14ac:dyDescent="0.25">
      <c r="A956" s="15">
        <v>954</v>
      </c>
      <c r="B956" s="12" t="s">
        <v>13505</v>
      </c>
      <c r="C956" s="12" t="s">
        <v>17</v>
      </c>
      <c r="D956" s="14">
        <v>2</v>
      </c>
    </row>
    <row r="957" spans="1:4" x14ac:dyDescent="0.25">
      <c r="A957" s="15">
        <v>955</v>
      </c>
      <c r="B957" s="12" t="s">
        <v>13506</v>
      </c>
      <c r="C957" s="12" t="s">
        <v>357</v>
      </c>
      <c r="D957" s="14">
        <v>2</v>
      </c>
    </row>
    <row r="958" spans="1:4" x14ac:dyDescent="0.25">
      <c r="A958" s="15">
        <v>956</v>
      </c>
      <c r="B958" s="12" t="s">
        <v>13507</v>
      </c>
      <c r="C958" s="12" t="s">
        <v>17</v>
      </c>
      <c r="D958" s="14">
        <v>3</v>
      </c>
    </row>
    <row r="959" spans="1:4" x14ac:dyDescent="0.25">
      <c r="A959" s="15">
        <v>957</v>
      </c>
      <c r="B959" s="12" t="s">
        <v>13508</v>
      </c>
      <c r="C959" s="12" t="s">
        <v>17</v>
      </c>
      <c r="D959" s="14">
        <v>10</v>
      </c>
    </row>
    <row r="960" spans="1:4" x14ac:dyDescent="0.25">
      <c r="A960" s="15">
        <v>958</v>
      </c>
      <c r="B960" s="12" t="s">
        <v>1482</v>
      </c>
      <c r="C960" s="12" t="s">
        <v>2349</v>
      </c>
      <c r="D960" s="14">
        <v>2</v>
      </c>
    </row>
    <row r="961" spans="1:4" x14ac:dyDescent="0.25">
      <c r="A961" s="15">
        <v>959</v>
      </c>
      <c r="B961" s="12" t="s">
        <v>13509</v>
      </c>
      <c r="C961" s="12" t="s">
        <v>5077</v>
      </c>
      <c r="D961" s="14">
        <v>4</v>
      </c>
    </row>
    <row r="962" spans="1:4" x14ac:dyDescent="0.25">
      <c r="A962" s="15">
        <v>960</v>
      </c>
      <c r="B962" s="12" t="s">
        <v>1656</v>
      </c>
      <c r="C962" s="12" t="s">
        <v>70</v>
      </c>
      <c r="D962" s="14">
        <v>8</v>
      </c>
    </row>
    <row r="963" spans="1:4" x14ac:dyDescent="0.25">
      <c r="A963" s="15">
        <v>961</v>
      </c>
      <c r="B963" s="12" t="s">
        <v>219</v>
      </c>
      <c r="C963" s="12" t="s">
        <v>2398</v>
      </c>
      <c r="D963" s="14">
        <v>3</v>
      </c>
    </row>
    <row r="964" spans="1:4" x14ac:dyDescent="0.25">
      <c r="A964" s="15">
        <v>962</v>
      </c>
      <c r="B964" s="12" t="s">
        <v>13510</v>
      </c>
      <c r="C964" s="12" t="s">
        <v>17</v>
      </c>
      <c r="D964" s="14">
        <v>1</v>
      </c>
    </row>
    <row r="965" spans="1:4" x14ac:dyDescent="0.25">
      <c r="A965" s="15">
        <v>963</v>
      </c>
      <c r="B965" s="12" t="s">
        <v>13511</v>
      </c>
      <c r="C965" s="12" t="s">
        <v>17</v>
      </c>
      <c r="D965" s="14">
        <v>1</v>
      </c>
    </row>
    <row r="966" spans="1:4" x14ac:dyDescent="0.25">
      <c r="A966" s="15">
        <v>964</v>
      </c>
      <c r="B966" s="12" t="s">
        <v>7487</v>
      </c>
      <c r="C966" s="12" t="s">
        <v>17</v>
      </c>
      <c r="D966" s="14">
        <v>1</v>
      </c>
    </row>
    <row r="967" spans="1:4" x14ac:dyDescent="0.25">
      <c r="A967" s="15">
        <v>965</v>
      </c>
      <c r="B967" s="12" t="s">
        <v>9014</v>
      </c>
      <c r="C967" s="12" t="s">
        <v>17</v>
      </c>
      <c r="D967" s="14">
        <v>10</v>
      </c>
    </row>
    <row r="968" spans="1:4" x14ac:dyDescent="0.25">
      <c r="A968" s="15">
        <v>966</v>
      </c>
      <c r="B968" s="12" t="s">
        <v>13512</v>
      </c>
      <c r="C968" s="12" t="s">
        <v>17</v>
      </c>
      <c r="D968" s="14">
        <v>1</v>
      </c>
    </row>
    <row r="969" spans="1:4" x14ac:dyDescent="0.25">
      <c r="A969" s="15">
        <v>967</v>
      </c>
      <c r="B969" s="12" t="s">
        <v>13513</v>
      </c>
      <c r="C969" s="12" t="s">
        <v>70</v>
      </c>
      <c r="D969" s="14">
        <v>10</v>
      </c>
    </row>
    <row r="970" spans="1:4" x14ac:dyDescent="0.25">
      <c r="A970" s="15">
        <v>968</v>
      </c>
      <c r="B970" s="12" t="s">
        <v>7724</v>
      </c>
      <c r="C970" s="12" t="s">
        <v>7</v>
      </c>
      <c r="D970" s="14">
        <v>1</v>
      </c>
    </row>
    <row r="971" spans="1:4" x14ac:dyDescent="0.25">
      <c r="A971" s="15">
        <v>969</v>
      </c>
      <c r="B971" s="12" t="s">
        <v>13514</v>
      </c>
      <c r="C971" s="12" t="s">
        <v>7</v>
      </c>
      <c r="D971" s="14">
        <v>1</v>
      </c>
    </row>
    <row r="972" spans="1:4" x14ac:dyDescent="0.25">
      <c r="A972" s="15">
        <v>970</v>
      </c>
      <c r="B972" s="12" t="s">
        <v>13515</v>
      </c>
      <c r="C972" s="12" t="s">
        <v>1669</v>
      </c>
      <c r="D972" s="14">
        <v>4</v>
      </c>
    </row>
    <row r="973" spans="1:4" x14ac:dyDescent="0.25">
      <c r="A973" s="15">
        <v>971</v>
      </c>
      <c r="B973" s="12" t="s">
        <v>13516</v>
      </c>
      <c r="C973" s="12" t="s">
        <v>2398</v>
      </c>
      <c r="D973" s="14">
        <v>2</v>
      </c>
    </row>
    <row r="974" spans="1:4" x14ac:dyDescent="0.25">
      <c r="A974" s="15">
        <v>972</v>
      </c>
      <c r="B974" s="12" t="s">
        <v>13517</v>
      </c>
      <c r="C974" s="12" t="s">
        <v>2542</v>
      </c>
      <c r="D974" s="14">
        <v>5</v>
      </c>
    </row>
    <row r="975" spans="1:4" x14ac:dyDescent="0.25">
      <c r="A975" s="15">
        <v>973</v>
      </c>
      <c r="B975" s="12" t="s">
        <v>13518</v>
      </c>
      <c r="C975" s="12" t="s">
        <v>9</v>
      </c>
      <c r="D975" s="14">
        <v>4</v>
      </c>
    </row>
    <row r="976" spans="1:4" x14ac:dyDescent="0.25">
      <c r="A976" s="15">
        <v>974</v>
      </c>
      <c r="B976" s="12" t="s">
        <v>13519</v>
      </c>
      <c r="C976" s="12" t="s">
        <v>70</v>
      </c>
      <c r="D976" s="14">
        <v>6</v>
      </c>
    </row>
    <row r="977" spans="1:4" x14ac:dyDescent="0.25">
      <c r="A977" s="15">
        <v>975</v>
      </c>
      <c r="B977" s="12" t="s">
        <v>3375</v>
      </c>
      <c r="C977" s="12" t="s">
        <v>121</v>
      </c>
      <c r="D977" s="14">
        <v>7</v>
      </c>
    </row>
    <row r="978" spans="1:4" x14ac:dyDescent="0.25">
      <c r="A978" s="15">
        <v>976</v>
      </c>
      <c r="B978" s="12" t="s">
        <v>13520</v>
      </c>
      <c r="C978" s="12" t="s">
        <v>6877</v>
      </c>
      <c r="D978" s="14">
        <v>5</v>
      </c>
    </row>
    <row r="979" spans="1:4" x14ac:dyDescent="0.25">
      <c r="A979" s="15">
        <v>977</v>
      </c>
      <c r="B979" s="12" t="s">
        <v>13521</v>
      </c>
      <c r="C979" s="12" t="s">
        <v>17</v>
      </c>
      <c r="D979" s="14">
        <v>4</v>
      </c>
    </row>
    <row r="980" spans="1:4" x14ac:dyDescent="0.25">
      <c r="A980" s="15">
        <v>978</v>
      </c>
      <c r="B980" s="12" t="s">
        <v>3104</v>
      </c>
      <c r="C980" s="12" t="s">
        <v>493</v>
      </c>
      <c r="D980" s="14">
        <v>6</v>
      </c>
    </row>
    <row r="981" spans="1:4" x14ac:dyDescent="0.25">
      <c r="A981" s="15">
        <v>979</v>
      </c>
      <c r="B981" s="12" t="s">
        <v>13522</v>
      </c>
      <c r="C981" s="12" t="s">
        <v>5</v>
      </c>
      <c r="D981" s="14">
        <v>2</v>
      </c>
    </row>
    <row r="982" spans="1:4" x14ac:dyDescent="0.25">
      <c r="A982" s="15">
        <v>980</v>
      </c>
      <c r="B982" s="12" t="s">
        <v>13523</v>
      </c>
      <c r="C982" s="12" t="s">
        <v>13524</v>
      </c>
      <c r="D982" s="14">
        <v>3</v>
      </c>
    </row>
    <row r="983" spans="1:4" x14ac:dyDescent="0.25">
      <c r="A983" s="15">
        <v>981</v>
      </c>
      <c r="B983" s="12" t="s">
        <v>13525</v>
      </c>
      <c r="C983" s="12" t="s">
        <v>17</v>
      </c>
      <c r="D983" s="14">
        <v>6</v>
      </c>
    </row>
    <row r="984" spans="1:4" x14ac:dyDescent="0.25">
      <c r="A984" s="15">
        <v>982</v>
      </c>
      <c r="B984" s="12" t="s">
        <v>13526</v>
      </c>
      <c r="C984" s="12" t="s">
        <v>39</v>
      </c>
      <c r="D984" s="14">
        <v>6</v>
      </c>
    </row>
    <row r="985" spans="1:4" x14ac:dyDescent="0.25">
      <c r="A985" s="15">
        <v>983</v>
      </c>
      <c r="B985" s="12" t="s">
        <v>5695</v>
      </c>
      <c r="C985" s="12" t="s">
        <v>2543</v>
      </c>
      <c r="D985" s="14">
        <v>1</v>
      </c>
    </row>
    <row r="986" spans="1:4" x14ac:dyDescent="0.25">
      <c r="A986" s="15">
        <v>984</v>
      </c>
      <c r="B986" s="12" t="s">
        <v>832</v>
      </c>
      <c r="C986" s="12" t="s">
        <v>1669</v>
      </c>
      <c r="D986" s="14">
        <v>1</v>
      </c>
    </row>
    <row r="987" spans="1:4" x14ac:dyDescent="0.25">
      <c r="A987" s="15">
        <v>985</v>
      </c>
      <c r="B987" s="12" t="s">
        <v>283</v>
      </c>
      <c r="C987" s="12" t="s">
        <v>2350</v>
      </c>
      <c r="D987" s="14">
        <v>1</v>
      </c>
    </row>
    <row r="988" spans="1:4" x14ac:dyDescent="0.25">
      <c r="A988" s="15">
        <v>986</v>
      </c>
      <c r="B988" s="12" t="s">
        <v>13527</v>
      </c>
      <c r="C988" s="12" t="s">
        <v>256</v>
      </c>
      <c r="D988" s="14">
        <v>1</v>
      </c>
    </row>
    <row r="989" spans="1:4" x14ac:dyDescent="0.25">
      <c r="A989" s="15">
        <v>987</v>
      </c>
      <c r="B989" s="12" t="s">
        <v>13528</v>
      </c>
      <c r="C989" s="12" t="s">
        <v>188</v>
      </c>
      <c r="D989" s="14">
        <v>1</v>
      </c>
    </row>
    <row r="990" spans="1:4" x14ac:dyDescent="0.25">
      <c r="A990" s="15">
        <v>988</v>
      </c>
      <c r="B990" s="12" t="s">
        <v>13529</v>
      </c>
      <c r="C990" s="12" t="s">
        <v>2350</v>
      </c>
      <c r="D990" s="14">
        <v>1</v>
      </c>
    </row>
    <row r="991" spans="1:4" x14ac:dyDescent="0.25">
      <c r="A991" s="15">
        <v>989</v>
      </c>
      <c r="B991" s="12" t="s">
        <v>4856</v>
      </c>
      <c r="C991" s="12" t="s">
        <v>70</v>
      </c>
      <c r="D991" s="14">
        <v>1</v>
      </c>
    </row>
    <row r="992" spans="1:4" x14ac:dyDescent="0.25">
      <c r="A992" s="15">
        <v>990</v>
      </c>
      <c r="B992" s="12" t="s">
        <v>13530</v>
      </c>
      <c r="C992" s="12" t="s">
        <v>32</v>
      </c>
      <c r="D992" s="14">
        <v>1</v>
      </c>
    </row>
    <row r="993" spans="1:4" x14ac:dyDescent="0.25">
      <c r="A993" s="15">
        <v>991</v>
      </c>
      <c r="B993" s="12" t="s">
        <v>13531</v>
      </c>
      <c r="C993" s="12" t="s">
        <v>2545</v>
      </c>
      <c r="D993" s="14">
        <v>1</v>
      </c>
    </row>
    <row r="994" spans="1:4" x14ac:dyDescent="0.25">
      <c r="A994" s="15">
        <v>992</v>
      </c>
      <c r="B994" s="12" t="s">
        <v>13532</v>
      </c>
      <c r="C994" s="12" t="s">
        <v>2545</v>
      </c>
      <c r="D994" s="14">
        <v>1</v>
      </c>
    </row>
    <row r="995" spans="1:4" x14ac:dyDescent="0.25">
      <c r="A995" s="15">
        <v>993</v>
      </c>
      <c r="B995" s="12" t="s">
        <v>13533</v>
      </c>
      <c r="C995" s="12" t="s">
        <v>70</v>
      </c>
      <c r="D995" s="14">
        <v>1</v>
      </c>
    </row>
    <row r="996" spans="1:4" x14ac:dyDescent="0.25">
      <c r="A996" s="15">
        <v>994</v>
      </c>
      <c r="B996" s="12" t="s">
        <v>13534</v>
      </c>
      <c r="C996" s="12" t="s">
        <v>17</v>
      </c>
      <c r="D996" s="14">
        <v>1</v>
      </c>
    </row>
    <row r="997" spans="1:4" x14ac:dyDescent="0.25">
      <c r="A997" s="15">
        <v>995</v>
      </c>
      <c r="B997" s="12" t="s">
        <v>20</v>
      </c>
      <c r="C997" s="12" t="s">
        <v>17</v>
      </c>
      <c r="D997" s="14">
        <v>1</v>
      </c>
    </row>
    <row r="998" spans="1:4" x14ac:dyDescent="0.25">
      <c r="A998" s="15">
        <v>996</v>
      </c>
      <c r="B998" s="12" t="s">
        <v>917</v>
      </c>
      <c r="C998" s="12" t="s">
        <v>70</v>
      </c>
      <c r="D998" s="14">
        <v>1</v>
      </c>
    </row>
    <row r="999" spans="1:4" x14ac:dyDescent="0.25">
      <c r="A999" s="15">
        <v>997</v>
      </c>
      <c r="B999" s="12" t="s">
        <v>874</v>
      </c>
      <c r="C999" s="12" t="s">
        <v>70</v>
      </c>
      <c r="D999" s="14">
        <v>1</v>
      </c>
    </row>
    <row r="1000" spans="1:4" x14ac:dyDescent="0.25">
      <c r="A1000" s="15">
        <v>998</v>
      </c>
      <c r="B1000" s="12" t="s">
        <v>12715</v>
      </c>
      <c r="C1000" s="12" t="s">
        <v>70</v>
      </c>
      <c r="D1000" s="14">
        <v>1</v>
      </c>
    </row>
    <row r="1001" spans="1:4" x14ac:dyDescent="0.25">
      <c r="A1001" s="15">
        <v>999</v>
      </c>
      <c r="B1001" s="12" t="s">
        <v>4694</v>
      </c>
      <c r="C1001" s="12" t="s">
        <v>70</v>
      </c>
      <c r="D1001" s="14">
        <v>5</v>
      </c>
    </row>
    <row r="1002" spans="1:4" x14ac:dyDescent="0.25">
      <c r="A1002" s="15">
        <v>1000</v>
      </c>
      <c r="B1002" s="12" t="s">
        <v>2866</v>
      </c>
      <c r="C1002" s="12" t="s">
        <v>70</v>
      </c>
      <c r="D1002" s="14">
        <v>1</v>
      </c>
    </row>
    <row r="1003" spans="1:4" x14ac:dyDescent="0.25">
      <c r="A1003" s="15">
        <v>1001</v>
      </c>
      <c r="B1003" s="12" t="s">
        <v>2999</v>
      </c>
      <c r="C1003" s="12" t="s">
        <v>13535</v>
      </c>
      <c r="D1003" s="14">
        <v>6</v>
      </c>
    </row>
    <row r="1004" spans="1:4" x14ac:dyDescent="0.25">
      <c r="A1004" s="15">
        <v>1002</v>
      </c>
      <c r="B1004" s="12" t="s">
        <v>4140</v>
      </c>
      <c r="C1004" s="12" t="s">
        <v>39</v>
      </c>
      <c r="D1004" s="14">
        <v>2</v>
      </c>
    </row>
    <row r="1005" spans="1:4" x14ac:dyDescent="0.25">
      <c r="A1005" s="15">
        <v>1003</v>
      </c>
      <c r="B1005" s="12" t="s">
        <v>3713</v>
      </c>
      <c r="C1005" s="12" t="s">
        <v>13524</v>
      </c>
      <c r="D1005" s="14">
        <v>3</v>
      </c>
    </row>
    <row r="1006" spans="1:4" x14ac:dyDescent="0.25">
      <c r="A1006" s="15">
        <v>1004</v>
      </c>
      <c r="B1006" s="12" t="s">
        <v>13536</v>
      </c>
      <c r="C1006" s="12" t="s">
        <v>744</v>
      </c>
      <c r="D1006" s="14">
        <v>2</v>
      </c>
    </row>
    <row r="1007" spans="1:4" x14ac:dyDescent="0.25">
      <c r="A1007" s="15">
        <v>1005</v>
      </c>
      <c r="B1007" s="12" t="s">
        <v>13537</v>
      </c>
      <c r="C1007" s="12" t="s">
        <v>17</v>
      </c>
      <c r="D1007" s="14">
        <v>4</v>
      </c>
    </row>
    <row r="1008" spans="1:4" x14ac:dyDescent="0.25">
      <c r="A1008" s="15">
        <v>1006</v>
      </c>
      <c r="B1008" s="12" t="s">
        <v>13538</v>
      </c>
      <c r="C1008" s="12" t="s">
        <v>13539</v>
      </c>
      <c r="D1008" s="14">
        <v>5</v>
      </c>
    </row>
    <row r="1009" spans="1:4" x14ac:dyDescent="0.25">
      <c r="A1009" s="15">
        <v>1007</v>
      </c>
      <c r="B1009" s="12" t="s">
        <v>3006</v>
      </c>
      <c r="C1009" s="12" t="s">
        <v>17</v>
      </c>
      <c r="D1009" s="14">
        <v>5</v>
      </c>
    </row>
    <row r="1010" spans="1:4" x14ac:dyDescent="0.25">
      <c r="A1010" s="15">
        <v>1008</v>
      </c>
      <c r="B1010" s="12" t="s">
        <v>13540</v>
      </c>
      <c r="C1010" s="12" t="s">
        <v>3897</v>
      </c>
      <c r="D1010" s="14">
        <v>5</v>
      </c>
    </row>
    <row r="1011" spans="1:4" x14ac:dyDescent="0.25">
      <c r="A1011" s="15">
        <v>1009</v>
      </c>
      <c r="B1011" s="12" t="s">
        <v>13541</v>
      </c>
      <c r="C1011" s="12" t="s">
        <v>39</v>
      </c>
      <c r="D1011" s="14">
        <v>4</v>
      </c>
    </row>
    <row r="1012" spans="1:4" x14ac:dyDescent="0.25">
      <c r="A1012" s="15">
        <v>1010</v>
      </c>
      <c r="B1012" s="12" t="s">
        <v>13542</v>
      </c>
      <c r="C1012" s="12" t="s">
        <v>17</v>
      </c>
      <c r="D1012" s="14">
        <v>2</v>
      </c>
    </row>
    <row r="1013" spans="1:4" x14ac:dyDescent="0.25">
      <c r="A1013" s="15">
        <v>1011</v>
      </c>
      <c r="B1013" s="12" t="s">
        <v>13543</v>
      </c>
      <c r="C1013" s="12" t="s">
        <v>13544</v>
      </c>
      <c r="D1013" s="14">
        <v>7</v>
      </c>
    </row>
    <row r="1014" spans="1:4" x14ac:dyDescent="0.25">
      <c r="A1014" s="15">
        <v>1012</v>
      </c>
      <c r="B1014" s="12" t="s">
        <v>6</v>
      </c>
      <c r="C1014" s="12" t="s">
        <v>17</v>
      </c>
      <c r="D1014" s="14">
        <v>3</v>
      </c>
    </row>
    <row r="1015" spans="1:4" x14ac:dyDescent="0.25">
      <c r="A1015" s="15">
        <v>1013</v>
      </c>
      <c r="B1015" s="12" t="s">
        <v>13545</v>
      </c>
      <c r="C1015" s="12" t="s">
        <v>39</v>
      </c>
      <c r="D1015" s="14">
        <v>6</v>
      </c>
    </row>
    <row r="1016" spans="1:4" x14ac:dyDescent="0.25">
      <c r="A1016" s="15">
        <v>1014</v>
      </c>
      <c r="B1016" s="12" t="s">
        <v>516</v>
      </c>
      <c r="C1016" s="12" t="s">
        <v>17</v>
      </c>
      <c r="D1016" s="14">
        <v>2</v>
      </c>
    </row>
    <row r="1017" spans="1:4" x14ac:dyDescent="0.25">
      <c r="A1017" s="15">
        <v>1015</v>
      </c>
      <c r="B1017" s="12" t="s">
        <v>13546</v>
      </c>
      <c r="C1017" s="12" t="s">
        <v>70</v>
      </c>
      <c r="D1017" s="14">
        <v>12</v>
      </c>
    </row>
    <row r="1018" spans="1:4" x14ac:dyDescent="0.25">
      <c r="A1018" s="15">
        <v>1016</v>
      </c>
      <c r="B1018" s="12" t="s">
        <v>13547</v>
      </c>
      <c r="C1018" s="12" t="s">
        <v>5121</v>
      </c>
      <c r="D1018" s="14">
        <v>5</v>
      </c>
    </row>
    <row r="1019" spans="1:4" x14ac:dyDescent="0.25">
      <c r="A1019" s="15">
        <v>1017</v>
      </c>
      <c r="B1019" s="12" t="s">
        <v>13548</v>
      </c>
      <c r="C1019" s="12" t="s">
        <v>17</v>
      </c>
      <c r="D1019" s="14">
        <v>2</v>
      </c>
    </row>
    <row r="1020" spans="1:4" x14ac:dyDescent="0.25">
      <c r="A1020" s="15">
        <v>1018</v>
      </c>
      <c r="B1020" s="12" t="s">
        <v>13549</v>
      </c>
      <c r="C1020" s="12" t="s">
        <v>17</v>
      </c>
      <c r="D1020" s="14">
        <v>6</v>
      </c>
    </row>
    <row r="1021" spans="1:4" x14ac:dyDescent="0.25">
      <c r="A1021" s="15">
        <v>1019</v>
      </c>
      <c r="B1021" s="12" t="s">
        <v>4795</v>
      </c>
      <c r="C1021" s="12" t="s">
        <v>1136</v>
      </c>
      <c r="D1021" s="14">
        <v>6</v>
      </c>
    </row>
    <row r="1022" spans="1:4" x14ac:dyDescent="0.25">
      <c r="A1022" s="15">
        <v>1020</v>
      </c>
      <c r="B1022" s="12" t="s">
        <v>13550</v>
      </c>
      <c r="C1022" s="12" t="s">
        <v>13539</v>
      </c>
      <c r="D1022" s="14">
        <v>2</v>
      </c>
    </row>
    <row r="1023" spans="1:4" x14ac:dyDescent="0.25">
      <c r="A1023" s="15">
        <v>1021</v>
      </c>
      <c r="B1023" s="12" t="s">
        <v>3914</v>
      </c>
      <c r="C1023" s="12" t="s">
        <v>70</v>
      </c>
      <c r="D1023" s="14">
        <v>2</v>
      </c>
    </row>
    <row r="1024" spans="1:4" x14ac:dyDescent="0.25">
      <c r="A1024" s="15">
        <v>1022</v>
      </c>
      <c r="B1024" s="12" t="s">
        <v>5705</v>
      </c>
      <c r="C1024" s="12" t="s">
        <v>70</v>
      </c>
      <c r="D1024" s="14">
        <v>2</v>
      </c>
    </row>
    <row r="1025" spans="1:4" x14ac:dyDescent="0.25">
      <c r="A1025" s="15">
        <v>1023</v>
      </c>
      <c r="B1025" s="12" t="s">
        <v>2394</v>
      </c>
      <c r="C1025" s="12" t="s">
        <v>368</v>
      </c>
      <c r="D1025" s="14">
        <v>2</v>
      </c>
    </row>
    <row r="1026" spans="1:4" x14ac:dyDescent="0.25">
      <c r="A1026" s="15">
        <v>1024</v>
      </c>
      <c r="B1026" s="12" t="s">
        <v>1482</v>
      </c>
      <c r="C1026" s="12" t="s">
        <v>70</v>
      </c>
      <c r="D1026" s="14">
        <v>2</v>
      </c>
    </row>
    <row r="1027" spans="1:4" x14ac:dyDescent="0.25">
      <c r="A1027" s="15">
        <v>1025</v>
      </c>
      <c r="B1027" s="12" t="s">
        <v>13551</v>
      </c>
      <c r="C1027" s="12" t="s">
        <v>39</v>
      </c>
      <c r="D1027" s="14">
        <v>14</v>
      </c>
    </row>
    <row r="1028" spans="1:4" x14ac:dyDescent="0.25">
      <c r="A1028" s="15">
        <v>1026</v>
      </c>
      <c r="B1028" s="12" t="s">
        <v>6556</v>
      </c>
      <c r="C1028" s="12" t="s">
        <v>70</v>
      </c>
      <c r="D1028" s="14">
        <v>2</v>
      </c>
    </row>
    <row r="1029" spans="1:4" x14ac:dyDescent="0.25">
      <c r="A1029" s="15">
        <v>1027</v>
      </c>
      <c r="B1029" s="12" t="s">
        <v>13552</v>
      </c>
      <c r="C1029" s="12" t="s">
        <v>17</v>
      </c>
      <c r="D1029" s="14">
        <v>2</v>
      </c>
    </row>
    <row r="1030" spans="1:4" x14ac:dyDescent="0.25">
      <c r="A1030" s="15">
        <v>1028</v>
      </c>
      <c r="B1030" s="12" t="s">
        <v>3376</v>
      </c>
      <c r="C1030" s="12" t="s">
        <v>495</v>
      </c>
      <c r="D1030" s="14">
        <v>1</v>
      </c>
    </row>
    <row r="1031" spans="1:4" x14ac:dyDescent="0.25">
      <c r="A1031" s="15">
        <v>1029</v>
      </c>
      <c r="B1031" s="12" t="s">
        <v>7848</v>
      </c>
      <c r="C1031" s="12" t="s">
        <v>493</v>
      </c>
      <c r="D1031" s="14">
        <v>1</v>
      </c>
    </row>
    <row r="1032" spans="1:4" x14ac:dyDescent="0.25">
      <c r="A1032" s="15">
        <v>1030</v>
      </c>
      <c r="B1032" s="12" t="s">
        <v>13553</v>
      </c>
      <c r="C1032" s="12" t="s">
        <v>23</v>
      </c>
      <c r="D1032" s="14">
        <v>2</v>
      </c>
    </row>
    <row r="1033" spans="1:4" x14ac:dyDescent="0.25">
      <c r="A1033" s="15">
        <v>1031</v>
      </c>
      <c r="B1033" s="12" t="s">
        <v>6120</v>
      </c>
      <c r="C1033" s="12" t="s">
        <v>70</v>
      </c>
      <c r="D1033" s="14">
        <v>2</v>
      </c>
    </row>
    <row r="1034" spans="1:4" x14ac:dyDescent="0.25">
      <c r="A1034" s="15">
        <v>1032</v>
      </c>
      <c r="B1034" s="12" t="s">
        <v>6517</v>
      </c>
      <c r="C1034" s="12" t="s">
        <v>7</v>
      </c>
      <c r="D1034" s="14">
        <v>1</v>
      </c>
    </row>
    <row r="1035" spans="1:4" x14ac:dyDescent="0.25">
      <c r="A1035" s="15">
        <v>1033</v>
      </c>
      <c r="B1035" s="12" t="s">
        <v>13554</v>
      </c>
      <c r="C1035" s="12" t="s">
        <v>7</v>
      </c>
      <c r="D1035" s="14">
        <v>1</v>
      </c>
    </row>
    <row r="1036" spans="1:4" x14ac:dyDescent="0.25">
      <c r="A1036" s="15">
        <v>1034</v>
      </c>
      <c r="B1036" s="12" t="s">
        <v>1206</v>
      </c>
      <c r="C1036" s="12" t="s">
        <v>7</v>
      </c>
      <c r="D1036" s="14">
        <v>4</v>
      </c>
    </row>
    <row r="1037" spans="1:4" x14ac:dyDescent="0.25">
      <c r="A1037" s="15">
        <v>1035</v>
      </c>
      <c r="B1037" s="12" t="s">
        <v>63</v>
      </c>
      <c r="C1037" s="12" t="s">
        <v>17</v>
      </c>
      <c r="D1037" s="14">
        <v>4</v>
      </c>
    </row>
    <row r="1038" spans="1:4" x14ac:dyDescent="0.25">
      <c r="A1038" s="15">
        <v>1036</v>
      </c>
      <c r="B1038" s="12" t="s">
        <v>13555</v>
      </c>
      <c r="C1038" s="12" t="s">
        <v>70</v>
      </c>
      <c r="D1038" s="14">
        <v>4</v>
      </c>
    </row>
    <row r="1039" spans="1:4" x14ac:dyDescent="0.25">
      <c r="A1039" s="15">
        <v>1037</v>
      </c>
      <c r="B1039" s="12" t="s">
        <v>5408</v>
      </c>
      <c r="C1039" s="12" t="s">
        <v>2397</v>
      </c>
      <c r="D1039" s="14">
        <v>2</v>
      </c>
    </row>
    <row r="1040" spans="1:4" x14ac:dyDescent="0.25">
      <c r="A1040" s="15">
        <v>1038</v>
      </c>
      <c r="B1040" s="12" t="s">
        <v>8287</v>
      </c>
      <c r="C1040" s="12" t="s">
        <v>188</v>
      </c>
      <c r="D1040" s="14">
        <v>2</v>
      </c>
    </row>
    <row r="1041" spans="1:4" x14ac:dyDescent="0.25">
      <c r="A1041" s="15">
        <v>1039</v>
      </c>
      <c r="B1041" s="12" t="s">
        <v>2928</v>
      </c>
      <c r="C1041" s="12" t="s">
        <v>445</v>
      </c>
      <c r="D1041" s="14">
        <v>2</v>
      </c>
    </row>
    <row r="1042" spans="1:4" x14ac:dyDescent="0.25">
      <c r="A1042" s="15">
        <v>1040</v>
      </c>
      <c r="B1042" s="12" t="s">
        <v>13556</v>
      </c>
      <c r="C1042" s="12" t="s">
        <v>17</v>
      </c>
      <c r="D1042" s="14">
        <v>10</v>
      </c>
    </row>
    <row r="1043" spans="1:4" x14ac:dyDescent="0.25">
      <c r="A1043" s="15">
        <v>1041</v>
      </c>
      <c r="B1043" s="12" t="s">
        <v>13557</v>
      </c>
      <c r="C1043" s="12" t="s">
        <v>17</v>
      </c>
      <c r="D1043" s="14">
        <v>2</v>
      </c>
    </row>
    <row r="1044" spans="1:4" x14ac:dyDescent="0.25">
      <c r="A1044" s="15">
        <v>1042</v>
      </c>
      <c r="B1044" s="12" t="s">
        <v>13558</v>
      </c>
      <c r="C1044" s="12" t="s">
        <v>1636</v>
      </c>
      <c r="D1044" s="14">
        <v>2</v>
      </c>
    </row>
    <row r="1045" spans="1:4" x14ac:dyDescent="0.25">
      <c r="A1045" s="15">
        <v>1043</v>
      </c>
      <c r="B1045" s="12" t="s">
        <v>13559</v>
      </c>
      <c r="C1045" s="12" t="s">
        <v>39</v>
      </c>
      <c r="D1045" s="14">
        <v>2</v>
      </c>
    </row>
    <row r="1046" spans="1:4" x14ac:dyDescent="0.25">
      <c r="A1046" s="15">
        <v>1044</v>
      </c>
      <c r="B1046" s="12" t="s">
        <v>13560</v>
      </c>
      <c r="C1046" s="12" t="s">
        <v>2349</v>
      </c>
      <c r="D1046" s="14">
        <v>20</v>
      </c>
    </row>
    <row r="1047" spans="1:4" x14ac:dyDescent="0.25">
      <c r="A1047" s="15">
        <v>1045</v>
      </c>
      <c r="B1047" s="12" t="s">
        <v>13561</v>
      </c>
      <c r="C1047" s="12" t="s">
        <v>17</v>
      </c>
      <c r="D1047" s="14">
        <v>3</v>
      </c>
    </row>
    <row r="1048" spans="1:4" x14ac:dyDescent="0.25">
      <c r="A1048" s="15">
        <v>1046</v>
      </c>
      <c r="B1048" s="12" t="s">
        <v>165</v>
      </c>
      <c r="C1048" s="12" t="s">
        <v>17</v>
      </c>
      <c r="D1048" s="14">
        <v>2</v>
      </c>
    </row>
    <row r="1049" spans="1:4" x14ac:dyDescent="0.25">
      <c r="A1049" s="15">
        <v>1047</v>
      </c>
      <c r="B1049" s="12" t="s">
        <v>13562</v>
      </c>
      <c r="C1049" s="12" t="s">
        <v>39</v>
      </c>
      <c r="D1049" s="14">
        <v>8</v>
      </c>
    </row>
    <row r="1050" spans="1:4" x14ac:dyDescent="0.25">
      <c r="A1050" s="15">
        <v>1048</v>
      </c>
      <c r="B1050" s="12" t="s">
        <v>13563</v>
      </c>
      <c r="C1050" s="12" t="s">
        <v>39</v>
      </c>
      <c r="D1050" s="14">
        <v>2</v>
      </c>
    </row>
    <row r="1051" spans="1:4" x14ac:dyDescent="0.25">
      <c r="A1051" s="15">
        <v>1049</v>
      </c>
      <c r="B1051" s="12" t="s">
        <v>13564</v>
      </c>
      <c r="C1051" s="12" t="s">
        <v>124</v>
      </c>
      <c r="D1051" s="14">
        <v>3</v>
      </c>
    </row>
    <row r="1052" spans="1:4" x14ac:dyDescent="0.25">
      <c r="A1052" s="15">
        <v>1050</v>
      </c>
      <c r="B1052" s="12" t="s">
        <v>3839</v>
      </c>
      <c r="C1052" s="12" t="s">
        <v>17</v>
      </c>
      <c r="D1052" s="14">
        <v>4</v>
      </c>
    </row>
    <row r="1053" spans="1:4" x14ac:dyDescent="0.25">
      <c r="A1053" s="15">
        <v>1051</v>
      </c>
      <c r="B1053" s="12" t="s">
        <v>13565</v>
      </c>
      <c r="C1053" s="12" t="s">
        <v>445</v>
      </c>
      <c r="D1053" s="14">
        <v>2</v>
      </c>
    </row>
    <row r="1054" spans="1:4" x14ac:dyDescent="0.25">
      <c r="A1054" s="15">
        <v>1052</v>
      </c>
      <c r="B1054" s="12" t="s">
        <v>139</v>
      </c>
      <c r="C1054" s="12" t="s">
        <v>368</v>
      </c>
      <c r="D1054" s="14">
        <v>2</v>
      </c>
    </row>
    <row r="1055" spans="1:4" x14ac:dyDescent="0.25">
      <c r="A1055" s="15">
        <v>1053</v>
      </c>
      <c r="B1055" s="12" t="s">
        <v>4859</v>
      </c>
      <c r="C1055" s="12" t="s">
        <v>17</v>
      </c>
      <c r="D1055" s="14">
        <v>3</v>
      </c>
    </row>
    <row r="1056" spans="1:4" x14ac:dyDescent="0.25">
      <c r="A1056" s="15">
        <v>1054</v>
      </c>
      <c r="B1056" s="12" t="s">
        <v>13566</v>
      </c>
      <c r="C1056" s="12" t="s">
        <v>70</v>
      </c>
      <c r="D1056" s="14">
        <v>7</v>
      </c>
    </row>
    <row r="1057" spans="1:4" x14ac:dyDescent="0.25">
      <c r="A1057" s="15">
        <v>1055</v>
      </c>
      <c r="B1057" s="12" t="s">
        <v>1055</v>
      </c>
      <c r="C1057" s="12" t="s">
        <v>17</v>
      </c>
      <c r="D1057" s="14">
        <v>2</v>
      </c>
    </row>
    <row r="1058" spans="1:4" x14ac:dyDescent="0.25">
      <c r="A1058" s="15">
        <v>1056</v>
      </c>
      <c r="B1058" s="12" t="s">
        <v>5432</v>
      </c>
      <c r="C1058" s="12" t="s">
        <v>999</v>
      </c>
      <c r="D1058" s="14">
        <v>1</v>
      </c>
    </row>
    <row r="1059" spans="1:4" x14ac:dyDescent="0.25">
      <c r="A1059" s="15">
        <v>1057</v>
      </c>
      <c r="B1059" s="12" t="s">
        <v>3261</v>
      </c>
      <c r="C1059" s="12" t="s">
        <v>70</v>
      </c>
      <c r="D1059" s="14">
        <v>7</v>
      </c>
    </row>
    <row r="1060" spans="1:4" x14ac:dyDescent="0.25">
      <c r="A1060" s="15">
        <v>1058</v>
      </c>
      <c r="B1060" s="12" t="s">
        <v>2777</v>
      </c>
      <c r="C1060" s="12" t="s">
        <v>77</v>
      </c>
      <c r="D1060" s="14">
        <v>1</v>
      </c>
    </row>
    <row r="1061" spans="1:4" x14ac:dyDescent="0.25">
      <c r="A1061" s="15">
        <v>1059</v>
      </c>
      <c r="B1061" s="12" t="s">
        <v>13567</v>
      </c>
      <c r="C1061" s="12" t="s">
        <v>999</v>
      </c>
      <c r="D1061" s="14">
        <v>2</v>
      </c>
    </row>
    <row r="1062" spans="1:4" x14ac:dyDescent="0.25">
      <c r="A1062" s="15">
        <v>1060</v>
      </c>
      <c r="B1062" s="12" t="s">
        <v>13568</v>
      </c>
      <c r="C1062" s="12" t="s">
        <v>999</v>
      </c>
      <c r="D1062" s="14">
        <v>2</v>
      </c>
    </row>
    <row r="1063" spans="1:4" x14ac:dyDescent="0.25">
      <c r="A1063" s="15">
        <v>1061</v>
      </c>
      <c r="B1063" s="12" t="s">
        <v>338</v>
      </c>
      <c r="C1063" s="12" t="s">
        <v>999</v>
      </c>
      <c r="D1063" s="14">
        <v>6</v>
      </c>
    </row>
    <row r="1064" spans="1:4" x14ac:dyDescent="0.25">
      <c r="A1064" s="15">
        <v>1062</v>
      </c>
      <c r="B1064" s="12" t="s">
        <v>827</v>
      </c>
      <c r="C1064" s="12" t="s">
        <v>17</v>
      </c>
      <c r="D1064" s="14">
        <v>2</v>
      </c>
    </row>
    <row r="1065" spans="1:4" x14ac:dyDescent="0.25">
      <c r="A1065" s="15">
        <v>1063</v>
      </c>
      <c r="B1065" s="12" t="s">
        <v>392</v>
      </c>
      <c r="C1065" s="12" t="s">
        <v>17</v>
      </c>
      <c r="D1065" s="14">
        <v>2</v>
      </c>
    </row>
    <row r="1066" spans="1:4" x14ac:dyDescent="0.25">
      <c r="A1066" s="15">
        <v>1064</v>
      </c>
      <c r="B1066" s="12" t="s">
        <v>488</v>
      </c>
      <c r="C1066" s="12" t="s">
        <v>17</v>
      </c>
      <c r="D1066" s="14">
        <v>3</v>
      </c>
    </row>
    <row r="1067" spans="1:4" x14ac:dyDescent="0.25">
      <c r="A1067" s="15">
        <v>1065</v>
      </c>
      <c r="B1067" s="12" t="s">
        <v>2038</v>
      </c>
      <c r="C1067" s="12" t="s">
        <v>17</v>
      </c>
      <c r="D1067" s="14">
        <v>3</v>
      </c>
    </row>
    <row r="1068" spans="1:4" x14ac:dyDescent="0.25">
      <c r="A1068" s="15">
        <v>1066</v>
      </c>
      <c r="B1068" s="12" t="s">
        <v>739</v>
      </c>
      <c r="C1068" s="12" t="s">
        <v>493</v>
      </c>
      <c r="D1068" s="14">
        <v>4</v>
      </c>
    </row>
    <row r="1069" spans="1:4" x14ac:dyDescent="0.25">
      <c r="A1069" s="15">
        <v>1067</v>
      </c>
      <c r="B1069" s="12" t="s">
        <v>13569</v>
      </c>
      <c r="C1069" s="12" t="s">
        <v>17</v>
      </c>
      <c r="D1069" s="14">
        <v>3</v>
      </c>
    </row>
    <row r="1070" spans="1:4" x14ac:dyDescent="0.25">
      <c r="A1070" s="15">
        <v>1068</v>
      </c>
      <c r="B1070" s="12" t="s">
        <v>1157</v>
      </c>
      <c r="C1070" s="12" t="s">
        <v>17</v>
      </c>
      <c r="D1070" s="14">
        <v>3</v>
      </c>
    </row>
    <row r="1071" spans="1:4" x14ac:dyDescent="0.25">
      <c r="A1071" s="15">
        <v>1069</v>
      </c>
      <c r="B1071" s="12" t="s">
        <v>1079</v>
      </c>
      <c r="C1071" s="12" t="s">
        <v>5077</v>
      </c>
      <c r="D1071" s="14">
        <v>3</v>
      </c>
    </row>
    <row r="1072" spans="1:4" x14ac:dyDescent="0.25">
      <c r="A1072" s="15">
        <v>1070</v>
      </c>
      <c r="B1072" s="12" t="s">
        <v>13570</v>
      </c>
      <c r="C1072" s="12" t="s">
        <v>17</v>
      </c>
      <c r="D1072" s="14">
        <v>3</v>
      </c>
    </row>
    <row r="1073" spans="1:4" x14ac:dyDescent="0.25">
      <c r="A1073" s="15">
        <v>1071</v>
      </c>
      <c r="B1073" s="12" t="s">
        <v>13571</v>
      </c>
      <c r="C1073" s="12" t="s">
        <v>17</v>
      </c>
      <c r="D1073" s="14">
        <v>3</v>
      </c>
    </row>
    <row r="1074" spans="1:4" x14ac:dyDescent="0.25">
      <c r="A1074" s="15">
        <v>1072</v>
      </c>
      <c r="B1074" s="12" t="s">
        <v>13572</v>
      </c>
      <c r="C1074" s="12" t="s">
        <v>17</v>
      </c>
      <c r="D1074" s="14">
        <v>2</v>
      </c>
    </row>
    <row r="1075" spans="1:4" x14ac:dyDescent="0.25">
      <c r="A1075" s="15">
        <v>1073</v>
      </c>
      <c r="B1075" s="12" t="s">
        <v>2250</v>
      </c>
      <c r="C1075" s="12" t="s">
        <v>190</v>
      </c>
      <c r="D1075" s="14">
        <v>2</v>
      </c>
    </row>
    <row r="1076" spans="1:4" x14ac:dyDescent="0.25">
      <c r="A1076" s="15">
        <v>1074</v>
      </c>
      <c r="B1076" s="12" t="s">
        <v>13573</v>
      </c>
      <c r="C1076" s="12" t="s">
        <v>17</v>
      </c>
      <c r="D1076" s="14">
        <v>4</v>
      </c>
    </row>
    <row r="1077" spans="1:4" x14ac:dyDescent="0.25">
      <c r="A1077" s="15">
        <v>1075</v>
      </c>
      <c r="B1077" s="12" t="s">
        <v>13574</v>
      </c>
      <c r="C1077" s="12" t="s">
        <v>190</v>
      </c>
      <c r="D1077" s="14">
        <v>1</v>
      </c>
    </row>
    <row r="1078" spans="1:4" x14ac:dyDescent="0.25">
      <c r="A1078" s="15">
        <v>1076</v>
      </c>
      <c r="B1078" s="12" t="s">
        <v>6072</v>
      </c>
      <c r="C1078" s="12" t="s">
        <v>360</v>
      </c>
      <c r="D1078" s="14">
        <v>2</v>
      </c>
    </row>
    <row r="1079" spans="1:4" x14ac:dyDescent="0.25">
      <c r="A1079" s="15">
        <v>1077</v>
      </c>
      <c r="B1079" s="12" t="s">
        <v>3159</v>
      </c>
      <c r="C1079" s="12" t="s">
        <v>17</v>
      </c>
      <c r="D1079" s="14">
        <v>2</v>
      </c>
    </row>
    <row r="1080" spans="1:4" x14ac:dyDescent="0.25">
      <c r="A1080" s="15">
        <v>1078</v>
      </c>
      <c r="B1080" s="12" t="s">
        <v>1153</v>
      </c>
      <c r="C1080" s="12" t="s">
        <v>368</v>
      </c>
      <c r="D1080" s="14">
        <v>1</v>
      </c>
    </row>
    <row r="1081" spans="1:4" x14ac:dyDescent="0.25">
      <c r="A1081" s="15">
        <v>1079</v>
      </c>
      <c r="B1081" s="12" t="s">
        <v>173</v>
      </c>
      <c r="C1081" s="12" t="s">
        <v>17</v>
      </c>
      <c r="D1081" s="14">
        <v>5</v>
      </c>
    </row>
    <row r="1082" spans="1:4" x14ac:dyDescent="0.25">
      <c r="A1082" s="15">
        <v>1080</v>
      </c>
      <c r="B1082" s="12" t="s">
        <v>5212</v>
      </c>
      <c r="C1082" s="12" t="s">
        <v>445</v>
      </c>
      <c r="D1082" s="14">
        <v>2</v>
      </c>
    </row>
    <row r="1083" spans="1:4" x14ac:dyDescent="0.25">
      <c r="A1083" s="15">
        <v>1081</v>
      </c>
      <c r="B1083" s="12" t="s">
        <v>13575</v>
      </c>
      <c r="C1083" s="12" t="s">
        <v>4566</v>
      </c>
      <c r="D1083" s="14">
        <v>1</v>
      </c>
    </row>
    <row r="1084" spans="1:4" x14ac:dyDescent="0.25">
      <c r="A1084" s="15">
        <v>1082</v>
      </c>
      <c r="B1084" s="12" t="s">
        <v>13576</v>
      </c>
      <c r="C1084" s="12" t="s">
        <v>4566</v>
      </c>
      <c r="D1084" s="14">
        <v>1</v>
      </c>
    </row>
    <row r="1085" spans="1:4" x14ac:dyDescent="0.25">
      <c r="A1085" s="15">
        <v>1083</v>
      </c>
      <c r="B1085" s="12" t="s">
        <v>13577</v>
      </c>
      <c r="C1085" s="12" t="s">
        <v>4566</v>
      </c>
      <c r="D1085" s="14">
        <v>1</v>
      </c>
    </row>
    <row r="1086" spans="1:4" x14ac:dyDescent="0.25">
      <c r="A1086" s="15">
        <v>1084</v>
      </c>
      <c r="B1086" s="12" t="s">
        <v>13578</v>
      </c>
      <c r="C1086" s="12" t="s">
        <v>39</v>
      </c>
      <c r="D1086" s="14">
        <v>1</v>
      </c>
    </row>
    <row r="1087" spans="1:4" x14ac:dyDescent="0.25">
      <c r="A1087" s="15">
        <v>1085</v>
      </c>
      <c r="B1087" s="12" t="s">
        <v>13579</v>
      </c>
      <c r="C1087" s="12" t="s">
        <v>17</v>
      </c>
      <c r="D1087" s="14">
        <v>1</v>
      </c>
    </row>
    <row r="1088" spans="1:4" x14ac:dyDescent="0.25">
      <c r="A1088" s="15">
        <v>1086</v>
      </c>
      <c r="B1088" s="12" t="s">
        <v>13580</v>
      </c>
      <c r="C1088" s="12" t="s">
        <v>17</v>
      </c>
      <c r="D1088" s="14">
        <v>1</v>
      </c>
    </row>
    <row r="1089" spans="1:4" x14ac:dyDescent="0.25">
      <c r="A1089" s="15">
        <v>1087</v>
      </c>
      <c r="B1089" s="12" t="s">
        <v>9114</v>
      </c>
      <c r="C1089" s="12" t="s">
        <v>17</v>
      </c>
      <c r="D1089" s="14">
        <v>1</v>
      </c>
    </row>
    <row r="1090" spans="1:4" x14ac:dyDescent="0.25">
      <c r="A1090" s="15">
        <v>1088</v>
      </c>
      <c r="B1090" s="12" t="s">
        <v>13581</v>
      </c>
      <c r="C1090" s="12" t="s">
        <v>17</v>
      </c>
      <c r="D1090" s="14">
        <v>1</v>
      </c>
    </row>
    <row r="1091" spans="1:4" x14ac:dyDescent="0.25">
      <c r="A1091" s="15">
        <v>1089</v>
      </c>
      <c r="B1091" s="12" t="s">
        <v>13582</v>
      </c>
      <c r="C1091" s="12" t="s">
        <v>7</v>
      </c>
      <c r="D1091" s="14">
        <v>1</v>
      </c>
    </row>
    <row r="1092" spans="1:4" x14ac:dyDescent="0.25">
      <c r="A1092" s="15">
        <v>1090</v>
      </c>
      <c r="B1092" s="12" t="s">
        <v>13583</v>
      </c>
      <c r="C1092" s="12" t="s">
        <v>2542</v>
      </c>
      <c r="D1092" s="14">
        <v>1</v>
      </c>
    </row>
    <row r="1093" spans="1:4" x14ac:dyDescent="0.25">
      <c r="A1093" s="15">
        <v>1091</v>
      </c>
      <c r="B1093" s="12" t="s">
        <v>949</v>
      </c>
      <c r="C1093" s="12" t="s">
        <v>493</v>
      </c>
      <c r="D1093" s="14">
        <v>2</v>
      </c>
    </row>
    <row r="1094" spans="1:4" x14ac:dyDescent="0.25">
      <c r="A1094" s="15">
        <v>1092</v>
      </c>
      <c r="B1094" s="12" t="s">
        <v>848</v>
      </c>
      <c r="C1094" s="12" t="s">
        <v>493</v>
      </c>
      <c r="D1094" s="14">
        <v>1</v>
      </c>
    </row>
    <row r="1095" spans="1:4" x14ac:dyDescent="0.25">
      <c r="A1095" s="15">
        <v>1093</v>
      </c>
      <c r="B1095" s="12" t="s">
        <v>13584</v>
      </c>
      <c r="C1095" s="12" t="s">
        <v>17</v>
      </c>
      <c r="D1095" s="14">
        <v>4</v>
      </c>
    </row>
    <row r="1096" spans="1:4" x14ac:dyDescent="0.25">
      <c r="A1096" s="15">
        <v>1094</v>
      </c>
      <c r="B1096" s="12" t="s">
        <v>13585</v>
      </c>
      <c r="C1096" s="12" t="s">
        <v>368</v>
      </c>
      <c r="D1096" s="14">
        <v>6</v>
      </c>
    </row>
    <row r="1097" spans="1:4" x14ac:dyDescent="0.25">
      <c r="A1097" s="15">
        <v>1095</v>
      </c>
      <c r="B1097" s="12" t="s">
        <v>12756</v>
      </c>
      <c r="C1097" s="12" t="s">
        <v>17</v>
      </c>
      <c r="D1097" s="14">
        <v>3</v>
      </c>
    </row>
    <row r="1098" spans="1:4" x14ac:dyDescent="0.25">
      <c r="A1098" s="15">
        <v>1096</v>
      </c>
      <c r="B1098" s="12" t="s">
        <v>2993</v>
      </c>
      <c r="C1098" s="12" t="s">
        <v>5077</v>
      </c>
      <c r="D1098" s="14">
        <v>2</v>
      </c>
    </row>
    <row r="1099" spans="1:4" x14ac:dyDescent="0.25">
      <c r="A1099" s="15">
        <v>1097</v>
      </c>
      <c r="B1099" s="12" t="s">
        <v>13586</v>
      </c>
      <c r="C1099" s="12" t="s">
        <v>39</v>
      </c>
      <c r="D1099" s="14">
        <v>24</v>
      </c>
    </row>
    <row r="1100" spans="1:4" x14ac:dyDescent="0.25">
      <c r="A1100" s="15">
        <v>1098</v>
      </c>
      <c r="B1100" s="12" t="s">
        <v>13587</v>
      </c>
      <c r="C1100" s="12" t="s">
        <v>1669</v>
      </c>
      <c r="D1100" s="14">
        <v>21</v>
      </c>
    </row>
    <row r="1101" spans="1:4" x14ac:dyDescent="0.25">
      <c r="A1101" s="15">
        <v>1099</v>
      </c>
      <c r="B1101" s="12" t="s">
        <v>13588</v>
      </c>
      <c r="C1101" s="12" t="s">
        <v>39</v>
      </c>
      <c r="D1101" s="14">
        <v>1</v>
      </c>
    </row>
    <row r="1102" spans="1:4" x14ac:dyDescent="0.25">
      <c r="A1102" s="15">
        <v>1100</v>
      </c>
      <c r="B1102" s="12" t="s">
        <v>13589</v>
      </c>
      <c r="C1102" s="12" t="s">
        <v>70</v>
      </c>
      <c r="D1102" s="14">
        <v>10</v>
      </c>
    </row>
    <row r="1103" spans="1:4" x14ac:dyDescent="0.25">
      <c r="A1103" s="15">
        <v>1101</v>
      </c>
      <c r="B1103" s="12" t="s">
        <v>3991</v>
      </c>
      <c r="C1103" s="12" t="s">
        <v>255</v>
      </c>
      <c r="D1103" s="14">
        <v>1</v>
      </c>
    </row>
    <row r="1104" spans="1:4" x14ac:dyDescent="0.25">
      <c r="A1104" s="15">
        <v>1102</v>
      </c>
      <c r="B1104" s="12" t="s">
        <v>13590</v>
      </c>
      <c r="C1104" s="12" t="s">
        <v>1669</v>
      </c>
      <c r="D1104" s="14">
        <v>1</v>
      </c>
    </row>
    <row r="1105" spans="1:4" x14ac:dyDescent="0.25">
      <c r="A1105" s="15">
        <v>1103</v>
      </c>
      <c r="B1105" s="12" t="s">
        <v>13591</v>
      </c>
      <c r="C1105" s="12" t="s">
        <v>1669</v>
      </c>
      <c r="D1105" s="14">
        <v>1</v>
      </c>
    </row>
    <row r="1106" spans="1:4" x14ac:dyDescent="0.25">
      <c r="A1106" s="15">
        <v>1104</v>
      </c>
      <c r="B1106" s="12" t="s">
        <v>13592</v>
      </c>
      <c r="C1106" s="12" t="s">
        <v>1669</v>
      </c>
      <c r="D1106" s="14">
        <v>10</v>
      </c>
    </row>
    <row r="1107" spans="1:4" x14ac:dyDescent="0.25">
      <c r="A1107" s="15">
        <v>1105</v>
      </c>
      <c r="B1107" s="12" t="s">
        <v>13593</v>
      </c>
      <c r="C1107" s="12" t="s">
        <v>188</v>
      </c>
      <c r="D1107" s="14">
        <v>1</v>
      </c>
    </row>
    <row r="1108" spans="1:4" x14ac:dyDescent="0.25">
      <c r="A1108" s="15">
        <v>1106</v>
      </c>
      <c r="B1108" s="12" t="s">
        <v>13594</v>
      </c>
      <c r="C1108" s="12" t="s">
        <v>17</v>
      </c>
      <c r="D1108" s="14">
        <v>1</v>
      </c>
    </row>
    <row r="1109" spans="1:4" x14ac:dyDescent="0.25">
      <c r="A1109" s="15">
        <v>1107</v>
      </c>
      <c r="B1109" s="12" t="s">
        <v>13595</v>
      </c>
      <c r="C1109" s="12" t="s">
        <v>370</v>
      </c>
      <c r="D1109" s="14">
        <v>2</v>
      </c>
    </row>
    <row r="1110" spans="1:4" x14ac:dyDescent="0.25">
      <c r="A1110" s="15">
        <v>1108</v>
      </c>
      <c r="B1110" s="12" t="s">
        <v>13596</v>
      </c>
      <c r="C1110" s="12" t="s">
        <v>17</v>
      </c>
      <c r="D1110" s="14">
        <v>3</v>
      </c>
    </row>
    <row r="1111" spans="1:4" x14ac:dyDescent="0.25">
      <c r="A1111" s="15">
        <v>1109</v>
      </c>
      <c r="B1111" s="12" t="s">
        <v>13597</v>
      </c>
      <c r="C1111" s="12" t="s">
        <v>1669</v>
      </c>
      <c r="D1111" s="14">
        <v>3</v>
      </c>
    </row>
    <row r="1112" spans="1:4" x14ac:dyDescent="0.25">
      <c r="A1112" s="15">
        <v>1110</v>
      </c>
      <c r="B1112" s="12" t="s">
        <v>13598</v>
      </c>
      <c r="C1112" s="12" t="s">
        <v>2849</v>
      </c>
      <c r="D1112" s="14">
        <v>3</v>
      </c>
    </row>
    <row r="1113" spans="1:4" x14ac:dyDescent="0.25">
      <c r="A1113" s="15">
        <v>1111</v>
      </c>
      <c r="B1113" s="12" t="s">
        <v>2105</v>
      </c>
      <c r="C1113" s="12" t="s">
        <v>999</v>
      </c>
      <c r="D1113" s="14">
        <v>20</v>
      </c>
    </row>
    <row r="1114" spans="1:4" x14ac:dyDescent="0.25">
      <c r="A1114" s="15">
        <v>1112</v>
      </c>
      <c r="B1114" s="12" t="s">
        <v>2829</v>
      </c>
      <c r="C1114" s="12" t="s">
        <v>2849</v>
      </c>
      <c r="D1114" s="14">
        <v>3</v>
      </c>
    </row>
    <row r="1115" spans="1:4" x14ac:dyDescent="0.25">
      <c r="A1115" s="15">
        <v>1113</v>
      </c>
      <c r="B1115" s="12" t="s">
        <v>13599</v>
      </c>
      <c r="C1115" s="12" t="s">
        <v>5166</v>
      </c>
      <c r="D1115" s="14">
        <v>1</v>
      </c>
    </row>
    <row r="1116" spans="1:4" x14ac:dyDescent="0.25">
      <c r="A1116" s="15">
        <v>1114</v>
      </c>
      <c r="B1116" s="12" t="s">
        <v>13600</v>
      </c>
      <c r="C1116" s="12" t="s">
        <v>17</v>
      </c>
      <c r="D1116" s="14">
        <v>4</v>
      </c>
    </row>
    <row r="1117" spans="1:4" x14ac:dyDescent="0.25">
      <c r="A1117" s="15">
        <v>1115</v>
      </c>
      <c r="B1117" s="12" t="s">
        <v>13601</v>
      </c>
      <c r="C1117" s="12" t="s">
        <v>2727</v>
      </c>
      <c r="D1117" s="14">
        <v>30</v>
      </c>
    </row>
    <row r="1118" spans="1:4" x14ac:dyDescent="0.25">
      <c r="A1118" s="15">
        <v>1116</v>
      </c>
      <c r="B1118" s="12" t="s">
        <v>4910</v>
      </c>
      <c r="C1118" s="12" t="s">
        <v>5278</v>
      </c>
      <c r="D1118" s="14">
        <v>2</v>
      </c>
    </row>
    <row r="1119" spans="1:4" x14ac:dyDescent="0.25">
      <c r="A1119" s="15">
        <v>1117</v>
      </c>
      <c r="B1119" s="12" t="s">
        <v>13602</v>
      </c>
      <c r="C1119" s="12" t="s">
        <v>17</v>
      </c>
      <c r="D1119" s="14">
        <v>1</v>
      </c>
    </row>
    <row r="1120" spans="1:4" x14ac:dyDescent="0.25">
      <c r="A1120" s="15">
        <v>1118</v>
      </c>
      <c r="B1120" s="12" t="s">
        <v>1153</v>
      </c>
      <c r="C1120" s="12" t="s">
        <v>17</v>
      </c>
      <c r="D1120" s="14">
        <v>4</v>
      </c>
    </row>
    <row r="1121" spans="1:4" x14ac:dyDescent="0.25">
      <c r="A1121" s="15">
        <v>1119</v>
      </c>
      <c r="B1121" s="12" t="s">
        <v>13603</v>
      </c>
      <c r="C1121" s="12" t="s">
        <v>5278</v>
      </c>
      <c r="D1121" s="14">
        <v>3</v>
      </c>
    </row>
    <row r="1122" spans="1:4" x14ac:dyDescent="0.25">
      <c r="A1122" s="15">
        <v>1120</v>
      </c>
      <c r="B1122" s="12" t="s">
        <v>13604</v>
      </c>
      <c r="C1122" s="12" t="s">
        <v>5278</v>
      </c>
      <c r="D1122" s="14">
        <v>1</v>
      </c>
    </row>
    <row r="1123" spans="1:4" x14ac:dyDescent="0.25">
      <c r="A1123" s="15">
        <v>1121</v>
      </c>
      <c r="B1123" s="12" t="s">
        <v>13605</v>
      </c>
      <c r="C1123" s="12" t="s">
        <v>17</v>
      </c>
      <c r="D1123" s="14">
        <v>2</v>
      </c>
    </row>
    <row r="1124" spans="1:4" x14ac:dyDescent="0.25">
      <c r="A1124" s="15">
        <v>1122</v>
      </c>
      <c r="B1124" s="12" t="s">
        <v>1675</v>
      </c>
      <c r="C1124" s="12" t="s">
        <v>445</v>
      </c>
      <c r="D1124" s="14">
        <v>2</v>
      </c>
    </row>
    <row r="1125" spans="1:4" x14ac:dyDescent="0.25">
      <c r="A1125" s="15">
        <v>1123</v>
      </c>
      <c r="B1125" s="12" t="s">
        <v>1897</v>
      </c>
      <c r="C1125" s="12" t="s">
        <v>17</v>
      </c>
      <c r="D1125" s="14">
        <v>5</v>
      </c>
    </row>
    <row r="1126" spans="1:4" x14ac:dyDescent="0.25">
      <c r="A1126" s="15">
        <v>1124</v>
      </c>
      <c r="B1126" s="12" t="s">
        <v>739</v>
      </c>
      <c r="C1126" s="12" t="s">
        <v>70</v>
      </c>
      <c r="D1126" s="14">
        <v>5</v>
      </c>
    </row>
    <row r="1127" spans="1:4" x14ac:dyDescent="0.25">
      <c r="A1127" s="15">
        <v>1125</v>
      </c>
      <c r="B1127" s="12" t="s">
        <v>1765</v>
      </c>
      <c r="C1127" s="12" t="s">
        <v>70</v>
      </c>
      <c r="D1127" s="14">
        <v>2</v>
      </c>
    </row>
    <row r="1128" spans="1:4" x14ac:dyDescent="0.25">
      <c r="A1128" s="15">
        <v>1126</v>
      </c>
      <c r="B1128" s="12" t="s">
        <v>13606</v>
      </c>
      <c r="C1128" s="12" t="s">
        <v>9</v>
      </c>
      <c r="D1128" s="14">
        <v>4</v>
      </c>
    </row>
    <row r="1129" spans="1:4" x14ac:dyDescent="0.25">
      <c r="A1129" s="15">
        <v>1127</v>
      </c>
      <c r="B1129" s="12" t="s">
        <v>16</v>
      </c>
      <c r="C1129" s="12" t="s">
        <v>17</v>
      </c>
      <c r="D1129" s="14">
        <v>3</v>
      </c>
    </row>
    <row r="1130" spans="1:4" x14ac:dyDescent="0.25">
      <c r="A1130" s="15">
        <v>1128</v>
      </c>
      <c r="B1130" s="12" t="s">
        <v>8225</v>
      </c>
      <c r="C1130" s="12" t="s">
        <v>39</v>
      </c>
      <c r="D1130" s="14">
        <v>2</v>
      </c>
    </row>
    <row r="1131" spans="1:4" x14ac:dyDescent="0.25">
      <c r="A1131" s="15">
        <v>1129</v>
      </c>
      <c r="B1131" s="12" t="s">
        <v>13607</v>
      </c>
      <c r="C1131" s="12" t="s">
        <v>2542</v>
      </c>
      <c r="D1131" s="14">
        <v>2</v>
      </c>
    </row>
    <row r="1132" spans="1:4" x14ac:dyDescent="0.25">
      <c r="A1132" s="15">
        <v>1130</v>
      </c>
      <c r="B1132" s="12" t="s">
        <v>13608</v>
      </c>
      <c r="C1132" s="12" t="s">
        <v>17</v>
      </c>
      <c r="D1132" s="14">
        <v>3</v>
      </c>
    </row>
    <row r="1133" spans="1:4" x14ac:dyDescent="0.25">
      <c r="A1133" s="15">
        <v>1131</v>
      </c>
      <c r="B1133" s="12" t="s">
        <v>4905</v>
      </c>
      <c r="C1133" s="12" t="s">
        <v>39</v>
      </c>
      <c r="D1133" s="14">
        <v>11</v>
      </c>
    </row>
    <row r="1134" spans="1:4" x14ac:dyDescent="0.25">
      <c r="A1134" s="15">
        <v>1132</v>
      </c>
      <c r="B1134" s="12" t="s">
        <v>13609</v>
      </c>
      <c r="C1134" s="12" t="s">
        <v>5077</v>
      </c>
      <c r="D1134" s="14">
        <v>2</v>
      </c>
    </row>
    <row r="1135" spans="1:4" x14ac:dyDescent="0.25">
      <c r="A1135" s="15">
        <v>1133</v>
      </c>
      <c r="B1135" s="12" t="s">
        <v>6014</v>
      </c>
      <c r="C1135" s="12" t="s">
        <v>361</v>
      </c>
      <c r="D1135" s="14">
        <v>9</v>
      </c>
    </row>
    <row r="1136" spans="1:4" x14ac:dyDescent="0.25">
      <c r="A1136" s="15">
        <v>1134</v>
      </c>
      <c r="B1136" s="12" t="s">
        <v>7516</v>
      </c>
      <c r="C1136" s="12" t="s">
        <v>188</v>
      </c>
      <c r="D1136" s="14">
        <v>1</v>
      </c>
    </row>
    <row r="1137" spans="1:4" x14ac:dyDescent="0.25">
      <c r="A1137" s="15">
        <v>1135</v>
      </c>
      <c r="B1137" s="12" t="s">
        <v>13610</v>
      </c>
      <c r="C1137" s="12" t="s">
        <v>17</v>
      </c>
      <c r="D1137" s="14">
        <v>3</v>
      </c>
    </row>
    <row r="1138" spans="1:4" x14ac:dyDescent="0.25">
      <c r="A1138" s="15">
        <v>1136</v>
      </c>
      <c r="B1138" s="12" t="s">
        <v>743</v>
      </c>
      <c r="C1138" s="12" t="s">
        <v>357</v>
      </c>
      <c r="D1138" s="14">
        <v>10</v>
      </c>
    </row>
    <row r="1139" spans="1:4" x14ac:dyDescent="0.25">
      <c r="A1139" s="15">
        <v>1137</v>
      </c>
      <c r="B1139" s="12" t="s">
        <v>2251</v>
      </c>
      <c r="C1139" s="12" t="s">
        <v>17</v>
      </c>
      <c r="D1139" s="14">
        <v>2</v>
      </c>
    </row>
    <row r="1140" spans="1:4" x14ac:dyDescent="0.25">
      <c r="A1140" s="15">
        <v>1138</v>
      </c>
      <c r="B1140" s="12" t="s">
        <v>13611</v>
      </c>
      <c r="C1140" s="12" t="s">
        <v>445</v>
      </c>
      <c r="D1140" s="14">
        <v>4</v>
      </c>
    </row>
    <row r="1141" spans="1:4" x14ac:dyDescent="0.25">
      <c r="A1141" s="15">
        <v>1139</v>
      </c>
      <c r="B1141" s="12" t="s">
        <v>12871</v>
      </c>
      <c r="C1141" s="12" t="s">
        <v>17</v>
      </c>
      <c r="D1141" s="14">
        <v>12</v>
      </c>
    </row>
    <row r="1142" spans="1:4" x14ac:dyDescent="0.25">
      <c r="A1142" s="15">
        <v>1140</v>
      </c>
      <c r="B1142" s="12" t="s">
        <v>5314</v>
      </c>
      <c r="C1142" s="12" t="s">
        <v>17</v>
      </c>
      <c r="D1142" s="14">
        <v>4</v>
      </c>
    </row>
    <row r="1143" spans="1:4" x14ac:dyDescent="0.25">
      <c r="A1143" s="15">
        <v>1141</v>
      </c>
      <c r="B1143" s="12" t="s">
        <v>7135</v>
      </c>
      <c r="C1143" s="12" t="s">
        <v>17</v>
      </c>
      <c r="D1143" s="14">
        <v>2</v>
      </c>
    </row>
    <row r="1144" spans="1:4" x14ac:dyDescent="0.25">
      <c r="A1144" s="15">
        <v>1142</v>
      </c>
      <c r="B1144" s="12" t="s">
        <v>7268</v>
      </c>
      <c r="C1144" s="12" t="s">
        <v>445</v>
      </c>
      <c r="D1144" s="14">
        <v>3</v>
      </c>
    </row>
    <row r="1145" spans="1:4" x14ac:dyDescent="0.25">
      <c r="A1145" s="15">
        <v>1143</v>
      </c>
      <c r="B1145" s="12" t="s">
        <v>1686</v>
      </c>
      <c r="C1145" s="12" t="s">
        <v>2398</v>
      </c>
      <c r="D1145" s="14">
        <v>2</v>
      </c>
    </row>
    <row r="1146" spans="1:4" x14ac:dyDescent="0.25">
      <c r="A1146" s="15">
        <v>1144</v>
      </c>
      <c r="B1146" s="12" t="s">
        <v>44</v>
      </c>
      <c r="C1146" s="12" t="s">
        <v>2398</v>
      </c>
      <c r="D1146" s="14">
        <v>2</v>
      </c>
    </row>
    <row r="1147" spans="1:4" x14ac:dyDescent="0.25">
      <c r="A1147" s="15">
        <v>1145</v>
      </c>
      <c r="B1147" s="12" t="s">
        <v>13612</v>
      </c>
      <c r="C1147" s="12" t="s">
        <v>17</v>
      </c>
      <c r="D1147" s="14">
        <v>1</v>
      </c>
    </row>
    <row r="1148" spans="1:4" x14ac:dyDescent="0.25">
      <c r="A1148" s="15">
        <v>1146</v>
      </c>
      <c r="B1148" s="12" t="s">
        <v>2920</v>
      </c>
      <c r="C1148" s="12" t="s">
        <v>4816</v>
      </c>
      <c r="D1148" s="14">
        <v>1</v>
      </c>
    </row>
    <row r="1149" spans="1:4" x14ac:dyDescent="0.25">
      <c r="A1149" s="15">
        <v>1147</v>
      </c>
      <c r="B1149" s="12" t="s">
        <v>13613</v>
      </c>
      <c r="C1149" s="12" t="s">
        <v>2349</v>
      </c>
      <c r="D1149" s="14">
        <v>4</v>
      </c>
    </row>
    <row r="1150" spans="1:4" x14ac:dyDescent="0.25">
      <c r="A1150" s="15">
        <v>1148</v>
      </c>
      <c r="B1150" s="12" t="s">
        <v>13614</v>
      </c>
      <c r="C1150" s="12" t="s">
        <v>256</v>
      </c>
      <c r="D1150" s="14">
        <v>3</v>
      </c>
    </row>
    <row r="1151" spans="1:4" x14ac:dyDescent="0.25">
      <c r="A1151" s="15">
        <v>1149</v>
      </c>
      <c r="B1151" s="12" t="s">
        <v>13615</v>
      </c>
      <c r="C1151" s="12" t="s">
        <v>502</v>
      </c>
      <c r="D1151" s="14">
        <v>1</v>
      </c>
    </row>
    <row r="1152" spans="1:4" x14ac:dyDescent="0.25">
      <c r="A1152" s="15">
        <v>1150</v>
      </c>
      <c r="B1152" s="12" t="s">
        <v>13616</v>
      </c>
      <c r="C1152" s="12" t="s">
        <v>70</v>
      </c>
      <c r="D1152" s="14">
        <v>2</v>
      </c>
    </row>
    <row r="1153" spans="1:4" x14ac:dyDescent="0.25">
      <c r="A1153" s="15">
        <v>1151</v>
      </c>
      <c r="B1153" s="12" t="s">
        <v>13617</v>
      </c>
      <c r="C1153" s="12" t="s">
        <v>17</v>
      </c>
      <c r="D1153" s="14">
        <v>4</v>
      </c>
    </row>
    <row r="1154" spans="1:4" x14ac:dyDescent="0.25">
      <c r="A1154" s="15">
        <v>1152</v>
      </c>
      <c r="B1154" s="12" t="s">
        <v>9194</v>
      </c>
      <c r="C1154" s="12" t="s">
        <v>17</v>
      </c>
      <c r="D1154" s="14">
        <v>4</v>
      </c>
    </row>
    <row r="1155" spans="1:4" x14ac:dyDescent="0.25">
      <c r="A1155" s="15">
        <v>1153</v>
      </c>
      <c r="B1155" s="12" t="s">
        <v>13618</v>
      </c>
      <c r="C1155" s="12" t="s">
        <v>2349</v>
      </c>
      <c r="D1155" s="14">
        <v>6</v>
      </c>
    </row>
    <row r="1156" spans="1:4" x14ac:dyDescent="0.25">
      <c r="A1156" s="15">
        <v>1154</v>
      </c>
      <c r="B1156" s="12" t="s">
        <v>1765</v>
      </c>
      <c r="C1156" s="12" t="s">
        <v>132</v>
      </c>
      <c r="D1156" s="14">
        <v>1</v>
      </c>
    </row>
    <row r="1157" spans="1:4" x14ac:dyDescent="0.25">
      <c r="A1157" s="15">
        <v>1155</v>
      </c>
      <c r="B1157" s="12" t="s">
        <v>13619</v>
      </c>
      <c r="C1157" s="12" t="s">
        <v>445</v>
      </c>
      <c r="D1157" s="14">
        <v>4</v>
      </c>
    </row>
    <row r="1158" spans="1:4" x14ac:dyDescent="0.25">
      <c r="A1158" s="15">
        <v>1156</v>
      </c>
      <c r="B1158" s="12" t="s">
        <v>13620</v>
      </c>
      <c r="C1158" s="12" t="s">
        <v>4816</v>
      </c>
      <c r="D1158" s="14">
        <v>6</v>
      </c>
    </row>
    <row r="1159" spans="1:4" x14ac:dyDescent="0.25">
      <c r="A1159" s="15">
        <v>1157</v>
      </c>
      <c r="B1159" s="12" t="s">
        <v>13621</v>
      </c>
      <c r="C1159" s="12" t="s">
        <v>4816</v>
      </c>
      <c r="D1159" s="14">
        <v>1</v>
      </c>
    </row>
    <row r="1160" spans="1:4" x14ac:dyDescent="0.25">
      <c r="A1160" s="15">
        <v>1158</v>
      </c>
      <c r="B1160" s="12" t="s">
        <v>13622</v>
      </c>
      <c r="C1160" s="12" t="s">
        <v>445</v>
      </c>
      <c r="D1160" s="14">
        <v>1</v>
      </c>
    </row>
    <row r="1161" spans="1:4" x14ac:dyDescent="0.25">
      <c r="A1161" s="15">
        <v>1159</v>
      </c>
      <c r="B1161" s="12" t="s">
        <v>13623</v>
      </c>
      <c r="C1161" s="12" t="s">
        <v>445</v>
      </c>
      <c r="D1161" s="14">
        <v>1</v>
      </c>
    </row>
    <row r="1162" spans="1:4" x14ac:dyDescent="0.25">
      <c r="A1162" s="15">
        <v>1160</v>
      </c>
      <c r="B1162" s="12" t="s">
        <v>13624</v>
      </c>
      <c r="C1162" s="12" t="s">
        <v>17</v>
      </c>
      <c r="D1162" s="14">
        <v>1</v>
      </c>
    </row>
    <row r="1163" spans="1:4" x14ac:dyDescent="0.25">
      <c r="A1163" s="15">
        <v>1161</v>
      </c>
      <c r="B1163" s="12" t="s">
        <v>13625</v>
      </c>
      <c r="C1163" s="12" t="s">
        <v>2349</v>
      </c>
      <c r="D1163" s="14">
        <v>1</v>
      </c>
    </row>
    <row r="1164" spans="1:4" x14ac:dyDescent="0.25">
      <c r="A1164" s="15">
        <v>1162</v>
      </c>
      <c r="B1164" s="12" t="s">
        <v>13626</v>
      </c>
      <c r="C1164" s="12" t="s">
        <v>368</v>
      </c>
      <c r="D1164" s="14">
        <v>4</v>
      </c>
    </row>
    <row r="1165" spans="1:4" x14ac:dyDescent="0.25">
      <c r="A1165" s="15">
        <v>1163</v>
      </c>
      <c r="B1165" s="12" t="s">
        <v>779</v>
      </c>
      <c r="C1165" s="12" t="s">
        <v>368</v>
      </c>
      <c r="D1165" s="14">
        <v>4</v>
      </c>
    </row>
    <row r="1166" spans="1:4" x14ac:dyDescent="0.25">
      <c r="A1166" s="15">
        <v>1164</v>
      </c>
      <c r="B1166" s="12" t="s">
        <v>13627</v>
      </c>
      <c r="C1166" s="12" t="s">
        <v>445</v>
      </c>
      <c r="D1166" s="14">
        <v>5</v>
      </c>
    </row>
    <row r="1167" spans="1:4" x14ac:dyDescent="0.25">
      <c r="A1167" s="15">
        <v>1165</v>
      </c>
      <c r="B1167" s="12" t="s">
        <v>13628</v>
      </c>
      <c r="C1167" s="12" t="s">
        <v>2349</v>
      </c>
      <c r="D1167" s="14">
        <v>2</v>
      </c>
    </row>
    <row r="1168" spans="1:4" x14ac:dyDescent="0.25">
      <c r="A1168" s="15">
        <v>1166</v>
      </c>
      <c r="B1168" s="12" t="s">
        <v>13629</v>
      </c>
      <c r="C1168" s="12" t="s">
        <v>2349</v>
      </c>
      <c r="D1168" s="14">
        <v>2</v>
      </c>
    </row>
    <row r="1169" spans="1:4" x14ac:dyDescent="0.25">
      <c r="A1169" s="15">
        <v>1167</v>
      </c>
      <c r="B1169" s="12" t="s">
        <v>13630</v>
      </c>
      <c r="C1169" s="12" t="s">
        <v>2349</v>
      </c>
      <c r="D1169" s="14">
        <v>5</v>
      </c>
    </row>
    <row r="1170" spans="1:4" x14ac:dyDescent="0.25">
      <c r="A1170" s="15">
        <v>1168</v>
      </c>
      <c r="B1170" s="12" t="s">
        <v>10470</v>
      </c>
      <c r="C1170" s="12" t="s">
        <v>70</v>
      </c>
      <c r="D1170" s="14">
        <v>2</v>
      </c>
    </row>
    <row r="1171" spans="1:4" x14ac:dyDescent="0.25">
      <c r="A1171" s="15">
        <v>1169</v>
      </c>
      <c r="B1171" s="12" t="s">
        <v>13631</v>
      </c>
      <c r="C1171" s="12" t="s">
        <v>2351</v>
      </c>
      <c r="D1171" s="14">
        <v>5</v>
      </c>
    </row>
    <row r="1172" spans="1:4" x14ac:dyDescent="0.25">
      <c r="A1172" s="15">
        <v>1170</v>
      </c>
      <c r="B1172" s="12" t="s">
        <v>13632</v>
      </c>
      <c r="C1172" s="12" t="s">
        <v>6282</v>
      </c>
      <c r="D1172" s="14">
        <v>5</v>
      </c>
    </row>
    <row r="1173" spans="1:4" x14ac:dyDescent="0.25">
      <c r="A1173" s="15">
        <v>1171</v>
      </c>
      <c r="B1173" s="12" t="s">
        <v>2767</v>
      </c>
      <c r="C1173" s="12" t="s">
        <v>744</v>
      </c>
      <c r="D1173" s="14">
        <v>2</v>
      </c>
    </row>
    <row r="1174" spans="1:4" x14ac:dyDescent="0.25">
      <c r="A1174" s="15">
        <v>1172</v>
      </c>
      <c r="B1174" s="12" t="s">
        <v>9419</v>
      </c>
      <c r="C1174" s="12" t="s">
        <v>39</v>
      </c>
      <c r="D1174" s="14">
        <v>4</v>
      </c>
    </row>
    <row r="1175" spans="1:4" x14ac:dyDescent="0.25">
      <c r="A1175" s="15">
        <v>1173</v>
      </c>
      <c r="B1175" s="12" t="s">
        <v>12462</v>
      </c>
      <c r="C1175" s="12" t="s">
        <v>2398</v>
      </c>
      <c r="D1175" s="14">
        <v>3</v>
      </c>
    </row>
    <row r="1176" spans="1:4" x14ac:dyDescent="0.25">
      <c r="A1176" s="15">
        <v>1174</v>
      </c>
      <c r="B1176" s="12" t="s">
        <v>5183</v>
      </c>
      <c r="C1176" s="12" t="s">
        <v>2398</v>
      </c>
      <c r="D1176" s="14">
        <v>3</v>
      </c>
    </row>
    <row r="1177" spans="1:4" x14ac:dyDescent="0.25">
      <c r="A1177" s="15">
        <v>1175</v>
      </c>
      <c r="B1177" s="12" t="s">
        <v>13633</v>
      </c>
      <c r="C1177" s="12" t="s">
        <v>17</v>
      </c>
      <c r="D1177" s="14">
        <v>3</v>
      </c>
    </row>
    <row r="1178" spans="1:4" x14ac:dyDescent="0.25">
      <c r="A1178" s="15">
        <v>1176</v>
      </c>
      <c r="B1178" s="12" t="s">
        <v>13565</v>
      </c>
      <c r="C1178" s="12" t="s">
        <v>2349</v>
      </c>
      <c r="D1178" s="14">
        <v>4</v>
      </c>
    </row>
    <row r="1179" spans="1:4" x14ac:dyDescent="0.25">
      <c r="A1179" s="15">
        <v>1177</v>
      </c>
      <c r="B1179" s="12" t="s">
        <v>2872</v>
      </c>
      <c r="C1179" s="12" t="s">
        <v>39</v>
      </c>
      <c r="D1179" s="14">
        <v>8</v>
      </c>
    </row>
    <row r="1180" spans="1:4" x14ac:dyDescent="0.25">
      <c r="A1180" s="15">
        <v>1178</v>
      </c>
      <c r="B1180" s="12" t="s">
        <v>3771</v>
      </c>
      <c r="C1180" s="12" t="s">
        <v>124</v>
      </c>
      <c r="D1180" s="14">
        <v>3</v>
      </c>
    </row>
    <row r="1181" spans="1:4" x14ac:dyDescent="0.25">
      <c r="A1181" s="15">
        <v>1179</v>
      </c>
      <c r="B1181" s="12" t="s">
        <v>7379</v>
      </c>
      <c r="C1181" s="12" t="s">
        <v>2349</v>
      </c>
      <c r="D1181" s="14">
        <v>6</v>
      </c>
    </row>
    <row r="1182" spans="1:4" x14ac:dyDescent="0.25">
      <c r="A1182" s="15">
        <v>1180</v>
      </c>
      <c r="B1182" s="12" t="s">
        <v>1858</v>
      </c>
      <c r="C1182" s="12" t="s">
        <v>39</v>
      </c>
      <c r="D1182" s="14">
        <v>9</v>
      </c>
    </row>
    <row r="1183" spans="1:4" x14ac:dyDescent="0.25">
      <c r="A1183" s="15">
        <v>1181</v>
      </c>
      <c r="B1183" s="12" t="s">
        <v>674</v>
      </c>
      <c r="C1183" s="12" t="s">
        <v>188</v>
      </c>
      <c r="D1183" s="14">
        <v>7</v>
      </c>
    </row>
    <row r="1184" spans="1:4" x14ac:dyDescent="0.25">
      <c r="A1184" s="15">
        <v>1182</v>
      </c>
      <c r="B1184" s="12" t="s">
        <v>3843</v>
      </c>
      <c r="C1184" s="12" t="s">
        <v>2542</v>
      </c>
      <c r="D1184" s="14">
        <v>2</v>
      </c>
    </row>
    <row r="1185" spans="1:4" x14ac:dyDescent="0.25">
      <c r="A1185" s="15">
        <v>1183</v>
      </c>
      <c r="B1185" s="12" t="s">
        <v>13634</v>
      </c>
      <c r="C1185" s="12" t="s">
        <v>39</v>
      </c>
      <c r="D1185" s="14">
        <v>6</v>
      </c>
    </row>
    <row r="1186" spans="1:4" x14ac:dyDescent="0.25">
      <c r="A1186" s="15">
        <v>1184</v>
      </c>
      <c r="B1186" s="12" t="s">
        <v>5083</v>
      </c>
      <c r="C1186" s="12" t="s">
        <v>17</v>
      </c>
      <c r="D1186" s="14">
        <v>2</v>
      </c>
    </row>
    <row r="1187" spans="1:4" x14ac:dyDescent="0.25">
      <c r="A1187" s="15">
        <v>1185</v>
      </c>
      <c r="B1187" s="12" t="s">
        <v>1211</v>
      </c>
      <c r="C1187" s="12" t="s">
        <v>70</v>
      </c>
      <c r="D1187" s="14">
        <v>1</v>
      </c>
    </row>
    <row r="1188" spans="1:4" x14ac:dyDescent="0.25">
      <c r="A1188" s="15">
        <v>1186</v>
      </c>
      <c r="B1188" s="12" t="s">
        <v>13635</v>
      </c>
      <c r="C1188" s="12" t="s">
        <v>17</v>
      </c>
      <c r="D1188" s="14">
        <v>1</v>
      </c>
    </row>
    <row r="1189" spans="1:4" x14ac:dyDescent="0.25">
      <c r="A1189" s="15">
        <v>1187</v>
      </c>
      <c r="B1189" s="12" t="s">
        <v>11603</v>
      </c>
      <c r="C1189" s="12" t="s">
        <v>70</v>
      </c>
      <c r="D1189" s="14">
        <v>2</v>
      </c>
    </row>
    <row r="1190" spans="1:4" x14ac:dyDescent="0.25">
      <c r="A1190" s="15">
        <v>1188</v>
      </c>
      <c r="B1190" s="12" t="s">
        <v>13459</v>
      </c>
      <c r="C1190" s="12" t="s">
        <v>70</v>
      </c>
      <c r="D1190" s="14">
        <v>2</v>
      </c>
    </row>
    <row r="1191" spans="1:4" x14ac:dyDescent="0.25">
      <c r="A1191" s="15">
        <v>1189</v>
      </c>
      <c r="B1191" s="12" t="s">
        <v>13636</v>
      </c>
      <c r="C1191" s="12" t="s">
        <v>39</v>
      </c>
      <c r="D1191" s="14">
        <v>4</v>
      </c>
    </row>
    <row r="1192" spans="1:4" x14ac:dyDescent="0.25">
      <c r="A1192" s="15">
        <v>1190</v>
      </c>
      <c r="B1192" s="12" t="s">
        <v>13637</v>
      </c>
      <c r="C1192" s="12" t="s">
        <v>5313</v>
      </c>
      <c r="D1192" s="14">
        <v>4</v>
      </c>
    </row>
    <row r="1193" spans="1:4" x14ac:dyDescent="0.25">
      <c r="A1193" s="15">
        <v>1191</v>
      </c>
      <c r="B1193" s="12" t="s">
        <v>13638</v>
      </c>
      <c r="C1193" s="12" t="s">
        <v>122</v>
      </c>
      <c r="D1193" s="14">
        <v>3</v>
      </c>
    </row>
    <row r="1194" spans="1:4" x14ac:dyDescent="0.25">
      <c r="A1194" s="15">
        <v>1192</v>
      </c>
      <c r="B1194" s="12" t="s">
        <v>13639</v>
      </c>
      <c r="C1194" s="12" t="s">
        <v>2350</v>
      </c>
      <c r="D1194" s="14">
        <v>4</v>
      </c>
    </row>
    <row r="1195" spans="1:4" x14ac:dyDescent="0.25">
      <c r="A1195" s="15">
        <v>1193</v>
      </c>
      <c r="B1195" s="12" t="s">
        <v>2939</v>
      </c>
      <c r="C1195" s="12" t="s">
        <v>188</v>
      </c>
      <c r="D1195" s="14">
        <v>3</v>
      </c>
    </row>
    <row r="1196" spans="1:4" x14ac:dyDescent="0.25">
      <c r="A1196" s="15">
        <v>1194</v>
      </c>
      <c r="B1196" s="12" t="s">
        <v>13640</v>
      </c>
      <c r="C1196" s="12" t="s">
        <v>351</v>
      </c>
      <c r="D1196" s="14">
        <v>5</v>
      </c>
    </row>
    <row r="1197" spans="1:4" x14ac:dyDescent="0.25">
      <c r="A1197" s="15">
        <v>1195</v>
      </c>
      <c r="B1197" s="12" t="s">
        <v>13641</v>
      </c>
      <c r="C1197" s="12" t="s">
        <v>2275</v>
      </c>
      <c r="D1197" s="14">
        <v>13</v>
      </c>
    </row>
    <row r="1198" spans="1:4" x14ac:dyDescent="0.25">
      <c r="A1198" s="15">
        <v>1196</v>
      </c>
      <c r="B1198" s="12" t="s">
        <v>13642</v>
      </c>
      <c r="C1198" s="12" t="s">
        <v>70</v>
      </c>
      <c r="D1198" s="14">
        <v>6</v>
      </c>
    </row>
    <row r="1199" spans="1:4" x14ac:dyDescent="0.25">
      <c r="A1199" s="15">
        <v>1197</v>
      </c>
      <c r="B1199" s="12" t="s">
        <v>13643</v>
      </c>
      <c r="C1199" s="12" t="s">
        <v>17</v>
      </c>
      <c r="D1199" s="14">
        <v>6</v>
      </c>
    </row>
    <row r="1200" spans="1:4" x14ac:dyDescent="0.25">
      <c r="A1200" s="15">
        <v>1198</v>
      </c>
      <c r="B1200" s="12" t="s">
        <v>13644</v>
      </c>
      <c r="C1200" s="12" t="s">
        <v>39</v>
      </c>
      <c r="D1200" s="14">
        <v>7</v>
      </c>
    </row>
    <row r="1201" spans="1:4" x14ac:dyDescent="0.25">
      <c r="A1201" s="15">
        <v>1199</v>
      </c>
      <c r="B1201" s="12" t="s">
        <v>13645</v>
      </c>
      <c r="C1201" s="12" t="s">
        <v>70</v>
      </c>
      <c r="D1201" s="14">
        <v>5</v>
      </c>
    </row>
    <row r="1202" spans="1:4" x14ac:dyDescent="0.25">
      <c r="A1202" s="15">
        <v>1200</v>
      </c>
      <c r="B1202" s="12" t="s">
        <v>13646</v>
      </c>
      <c r="C1202" s="12" t="s">
        <v>5077</v>
      </c>
      <c r="D1202" s="14">
        <v>7</v>
      </c>
    </row>
    <row r="1203" spans="1:4" x14ac:dyDescent="0.25">
      <c r="A1203" s="15">
        <v>1201</v>
      </c>
      <c r="B1203" s="12" t="s">
        <v>13647</v>
      </c>
      <c r="C1203" s="12" t="s">
        <v>1669</v>
      </c>
      <c r="D1203" s="14">
        <v>4</v>
      </c>
    </row>
    <row r="1204" spans="1:4" x14ac:dyDescent="0.25">
      <c r="A1204" s="15">
        <v>1202</v>
      </c>
      <c r="B1204" s="12" t="s">
        <v>7871</v>
      </c>
      <c r="C1204" s="12" t="s">
        <v>70</v>
      </c>
      <c r="D1204" s="14">
        <v>2</v>
      </c>
    </row>
    <row r="1205" spans="1:4" x14ac:dyDescent="0.25">
      <c r="A1205" s="15">
        <v>1203</v>
      </c>
      <c r="B1205" s="12" t="s">
        <v>13648</v>
      </c>
      <c r="C1205" s="12" t="s">
        <v>70</v>
      </c>
      <c r="D1205" s="14">
        <v>9</v>
      </c>
    </row>
    <row r="1206" spans="1:4" x14ac:dyDescent="0.25">
      <c r="A1206" s="15">
        <v>1204</v>
      </c>
      <c r="B1206" s="12" t="s">
        <v>13649</v>
      </c>
      <c r="C1206" s="12" t="s">
        <v>2398</v>
      </c>
      <c r="D1206" s="14">
        <v>1</v>
      </c>
    </row>
    <row r="1207" spans="1:4" x14ac:dyDescent="0.25">
      <c r="A1207" s="15">
        <v>1205</v>
      </c>
      <c r="B1207" s="12" t="s">
        <v>2568</v>
      </c>
      <c r="C1207" s="12" t="s">
        <v>17</v>
      </c>
      <c r="D1207" s="14">
        <v>1</v>
      </c>
    </row>
    <row r="1208" spans="1:4" x14ac:dyDescent="0.25">
      <c r="A1208" s="15">
        <v>1206</v>
      </c>
      <c r="B1208" s="12" t="s">
        <v>13650</v>
      </c>
      <c r="C1208" s="12" t="s">
        <v>2398</v>
      </c>
      <c r="D1208" s="14">
        <v>1</v>
      </c>
    </row>
    <row r="1209" spans="1:4" x14ac:dyDescent="0.25">
      <c r="A1209" s="15">
        <v>1207</v>
      </c>
      <c r="B1209" s="12" t="s">
        <v>2620</v>
      </c>
      <c r="C1209" s="12" t="s">
        <v>2542</v>
      </c>
      <c r="D1209" s="14">
        <v>1</v>
      </c>
    </row>
    <row r="1210" spans="1:4" x14ac:dyDescent="0.25">
      <c r="A1210" s="15">
        <v>1208</v>
      </c>
      <c r="B1210" s="12" t="s">
        <v>4856</v>
      </c>
      <c r="C1210" s="12" t="s">
        <v>2542</v>
      </c>
      <c r="D1210" s="14">
        <v>1</v>
      </c>
    </row>
    <row r="1211" spans="1:4" x14ac:dyDescent="0.25">
      <c r="A1211" s="15">
        <v>1209</v>
      </c>
      <c r="B1211" s="12" t="s">
        <v>13651</v>
      </c>
      <c r="C1211" s="12" t="s">
        <v>2542</v>
      </c>
      <c r="D1211" s="14">
        <v>1</v>
      </c>
    </row>
    <row r="1212" spans="1:4" x14ac:dyDescent="0.25">
      <c r="A1212" s="15">
        <v>1210</v>
      </c>
      <c r="B1212" s="12" t="s">
        <v>13652</v>
      </c>
      <c r="C1212" s="12" t="s">
        <v>2542</v>
      </c>
      <c r="D1212" s="14">
        <v>1</v>
      </c>
    </row>
    <row r="1213" spans="1:4" x14ac:dyDescent="0.25">
      <c r="A1213" s="15">
        <v>1211</v>
      </c>
      <c r="B1213" s="12" t="s">
        <v>13653</v>
      </c>
      <c r="C1213" s="12" t="s">
        <v>2542</v>
      </c>
      <c r="D1213" s="14">
        <v>1</v>
      </c>
    </row>
    <row r="1214" spans="1:4" x14ac:dyDescent="0.25">
      <c r="A1214" s="15">
        <v>1212</v>
      </c>
      <c r="B1214" s="12" t="s">
        <v>9394</v>
      </c>
      <c r="C1214" s="12" t="s">
        <v>256</v>
      </c>
      <c r="D1214" s="14">
        <v>1</v>
      </c>
    </row>
    <row r="1215" spans="1:4" x14ac:dyDescent="0.25">
      <c r="A1215" s="15">
        <v>1213</v>
      </c>
      <c r="B1215" s="12" t="s">
        <v>860</v>
      </c>
      <c r="C1215" s="12" t="s">
        <v>17</v>
      </c>
      <c r="D1215" s="14">
        <v>1</v>
      </c>
    </row>
    <row r="1216" spans="1:4" x14ac:dyDescent="0.25">
      <c r="A1216" s="15">
        <v>1214</v>
      </c>
      <c r="B1216" s="12" t="s">
        <v>1368</v>
      </c>
      <c r="C1216" s="12" t="s">
        <v>445</v>
      </c>
      <c r="D1216" s="14">
        <v>2</v>
      </c>
    </row>
    <row r="1217" spans="1:4" x14ac:dyDescent="0.25">
      <c r="A1217" s="15">
        <v>1215</v>
      </c>
      <c r="B1217" s="12" t="s">
        <v>13654</v>
      </c>
      <c r="C1217" s="12" t="s">
        <v>17</v>
      </c>
      <c r="D1217" s="14">
        <v>3</v>
      </c>
    </row>
    <row r="1218" spans="1:4" x14ac:dyDescent="0.25">
      <c r="A1218" s="15">
        <v>1216</v>
      </c>
      <c r="B1218" s="12" t="s">
        <v>11999</v>
      </c>
      <c r="C1218" s="12" t="s">
        <v>17</v>
      </c>
      <c r="D1218" s="14">
        <v>6</v>
      </c>
    </row>
    <row r="1219" spans="1:4" x14ac:dyDescent="0.25">
      <c r="A1219" s="15">
        <v>1217</v>
      </c>
      <c r="B1219" s="12" t="s">
        <v>3210</v>
      </c>
      <c r="C1219" s="12" t="s">
        <v>17</v>
      </c>
      <c r="D1219" s="14">
        <v>3</v>
      </c>
    </row>
    <row r="1220" spans="1:4" x14ac:dyDescent="0.25">
      <c r="A1220" s="15">
        <v>1218</v>
      </c>
      <c r="B1220" s="12" t="s">
        <v>13655</v>
      </c>
      <c r="C1220" s="12" t="s">
        <v>13</v>
      </c>
      <c r="D1220" s="14">
        <v>2</v>
      </c>
    </row>
    <row r="1221" spans="1:4" x14ac:dyDescent="0.25">
      <c r="A1221" s="15">
        <v>1219</v>
      </c>
      <c r="B1221" s="12" t="s">
        <v>1874</v>
      </c>
      <c r="C1221" s="12" t="s">
        <v>39</v>
      </c>
      <c r="D1221" s="14">
        <v>1</v>
      </c>
    </row>
    <row r="1222" spans="1:4" x14ac:dyDescent="0.25">
      <c r="A1222" s="15">
        <v>1220</v>
      </c>
      <c r="B1222" s="12" t="s">
        <v>4880</v>
      </c>
      <c r="C1222" s="12" t="s">
        <v>13</v>
      </c>
      <c r="D1222" s="14">
        <v>2</v>
      </c>
    </row>
    <row r="1223" spans="1:4" x14ac:dyDescent="0.25">
      <c r="A1223" s="15">
        <v>1221</v>
      </c>
      <c r="B1223" s="12" t="s">
        <v>13656</v>
      </c>
      <c r="C1223" s="12" t="s">
        <v>70</v>
      </c>
      <c r="D1223" s="14">
        <v>17</v>
      </c>
    </row>
    <row r="1224" spans="1:4" x14ac:dyDescent="0.25">
      <c r="A1224" s="15">
        <v>1222</v>
      </c>
      <c r="B1224" s="12" t="s">
        <v>44</v>
      </c>
      <c r="C1224" s="12" t="s">
        <v>21</v>
      </c>
      <c r="D1224" s="14">
        <v>2</v>
      </c>
    </row>
    <row r="1225" spans="1:4" x14ac:dyDescent="0.25">
      <c r="A1225" s="15">
        <v>1223</v>
      </c>
      <c r="B1225" s="12" t="s">
        <v>13657</v>
      </c>
      <c r="C1225" s="12" t="s">
        <v>13658</v>
      </c>
      <c r="D1225" s="14">
        <v>1</v>
      </c>
    </row>
    <row r="1226" spans="1:4" x14ac:dyDescent="0.25">
      <c r="A1226" s="15">
        <v>1224</v>
      </c>
      <c r="B1226" s="12" t="s">
        <v>13659</v>
      </c>
      <c r="C1226" s="12" t="s">
        <v>999</v>
      </c>
      <c r="D1226" s="14">
        <v>1</v>
      </c>
    </row>
    <row r="1227" spans="1:4" x14ac:dyDescent="0.25">
      <c r="A1227" s="15">
        <v>1225</v>
      </c>
      <c r="B1227" s="12" t="s">
        <v>13660</v>
      </c>
      <c r="C1227" s="12" t="s">
        <v>2351</v>
      </c>
      <c r="D1227" s="14">
        <v>2</v>
      </c>
    </row>
    <row r="1228" spans="1:4" x14ac:dyDescent="0.25">
      <c r="A1228" s="15">
        <v>1226</v>
      </c>
      <c r="B1228" s="12" t="s">
        <v>3225</v>
      </c>
      <c r="C1228" s="12" t="s">
        <v>17</v>
      </c>
      <c r="D1228" s="14">
        <v>3</v>
      </c>
    </row>
    <row r="1229" spans="1:4" x14ac:dyDescent="0.25">
      <c r="A1229" s="15">
        <v>1227</v>
      </c>
      <c r="B1229" s="12" t="s">
        <v>13661</v>
      </c>
      <c r="C1229" s="12" t="s">
        <v>17</v>
      </c>
      <c r="D1229" s="14">
        <v>2</v>
      </c>
    </row>
    <row r="1230" spans="1:4" x14ac:dyDescent="0.25">
      <c r="A1230" s="15">
        <v>1228</v>
      </c>
      <c r="B1230" s="12" t="s">
        <v>9752</v>
      </c>
      <c r="C1230" s="12" t="s">
        <v>493</v>
      </c>
      <c r="D1230" s="14">
        <v>3</v>
      </c>
    </row>
    <row r="1231" spans="1:4" x14ac:dyDescent="0.25">
      <c r="A1231" s="15">
        <v>1229</v>
      </c>
      <c r="B1231" s="12" t="s">
        <v>559</v>
      </c>
      <c r="C1231" s="12" t="s">
        <v>17</v>
      </c>
      <c r="D1231" s="14">
        <v>4</v>
      </c>
    </row>
    <row r="1232" spans="1:4" x14ac:dyDescent="0.25">
      <c r="A1232" s="15">
        <v>1230</v>
      </c>
      <c r="B1232" s="12" t="s">
        <v>1384</v>
      </c>
      <c r="C1232" s="12" t="s">
        <v>17</v>
      </c>
      <c r="D1232" s="14">
        <v>3</v>
      </c>
    </row>
    <row r="1233" spans="1:4" x14ac:dyDescent="0.25">
      <c r="A1233" s="15">
        <v>1231</v>
      </c>
      <c r="B1233" s="12" t="s">
        <v>100</v>
      </c>
      <c r="C1233" s="12" t="s">
        <v>17</v>
      </c>
      <c r="D1233" s="14">
        <v>2</v>
      </c>
    </row>
    <row r="1234" spans="1:4" x14ac:dyDescent="0.25">
      <c r="A1234" s="15">
        <v>1232</v>
      </c>
      <c r="B1234" s="12" t="s">
        <v>13662</v>
      </c>
      <c r="C1234" s="12" t="s">
        <v>5077</v>
      </c>
      <c r="D1234" s="14">
        <v>2</v>
      </c>
    </row>
    <row r="1235" spans="1:4" x14ac:dyDescent="0.25">
      <c r="A1235" s="15">
        <v>1233</v>
      </c>
      <c r="B1235" s="12" t="s">
        <v>13663</v>
      </c>
      <c r="C1235" s="12" t="s">
        <v>13664</v>
      </c>
      <c r="D1235" s="14">
        <v>2</v>
      </c>
    </row>
    <row r="1236" spans="1:4" x14ac:dyDescent="0.25">
      <c r="A1236" s="15">
        <v>1234</v>
      </c>
      <c r="B1236" s="12" t="s">
        <v>13665</v>
      </c>
      <c r="C1236" s="12" t="s">
        <v>70</v>
      </c>
      <c r="D1236" s="14">
        <v>4</v>
      </c>
    </row>
    <row r="1237" spans="1:4" x14ac:dyDescent="0.25">
      <c r="A1237" s="15">
        <v>1235</v>
      </c>
      <c r="B1237" s="12" t="s">
        <v>13666</v>
      </c>
      <c r="C1237" s="12" t="s">
        <v>39</v>
      </c>
      <c r="D1237" s="14">
        <v>3</v>
      </c>
    </row>
    <row r="1238" spans="1:4" x14ac:dyDescent="0.25">
      <c r="A1238" s="15">
        <v>1236</v>
      </c>
      <c r="B1238" s="12" t="s">
        <v>2951</v>
      </c>
      <c r="C1238" s="12" t="s">
        <v>495</v>
      </c>
      <c r="D1238" s="14">
        <v>6</v>
      </c>
    </row>
    <row r="1239" spans="1:4" x14ac:dyDescent="0.25">
      <c r="A1239" s="15">
        <v>1237</v>
      </c>
      <c r="B1239" s="12" t="s">
        <v>13667</v>
      </c>
      <c r="C1239" s="12" t="s">
        <v>17</v>
      </c>
      <c r="D1239" s="14">
        <v>6</v>
      </c>
    </row>
    <row r="1240" spans="1:4" x14ac:dyDescent="0.25">
      <c r="A1240" s="15">
        <v>1238</v>
      </c>
      <c r="B1240" s="12" t="s">
        <v>13668</v>
      </c>
      <c r="C1240" s="12" t="s">
        <v>17</v>
      </c>
      <c r="D1240" s="14">
        <v>1</v>
      </c>
    </row>
    <row r="1241" spans="1:4" x14ac:dyDescent="0.25">
      <c r="A1241" s="15">
        <v>1239</v>
      </c>
      <c r="B1241" s="12" t="s">
        <v>13669</v>
      </c>
      <c r="C1241" s="12" t="s">
        <v>7</v>
      </c>
      <c r="D1241" s="14">
        <v>2</v>
      </c>
    </row>
    <row r="1242" spans="1:4" x14ac:dyDescent="0.25">
      <c r="A1242" s="15">
        <v>1240</v>
      </c>
      <c r="B1242" s="12" t="s">
        <v>13670</v>
      </c>
      <c r="C1242" s="12" t="s">
        <v>39</v>
      </c>
      <c r="D1242" s="14">
        <v>7</v>
      </c>
    </row>
    <row r="1243" spans="1:4" x14ac:dyDescent="0.25">
      <c r="A1243" s="15">
        <v>1241</v>
      </c>
      <c r="B1243" s="12" t="s">
        <v>1547</v>
      </c>
      <c r="C1243" s="12" t="s">
        <v>70</v>
      </c>
      <c r="D1243" s="14">
        <v>1</v>
      </c>
    </row>
    <row r="1244" spans="1:4" x14ac:dyDescent="0.25">
      <c r="A1244" s="15">
        <v>1242</v>
      </c>
      <c r="B1244" s="12" t="s">
        <v>13671</v>
      </c>
      <c r="C1244" s="12" t="s">
        <v>70</v>
      </c>
      <c r="D1244" s="14">
        <v>200</v>
      </c>
    </row>
    <row r="1245" spans="1:4" x14ac:dyDescent="0.25">
      <c r="A1245" s="15">
        <v>1243</v>
      </c>
      <c r="B1245" s="12" t="s">
        <v>13672</v>
      </c>
      <c r="C1245" s="12" t="s">
        <v>7</v>
      </c>
      <c r="D1245" s="14">
        <v>1</v>
      </c>
    </row>
    <row r="1246" spans="1:4" x14ac:dyDescent="0.25">
      <c r="A1246" s="15">
        <v>1244</v>
      </c>
      <c r="B1246" s="12" t="s">
        <v>13673</v>
      </c>
      <c r="C1246" s="12" t="s">
        <v>7</v>
      </c>
      <c r="D1246" s="14">
        <v>1</v>
      </c>
    </row>
    <row r="1247" spans="1:4" x14ac:dyDescent="0.25">
      <c r="A1247" s="15">
        <v>1245</v>
      </c>
      <c r="B1247" s="12" t="s">
        <v>13674</v>
      </c>
      <c r="C1247" s="12" t="s">
        <v>39</v>
      </c>
      <c r="D1247" s="14">
        <v>3</v>
      </c>
    </row>
    <row r="1248" spans="1:4" x14ac:dyDescent="0.25">
      <c r="A1248" s="15">
        <v>1246</v>
      </c>
      <c r="B1248" s="12" t="s">
        <v>13675</v>
      </c>
      <c r="C1248" s="12" t="s">
        <v>39</v>
      </c>
      <c r="D1248" s="14">
        <v>1</v>
      </c>
    </row>
    <row r="1249" spans="1:4" x14ac:dyDescent="0.25">
      <c r="A1249" s="15">
        <v>1247</v>
      </c>
      <c r="B1249" s="12" t="s">
        <v>13676</v>
      </c>
      <c r="C1249" s="12" t="s">
        <v>445</v>
      </c>
      <c r="D1249" s="14">
        <v>3</v>
      </c>
    </row>
    <row r="1250" spans="1:4" x14ac:dyDescent="0.25">
      <c r="A1250" s="15">
        <v>1248</v>
      </c>
      <c r="B1250" s="12" t="s">
        <v>13677</v>
      </c>
      <c r="C1250" s="12" t="s">
        <v>744</v>
      </c>
      <c r="D1250" s="14">
        <v>3</v>
      </c>
    </row>
    <row r="1251" spans="1:4" x14ac:dyDescent="0.25">
      <c r="A1251" s="15">
        <v>1249</v>
      </c>
      <c r="B1251" s="12" t="s">
        <v>13678</v>
      </c>
      <c r="C1251" s="12" t="s">
        <v>999</v>
      </c>
      <c r="D1251" s="14">
        <v>1</v>
      </c>
    </row>
    <row r="1252" spans="1:4" x14ac:dyDescent="0.25">
      <c r="A1252" s="15">
        <v>1250</v>
      </c>
      <c r="B1252" s="12" t="s">
        <v>13679</v>
      </c>
      <c r="C1252" s="12" t="s">
        <v>999</v>
      </c>
      <c r="D1252" s="14">
        <v>1</v>
      </c>
    </row>
    <row r="1253" spans="1:4" x14ac:dyDescent="0.25">
      <c r="A1253" s="15">
        <v>1251</v>
      </c>
      <c r="B1253" s="12" t="s">
        <v>13680</v>
      </c>
      <c r="C1253" s="12" t="s">
        <v>437</v>
      </c>
      <c r="D1253" s="14">
        <v>2</v>
      </c>
    </row>
    <row r="1254" spans="1:4" x14ac:dyDescent="0.25">
      <c r="A1254" s="15">
        <v>1252</v>
      </c>
      <c r="B1254" s="12" t="s">
        <v>13681</v>
      </c>
      <c r="C1254" s="12" t="s">
        <v>17</v>
      </c>
      <c r="D1254" s="14">
        <v>5</v>
      </c>
    </row>
    <row r="1255" spans="1:4" x14ac:dyDescent="0.25">
      <c r="A1255" s="15">
        <v>1253</v>
      </c>
      <c r="B1255" s="12" t="s">
        <v>6403</v>
      </c>
      <c r="C1255" s="12" t="s">
        <v>2349</v>
      </c>
      <c r="D1255" s="14">
        <v>1</v>
      </c>
    </row>
    <row r="1256" spans="1:4" x14ac:dyDescent="0.25">
      <c r="A1256" s="15">
        <v>1254</v>
      </c>
      <c r="B1256" s="12" t="s">
        <v>6266</v>
      </c>
      <c r="C1256" s="12" t="s">
        <v>17</v>
      </c>
      <c r="D1256" s="14">
        <v>10</v>
      </c>
    </row>
    <row r="1257" spans="1:4" x14ac:dyDescent="0.25">
      <c r="A1257" s="15">
        <v>1255</v>
      </c>
      <c r="B1257" s="12" t="s">
        <v>13682</v>
      </c>
      <c r="C1257" s="12" t="s">
        <v>184</v>
      </c>
      <c r="D1257" s="14">
        <v>6</v>
      </c>
    </row>
    <row r="1258" spans="1:4" x14ac:dyDescent="0.25">
      <c r="A1258" s="15">
        <v>1256</v>
      </c>
      <c r="B1258" s="12" t="s">
        <v>13683</v>
      </c>
      <c r="C1258" s="12" t="s">
        <v>17</v>
      </c>
      <c r="D1258" s="14">
        <v>2</v>
      </c>
    </row>
    <row r="1259" spans="1:4" x14ac:dyDescent="0.25">
      <c r="A1259" s="15">
        <v>1257</v>
      </c>
      <c r="B1259" s="12" t="s">
        <v>1224</v>
      </c>
      <c r="C1259" s="12" t="s">
        <v>999</v>
      </c>
      <c r="D1259" s="14">
        <v>1</v>
      </c>
    </row>
    <row r="1260" spans="1:4" x14ac:dyDescent="0.25">
      <c r="A1260" s="15">
        <v>1258</v>
      </c>
      <c r="B1260" s="12" t="s">
        <v>13684</v>
      </c>
      <c r="C1260" s="12" t="s">
        <v>184</v>
      </c>
      <c r="D1260" s="14">
        <v>1</v>
      </c>
    </row>
    <row r="1261" spans="1:4" x14ac:dyDescent="0.25">
      <c r="A1261" s="15">
        <v>1259</v>
      </c>
      <c r="B1261" s="12" t="s">
        <v>13685</v>
      </c>
      <c r="C1261" s="12" t="s">
        <v>999</v>
      </c>
      <c r="D1261" s="14">
        <v>3</v>
      </c>
    </row>
    <row r="1262" spans="1:4" x14ac:dyDescent="0.25">
      <c r="A1262" s="15">
        <v>1260</v>
      </c>
      <c r="B1262" s="12" t="s">
        <v>508</v>
      </c>
      <c r="C1262" s="12" t="s">
        <v>744</v>
      </c>
      <c r="D1262" s="14">
        <v>4</v>
      </c>
    </row>
    <row r="1263" spans="1:4" x14ac:dyDescent="0.25">
      <c r="A1263" s="15">
        <v>1261</v>
      </c>
      <c r="B1263" s="12" t="s">
        <v>13686</v>
      </c>
      <c r="C1263" s="12" t="s">
        <v>70</v>
      </c>
      <c r="D1263" s="14">
        <v>4</v>
      </c>
    </row>
    <row r="1264" spans="1:4" x14ac:dyDescent="0.25">
      <c r="A1264" s="15">
        <v>1262</v>
      </c>
      <c r="B1264" s="12" t="s">
        <v>13687</v>
      </c>
      <c r="C1264" s="12" t="s">
        <v>188</v>
      </c>
      <c r="D1264" s="14">
        <v>1</v>
      </c>
    </row>
    <row r="1265" spans="1:4" x14ac:dyDescent="0.25">
      <c r="A1265" s="15">
        <v>1263</v>
      </c>
      <c r="B1265" s="12" t="s">
        <v>8597</v>
      </c>
      <c r="C1265" s="12" t="s">
        <v>70</v>
      </c>
      <c r="D1265" s="14">
        <v>4</v>
      </c>
    </row>
    <row r="1266" spans="1:4" x14ac:dyDescent="0.25">
      <c r="A1266" s="15">
        <v>1264</v>
      </c>
      <c r="B1266" s="12" t="s">
        <v>13688</v>
      </c>
      <c r="C1266" s="12" t="s">
        <v>13689</v>
      </c>
      <c r="D1266" s="14">
        <v>4</v>
      </c>
    </row>
    <row r="1267" spans="1:4" x14ac:dyDescent="0.25">
      <c r="A1267" s="15">
        <v>1265</v>
      </c>
      <c r="B1267" s="12" t="s">
        <v>11826</v>
      </c>
      <c r="C1267" s="12" t="s">
        <v>17</v>
      </c>
      <c r="D1267" s="14">
        <v>1</v>
      </c>
    </row>
    <row r="1268" spans="1:4" x14ac:dyDescent="0.25">
      <c r="A1268" s="15">
        <v>1266</v>
      </c>
      <c r="B1268" s="12" t="s">
        <v>13690</v>
      </c>
      <c r="C1268" s="12" t="s">
        <v>17</v>
      </c>
      <c r="D1268" s="14">
        <v>1</v>
      </c>
    </row>
    <row r="1269" spans="1:4" x14ac:dyDescent="0.25">
      <c r="A1269" s="15">
        <v>1267</v>
      </c>
      <c r="B1269" s="12" t="s">
        <v>1153</v>
      </c>
      <c r="C1269" s="12" t="s">
        <v>17</v>
      </c>
      <c r="D1269" s="14">
        <v>1</v>
      </c>
    </row>
    <row r="1270" spans="1:4" x14ac:dyDescent="0.25">
      <c r="A1270" s="15">
        <v>1268</v>
      </c>
      <c r="B1270" s="12" t="s">
        <v>13691</v>
      </c>
      <c r="C1270" s="12" t="s">
        <v>17</v>
      </c>
      <c r="D1270" s="14">
        <v>1</v>
      </c>
    </row>
    <row r="1271" spans="1:4" x14ac:dyDescent="0.25">
      <c r="A1271" s="15">
        <v>1269</v>
      </c>
      <c r="B1271" s="12" t="s">
        <v>13692</v>
      </c>
      <c r="C1271" s="12" t="s">
        <v>357</v>
      </c>
      <c r="D1271" s="14">
        <v>6</v>
      </c>
    </row>
    <row r="1272" spans="1:4" x14ac:dyDescent="0.25">
      <c r="A1272" s="15">
        <v>1270</v>
      </c>
      <c r="B1272" s="12" t="s">
        <v>13693</v>
      </c>
      <c r="C1272" s="12" t="s">
        <v>184</v>
      </c>
      <c r="D1272" s="14">
        <v>2</v>
      </c>
    </row>
    <row r="1273" spans="1:4" x14ac:dyDescent="0.25">
      <c r="A1273" s="15">
        <v>1271</v>
      </c>
      <c r="B1273" s="12" t="s">
        <v>13694</v>
      </c>
      <c r="C1273" s="12" t="s">
        <v>445</v>
      </c>
      <c r="D1273" s="14">
        <v>2</v>
      </c>
    </row>
    <row r="1274" spans="1:4" x14ac:dyDescent="0.25">
      <c r="A1274" s="15">
        <v>1272</v>
      </c>
      <c r="B1274" s="12" t="s">
        <v>13695</v>
      </c>
      <c r="C1274" s="12" t="s">
        <v>39</v>
      </c>
      <c r="D1274" s="14">
        <v>4</v>
      </c>
    </row>
    <row r="1275" spans="1:4" x14ac:dyDescent="0.25">
      <c r="A1275" s="15">
        <v>1273</v>
      </c>
      <c r="B1275" s="12" t="s">
        <v>5001</v>
      </c>
      <c r="C1275" s="12" t="s">
        <v>17</v>
      </c>
      <c r="D1275" s="14">
        <v>3</v>
      </c>
    </row>
    <row r="1276" spans="1:4" x14ac:dyDescent="0.25">
      <c r="A1276" s="15">
        <v>1274</v>
      </c>
      <c r="B1276" s="12" t="s">
        <v>13696</v>
      </c>
      <c r="C1276" s="12" t="s">
        <v>999</v>
      </c>
      <c r="D1276" s="14">
        <v>3</v>
      </c>
    </row>
    <row r="1277" spans="1:4" x14ac:dyDescent="0.25">
      <c r="A1277" s="15">
        <v>1275</v>
      </c>
      <c r="B1277" s="12" t="s">
        <v>13697</v>
      </c>
      <c r="C1277" s="12" t="s">
        <v>17</v>
      </c>
      <c r="D1277" s="14">
        <v>4</v>
      </c>
    </row>
    <row r="1278" spans="1:4" x14ac:dyDescent="0.25">
      <c r="A1278" s="15">
        <v>1276</v>
      </c>
      <c r="B1278" s="12" t="s">
        <v>13698</v>
      </c>
      <c r="C1278" s="12" t="s">
        <v>17</v>
      </c>
      <c r="D1278" s="14">
        <v>4</v>
      </c>
    </row>
    <row r="1279" spans="1:4" x14ac:dyDescent="0.25">
      <c r="A1279" s="15">
        <v>1277</v>
      </c>
      <c r="B1279" s="12" t="s">
        <v>13699</v>
      </c>
      <c r="C1279" s="12" t="s">
        <v>5166</v>
      </c>
      <c r="D1279" s="14">
        <v>1</v>
      </c>
    </row>
    <row r="1280" spans="1:4" x14ac:dyDescent="0.25">
      <c r="A1280" s="15">
        <v>1278</v>
      </c>
      <c r="B1280" s="12" t="s">
        <v>13700</v>
      </c>
      <c r="C1280" s="12" t="s">
        <v>17</v>
      </c>
      <c r="D1280" s="14">
        <v>4</v>
      </c>
    </row>
    <row r="1281" spans="1:4" x14ac:dyDescent="0.25">
      <c r="A1281" s="15">
        <v>1279</v>
      </c>
      <c r="B1281" s="12" t="s">
        <v>1911</v>
      </c>
      <c r="C1281" s="12" t="s">
        <v>2352</v>
      </c>
      <c r="D1281" s="14">
        <v>1</v>
      </c>
    </row>
    <row r="1282" spans="1:4" x14ac:dyDescent="0.25">
      <c r="A1282" s="15">
        <v>1280</v>
      </c>
      <c r="B1282" s="12" t="s">
        <v>401</v>
      </c>
      <c r="C1282" s="12" t="s">
        <v>17</v>
      </c>
      <c r="D1282" s="14">
        <v>2</v>
      </c>
    </row>
    <row r="1283" spans="1:4" x14ac:dyDescent="0.25">
      <c r="A1283" s="15">
        <v>1281</v>
      </c>
      <c r="B1283" s="12" t="s">
        <v>1153</v>
      </c>
      <c r="C1283" s="12" t="s">
        <v>39</v>
      </c>
      <c r="D1283" s="14">
        <v>14</v>
      </c>
    </row>
    <row r="1284" spans="1:4" x14ac:dyDescent="0.25">
      <c r="A1284" s="15">
        <v>1282</v>
      </c>
      <c r="B1284" s="12" t="s">
        <v>13701</v>
      </c>
      <c r="C1284" s="12" t="s">
        <v>2632</v>
      </c>
      <c r="D1284" s="14">
        <v>23</v>
      </c>
    </row>
    <row r="1285" spans="1:4" x14ac:dyDescent="0.25">
      <c r="A1285" s="15">
        <v>1283</v>
      </c>
      <c r="B1285" s="12" t="s">
        <v>13702</v>
      </c>
      <c r="C1285" s="12" t="s">
        <v>7</v>
      </c>
      <c r="D1285" s="14">
        <v>2</v>
      </c>
    </row>
    <row r="1286" spans="1:4" x14ac:dyDescent="0.25">
      <c r="A1286" s="15">
        <v>1284</v>
      </c>
      <c r="B1286" s="12" t="s">
        <v>13703</v>
      </c>
      <c r="C1286" s="12" t="s">
        <v>39</v>
      </c>
      <c r="D1286" s="14">
        <v>4</v>
      </c>
    </row>
    <row r="1287" spans="1:4" x14ac:dyDescent="0.25">
      <c r="A1287" s="15">
        <v>1285</v>
      </c>
      <c r="B1287" s="12" t="s">
        <v>13704</v>
      </c>
      <c r="C1287" s="12" t="s">
        <v>188</v>
      </c>
      <c r="D1287" s="14">
        <v>2</v>
      </c>
    </row>
    <row r="1288" spans="1:4" x14ac:dyDescent="0.25">
      <c r="A1288" s="15">
        <v>1286</v>
      </c>
      <c r="B1288" s="12" t="s">
        <v>10948</v>
      </c>
      <c r="C1288" s="12" t="s">
        <v>999</v>
      </c>
      <c r="D1288" s="14">
        <v>1</v>
      </c>
    </row>
    <row r="1289" spans="1:4" x14ac:dyDescent="0.25">
      <c r="A1289" s="15">
        <v>1287</v>
      </c>
      <c r="B1289" s="12" t="s">
        <v>13705</v>
      </c>
      <c r="C1289" s="12" t="s">
        <v>7485</v>
      </c>
      <c r="D1289" s="14">
        <v>2</v>
      </c>
    </row>
    <row r="1290" spans="1:4" x14ac:dyDescent="0.25">
      <c r="A1290" s="15">
        <v>1288</v>
      </c>
      <c r="B1290" s="12" t="s">
        <v>3604</v>
      </c>
      <c r="C1290" s="12" t="s">
        <v>441</v>
      </c>
      <c r="D1290" s="14">
        <v>1</v>
      </c>
    </row>
    <row r="1291" spans="1:4" x14ac:dyDescent="0.25">
      <c r="A1291" s="15">
        <v>1289</v>
      </c>
      <c r="B1291" s="12" t="s">
        <v>13706</v>
      </c>
      <c r="C1291" s="12" t="s">
        <v>2542</v>
      </c>
      <c r="D1291" s="14">
        <v>1</v>
      </c>
    </row>
    <row r="1292" spans="1:4" x14ac:dyDescent="0.25">
      <c r="A1292" s="15">
        <v>1290</v>
      </c>
      <c r="B1292" s="12" t="s">
        <v>13707</v>
      </c>
      <c r="C1292" s="12" t="s">
        <v>2350</v>
      </c>
      <c r="D1292" s="14">
        <v>4</v>
      </c>
    </row>
    <row r="1293" spans="1:4" x14ac:dyDescent="0.25">
      <c r="A1293" s="15">
        <v>1291</v>
      </c>
      <c r="B1293" s="12" t="s">
        <v>13708</v>
      </c>
      <c r="C1293" s="12" t="s">
        <v>7485</v>
      </c>
      <c r="D1293" s="14">
        <v>1</v>
      </c>
    </row>
    <row r="1294" spans="1:4" x14ac:dyDescent="0.25">
      <c r="A1294" s="15">
        <v>1292</v>
      </c>
      <c r="B1294" s="12" t="s">
        <v>13709</v>
      </c>
      <c r="C1294" s="12" t="s">
        <v>17</v>
      </c>
      <c r="D1294" s="14">
        <v>5</v>
      </c>
    </row>
    <row r="1295" spans="1:4" x14ac:dyDescent="0.25">
      <c r="A1295" s="15">
        <v>1293</v>
      </c>
      <c r="B1295" s="12" t="s">
        <v>13710</v>
      </c>
      <c r="C1295" s="12" t="s">
        <v>445</v>
      </c>
      <c r="D1295" s="14">
        <v>5</v>
      </c>
    </row>
    <row r="1296" spans="1:4" x14ac:dyDescent="0.25">
      <c r="A1296" s="15">
        <v>1294</v>
      </c>
      <c r="B1296" s="12" t="s">
        <v>5899</v>
      </c>
      <c r="C1296" s="12" t="s">
        <v>17</v>
      </c>
      <c r="D1296" s="14">
        <v>5</v>
      </c>
    </row>
    <row r="1297" spans="1:4" x14ac:dyDescent="0.25">
      <c r="A1297" s="15">
        <v>1295</v>
      </c>
      <c r="B1297" s="12" t="s">
        <v>6959</v>
      </c>
      <c r="C1297" s="12" t="s">
        <v>7</v>
      </c>
      <c r="D1297" s="14">
        <v>2</v>
      </c>
    </row>
    <row r="1298" spans="1:4" x14ac:dyDescent="0.25">
      <c r="A1298" s="15">
        <v>1296</v>
      </c>
      <c r="B1298" s="12" t="s">
        <v>13711</v>
      </c>
      <c r="C1298" s="12" t="s">
        <v>2541</v>
      </c>
      <c r="D1298" s="14">
        <v>4</v>
      </c>
    </row>
    <row r="1299" spans="1:4" x14ac:dyDescent="0.25">
      <c r="A1299" s="15">
        <v>1297</v>
      </c>
      <c r="B1299" s="12" t="s">
        <v>3281</v>
      </c>
      <c r="C1299" s="12" t="s">
        <v>5077</v>
      </c>
      <c r="D1299" s="14">
        <v>8</v>
      </c>
    </row>
    <row r="1300" spans="1:4" x14ac:dyDescent="0.25">
      <c r="A1300" s="15">
        <v>1298</v>
      </c>
      <c r="B1300" s="12" t="s">
        <v>13712</v>
      </c>
      <c r="C1300" s="12" t="s">
        <v>17</v>
      </c>
      <c r="D1300" s="14">
        <v>3</v>
      </c>
    </row>
    <row r="1301" spans="1:4" x14ac:dyDescent="0.25">
      <c r="A1301" s="15">
        <v>1299</v>
      </c>
      <c r="B1301" s="12" t="s">
        <v>13713</v>
      </c>
      <c r="C1301" s="12" t="s">
        <v>999</v>
      </c>
      <c r="D1301" s="14">
        <v>1</v>
      </c>
    </row>
    <row r="1302" spans="1:4" x14ac:dyDescent="0.25">
      <c r="A1302" s="15">
        <v>1300</v>
      </c>
      <c r="B1302" s="12" t="s">
        <v>13714</v>
      </c>
      <c r="C1302" s="12" t="s">
        <v>17</v>
      </c>
      <c r="D1302" s="14">
        <v>2</v>
      </c>
    </row>
    <row r="1303" spans="1:4" x14ac:dyDescent="0.25">
      <c r="A1303" s="15">
        <v>1301</v>
      </c>
      <c r="B1303" s="12" t="s">
        <v>3438</v>
      </c>
      <c r="C1303" s="12" t="s">
        <v>2541</v>
      </c>
      <c r="D1303" s="14">
        <v>5</v>
      </c>
    </row>
    <row r="1304" spans="1:4" x14ac:dyDescent="0.25">
      <c r="A1304" s="15">
        <v>1302</v>
      </c>
      <c r="B1304" s="12" t="s">
        <v>13715</v>
      </c>
      <c r="C1304" s="12" t="s">
        <v>70</v>
      </c>
      <c r="D1304" s="14">
        <v>5</v>
      </c>
    </row>
    <row r="1305" spans="1:4" x14ac:dyDescent="0.25">
      <c r="A1305" s="15">
        <v>1303</v>
      </c>
      <c r="B1305" s="12" t="s">
        <v>13716</v>
      </c>
      <c r="C1305" s="12" t="s">
        <v>17</v>
      </c>
      <c r="D1305" s="14">
        <v>5</v>
      </c>
    </row>
    <row r="1306" spans="1:4" x14ac:dyDescent="0.25">
      <c r="A1306" s="15">
        <v>1304</v>
      </c>
      <c r="B1306" s="12" t="s">
        <v>13717</v>
      </c>
      <c r="C1306" s="12" t="s">
        <v>70</v>
      </c>
      <c r="D1306" s="14">
        <v>6</v>
      </c>
    </row>
    <row r="1307" spans="1:4" x14ac:dyDescent="0.25">
      <c r="A1307" s="15">
        <v>1305</v>
      </c>
      <c r="B1307" s="12" t="s">
        <v>3849</v>
      </c>
      <c r="C1307" s="12" t="s">
        <v>5962</v>
      </c>
      <c r="D1307" s="14">
        <v>3</v>
      </c>
    </row>
    <row r="1308" spans="1:4" x14ac:dyDescent="0.25">
      <c r="A1308" s="15">
        <v>1306</v>
      </c>
      <c r="B1308" s="12" t="s">
        <v>607</v>
      </c>
      <c r="C1308" s="12" t="s">
        <v>70</v>
      </c>
      <c r="D1308" s="14">
        <v>11</v>
      </c>
    </row>
    <row r="1309" spans="1:4" x14ac:dyDescent="0.25">
      <c r="A1309" s="15">
        <v>1307</v>
      </c>
      <c r="B1309" s="12" t="s">
        <v>13718</v>
      </c>
      <c r="C1309" s="12" t="s">
        <v>7</v>
      </c>
      <c r="D1309" s="14">
        <v>3</v>
      </c>
    </row>
    <row r="1310" spans="1:4" x14ac:dyDescent="0.25">
      <c r="A1310" s="15">
        <v>1308</v>
      </c>
      <c r="B1310" s="12" t="s">
        <v>2063</v>
      </c>
      <c r="C1310" s="12" t="s">
        <v>17</v>
      </c>
      <c r="D1310" s="14">
        <v>2</v>
      </c>
    </row>
    <row r="1311" spans="1:4" x14ac:dyDescent="0.25">
      <c r="A1311" s="15">
        <v>1309</v>
      </c>
      <c r="B1311" s="12" t="s">
        <v>13719</v>
      </c>
      <c r="C1311" s="12" t="s">
        <v>17</v>
      </c>
      <c r="D1311" s="14">
        <v>3</v>
      </c>
    </row>
    <row r="1312" spans="1:4" x14ac:dyDescent="0.25">
      <c r="A1312" s="15">
        <v>1310</v>
      </c>
      <c r="B1312" s="12" t="s">
        <v>3739</v>
      </c>
      <c r="C1312" s="12" t="s">
        <v>70</v>
      </c>
      <c r="D1312" s="14">
        <v>5</v>
      </c>
    </row>
    <row r="1313" spans="1:4" x14ac:dyDescent="0.25">
      <c r="A1313" s="15">
        <v>1311</v>
      </c>
      <c r="B1313" s="12" t="s">
        <v>2055</v>
      </c>
      <c r="C1313" s="12" t="s">
        <v>7</v>
      </c>
      <c r="D1313" s="14">
        <v>2</v>
      </c>
    </row>
    <row r="1314" spans="1:4" x14ac:dyDescent="0.25">
      <c r="A1314" s="15">
        <v>1312</v>
      </c>
      <c r="B1314" s="12" t="s">
        <v>2371</v>
      </c>
      <c r="C1314" s="12" t="s">
        <v>17</v>
      </c>
      <c r="D1314" s="14">
        <v>3</v>
      </c>
    </row>
    <row r="1315" spans="1:4" x14ac:dyDescent="0.25">
      <c r="A1315" s="15">
        <v>1313</v>
      </c>
      <c r="B1315" s="12" t="s">
        <v>13720</v>
      </c>
      <c r="C1315" s="12" t="s">
        <v>17</v>
      </c>
      <c r="D1315" s="14">
        <v>2</v>
      </c>
    </row>
    <row r="1316" spans="1:4" x14ac:dyDescent="0.25">
      <c r="A1316" s="15">
        <v>1314</v>
      </c>
      <c r="B1316" s="12" t="s">
        <v>2089</v>
      </c>
      <c r="C1316" s="12" t="s">
        <v>17</v>
      </c>
      <c r="D1316" s="14">
        <v>2</v>
      </c>
    </row>
    <row r="1317" spans="1:4" x14ac:dyDescent="0.25">
      <c r="A1317" s="15">
        <v>1315</v>
      </c>
      <c r="B1317" s="12" t="s">
        <v>13721</v>
      </c>
      <c r="C1317" s="12" t="s">
        <v>507</v>
      </c>
      <c r="D1317" s="14">
        <v>4</v>
      </c>
    </row>
    <row r="1318" spans="1:4" x14ac:dyDescent="0.25">
      <c r="A1318" s="15">
        <v>1316</v>
      </c>
      <c r="B1318" s="12" t="s">
        <v>13722</v>
      </c>
      <c r="C1318" s="12" t="s">
        <v>17</v>
      </c>
      <c r="D1318" s="14">
        <v>2</v>
      </c>
    </row>
    <row r="1319" spans="1:4" x14ac:dyDescent="0.25">
      <c r="A1319" s="15">
        <v>1317</v>
      </c>
      <c r="B1319" s="12" t="s">
        <v>13723</v>
      </c>
      <c r="C1319" s="12" t="s">
        <v>17</v>
      </c>
      <c r="D1319" s="14">
        <v>4</v>
      </c>
    </row>
    <row r="1320" spans="1:4" x14ac:dyDescent="0.25">
      <c r="A1320" s="15">
        <v>1318</v>
      </c>
      <c r="B1320" s="12" t="s">
        <v>13724</v>
      </c>
      <c r="C1320" s="12" t="s">
        <v>17</v>
      </c>
      <c r="D1320" s="14">
        <v>3</v>
      </c>
    </row>
    <row r="1321" spans="1:4" x14ac:dyDescent="0.25">
      <c r="A1321" s="15">
        <v>1319</v>
      </c>
      <c r="B1321" s="12" t="s">
        <v>303</v>
      </c>
      <c r="C1321" s="12" t="s">
        <v>17</v>
      </c>
      <c r="D1321" s="14">
        <v>8</v>
      </c>
    </row>
    <row r="1322" spans="1:4" x14ac:dyDescent="0.25">
      <c r="A1322" s="15">
        <v>1320</v>
      </c>
      <c r="B1322" s="12" t="s">
        <v>384</v>
      </c>
      <c r="C1322" s="12" t="s">
        <v>5077</v>
      </c>
      <c r="D1322" s="14">
        <v>5</v>
      </c>
    </row>
    <row r="1323" spans="1:4" x14ac:dyDescent="0.25">
      <c r="A1323" s="15">
        <v>1321</v>
      </c>
      <c r="B1323" s="12" t="s">
        <v>13725</v>
      </c>
      <c r="C1323" s="12" t="s">
        <v>17</v>
      </c>
      <c r="D1323" s="14">
        <v>4</v>
      </c>
    </row>
    <row r="1324" spans="1:4" x14ac:dyDescent="0.25">
      <c r="A1324" s="15">
        <v>1322</v>
      </c>
      <c r="B1324" s="12" t="s">
        <v>2939</v>
      </c>
      <c r="C1324" s="12" t="s">
        <v>184</v>
      </c>
      <c r="D1324" s="14">
        <v>2</v>
      </c>
    </row>
    <row r="1325" spans="1:4" x14ac:dyDescent="0.25">
      <c r="A1325" s="15">
        <v>1323</v>
      </c>
      <c r="B1325" s="12" t="s">
        <v>2671</v>
      </c>
      <c r="C1325" s="12" t="s">
        <v>7</v>
      </c>
      <c r="D1325" s="14">
        <v>6</v>
      </c>
    </row>
    <row r="1326" spans="1:4" x14ac:dyDescent="0.25">
      <c r="A1326" s="15">
        <v>1324</v>
      </c>
      <c r="B1326" s="12" t="s">
        <v>896</v>
      </c>
      <c r="C1326" s="12" t="s">
        <v>999</v>
      </c>
      <c r="D1326" s="14">
        <v>3</v>
      </c>
    </row>
    <row r="1327" spans="1:4" x14ac:dyDescent="0.25">
      <c r="A1327" s="15">
        <v>1325</v>
      </c>
      <c r="B1327" s="12" t="s">
        <v>13726</v>
      </c>
      <c r="C1327" s="12" t="s">
        <v>39</v>
      </c>
      <c r="D1327" s="14">
        <v>6</v>
      </c>
    </row>
    <row r="1328" spans="1:4" x14ac:dyDescent="0.25">
      <c r="A1328" s="15">
        <v>1326</v>
      </c>
      <c r="B1328" s="12" t="s">
        <v>2677</v>
      </c>
      <c r="C1328" s="12" t="s">
        <v>12695</v>
      </c>
      <c r="D1328" s="14">
        <v>3</v>
      </c>
    </row>
    <row r="1329" spans="1:4" x14ac:dyDescent="0.25">
      <c r="A1329" s="15">
        <v>1327</v>
      </c>
      <c r="B1329" s="12" t="s">
        <v>3330</v>
      </c>
      <c r="C1329" s="12" t="s">
        <v>4816</v>
      </c>
      <c r="D1329" s="14">
        <v>3</v>
      </c>
    </row>
    <row r="1330" spans="1:4" x14ac:dyDescent="0.25">
      <c r="A1330" s="15">
        <v>1328</v>
      </c>
      <c r="B1330" s="12" t="s">
        <v>13727</v>
      </c>
      <c r="C1330" s="12" t="s">
        <v>17</v>
      </c>
      <c r="D1330" s="14">
        <v>19</v>
      </c>
    </row>
    <row r="1331" spans="1:4" x14ac:dyDescent="0.25">
      <c r="A1331" s="15">
        <v>1329</v>
      </c>
      <c r="B1331" s="12" t="s">
        <v>1207</v>
      </c>
      <c r="C1331" s="12" t="s">
        <v>2351</v>
      </c>
      <c r="D1331" s="14">
        <v>4</v>
      </c>
    </row>
    <row r="1332" spans="1:4" x14ac:dyDescent="0.25">
      <c r="A1332" s="15">
        <v>1330</v>
      </c>
      <c r="B1332" s="12" t="s">
        <v>13728</v>
      </c>
      <c r="C1332" s="12" t="s">
        <v>999</v>
      </c>
      <c r="D1332" s="14">
        <v>1</v>
      </c>
    </row>
    <row r="1333" spans="1:4" x14ac:dyDescent="0.25">
      <c r="A1333" s="15">
        <v>1331</v>
      </c>
      <c r="B1333" s="12" t="s">
        <v>13729</v>
      </c>
      <c r="C1333" s="12" t="s">
        <v>999</v>
      </c>
      <c r="D1333" s="14">
        <v>1</v>
      </c>
    </row>
    <row r="1334" spans="1:4" x14ac:dyDescent="0.25">
      <c r="A1334" s="15">
        <v>1332</v>
      </c>
      <c r="B1334" s="12" t="s">
        <v>13730</v>
      </c>
      <c r="C1334" s="12" t="s">
        <v>999</v>
      </c>
      <c r="D1334" s="14">
        <v>1</v>
      </c>
    </row>
    <row r="1335" spans="1:4" x14ac:dyDescent="0.25">
      <c r="A1335" s="15">
        <v>1333</v>
      </c>
      <c r="B1335" s="12" t="s">
        <v>165</v>
      </c>
      <c r="C1335" s="12" t="s">
        <v>17</v>
      </c>
      <c r="D1335" s="14">
        <v>4</v>
      </c>
    </row>
    <row r="1336" spans="1:4" x14ac:dyDescent="0.25">
      <c r="A1336" s="15">
        <v>1334</v>
      </c>
      <c r="B1336" s="12" t="s">
        <v>44</v>
      </c>
      <c r="C1336" s="12" t="s">
        <v>360</v>
      </c>
      <c r="D1336" s="14">
        <v>2</v>
      </c>
    </row>
    <row r="1337" spans="1:4" x14ac:dyDescent="0.25">
      <c r="A1337" s="15">
        <v>1335</v>
      </c>
      <c r="B1337" s="12" t="s">
        <v>13731</v>
      </c>
      <c r="C1337" s="12" t="s">
        <v>13539</v>
      </c>
      <c r="D1337" s="14">
        <v>2</v>
      </c>
    </row>
    <row r="1338" spans="1:4" x14ac:dyDescent="0.25">
      <c r="A1338" s="15">
        <v>1336</v>
      </c>
      <c r="B1338" s="12" t="s">
        <v>896</v>
      </c>
      <c r="C1338" s="12" t="s">
        <v>13539</v>
      </c>
      <c r="D1338" s="14">
        <v>4</v>
      </c>
    </row>
    <row r="1339" spans="1:4" x14ac:dyDescent="0.25">
      <c r="A1339" s="15">
        <v>1337</v>
      </c>
      <c r="B1339" s="12" t="s">
        <v>13732</v>
      </c>
      <c r="C1339" s="12" t="s">
        <v>17</v>
      </c>
      <c r="D1339" s="14">
        <v>3</v>
      </c>
    </row>
    <row r="1340" spans="1:4" x14ac:dyDescent="0.25">
      <c r="A1340" s="15">
        <v>1338</v>
      </c>
      <c r="B1340" s="12" t="s">
        <v>331</v>
      </c>
      <c r="C1340" s="12" t="s">
        <v>17</v>
      </c>
      <c r="D1340" s="14">
        <v>2</v>
      </c>
    </row>
    <row r="1341" spans="1:4" x14ac:dyDescent="0.25">
      <c r="A1341" s="15">
        <v>1339</v>
      </c>
      <c r="B1341" s="12" t="s">
        <v>13733</v>
      </c>
      <c r="C1341" s="12" t="s">
        <v>17</v>
      </c>
      <c r="D1341" s="14">
        <v>3</v>
      </c>
    </row>
    <row r="1342" spans="1:4" x14ac:dyDescent="0.25">
      <c r="A1342" s="15">
        <v>1340</v>
      </c>
      <c r="B1342" s="12" t="s">
        <v>11813</v>
      </c>
      <c r="C1342" s="12" t="s">
        <v>17</v>
      </c>
      <c r="D1342" s="14">
        <v>15</v>
      </c>
    </row>
    <row r="1343" spans="1:4" x14ac:dyDescent="0.25">
      <c r="A1343" s="15">
        <v>1341</v>
      </c>
      <c r="B1343" s="12" t="s">
        <v>13734</v>
      </c>
      <c r="C1343" s="12" t="s">
        <v>70</v>
      </c>
      <c r="D1343" s="14">
        <v>5</v>
      </c>
    </row>
    <row r="1344" spans="1:4" x14ac:dyDescent="0.25">
      <c r="A1344" s="15">
        <v>1342</v>
      </c>
      <c r="B1344" s="12" t="s">
        <v>9745</v>
      </c>
      <c r="C1344" s="12" t="s">
        <v>39</v>
      </c>
      <c r="D1344" s="14">
        <v>8</v>
      </c>
    </row>
    <row r="1345" spans="1:4" x14ac:dyDescent="0.25">
      <c r="A1345" s="15">
        <v>1343</v>
      </c>
      <c r="B1345" s="12" t="s">
        <v>13735</v>
      </c>
      <c r="C1345" s="12" t="s">
        <v>70</v>
      </c>
      <c r="D1345" s="14">
        <v>5</v>
      </c>
    </row>
    <row r="1346" spans="1:4" x14ac:dyDescent="0.25">
      <c r="A1346" s="15">
        <v>1344</v>
      </c>
      <c r="B1346" s="12" t="s">
        <v>13736</v>
      </c>
      <c r="C1346" s="12" t="s">
        <v>70</v>
      </c>
      <c r="D1346" s="14">
        <v>19</v>
      </c>
    </row>
    <row r="1347" spans="1:4" x14ac:dyDescent="0.25">
      <c r="A1347" s="15">
        <v>1345</v>
      </c>
      <c r="B1347" s="12" t="s">
        <v>13737</v>
      </c>
      <c r="C1347" s="12" t="s">
        <v>17</v>
      </c>
      <c r="D1347" s="14">
        <v>5</v>
      </c>
    </row>
    <row r="1348" spans="1:4" x14ac:dyDescent="0.25">
      <c r="A1348" s="15">
        <v>1346</v>
      </c>
      <c r="B1348" s="12" t="s">
        <v>13738</v>
      </c>
      <c r="C1348" s="12" t="s">
        <v>39</v>
      </c>
      <c r="D1348" s="14">
        <v>5</v>
      </c>
    </row>
    <row r="1349" spans="1:4" x14ac:dyDescent="0.25">
      <c r="A1349" s="15">
        <v>1347</v>
      </c>
      <c r="B1349" s="12" t="s">
        <v>13739</v>
      </c>
      <c r="C1349" s="12" t="s">
        <v>39</v>
      </c>
      <c r="D1349" s="14">
        <v>5</v>
      </c>
    </row>
    <row r="1350" spans="1:4" x14ac:dyDescent="0.25">
      <c r="A1350" s="15">
        <v>1348</v>
      </c>
      <c r="B1350" s="12" t="s">
        <v>9945</v>
      </c>
      <c r="C1350" s="12" t="s">
        <v>2351</v>
      </c>
      <c r="D1350" s="14">
        <v>6</v>
      </c>
    </row>
    <row r="1351" spans="1:4" x14ac:dyDescent="0.25">
      <c r="A1351" s="15">
        <v>1349</v>
      </c>
      <c r="B1351" s="12" t="s">
        <v>13740</v>
      </c>
      <c r="C1351" s="12" t="s">
        <v>2352</v>
      </c>
      <c r="D1351" s="14">
        <v>20</v>
      </c>
    </row>
    <row r="1352" spans="1:4" x14ac:dyDescent="0.25">
      <c r="A1352" s="15">
        <v>1350</v>
      </c>
      <c r="B1352" s="12" t="s">
        <v>917</v>
      </c>
      <c r="C1352" s="12" t="s">
        <v>2350</v>
      </c>
      <c r="D1352" s="14">
        <v>2</v>
      </c>
    </row>
    <row r="1353" spans="1:4" x14ac:dyDescent="0.25">
      <c r="A1353" s="15">
        <v>1351</v>
      </c>
      <c r="B1353" s="12" t="s">
        <v>5322</v>
      </c>
      <c r="C1353" s="12" t="s">
        <v>17</v>
      </c>
      <c r="D1353" s="14">
        <v>3</v>
      </c>
    </row>
    <row r="1354" spans="1:4" x14ac:dyDescent="0.25">
      <c r="A1354" s="15">
        <v>1352</v>
      </c>
      <c r="B1354" s="12" t="s">
        <v>5737</v>
      </c>
      <c r="C1354" s="12" t="s">
        <v>17</v>
      </c>
      <c r="D1354" s="14">
        <v>3</v>
      </c>
    </row>
    <row r="1355" spans="1:4" x14ac:dyDescent="0.25">
      <c r="A1355" s="15">
        <v>1353</v>
      </c>
      <c r="B1355" s="12" t="s">
        <v>13741</v>
      </c>
      <c r="C1355" s="12" t="s">
        <v>2351</v>
      </c>
      <c r="D1355" s="14">
        <v>4</v>
      </c>
    </row>
    <row r="1356" spans="1:4" x14ac:dyDescent="0.25">
      <c r="A1356" s="15">
        <v>1354</v>
      </c>
      <c r="B1356" s="12" t="s">
        <v>1188</v>
      </c>
      <c r="C1356" s="12" t="s">
        <v>2349</v>
      </c>
      <c r="D1356" s="14">
        <v>3</v>
      </c>
    </row>
    <row r="1357" spans="1:4" x14ac:dyDescent="0.25">
      <c r="A1357" s="15">
        <v>1355</v>
      </c>
      <c r="B1357" s="12" t="s">
        <v>9577</v>
      </c>
      <c r="C1357" s="12" t="s">
        <v>17</v>
      </c>
      <c r="D1357" s="14">
        <v>1</v>
      </c>
    </row>
    <row r="1358" spans="1:4" x14ac:dyDescent="0.25">
      <c r="A1358" s="15">
        <v>1356</v>
      </c>
      <c r="B1358" s="12" t="s">
        <v>13742</v>
      </c>
      <c r="C1358" s="12" t="s">
        <v>360</v>
      </c>
      <c r="D1358" s="14">
        <v>1</v>
      </c>
    </row>
    <row r="1359" spans="1:4" x14ac:dyDescent="0.25">
      <c r="A1359" s="15">
        <v>1357</v>
      </c>
      <c r="B1359" s="12" t="s">
        <v>13743</v>
      </c>
      <c r="C1359" s="12" t="s">
        <v>13744</v>
      </c>
      <c r="D1359" s="14">
        <v>2</v>
      </c>
    </row>
    <row r="1360" spans="1:4" x14ac:dyDescent="0.25">
      <c r="A1360" s="15">
        <v>1358</v>
      </c>
      <c r="B1360" s="12" t="s">
        <v>13745</v>
      </c>
      <c r="C1360" s="12" t="s">
        <v>7</v>
      </c>
      <c r="D1360" s="14">
        <v>1</v>
      </c>
    </row>
    <row r="1361" spans="1:4" x14ac:dyDescent="0.25">
      <c r="A1361" s="15">
        <v>1359</v>
      </c>
      <c r="B1361" s="12" t="s">
        <v>5877</v>
      </c>
      <c r="C1361" s="12" t="s">
        <v>2349</v>
      </c>
      <c r="D1361" s="14">
        <v>2</v>
      </c>
    </row>
    <row r="1362" spans="1:4" x14ac:dyDescent="0.25">
      <c r="A1362" s="15">
        <v>1360</v>
      </c>
      <c r="B1362" s="12" t="s">
        <v>5446</v>
      </c>
      <c r="C1362" s="12" t="s">
        <v>7</v>
      </c>
      <c r="D1362" s="14">
        <v>2</v>
      </c>
    </row>
    <row r="1363" spans="1:4" x14ac:dyDescent="0.25">
      <c r="A1363" s="15">
        <v>1361</v>
      </c>
      <c r="B1363" s="12" t="s">
        <v>155</v>
      </c>
      <c r="C1363" s="12" t="s">
        <v>751</v>
      </c>
      <c r="D1363" s="14">
        <v>1</v>
      </c>
    </row>
    <row r="1364" spans="1:4" x14ac:dyDescent="0.25">
      <c r="A1364" s="15">
        <v>1362</v>
      </c>
      <c r="B1364" s="12" t="s">
        <v>13746</v>
      </c>
      <c r="C1364" s="12" t="s">
        <v>5313</v>
      </c>
      <c r="D1364" s="14">
        <v>1</v>
      </c>
    </row>
    <row r="1365" spans="1:4" x14ac:dyDescent="0.25">
      <c r="A1365" s="15">
        <v>1363</v>
      </c>
      <c r="B1365" s="12" t="s">
        <v>13747</v>
      </c>
      <c r="C1365" s="12" t="s">
        <v>5166</v>
      </c>
      <c r="D1365" s="14">
        <v>1</v>
      </c>
    </row>
    <row r="1366" spans="1:4" x14ac:dyDescent="0.25">
      <c r="A1366" s="15">
        <v>1364</v>
      </c>
      <c r="B1366" s="12" t="s">
        <v>13748</v>
      </c>
      <c r="C1366" s="12" t="s">
        <v>70</v>
      </c>
      <c r="D1366" s="14">
        <v>1</v>
      </c>
    </row>
    <row r="1367" spans="1:4" x14ac:dyDescent="0.25">
      <c r="A1367" s="15">
        <v>1365</v>
      </c>
      <c r="B1367" s="12" t="s">
        <v>1779</v>
      </c>
      <c r="C1367" s="12" t="s">
        <v>17</v>
      </c>
      <c r="D1367" s="14">
        <v>1</v>
      </c>
    </row>
    <row r="1368" spans="1:4" x14ac:dyDescent="0.25">
      <c r="A1368" s="15">
        <v>1366</v>
      </c>
      <c r="B1368" s="12" t="s">
        <v>13749</v>
      </c>
      <c r="C1368" s="12" t="s">
        <v>2398</v>
      </c>
      <c r="D1368" s="14">
        <v>4</v>
      </c>
    </row>
    <row r="1369" spans="1:4" x14ac:dyDescent="0.25">
      <c r="A1369" s="15">
        <v>1367</v>
      </c>
      <c r="B1369" s="12" t="s">
        <v>1622</v>
      </c>
      <c r="C1369" s="12" t="s">
        <v>17</v>
      </c>
      <c r="D1369" s="14">
        <v>6</v>
      </c>
    </row>
    <row r="1370" spans="1:4" x14ac:dyDescent="0.25">
      <c r="A1370" s="15">
        <v>1368</v>
      </c>
      <c r="B1370" s="12" t="s">
        <v>1836</v>
      </c>
      <c r="C1370" s="12" t="s">
        <v>2541</v>
      </c>
      <c r="D1370" s="14">
        <v>1</v>
      </c>
    </row>
    <row r="1371" spans="1:4" x14ac:dyDescent="0.25">
      <c r="A1371" s="15">
        <v>1369</v>
      </c>
      <c r="B1371" s="12" t="s">
        <v>13750</v>
      </c>
      <c r="C1371" s="12" t="s">
        <v>2541</v>
      </c>
      <c r="D1371" s="14">
        <v>1</v>
      </c>
    </row>
    <row r="1372" spans="1:4" x14ac:dyDescent="0.25">
      <c r="A1372" s="15">
        <v>1370</v>
      </c>
      <c r="B1372" s="12" t="s">
        <v>2180</v>
      </c>
      <c r="C1372" s="12" t="s">
        <v>5077</v>
      </c>
      <c r="D1372" s="14">
        <v>5</v>
      </c>
    </row>
    <row r="1373" spans="1:4" x14ac:dyDescent="0.25">
      <c r="A1373" s="15">
        <v>1371</v>
      </c>
      <c r="B1373" s="12" t="s">
        <v>13751</v>
      </c>
      <c r="C1373" s="12" t="s">
        <v>17</v>
      </c>
      <c r="D1373" s="14">
        <v>1</v>
      </c>
    </row>
    <row r="1374" spans="1:4" x14ac:dyDescent="0.25">
      <c r="A1374" s="15">
        <v>1372</v>
      </c>
      <c r="B1374" s="12" t="s">
        <v>13752</v>
      </c>
      <c r="C1374" s="12" t="s">
        <v>2349</v>
      </c>
      <c r="D1374" s="14">
        <v>1</v>
      </c>
    </row>
    <row r="1375" spans="1:4" x14ac:dyDescent="0.25">
      <c r="A1375" s="15">
        <v>1373</v>
      </c>
      <c r="B1375" s="12" t="s">
        <v>13753</v>
      </c>
      <c r="C1375" s="12" t="s">
        <v>70</v>
      </c>
      <c r="D1375" s="14">
        <v>9</v>
      </c>
    </row>
    <row r="1376" spans="1:4" x14ac:dyDescent="0.25">
      <c r="A1376" s="15">
        <v>1374</v>
      </c>
      <c r="B1376" s="12" t="s">
        <v>13754</v>
      </c>
      <c r="C1376" s="12" t="s">
        <v>39</v>
      </c>
      <c r="D1376" s="14">
        <v>9</v>
      </c>
    </row>
    <row r="1377" spans="1:4" x14ac:dyDescent="0.25">
      <c r="A1377" s="15">
        <v>1375</v>
      </c>
      <c r="B1377" s="12" t="s">
        <v>4975</v>
      </c>
      <c r="C1377" s="12" t="s">
        <v>2349</v>
      </c>
      <c r="D1377" s="14">
        <v>5</v>
      </c>
    </row>
    <row r="1378" spans="1:4" x14ac:dyDescent="0.25">
      <c r="A1378" s="15">
        <v>1376</v>
      </c>
      <c r="B1378" s="12" t="s">
        <v>2941</v>
      </c>
      <c r="C1378" s="12" t="s">
        <v>70</v>
      </c>
      <c r="D1378" s="14">
        <v>2</v>
      </c>
    </row>
    <row r="1379" spans="1:4" x14ac:dyDescent="0.25">
      <c r="A1379" s="15">
        <v>1377</v>
      </c>
      <c r="B1379" s="12" t="s">
        <v>13755</v>
      </c>
      <c r="C1379" s="12" t="s">
        <v>374</v>
      </c>
      <c r="D1379" s="14">
        <v>2</v>
      </c>
    </row>
    <row r="1380" spans="1:4" x14ac:dyDescent="0.25">
      <c r="A1380" s="15">
        <v>1378</v>
      </c>
      <c r="B1380" s="12" t="s">
        <v>13756</v>
      </c>
      <c r="C1380" s="12" t="s">
        <v>2349</v>
      </c>
      <c r="D1380" s="14">
        <v>2</v>
      </c>
    </row>
    <row r="1381" spans="1:4" x14ac:dyDescent="0.25">
      <c r="A1381" s="15">
        <v>1379</v>
      </c>
      <c r="B1381" s="12" t="s">
        <v>13757</v>
      </c>
      <c r="C1381" s="12" t="s">
        <v>39</v>
      </c>
      <c r="D1381" s="14">
        <v>4</v>
      </c>
    </row>
    <row r="1382" spans="1:4" x14ac:dyDescent="0.25">
      <c r="A1382" s="15">
        <v>1380</v>
      </c>
      <c r="B1382" s="12" t="s">
        <v>6769</v>
      </c>
      <c r="C1382" s="12" t="s">
        <v>17</v>
      </c>
      <c r="D1382" s="14">
        <v>2</v>
      </c>
    </row>
    <row r="1383" spans="1:4" x14ac:dyDescent="0.25">
      <c r="A1383" s="15">
        <v>1381</v>
      </c>
      <c r="B1383" s="12" t="s">
        <v>13758</v>
      </c>
      <c r="C1383" s="12" t="s">
        <v>751</v>
      </c>
      <c r="D1383" s="14">
        <v>1</v>
      </c>
    </row>
    <row r="1384" spans="1:4" x14ac:dyDescent="0.25">
      <c r="A1384" s="15">
        <v>1382</v>
      </c>
      <c r="B1384" s="12" t="s">
        <v>13759</v>
      </c>
      <c r="C1384" s="12" t="s">
        <v>121</v>
      </c>
      <c r="D1384" s="14">
        <v>1</v>
      </c>
    </row>
    <row r="1385" spans="1:4" x14ac:dyDescent="0.25">
      <c r="A1385" s="15">
        <v>1383</v>
      </c>
      <c r="B1385" s="12" t="s">
        <v>8284</v>
      </c>
      <c r="C1385" s="12" t="s">
        <v>17</v>
      </c>
      <c r="D1385" s="14">
        <v>6</v>
      </c>
    </row>
    <row r="1386" spans="1:4" x14ac:dyDescent="0.25">
      <c r="A1386" s="15">
        <v>1384</v>
      </c>
      <c r="B1386" s="12" t="s">
        <v>81</v>
      </c>
      <c r="C1386" s="12" t="s">
        <v>977</v>
      </c>
      <c r="D1386" s="14">
        <v>2</v>
      </c>
    </row>
    <row r="1387" spans="1:4" x14ac:dyDescent="0.25">
      <c r="A1387" s="15">
        <v>1385</v>
      </c>
      <c r="B1387" s="12" t="s">
        <v>1765</v>
      </c>
      <c r="C1387" s="12" t="s">
        <v>17</v>
      </c>
      <c r="D1387" s="14">
        <v>1</v>
      </c>
    </row>
    <row r="1388" spans="1:4" x14ac:dyDescent="0.25">
      <c r="A1388" s="15">
        <v>1386</v>
      </c>
      <c r="B1388" s="12" t="s">
        <v>516</v>
      </c>
      <c r="C1388" s="12" t="s">
        <v>17</v>
      </c>
      <c r="D1388" s="14">
        <v>1</v>
      </c>
    </row>
    <row r="1389" spans="1:4" x14ac:dyDescent="0.25">
      <c r="A1389" s="15">
        <v>1387</v>
      </c>
      <c r="B1389" s="12" t="s">
        <v>12034</v>
      </c>
      <c r="C1389" s="12" t="s">
        <v>120</v>
      </c>
      <c r="D1389" s="14">
        <v>2</v>
      </c>
    </row>
    <row r="1390" spans="1:4" x14ac:dyDescent="0.25">
      <c r="A1390" s="15">
        <v>1388</v>
      </c>
      <c r="B1390" s="12" t="s">
        <v>13760</v>
      </c>
      <c r="C1390" s="12" t="s">
        <v>39</v>
      </c>
      <c r="D1390" s="14">
        <v>2</v>
      </c>
    </row>
    <row r="1391" spans="1:4" x14ac:dyDescent="0.25">
      <c r="A1391" s="15">
        <v>1389</v>
      </c>
      <c r="B1391" s="12" t="s">
        <v>8207</v>
      </c>
      <c r="C1391" s="12" t="s">
        <v>17</v>
      </c>
      <c r="D1391" s="14">
        <v>12</v>
      </c>
    </row>
    <row r="1392" spans="1:4" x14ac:dyDescent="0.25">
      <c r="A1392" s="15">
        <v>1390</v>
      </c>
      <c r="B1392" s="12" t="s">
        <v>13761</v>
      </c>
      <c r="C1392" s="12" t="s">
        <v>17</v>
      </c>
      <c r="D1392" s="14">
        <v>4</v>
      </c>
    </row>
    <row r="1393" spans="1:4" x14ac:dyDescent="0.25">
      <c r="A1393" s="15">
        <v>1391</v>
      </c>
      <c r="B1393" s="12" t="s">
        <v>13762</v>
      </c>
      <c r="C1393" s="12" t="s">
        <v>5206</v>
      </c>
      <c r="D1393" s="14">
        <v>4</v>
      </c>
    </row>
    <row r="1394" spans="1:4" x14ac:dyDescent="0.25">
      <c r="A1394" s="15">
        <v>1392</v>
      </c>
      <c r="B1394" s="12" t="s">
        <v>1468</v>
      </c>
      <c r="C1394" s="12" t="s">
        <v>23</v>
      </c>
      <c r="D1394" s="14">
        <v>4</v>
      </c>
    </row>
    <row r="1395" spans="1:4" x14ac:dyDescent="0.25">
      <c r="A1395" s="15">
        <v>1393</v>
      </c>
      <c r="B1395" s="12" t="s">
        <v>13763</v>
      </c>
      <c r="C1395" s="12" t="s">
        <v>2350</v>
      </c>
      <c r="D1395" s="14">
        <v>6</v>
      </c>
    </row>
    <row r="1396" spans="1:4" x14ac:dyDescent="0.25">
      <c r="A1396" s="15">
        <v>1394</v>
      </c>
      <c r="B1396" s="12" t="s">
        <v>13764</v>
      </c>
      <c r="C1396" s="12" t="s">
        <v>2398</v>
      </c>
      <c r="D1396" s="14">
        <v>2</v>
      </c>
    </row>
    <row r="1397" spans="1:4" x14ac:dyDescent="0.25">
      <c r="A1397" s="15">
        <v>1395</v>
      </c>
      <c r="B1397" s="12" t="s">
        <v>13765</v>
      </c>
      <c r="C1397" s="12" t="s">
        <v>1945</v>
      </c>
      <c r="D1397" s="14">
        <v>5</v>
      </c>
    </row>
    <row r="1398" spans="1:4" x14ac:dyDescent="0.25">
      <c r="A1398" s="15">
        <v>1396</v>
      </c>
      <c r="B1398" s="12" t="s">
        <v>5034</v>
      </c>
      <c r="C1398" s="12" t="s">
        <v>2349</v>
      </c>
      <c r="D1398" s="14">
        <v>4</v>
      </c>
    </row>
    <row r="1399" spans="1:4" x14ac:dyDescent="0.25">
      <c r="A1399" s="15">
        <v>1397</v>
      </c>
      <c r="B1399" s="12" t="s">
        <v>4093</v>
      </c>
      <c r="C1399" s="12" t="s">
        <v>2350</v>
      </c>
      <c r="D1399" s="14">
        <v>1</v>
      </c>
    </row>
    <row r="1400" spans="1:4" x14ac:dyDescent="0.25">
      <c r="A1400" s="15">
        <v>1398</v>
      </c>
      <c r="B1400" s="12" t="s">
        <v>956</v>
      </c>
      <c r="C1400" s="12" t="s">
        <v>17</v>
      </c>
      <c r="D1400" s="14">
        <v>1</v>
      </c>
    </row>
    <row r="1401" spans="1:4" x14ac:dyDescent="0.25">
      <c r="A1401" s="15">
        <v>1399</v>
      </c>
      <c r="B1401" s="12" t="s">
        <v>13766</v>
      </c>
      <c r="C1401" s="12" t="s">
        <v>39</v>
      </c>
      <c r="D1401" s="14">
        <v>14</v>
      </c>
    </row>
    <row r="1402" spans="1:4" x14ac:dyDescent="0.25">
      <c r="A1402" s="15">
        <v>1400</v>
      </c>
      <c r="B1402" s="12" t="s">
        <v>13767</v>
      </c>
      <c r="C1402" s="12" t="s">
        <v>17</v>
      </c>
      <c r="D1402" s="14">
        <v>5</v>
      </c>
    </row>
    <row r="1403" spans="1:4" x14ac:dyDescent="0.25">
      <c r="A1403" s="15">
        <v>1401</v>
      </c>
      <c r="B1403" s="12" t="s">
        <v>13768</v>
      </c>
      <c r="C1403" s="12" t="s">
        <v>2397</v>
      </c>
      <c r="D1403" s="14">
        <v>4</v>
      </c>
    </row>
    <row r="1404" spans="1:4" x14ac:dyDescent="0.25">
      <c r="A1404" s="15">
        <v>1402</v>
      </c>
      <c r="B1404" s="12" t="s">
        <v>2390</v>
      </c>
      <c r="C1404" s="12" t="s">
        <v>70</v>
      </c>
      <c r="D1404" s="14">
        <v>2</v>
      </c>
    </row>
    <row r="1405" spans="1:4" x14ac:dyDescent="0.25">
      <c r="A1405" s="15">
        <v>1403</v>
      </c>
      <c r="B1405" s="12" t="s">
        <v>13769</v>
      </c>
      <c r="C1405" s="12" t="s">
        <v>2350</v>
      </c>
      <c r="D1405" s="14">
        <v>1</v>
      </c>
    </row>
    <row r="1406" spans="1:4" x14ac:dyDescent="0.25">
      <c r="A1406" s="15">
        <v>1404</v>
      </c>
      <c r="B1406" s="12" t="s">
        <v>13770</v>
      </c>
      <c r="C1406" s="12" t="s">
        <v>351</v>
      </c>
      <c r="D1406" s="14">
        <v>4</v>
      </c>
    </row>
    <row r="1407" spans="1:4" x14ac:dyDescent="0.25">
      <c r="A1407" s="15">
        <v>1405</v>
      </c>
      <c r="B1407" s="12" t="s">
        <v>13771</v>
      </c>
      <c r="C1407" s="12" t="s">
        <v>351</v>
      </c>
      <c r="D1407" s="14">
        <v>1</v>
      </c>
    </row>
    <row r="1408" spans="1:4" x14ac:dyDescent="0.25">
      <c r="A1408" s="15">
        <v>1406</v>
      </c>
      <c r="B1408" s="12" t="s">
        <v>839</v>
      </c>
      <c r="C1408" s="12" t="s">
        <v>70</v>
      </c>
      <c r="D1408" s="14">
        <v>1</v>
      </c>
    </row>
    <row r="1409" spans="1:4" x14ac:dyDescent="0.25">
      <c r="A1409" s="15">
        <v>1407</v>
      </c>
      <c r="B1409" s="12" t="s">
        <v>13772</v>
      </c>
      <c r="C1409" s="12" t="s">
        <v>17</v>
      </c>
      <c r="D1409" s="14">
        <v>1</v>
      </c>
    </row>
    <row r="1410" spans="1:4" x14ac:dyDescent="0.25">
      <c r="A1410" s="15">
        <v>1408</v>
      </c>
      <c r="B1410" s="12" t="s">
        <v>287</v>
      </c>
      <c r="C1410" s="12" t="s">
        <v>17</v>
      </c>
      <c r="D1410" s="14">
        <v>1</v>
      </c>
    </row>
    <row r="1411" spans="1:4" x14ac:dyDescent="0.25">
      <c r="A1411" s="15">
        <v>1409</v>
      </c>
      <c r="B1411" s="12" t="s">
        <v>54</v>
      </c>
      <c r="C1411" s="12" t="s">
        <v>17</v>
      </c>
      <c r="D1411" s="14">
        <v>1</v>
      </c>
    </row>
    <row r="1412" spans="1:4" x14ac:dyDescent="0.25">
      <c r="A1412" s="15">
        <v>1410</v>
      </c>
      <c r="B1412" s="12" t="s">
        <v>9613</v>
      </c>
      <c r="C1412" s="12" t="s">
        <v>7</v>
      </c>
      <c r="D1412" s="14">
        <v>2</v>
      </c>
    </row>
    <row r="1413" spans="1:4" x14ac:dyDescent="0.25">
      <c r="A1413" s="15">
        <v>1411</v>
      </c>
      <c r="B1413" s="12" t="s">
        <v>13773</v>
      </c>
      <c r="C1413" s="12" t="s">
        <v>32</v>
      </c>
      <c r="D1413" s="14">
        <v>1</v>
      </c>
    </row>
    <row r="1414" spans="1:4" x14ac:dyDescent="0.25">
      <c r="A1414" s="15">
        <v>1412</v>
      </c>
      <c r="B1414" s="12" t="s">
        <v>10848</v>
      </c>
      <c r="C1414" s="12" t="s">
        <v>17</v>
      </c>
      <c r="D1414" s="14">
        <v>2</v>
      </c>
    </row>
    <row r="1415" spans="1:4" x14ac:dyDescent="0.25">
      <c r="A1415" s="15">
        <v>1413</v>
      </c>
      <c r="B1415" s="12" t="s">
        <v>13774</v>
      </c>
      <c r="C1415" s="12" t="s">
        <v>13775</v>
      </c>
      <c r="D1415" s="14">
        <v>1</v>
      </c>
    </row>
    <row r="1416" spans="1:4" x14ac:dyDescent="0.25">
      <c r="A1416" s="15">
        <v>1414</v>
      </c>
      <c r="B1416" s="12" t="s">
        <v>5168</v>
      </c>
      <c r="C1416" s="12" t="s">
        <v>744</v>
      </c>
      <c r="D1416" s="14">
        <v>1</v>
      </c>
    </row>
    <row r="1417" spans="1:4" x14ac:dyDescent="0.25">
      <c r="A1417" s="15">
        <v>1415</v>
      </c>
      <c r="B1417" s="12" t="s">
        <v>13776</v>
      </c>
      <c r="C1417" s="12" t="s">
        <v>13777</v>
      </c>
      <c r="D1417" s="14">
        <v>4</v>
      </c>
    </row>
    <row r="1418" spans="1:4" x14ac:dyDescent="0.25">
      <c r="A1418" s="15">
        <v>1416</v>
      </c>
      <c r="B1418" s="12" t="s">
        <v>13778</v>
      </c>
      <c r="C1418" s="12" t="s">
        <v>17</v>
      </c>
      <c r="D1418" s="14">
        <v>1</v>
      </c>
    </row>
    <row r="1419" spans="1:4" x14ac:dyDescent="0.25">
      <c r="A1419" s="15">
        <v>1417</v>
      </c>
      <c r="B1419" s="12" t="s">
        <v>13779</v>
      </c>
      <c r="C1419" s="12" t="s">
        <v>4566</v>
      </c>
      <c r="D1419" s="14">
        <v>1</v>
      </c>
    </row>
    <row r="1420" spans="1:4" x14ac:dyDescent="0.25">
      <c r="A1420" s="15">
        <v>1418</v>
      </c>
      <c r="B1420" s="12" t="s">
        <v>13780</v>
      </c>
      <c r="C1420" s="12" t="s">
        <v>2398</v>
      </c>
      <c r="D1420" s="14">
        <v>17</v>
      </c>
    </row>
    <row r="1421" spans="1:4" x14ac:dyDescent="0.25">
      <c r="A1421" s="15">
        <v>1419</v>
      </c>
      <c r="B1421" s="12" t="s">
        <v>1498</v>
      </c>
      <c r="C1421" s="12" t="s">
        <v>17</v>
      </c>
      <c r="D1421" s="14">
        <v>3</v>
      </c>
    </row>
    <row r="1422" spans="1:4" x14ac:dyDescent="0.25">
      <c r="A1422" s="15">
        <v>1420</v>
      </c>
      <c r="B1422" s="12" t="s">
        <v>4158</v>
      </c>
      <c r="C1422" s="12" t="s">
        <v>2398</v>
      </c>
      <c r="D1422" s="14">
        <v>5</v>
      </c>
    </row>
    <row r="1423" spans="1:4" x14ac:dyDescent="0.25">
      <c r="A1423" s="15">
        <v>1421</v>
      </c>
      <c r="B1423" s="12" t="s">
        <v>13781</v>
      </c>
      <c r="C1423" s="12" t="s">
        <v>17</v>
      </c>
      <c r="D1423" s="14">
        <v>1</v>
      </c>
    </row>
    <row r="1424" spans="1:4" x14ac:dyDescent="0.25">
      <c r="A1424" s="15">
        <v>1422</v>
      </c>
      <c r="B1424" s="12" t="s">
        <v>2362</v>
      </c>
      <c r="C1424" s="12" t="s">
        <v>2351</v>
      </c>
      <c r="D1424" s="14">
        <v>5</v>
      </c>
    </row>
    <row r="1425" spans="1:4" x14ac:dyDescent="0.25">
      <c r="A1425" s="15">
        <v>1423</v>
      </c>
      <c r="B1425" s="12" t="s">
        <v>5374</v>
      </c>
      <c r="C1425" s="12" t="s">
        <v>258</v>
      </c>
      <c r="D1425" s="14">
        <v>4</v>
      </c>
    </row>
    <row r="1426" spans="1:4" x14ac:dyDescent="0.25">
      <c r="A1426" s="15">
        <v>1424</v>
      </c>
      <c r="B1426" s="12" t="s">
        <v>13782</v>
      </c>
      <c r="C1426" s="12" t="s">
        <v>13783</v>
      </c>
      <c r="D1426" s="14">
        <v>5</v>
      </c>
    </row>
    <row r="1427" spans="1:4" x14ac:dyDescent="0.25">
      <c r="A1427" s="15">
        <v>1425</v>
      </c>
      <c r="B1427" s="12" t="s">
        <v>13784</v>
      </c>
      <c r="C1427" s="12" t="s">
        <v>17</v>
      </c>
      <c r="D1427" s="14">
        <v>2</v>
      </c>
    </row>
    <row r="1428" spans="1:4" x14ac:dyDescent="0.25">
      <c r="A1428" s="15">
        <v>1426</v>
      </c>
      <c r="B1428" s="12" t="s">
        <v>13785</v>
      </c>
      <c r="C1428" s="12" t="s">
        <v>78</v>
      </c>
      <c r="D1428" s="14">
        <v>1</v>
      </c>
    </row>
    <row r="1429" spans="1:4" x14ac:dyDescent="0.25">
      <c r="A1429" s="15">
        <v>1427</v>
      </c>
      <c r="B1429" s="12" t="s">
        <v>13786</v>
      </c>
      <c r="C1429" s="12" t="s">
        <v>78</v>
      </c>
      <c r="D1429" s="14">
        <v>1</v>
      </c>
    </row>
    <row r="1430" spans="1:4" x14ac:dyDescent="0.25">
      <c r="A1430" s="15">
        <v>1428</v>
      </c>
      <c r="B1430" s="12" t="s">
        <v>2671</v>
      </c>
      <c r="C1430" s="12" t="s">
        <v>78</v>
      </c>
      <c r="D1430" s="14">
        <v>1</v>
      </c>
    </row>
    <row r="1431" spans="1:4" x14ac:dyDescent="0.25">
      <c r="A1431" s="15">
        <v>1429</v>
      </c>
      <c r="B1431" s="12" t="s">
        <v>1985</v>
      </c>
      <c r="C1431" s="12" t="s">
        <v>78</v>
      </c>
      <c r="D1431" s="14">
        <v>1</v>
      </c>
    </row>
    <row r="1432" spans="1:4" x14ac:dyDescent="0.25">
      <c r="A1432" s="15">
        <v>1430</v>
      </c>
      <c r="B1432" s="12" t="s">
        <v>13787</v>
      </c>
      <c r="C1432" s="12" t="s">
        <v>78</v>
      </c>
      <c r="D1432" s="14">
        <v>1</v>
      </c>
    </row>
    <row r="1433" spans="1:4" x14ac:dyDescent="0.25">
      <c r="A1433" s="15">
        <v>1431</v>
      </c>
      <c r="B1433" s="12" t="s">
        <v>13788</v>
      </c>
      <c r="C1433" s="12" t="s">
        <v>2398</v>
      </c>
      <c r="D1433" s="14">
        <v>5</v>
      </c>
    </row>
    <row r="1434" spans="1:4" x14ac:dyDescent="0.25">
      <c r="A1434" s="15">
        <v>1432</v>
      </c>
      <c r="B1434" s="12" t="s">
        <v>13789</v>
      </c>
      <c r="C1434" s="12" t="s">
        <v>32</v>
      </c>
      <c r="D1434" s="14">
        <v>7</v>
      </c>
    </row>
    <row r="1435" spans="1:4" x14ac:dyDescent="0.25">
      <c r="A1435" s="15">
        <v>1433</v>
      </c>
      <c r="B1435" s="12" t="s">
        <v>12355</v>
      </c>
      <c r="C1435" s="12" t="s">
        <v>2349</v>
      </c>
      <c r="D1435" s="14">
        <v>1</v>
      </c>
    </row>
    <row r="1436" spans="1:4" x14ac:dyDescent="0.25">
      <c r="A1436" s="15">
        <v>1434</v>
      </c>
      <c r="B1436" s="12" t="s">
        <v>7248</v>
      </c>
      <c r="C1436" s="12" t="s">
        <v>2349</v>
      </c>
      <c r="D1436" s="14">
        <v>1</v>
      </c>
    </row>
    <row r="1437" spans="1:4" x14ac:dyDescent="0.25">
      <c r="A1437" s="15">
        <v>1435</v>
      </c>
      <c r="B1437" s="12" t="s">
        <v>13790</v>
      </c>
      <c r="C1437" s="12" t="s">
        <v>2349</v>
      </c>
      <c r="D1437" s="14">
        <v>1</v>
      </c>
    </row>
    <row r="1438" spans="1:4" x14ac:dyDescent="0.25">
      <c r="A1438" s="15">
        <v>1436</v>
      </c>
      <c r="B1438" s="12" t="s">
        <v>1756</v>
      </c>
      <c r="C1438" s="12" t="s">
        <v>39</v>
      </c>
      <c r="D1438" s="14">
        <v>6</v>
      </c>
    </row>
    <row r="1439" spans="1:4" x14ac:dyDescent="0.25">
      <c r="A1439" s="15">
        <v>1437</v>
      </c>
      <c r="B1439" s="12" t="s">
        <v>9702</v>
      </c>
      <c r="C1439" s="12" t="s">
        <v>5196</v>
      </c>
      <c r="D1439" s="14">
        <v>1</v>
      </c>
    </row>
    <row r="1440" spans="1:4" x14ac:dyDescent="0.25">
      <c r="A1440" s="15">
        <v>1438</v>
      </c>
      <c r="B1440" s="12" t="s">
        <v>13791</v>
      </c>
      <c r="C1440" s="12" t="s">
        <v>39</v>
      </c>
      <c r="D1440" s="14">
        <v>1</v>
      </c>
    </row>
    <row r="1441" spans="1:4" x14ac:dyDescent="0.25">
      <c r="A1441" s="15">
        <v>1439</v>
      </c>
      <c r="B1441" s="12" t="s">
        <v>13792</v>
      </c>
      <c r="C1441" s="12" t="s">
        <v>39</v>
      </c>
      <c r="D1441" s="14">
        <v>1</v>
      </c>
    </row>
    <row r="1442" spans="1:4" x14ac:dyDescent="0.25">
      <c r="A1442" s="15">
        <v>1440</v>
      </c>
      <c r="B1442" s="12" t="s">
        <v>13793</v>
      </c>
      <c r="C1442" s="12" t="s">
        <v>184</v>
      </c>
      <c r="D1442" s="14">
        <v>1</v>
      </c>
    </row>
    <row r="1443" spans="1:4" x14ac:dyDescent="0.25">
      <c r="A1443" s="15">
        <v>1441</v>
      </c>
      <c r="B1443" s="12" t="s">
        <v>13794</v>
      </c>
      <c r="C1443" s="12" t="s">
        <v>5327</v>
      </c>
      <c r="D1443" s="14">
        <v>1</v>
      </c>
    </row>
    <row r="1444" spans="1:4" x14ac:dyDescent="0.25">
      <c r="A1444" s="15">
        <v>1442</v>
      </c>
      <c r="B1444" s="12" t="s">
        <v>391</v>
      </c>
      <c r="C1444" s="12" t="s">
        <v>2350</v>
      </c>
      <c r="D1444" s="14">
        <v>1</v>
      </c>
    </row>
    <row r="1445" spans="1:4" x14ac:dyDescent="0.25">
      <c r="A1445" s="15">
        <v>1443</v>
      </c>
      <c r="B1445" s="12" t="s">
        <v>13795</v>
      </c>
      <c r="C1445" s="12" t="s">
        <v>13775</v>
      </c>
      <c r="D1445" s="14">
        <v>3</v>
      </c>
    </row>
    <row r="1446" spans="1:4" x14ac:dyDescent="0.25">
      <c r="A1446" s="15">
        <v>1444</v>
      </c>
      <c r="B1446" s="12" t="s">
        <v>3287</v>
      </c>
      <c r="C1446" s="12" t="s">
        <v>17</v>
      </c>
      <c r="D1446" s="14">
        <v>2</v>
      </c>
    </row>
    <row r="1447" spans="1:4" x14ac:dyDescent="0.25">
      <c r="A1447" s="15">
        <v>1445</v>
      </c>
      <c r="B1447" s="12" t="s">
        <v>13796</v>
      </c>
      <c r="C1447" s="12" t="s">
        <v>184</v>
      </c>
      <c r="D1447" s="14">
        <v>1</v>
      </c>
    </row>
    <row r="1448" spans="1:4" x14ac:dyDescent="0.25">
      <c r="A1448" s="15">
        <v>1446</v>
      </c>
      <c r="B1448" s="12" t="s">
        <v>13797</v>
      </c>
      <c r="C1448" s="12" t="s">
        <v>2541</v>
      </c>
      <c r="D1448" s="14">
        <v>1</v>
      </c>
    </row>
    <row r="1449" spans="1:4" x14ac:dyDescent="0.25">
      <c r="A1449" s="15">
        <v>1447</v>
      </c>
      <c r="B1449" s="12" t="s">
        <v>13798</v>
      </c>
      <c r="C1449" s="12" t="s">
        <v>17</v>
      </c>
      <c r="D1449" s="14">
        <v>4</v>
      </c>
    </row>
    <row r="1450" spans="1:4" x14ac:dyDescent="0.25">
      <c r="A1450" s="15">
        <v>1448</v>
      </c>
      <c r="B1450" s="12" t="s">
        <v>13799</v>
      </c>
      <c r="C1450" s="12" t="s">
        <v>2349</v>
      </c>
      <c r="D1450" s="14">
        <v>10</v>
      </c>
    </row>
    <row r="1451" spans="1:4" x14ac:dyDescent="0.25">
      <c r="A1451" s="15">
        <v>1449</v>
      </c>
      <c r="B1451" s="12" t="s">
        <v>13800</v>
      </c>
      <c r="C1451" s="12" t="s">
        <v>121</v>
      </c>
      <c r="D1451" s="14">
        <v>2</v>
      </c>
    </row>
    <row r="1452" spans="1:4" x14ac:dyDescent="0.25">
      <c r="A1452" s="15">
        <v>1450</v>
      </c>
      <c r="B1452" s="12" t="s">
        <v>13801</v>
      </c>
      <c r="C1452" s="12" t="s">
        <v>121</v>
      </c>
      <c r="D1452" s="14">
        <v>2</v>
      </c>
    </row>
    <row r="1453" spans="1:4" x14ac:dyDescent="0.25">
      <c r="A1453" s="15">
        <v>1451</v>
      </c>
      <c r="B1453" s="12" t="s">
        <v>13802</v>
      </c>
      <c r="C1453" s="12" t="s">
        <v>70</v>
      </c>
      <c r="D1453" s="14">
        <v>4</v>
      </c>
    </row>
    <row r="1454" spans="1:4" x14ac:dyDescent="0.25">
      <c r="A1454" s="15">
        <v>1452</v>
      </c>
      <c r="B1454" s="12" t="s">
        <v>13803</v>
      </c>
      <c r="C1454" s="12" t="s">
        <v>751</v>
      </c>
      <c r="D1454" s="14">
        <v>4</v>
      </c>
    </row>
    <row r="1455" spans="1:4" x14ac:dyDescent="0.25">
      <c r="A1455" s="15">
        <v>1453</v>
      </c>
      <c r="B1455" s="12" t="s">
        <v>13804</v>
      </c>
      <c r="C1455" s="12" t="s">
        <v>17</v>
      </c>
      <c r="D1455" s="14">
        <v>2</v>
      </c>
    </row>
    <row r="1456" spans="1:4" x14ac:dyDescent="0.25">
      <c r="A1456" s="15">
        <v>1454</v>
      </c>
      <c r="B1456" s="12" t="s">
        <v>7529</v>
      </c>
      <c r="C1456" s="12" t="s">
        <v>2398</v>
      </c>
      <c r="D1456" s="14">
        <v>3</v>
      </c>
    </row>
    <row r="1457" spans="1:4" x14ac:dyDescent="0.25">
      <c r="A1457" s="15">
        <v>1455</v>
      </c>
      <c r="B1457" s="12" t="s">
        <v>2158</v>
      </c>
      <c r="C1457" s="12" t="s">
        <v>999</v>
      </c>
      <c r="D1457" s="14">
        <v>2</v>
      </c>
    </row>
    <row r="1458" spans="1:4" x14ac:dyDescent="0.25">
      <c r="A1458" s="15">
        <v>1456</v>
      </c>
      <c r="B1458" s="12" t="s">
        <v>283</v>
      </c>
      <c r="C1458" s="12" t="s">
        <v>70</v>
      </c>
      <c r="D1458" s="14">
        <v>5</v>
      </c>
    </row>
    <row r="1459" spans="1:4" x14ac:dyDescent="0.25">
      <c r="A1459" s="15">
        <v>1457</v>
      </c>
      <c r="B1459" s="12" t="s">
        <v>13805</v>
      </c>
      <c r="C1459" s="12" t="s">
        <v>188</v>
      </c>
      <c r="D1459" s="14">
        <v>2</v>
      </c>
    </row>
    <row r="1460" spans="1:4" x14ac:dyDescent="0.25">
      <c r="A1460" s="15">
        <v>1458</v>
      </c>
      <c r="B1460" s="12" t="s">
        <v>6104</v>
      </c>
      <c r="C1460" s="12" t="s">
        <v>17</v>
      </c>
      <c r="D1460" s="14">
        <v>4</v>
      </c>
    </row>
    <row r="1461" spans="1:4" x14ac:dyDescent="0.25">
      <c r="A1461" s="15">
        <v>1459</v>
      </c>
      <c r="B1461" s="12" t="s">
        <v>13806</v>
      </c>
      <c r="C1461" s="12" t="s">
        <v>5</v>
      </c>
      <c r="D1461" s="14">
        <v>1</v>
      </c>
    </row>
    <row r="1462" spans="1:4" x14ac:dyDescent="0.25">
      <c r="A1462" s="15">
        <v>1460</v>
      </c>
      <c r="B1462" s="12" t="s">
        <v>13807</v>
      </c>
      <c r="C1462" s="12" t="s">
        <v>13775</v>
      </c>
      <c r="D1462" s="14">
        <v>1</v>
      </c>
    </row>
    <row r="1463" spans="1:4" x14ac:dyDescent="0.25">
      <c r="A1463" s="15">
        <v>1461</v>
      </c>
      <c r="B1463" s="12" t="s">
        <v>13808</v>
      </c>
      <c r="C1463" s="12" t="s">
        <v>6237</v>
      </c>
      <c r="D1463" s="14">
        <v>1</v>
      </c>
    </row>
    <row r="1464" spans="1:4" x14ac:dyDescent="0.25">
      <c r="A1464" s="15">
        <v>1462</v>
      </c>
      <c r="B1464" s="12" t="s">
        <v>13809</v>
      </c>
      <c r="C1464" s="12" t="s">
        <v>78</v>
      </c>
      <c r="D1464" s="14">
        <v>1</v>
      </c>
    </row>
    <row r="1465" spans="1:4" x14ac:dyDescent="0.25">
      <c r="A1465" s="15">
        <v>1463</v>
      </c>
      <c r="B1465" s="12" t="s">
        <v>13114</v>
      </c>
      <c r="C1465" s="12" t="s">
        <v>131</v>
      </c>
      <c r="D1465" s="14">
        <v>1</v>
      </c>
    </row>
    <row r="1466" spans="1:4" x14ac:dyDescent="0.25">
      <c r="A1466" s="15">
        <v>1464</v>
      </c>
      <c r="B1466" s="12" t="s">
        <v>13810</v>
      </c>
      <c r="C1466" s="12" t="s">
        <v>23</v>
      </c>
      <c r="D1466" s="14">
        <v>2</v>
      </c>
    </row>
    <row r="1467" spans="1:4" x14ac:dyDescent="0.25">
      <c r="A1467" s="15">
        <v>1465</v>
      </c>
      <c r="B1467" s="12" t="s">
        <v>8206</v>
      </c>
      <c r="C1467" s="12" t="s">
        <v>23</v>
      </c>
      <c r="D1467" s="14">
        <v>1</v>
      </c>
    </row>
    <row r="1468" spans="1:4" x14ac:dyDescent="0.25">
      <c r="A1468" s="15">
        <v>1466</v>
      </c>
      <c r="B1468" s="12" t="s">
        <v>13811</v>
      </c>
      <c r="C1468" s="12" t="s">
        <v>70</v>
      </c>
      <c r="D1468" s="14">
        <v>19</v>
      </c>
    </row>
    <row r="1469" spans="1:4" x14ac:dyDescent="0.25">
      <c r="A1469" s="15">
        <v>1467</v>
      </c>
      <c r="B1469" s="12" t="s">
        <v>13812</v>
      </c>
      <c r="C1469" s="12" t="s">
        <v>122</v>
      </c>
      <c r="D1469" s="14">
        <v>7</v>
      </c>
    </row>
    <row r="1470" spans="1:4" x14ac:dyDescent="0.25">
      <c r="A1470" s="15">
        <v>1468</v>
      </c>
      <c r="B1470" s="12" t="s">
        <v>13813</v>
      </c>
      <c r="C1470" s="12" t="s">
        <v>131</v>
      </c>
      <c r="D1470" s="14">
        <v>2</v>
      </c>
    </row>
    <row r="1471" spans="1:4" x14ac:dyDescent="0.25">
      <c r="A1471" s="15">
        <v>1469</v>
      </c>
      <c r="B1471" s="12" t="s">
        <v>488</v>
      </c>
      <c r="C1471" s="12" t="s">
        <v>7</v>
      </c>
      <c r="D1471" s="14">
        <v>2</v>
      </c>
    </row>
    <row r="1472" spans="1:4" x14ac:dyDescent="0.25">
      <c r="A1472" s="15">
        <v>1470</v>
      </c>
      <c r="B1472" s="12" t="s">
        <v>9988</v>
      </c>
      <c r="C1472" s="12" t="s">
        <v>70</v>
      </c>
      <c r="D1472" s="14">
        <v>1</v>
      </c>
    </row>
    <row r="1473" spans="1:4" x14ac:dyDescent="0.25">
      <c r="A1473" s="15">
        <v>1471</v>
      </c>
      <c r="B1473" s="12" t="s">
        <v>13814</v>
      </c>
      <c r="C1473" s="12" t="s">
        <v>17</v>
      </c>
      <c r="D1473" s="14">
        <v>1</v>
      </c>
    </row>
    <row r="1474" spans="1:4" x14ac:dyDescent="0.25">
      <c r="A1474" s="15">
        <v>1472</v>
      </c>
      <c r="B1474" s="12" t="s">
        <v>13815</v>
      </c>
      <c r="C1474" s="12" t="s">
        <v>2349</v>
      </c>
      <c r="D1474" s="14">
        <v>1</v>
      </c>
    </row>
    <row r="1475" spans="1:4" x14ac:dyDescent="0.25">
      <c r="A1475" s="15">
        <v>1473</v>
      </c>
      <c r="B1475" s="12" t="s">
        <v>13816</v>
      </c>
      <c r="C1475" s="12" t="s">
        <v>78</v>
      </c>
      <c r="D1475" s="14">
        <v>3</v>
      </c>
    </row>
    <row r="1476" spans="1:4" x14ac:dyDescent="0.25">
      <c r="A1476" s="15">
        <v>1474</v>
      </c>
      <c r="B1476" s="12" t="s">
        <v>5169</v>
      </c>
      <c r="C1476" s="12" t="s">
        <v>1398</v>
      </c>
      <c r="D1476" s="14">
        <v>6</v>
      </c>
    </row>
    <row r="1477" spans="1:4" x14ac:dyDescent="0.25">
      <c r="A1477" s="15">
        <v>1475</v>
      </c>
      <c r="B1477" s="12" t="s">
        <v>2245</v>
      </c>
      <c r="C1477" s="12" t="s">
        <v>132</v>
      </c>
      <c r="D1477" s="14">
        <v>4</v>
      </c>
    </row>
    <row r="1478" spans="1:4" x14ac:dyDescent="0.25">
      <c r="A1478" s="15">
        <v>1476</v>
      </c>
      <c r="B1478" s="12" t="s">
        <v>13817</v>
      </c>
      <c r="C1478" s="12" t="s">
        <v>2398</v>
      </c>
      <c r="D1478" s="14">
        <v>2</v>
      </c>
    </row>
    <row r="1479" spans="1:4" x14ac:dyDescent="0.25">
      <c r="A1479" s="15">
        <v>1477</v>
      </c>
      <c r="B1479" s="12" t="s">
        <v>13818</v>
      </c>
      <c r="C1479" s="12" t="s">
        <v>360</v>
      </c>
      <c r="D1479" s="14">
        <v>6</v>
      </c>
    </row>
    <row r="1480" spans="1:4" x14ac:dyDescent="0.25">
      <c r="A1480" s="15">
        <v>1478</v>
      </c>
      <c r="B1480" s="12" t="s">
        <v>46</v>
      </c>
      <c r="C1480" s="12" t="s">
        <v>70</v>
      </c>
      <c r="D1480" s="14">
        <v>1</v>
      </c>
    </row>
    <row r="1481" spans="1:4" x14ac:dyDescent="0.25">
      <c r="A1481" s="15">
        <v>1479</v>
      </c>
      <c r="B1481" s="12" t="s">
        <v>3147</v>
      </c>
      <c r="C1481" s="12" t="s">
        <v>70</v>
      </c>
      <c r="D1481" s="14">
        <v>1</v>
      </c>
    </row>
    <row r="1482" spans="1:4" x14ac:dyDescent="0.25">
      <c r="A1482" s="15">
        <v>1480</v>
      </c>
      <c r="B1482" s="12" t="s">
        <v>13819</v>
      </c>
      <c r="C1482" s="12" t="s">
        <v>39</v>
      </c>
      <c r="D1482" s="14">
        <v>11</v>
      </c>
    </row>
    <row r="1483" spans="1:4" x14ac:dyDescent="0.25">
      <c r="A1483" s="15">
        <v>1481</v>
      </c>
      <c r="B1483" s="12" t="s">
        <v>13820</v>
      </c>
      <c r="C1483" s="12" t="s">
        <v>2398</v>
      </c>
      <c r="D1483" s="14">
        <v>2</v>
      </c>
    </row>
    <row r="1484" spans="1:4" x14ac:dyDescent="0.25">
      <c r="A1484" s="15">
        <v>1482</v>
      </c>
      <c r="B1484" s="12" t="s">
        <v>13821</v>
      </c>
      <c r="C1484" s="12" t="s">
        <v>23</v>
      </c>
      <c r="D1484" s="14">
        <v>5</v>
      </c>
    </row>
    <row r="1485" spans="1:4" x14ac:dyDescent="0.25">
      <c r="A1485" s="15">
        <v>1483</v>
      </c>
      <c r="B1485" s="12" t="s">
        <v>13822</v>
      </c>
      <c r="C1485" s="12" t="s">
        <v>39</v>
      </c>
      <c r="D1485" s="14">
        <v>5</v>
      </c>
    </row>
    <row r="1486" spans="1:4" x14ac:dyDescent="0.25">
      <c r="A1486" s="15">
        <v>1484</v>
      </c>
      <c r="B1486" s="12" t="s">
        <v>13823</v>
      </c>
      <c r="C1486" s="12" t="s">
        <v>39</v>
      </c>
      <c r="D1486" s="14">
        <v>5</v>
      </c>
    </row>
    <row r="1487" spans="1:4" x14ac:dyDescent="0.25">
      <c r="A1487" s="15">
        <v>1485</v>
      </c>
      <c r="B1487" s="12" t="s">
        <v>13824</v>
      </c>
      <c r="C1487" s="12" t="s">
        <v>39</v>
      </c>
      <c r="D1487" s="14">
        <v>5</v>
      </c>
    </row>
    <row r="1488" spans="1:4" x14ac:dyDescent="0.25">
      <c r="A1488" s="15">
        <v>1486</v>
      </c>
      <c r="B1488" s="12" t="s">
        <v>13825</v>
      </c>
      <c r="C1488" s="12" t="s">
        <v>39</v>
      </c>
      <c r="D1488" s="14">
        <v>5</v>
      </c>
    </row>
    <row r="1489" spans="1:4" x14ac:dyDescent="0.25">
      <c r="A1489" s="15">
        <v>1487</v>
      </c>
      <c r="B1489" s="12" t="s">
        <v>13826</v>
      </c>
      <c r="C1489" s="12" t="s">
        <v>70</v>
      </c>
      <c r="D1489" s="14">
        <v>1</v>
      </c>
    </row>
    <row r="1490" spans="1:4" x14ac:dyDescent="0.25">
      <c r="A1490" s="15">
        <v>1488</v>
      </c>
      <c r="B1490" s="12" t="s">
        <v>1873</v>
      </c>
      <c r="C1490" s="12" t="s">
        <v>70</v>
      </c>
      <c r="D1490" s="14">
        <v>1</v>
      </c>
    </row>
    <row r="1491" spans="1:4" x14ac:dyDescent="0.25">
      <c r="A1491" s="15">
        <v>1489</v>
      </c>
      <c r="B1491" s="12" t="s">
        <v>3853</v>
      </c>
      <c r="C1491" s="12" t="s">
        <v>70</v>
      </c>
      <c r="D1491" s="14">
        <v>2</v>
      </c>
    </row>
    <row r="1492" spans="1:4" x14ac:dyDescent="0.25">
      <c r="A1492" s="15">
        <v>1490</v>
      </c>
      <c r="B1492" s="12" t="s">
        <v>13827</v>
      </c>
      <c r="C1492" s="12" t="s">
        <v>744</v>
      </c>
      <c r="D1492" s="14">
        <v>1</v>
      </c>
    </row>
    <row r="1493" spans="1:4" x14ac:dyDescent="0.25">
      <c r="A1493" s="15">
        <v>1491</v>
      </c>
      <c r="B1493" s="12" t="s">
        <v>13828</v>
      </c>
      <c r="C1493" s="12" t="s">
        <v>131</v>
      </c>
      <c r="D1493" s="14">
        <v>1</v>
      </c>
    </row>
    <row r="1494" spans="1:4" x14ac:dyDescent="0.25">
      <c r="A1494" s="15">
        <v>1492</v>
      </c>
      <c r="B1494" s="12" t="s">
        <v>13829</v>
      </c>
      <c r="C1494" s="12" t="s">
        <v>5206</v>
      </c>
      <c r="D1494" s="14">
        <v>3</v>
      </c>
    </row>
    <row r="1495" spans="1:4" x14ac:dyDescent="0.25">
      <c r="A1495" s="15">
        <v>1493</v>
      </c>
      <c r="B1495" s="12" t="s">
        <v>13830</v>
      </c>
      <c r="C1495" s="12" t="s">
        <v>260</v>
      </c>
      <c r="D1495" s="14">
        <v>2</v>
      </c>
    </row>
    <row r="1496" spans="1:4" x14ac:dyDescent="0.25">
      <c r="A1496" s="15">
        <v>1494</v>
      </c>
      <c r="B1496" s="12" t="s">
        <v>5447</v>
      </c>
      <c r="C1496" s="12" t="s">
        <v>5</v>
      </c>
      <c r="D1496" s="14">
        <v>1</v>
      </c>
    </row>
    <row r="1497" spans="1:4" x14ac:dyDescent="0.25">
      <c r="A1497" s="15">
        <v>1495</v>
      </c>
      <c r="B1497" s="12" t="s">
        <v>13831</v>
      </c>
      <c r="C1497" s="12" t="s">
        <v>744</v>
      </c>
      <c r="D1497" s="14">
        <v>1</v>
      </c>
    </row>
    <row r="1498" spans="1:4" x14ac:dyDescent="0.25">
      <c r="A1498" s="15">
        <v>1496</v>
      </c>
      <c r="B1498" s="12" t="s">
        <v>13832</v>
      </c>
      <c r="C1498" s="12" t="s">
        <v>2727</v>
      </c>
      <c r="D1498" s="14">
        <v>3</v>
      </c>
    </row>
    <row r="1499" spans="1:4" x14ac:dyDescent="0.25">
      <c r="A1499" s="15">
        <v>1497</v>
      </c>
      <c r="B1499" s="12" t="s">
        <v>13833</v>
      </c>
      <c r="C1499" s="12" t="s">
        <v>2727</v>
      </c>
      <c r="D1499" s="14">
        <v>1</v>
      </c>
    </row>
    <row r="1500" spans="1:4" x14ac:dyDescent="0.25">
      <c r="A1500" s="15">
        <v>1498</v>
      </c>
      <c r="B1500" s="12" t="s">
        <v>139</v>
      </c>
      <c r="C1500" s="12" t="s">
        <v>2350</v>
      </c>
      <c r="D1500" s="14">
        <v>3</v>
      </c>
    </row>
    <row r="1501" spans="1:4" x14ac:dyDescent="0.25">
      <c r="A1501" s="15">
        <v>1499</v>
      </c>
      <c r="B1501" s="12" t="s">
        <v>13834</v>
      </c>
      <c r="C1501" s="12" t="s">
        <v>2350</v>
      </c>
      <c r="D1501" s="14">
        <v>3</v>
      </c>
    </row>
    <row r="1502" spans="1:4" x14ac:dyDescent="0.25">
      <c r="A1502" s="15">
        <v>1500</v>
      </c>
      <c r="B1502" s="12" t="s">
        <v>13835</v>
      </c>
      <c r="C1502" s="12" t="s">
        <v>2350</v>
      </c>
      <c r="D1502" s="14">
        <v>1</v>
      </c>
    </row>
    <row r="1503" spans="1:4" x14ac:dyDescent="0.25">
      <c r="A1503" s="15">
        <v>1501</v>
      </c>
      <c r="B1503" s="12" t="s">
        <v>13836</v>
      </c>
      <c r="C1503" s="12" t="s">
        <v>2350</v>
      </c>
      <c r="D1503" s="14">
        <v>1</v>
      </c>
    </row>
    <row r="1504" spans="1:4" x14ac:dyDescent="0.25">
      <c r="A1504" s="15">
        <v>1502</v>
      </c>
      <c r="B1504" s="12" t="s">
        <v>2620</v>
      </c>
      <c r="C1504" s="12" t="s">
        <v>2542</v>
      </c>
      <c r="D1504" s="14">
        <v>6</v>
      </c>
    </row>
    <row r="1505" spans="1:4" x14ac:dyDescent="0.25">
      <c r="A1505" s="15">
        <v>1503</v>
      </c>
      <c r="B1505" s="12" t="s">
        <v>13837</v>
      </c>
      <c r="C1505" s="12" t="s">
        <v>7</v>
      </c>
      <c r="D1505" s="14">
        <v>2</v>
      </c>
    </row>
    <row r="1506" spans="1:4" x14ac:dyDescent="0.25">
      <c r="A1506" s="15">
        <v>1504</v>
      </c>
      <c r="B1506" s="12" t="s">
        <v>13838</v>
      </c>
      <c r="C1506" s="12" t="s">
        <v>2352</v>
      </c>
      <c r="D1506" s="14">
        <v>4</v>
      </c>
    </row>
    <row r="1507" spans="1:4" x14ac:dyDescent="0.25">
      <c r="A1507" s="15">
        <v>1505</v>
      </c>
      <c r="B1507" s="12" t="s">
        <v>13839</v>
      </c>
      <c r="C1507" s="12" t="s">
        <v>357</v>
      </c>
      <c r="D1507" s="14">
        <v>4</v>
      </c>
    </row>
    <row r="1508" spans="1:4" x14ac:dyDescent="0.25">
      <c r="A1508" s="15">
        <v>1506</v>
      </c>
      <c r="B1508" s="12" t="s">
        <v>1482</v>
      </c>
      <c r="C1508" s="12" t="s">
        <v>445</v>
      </c>
      <c r="D1508" s="14">
        <v>5</v>
      </c>
    </row>
    <row r="1509" spans="1:4" x14ac:dyDescent="0.25">
      <c r="A1509" s="15">
        <v>1507</v>
      </c>
      <c r="B1509" s="12" t="s">
        <v>2676</v>
      </c>
      <c r="C1509" s="12" t="s">
        <v>5962</v>
      </c>
      <c r="D1509" s="14">
        <v>3</v>
      </c>
    </row>
    <row r="1510" spans="1:4" x14ac:dyDescent="0.25">
      <c r="A1510" s="15">
        <v>1508</v>
      </c>
      <c r="B1510" s="12" t="s">
        <v>13840</v>
      </c>
      <c r="C1510" s="12" t="s">
        <v>2349</v>
      </c>
      <c r="D1510" s="14">
        <v>6</v>
      </c>
    </row>
    <row r="1511" spans="1:4" x14ac:dyDescent="0.25">
      <c r="A1511" s="15">
        <v>1509</v>
      </c>
      <c r="B1511" s="12" t="s">
        <v>1438</v>
      </c>
      <c r="C1511" s="12" t="s">
        <v>2349</v>
      </c>
      <c r="D1511" s="14">
        <v>7</v>
      </c>
    </row>
    <row r="1512" spans="1:4" x14ac:dyDescent="0.25">
      <c r="A1512" s="15">
        <v>1510</v>
      </c>
      <c r="B1512" s="12" t="s">
        <v>13841</v>
      </c>
      <c r="C1512" s="12" t="s">
        <v>17</v>
      </c>
      <c r="D1512" s="14">
        <v>8</v>
      </c>
    </row>
    <row r="1513" spans="1:4" x14ac:dyDescent="0.25">
      <c r="A1513" s="15">
        <v>1511</v>
      </c>
      <c r="B1513" s="12" t="s">
        <v>2189</v>
      </c>
      <c r="C1513" s="12" t="s">
        <v>2815</v>
      </c>
      <c r="D1513" s="14">
        <v>5</v>
      </c>
    </row>
    <row r="1514" spans="1:4" x14ac:dyDescent="0.25">
      <c r="A1514" s="15">
        <v>1512</v>
      </c>
      <c r="B1514" s="12" t="s">
        <v>13842</v>
      </c>
      <c r="C1514" s="12" t="s">
        <v>17</v>
      </c>
      <c r="D1514" s="14">
        <v>1</v>
      </c>
    </row>
    <row r="1515" spans="1:4" x14ac:dyDescent="0.25">
      <c r="A1515" s="15">
        <v>1513</v>
      </c>
      <c r="B1515" s="12" t="s">
        <v>13843</v>
      </c>
      <c r="C1515" s="12" t="s">
        <v>70</v>
      </c>
      <c r="D1515" s="14">
        <v>3</v>
      </c>
    </row>
    <row r="1516" spans="1:4" x14ac:dyDescent="0.25">
      <c r="A1516" s="15">
        <v>1514</v>
      </c>
      <c r="B1516" s="12" t="s">
        <v>11168</v>
      </c>
      <c r="C1516" s="12" t="s">
        <v>999</v>
      </c>
      <c r="D1516" s="14">
        <v>4</v>
      </c>
    </row>
    <row r="1517" spans="1:4" x14ac:dyDescent="0.25">
      <c r="A1517" s="15">
        <v>1515</v>
      </c>
      <c r="B1517" s="12" t="s">
        <v>13844</v>
      </c>
      <c r="C1517" s="12" t="s">
        <v>2350</v>
      </c>
      <c r="D1517" s="14">
        <v>3</v>
      </c>
    </row>
    <row r="1518" spans="1:4" x14ac:dyDescent="0.25">
      <c r="A1518" s="15">
        <v>1516</v>
      </c>
      <c r="B1518" s="12" t="s">
        <v>7988</v>
      </c>
      <c r="C1518" s="12" t="s">
        <v>999</v>
      </c>
      <c r="D1518" s="14">
        <v>4</v>
      </c>
    </row>
    <row r="1519" spans="1:4" x14ac:dyDescent="0.25">
      <c r="A1519" s="15">
        <v>1517</v>
      </c>
      <c r="B1519" s="12" t="s">
        <v>9733</v>
      </c>
      <c r="C1519" s="12" t="s">
        <v>999</v>
      </c>
      <c r="D1519" s="14">
        <v>2</v>
      </c>
    </row>
    <row r="1520" spans="1:4" x14ac:dyDescent="0.25">
      <c r="A1520" s="15">
        <v>1518</v>
      </c>
      <c r="B1520" s="12" t="s">
        <v>13845</v>
      </c>
      <c r="C1520" s="12" t="s">
        <v>3678</v>
      </c>
      <c r="D1520" s="14">
        <v>5</v>
      </c>
    </row>
    <row r="1521" spans="1:4" x14ac:dyDescent="0.25">
      <c r="A1521" s="15">
        <v>1519</v>
      </c>
      <c r="B1521" s="12" t="s">
        <v>13846</v>
      </c>
      <c r="C1521" s="12" t="s">
        <v>7</v>
      </c>
      <c r="D1521" s="14">
        <v>4</v>
      </c>
    </row>
    <row r="1522" spans="1:4" x14ac:dyDescent="0.25">
      <c r="A1522" s="15">
        <v>1520</v>
      </c>
      <c r="B1522" s="12" t="s">
        <v>4518</v>
      </c>
      <c r="C1522" s="12" t="s">
        <v>39</v>
      </c>
      <c r="D1522" s="14">
        <v>10</v>
      </c>
    </row>
    <row r="1523" spans="1:4" x14ac:dyDescent="0.25">
      <c r="A1523" s="15">
        <v>1521</v>
      </c>
      <c r="B1523" s="12" t="s">
        <v>560</v>
      </c>
      <c r="C1523" s="12" t="s">
        <v>23</v>
      </c>
      <c r="D1523" s="14">
        <v>1</v>
      </c>
    </row>
    <row r="1524" spans="1:4" x14ac:dyDescent="0.25">
      <c r="A1524" s="15">
        <v>1522</v>
      </c>
      <c r="B1524" s="12" t="s">
        <v>13847</v>
      </c>
      <c r="C1524" s="12" t="s">
        <v>23</v>
      </c>
      <c r="D1524" s="14">
        <v>3</v>
      </c>
    </row>
    <row r="1525" spans="1:4" x14ac:dyDescent="0.25">
      <c r="A1525" s="15">
        <v>1523</v>
      </c>
      <c r="B1525" s="12" t="s">
        <v>5877</v>
      </c>
      <c r="C1525" s="12" t="s">
        <v>23</v>
      </c>
      <c r="D1525" s="14">
        <v>1</v>
      </c>
    </row>
    <row r="1526" spans="1:4" x14ac:dyDescent="0.25">
      <c r="A1526" s="15">
        <v>1524</v>
      </c>
      <c r="B1526" s="12" t="s">
        <v>13848</v>
      </c>
      <c r="C1526" s="12" t="s">
        <v>368</v>
      </c>
      <c r="D1526" s="14">
        <v>7</v>
      </c>
    </row>
    <row r="1527" spans="1:4" x14ac:dyDescent="0.25">
      <c r="A1527" s="15">
        <v>1525</v>
      </c>
      <c r="B1527" s="12" t="s">
        <v>13849</v>
      </c>
      <c r="C1527" s="12" t="s">
        <v>7</v>
      </c>
      <c r="D1527" s="14">
        <v>4</v>
      </c>
    </row>
    <row r="1528" spans="1:4" x14ac:dyDescent="0.25">
      <c r="A1528" s="15">
        <v>1526</v>
      </c>
      <c r="B1528" s="12" t="s">
        <v>13850</v>
      </c>
      <c r="C1528" s="12" t="s">
        <v>39</v>
      </c>
      <c r="D1528" s="14">
        <v>7</v>
      </c>
    </row>
    <row r="1529" spans="1:4" x14ac:dyDescent="0.25">
      <c r="A1529" s="15">
        <v>1527</v>
      </c>
      <c r="B1529" s="12" t="s">
        <v>13851</v>
      </c>
      <c r="C1529" s="12" t="s">
        <v>2398</v>
      </c>
      <c r="D1529" s="14">
        <v>3</v>
      </c>
    </row>
    <row r="1530" spans="1:4" x14ac:dyDescent="0.25">
      <c r="A1530" s="15">
        <v>1528</v>
      </c>
      <c r="B1530" s="12" t="s">
        <v>1671</v>
      </c>
      <c r="C1530" s="12" t="s">
        <v>368</v>
      </c>
      <c r="D1530" s="14">
        <v>7</v>
      </c>
    </row>
    <row r="1531" spans="1:4" x14ac:dyDescent="0.25">
      <c r="A1531" s="15">
        <v>1529</v>
      </c>
      <c r="B1531" s="12" t="s">
        <v>13852</v>
      </c>
      <c r="C1531" s="12" t="s">
        <v>7485</v>
      </c>
      <c r="D1531" s="14">
        <v>2</v>
      </c>
    </row>
    <row r="1532" spans="1:4" x14ac:dyDescent="0.25">
      <c r="A1532" s="15">
        <v>1530</v>
      </c>
      <c r="B1532" s="12" t="s">
        <v>13853</v>
      </c>
      <c r="C1532" s="12" t="s">
        <v>2349</v>
      </c>
      <c r="D1532" s="14">
        <v>6</v>
      </c>
    </row>
    <row r="1533" spans="1:4" x14ac:dyDescent="0.25">
      <c r="A1533" s="15">
        <v>1531</v>
      </c>
      <c r="B1533" s="12" t="s">
        <v>13854</v>
      </c>
      <c r="C1533" s="12" t="s">
        <v>2349</v>
      </c>
      <c r="D1533" s="14">
        <v>10</v>
      </c>
    </row>
    <row r="1534" spans="1:4" x14ac:dyDescent="0.25">
      <c r="A1534" s="15">
        <v>1532</v>
      </c>
      <c r="B1534" s="12" t="s">
        <v>1030</v>
      </c>
      <c r="C1534" s="12" t="s">
        <v>2398</v>
      </c>
      <c r="D1534" s="14">
        <v>3</v>
      </c>
    </row>
    <row r="1535" spans="1:4" x14ac:dyDescent="0.25">
      <c r="A1535" s="15">
        <v>1533</v>
      </c>
      <c r="B1535" s="12" t="s">
        <v>3478</v>
      </c>
      <c r="C1535" s="12" t="s">
        <v>2349</v>
      </c>
      <c r="D1535" s="14">
        <v>8</v>
      </c>
    </row>
    <row r="1536" spans="1:4" x14ac:dyDescent="0.25">
      <c r="A1536" s="15">
        <v>1534</v>
      </c>
      <c r="B1536" s="12" t="s">
        <v>1154</v>
      </c>
      <c r="C1536" s="12" t="s">
        <v>17</v>
      </c>
      <c r="D1536" s="14">
        <v>10</v>
      </c>
    </row>
    <row r="1537" spans="1:4" x14ac:dyDescent="0.25">
      <c r="A1537" s="15">
        <v>1535</v>
      </c>
      <c r="B1537" s="12" t="s">
        <v>13855</v>
      </c>
      <c r="C1537" s="12" t="s">
        <v>5077</v>
      </c>
      <c r="D1537" s="14">
        <v>1</v>
      </c>
    </row>
    <row r="1538" spans="1:4" x14ac:dyDescent="0.25">
      <c r="A1538" s="15">
        <v>1536</v>
      </c>
      <c r="B1538" s="12" t="s">
        <v>13856</v>
      </c>
      <c r="C1538" s="12" t="s">
        <v>2349</v>
      </c>
      <c r="D1538" s="14">
        <v>1</v>
      </c>
    </row>
    <row r="1539" spans="1:4" x14ac:dyDescent="0.25">
      <c r="A1539" s="15">
        <v>1537</v>
      </c>
      <c r="B1539" s="12" t="s">
        <v>13857</v>
      </c>
      <c r="C1539" s="12" t="s">
        <v>17</v>
      </c>
      <c r="D1539" s="14">
        <v>1</v>
      </c>
    </row>
    <row r="1540" spans="1:4" x14ac:dyDescent="0.25">
      <c r="A1540" s="15">
        <v>1538</v>
      </c>
      <c r="B1540" s="12" t="s">
        <v>13858</v>
      </c>
      <c r="C1540" s="12" t="s">
        <v>17</v>
      </c>
      <c r="D1540" s="14">
        <v>1</v>
      </c>
    </row>
    <row r="1541" spans="1:4" x14ac:dyDescent="0.25">
      <c r="A1541" s="15">
        <v>1539</v>
      </c>
      <c r="B1541" s="12" t="s">
        <v>1444</v>
      </c>
      <c r="C1541" s="12" t="s">
        <v>70</v>
      </c>
      <c r="D1541" s="14">
        <v>6</v>
      </c>
    </row>
    <row r="1542" spans="1:4" x14ac:dyDescent="0.25">
      <c r="A1542" s="15">
        <v>1540</v>
      </c>
      <c r="B1542" s="12" t="s">
        <v>1784</v>
      </c>
      <c r="C1542" s="12" t="s">
        <v>2349</v>
      </c>
      <c r="D1542" s="14">
        <v>7</v>
      </c>
    </row>
    <row r="1543" spans="1:4" x14ac:dyDescent="0.25">
      <c r="A1543" s="15">
        <v>1541</v>
      </c>
      <c r="B1543" s="12" t="s">
        <v>13859</v>
      </c>
      <c r="C1543" s="12" t="s">
        <v>493</v>
      </c>
      <c r="D1543" s="14">
        <v>4</v>
      </c>
    </row>
    <row r="1544" spans="1:4" x14ac:dyDescent="0.25">
      <c r="A1544" s="15">
        <v>1542</v>
      </c>
      <c r="B1544" s="12" t="s">
        <v>13860</v>
      </c>
      <c r="C1544" s="12" t="s">
        <v>70</v>
      </c>
      <c r="D1544" s="14">
        <v>2</v>
      </c>
    </row>
    <row r="1545" spans="1:4" x14ac:dyDescent="0.25">
      <c r="A1545" s="15">
        <v>1543</v>
      </c>
      <c r="B1545" s="12" t="s">
        <v>7899</v>
      </c>
      <c r="C1545" s="12" t="s">
        <v>5206</v>
      </c>
      <c r="D1545" s="14">
        <v>5</v>
      </c>
    </row>
    <row r="1546" spans="1:4" x14ac:dyDescent="0.25">
      <c r="A1546" s="15">
        <v>1544</v>
      </c>
      <c r="B1546" s="12" t="s">
        <v>813</v>
      </c>
      <c r="C1546" s="12" t="s">
        <v>70</v>
      </c>
      <c r="D1546" s="14">
        <v>2</v>
      </c>
    </row>
    <row r="1547" spans="1:4" x14ac:dyDescent="0.25">
      <c r="A1547" s="15">
        <v>1545</v>
      </c>
      <c r="B1547" s="12" t="s">
        <v>3265</v>
      </c>
      <c r="C1547" s="12" t="s">
        <v>17</v>
      </c>
      <c r="D1547" s="14">
        <v>1</v>
      </c>
    </row>
    <row r="1548" spans="1:4" x14ac:dyDescent="0.25">
      <c r="A1548" s="15">
        <v>1546</v>
      </c>
      <c r="B1548" s="12" t="s">
        <v>13861</v>
      </c>
      <c r="C1548" s="12" t="s">
        <v>17</v>
      </c>
      <c r="D1548" s="14">
        <v>23</v>
      </c>
    </row>
    <row r="1549" spans="1:4" x14ac:dyDescent="0.25">
      <c r="A1549" s="15">
        <v>1547</v>
      </c>
      <c r="B1549" s="12" t="s">
        <v>13862</v>
      </c>
      <c r="C1549" s="12" t="s">
        <v>999</v>
      </c>
      <c r="D1549" s="14">
        <v>2</v>
      </c>
    </row>
    <row r="1550" spans="1:4" x14ac:dyDescent="0.25">
      <c r="A1550" s="15">
        <v>1548</v>
      </c>
      <c r="B1550" s="12" t="s">
        <v>13863</v>
      </c>
      <c r="C1550" s="12" t="s">
        <v>2541</v>
      </c>
      <c r="D1550" s="14">
        <v>9</v>
      </c>
    </row>
    <row r="1551" spans="1:4" x14ac:dyDescent="0.25">
      <c r="A1551" s="15">
        <v>1549</v>
      </c>
      <c r="B1551" s="12" t="s">
        <v>13864</v>
      </c>
      <c r="C1551" s="12" t="s">
        <v>70</v>
      </c>
      <c r="D1551" s="14">
        <v>4</v>
      </c>
    </row>
    <row r="1552" spans="1:4" x14ac:dyDescent="0.25">
      <c r="A1552" s="15">
        <v>1550</v>
      </c>
      <c r="B1552" s="12" t="s">
        <v>13865</v>
      </c>
      <c r="C1552" s="12" t="s">
        <v>70</v>
      </c>
      <c r="D1552" s="14">
        <v>8</v>
      </c>
    </row>
    <row r="1553" spans="1:4" x14ac:dyDescent="0.25">
      <c r="A1553" s="15">
        <v>1551</v>
      </c>
      <c r="B1553" s="12" t="s">
        <v>13866</v>
      </c>
      <c r="C1553" s="12" t="s">
        <v>193</v>
      </c>
      <c r="D1553" s="14">
        <v>2</v>
      </c>
    </row>
    <row r="1554" spans="1:4" x14ac:dyDescent="0.25">
      <c r="A1554" s="15">
        <v>1552</v>
      </c>
      <c r="B1554" s="12" t="s">
        <v>538</v>
      </c>
      <c r="C1554" s="12" t="s">
        <v>184</v>
      </c>
      <c r="D1554" s="14">
        <v>3</v>
      </c>
    </row>
    <row r="1555" spans="1:4" x14ac:dyDescent="0.25">
      <c r="A1555" s="15">
        <v>1553</v>
      </c>
      <c r="B1555" s="12" t="s">
        <v>13867</v>
      </c>
      <c r="C1555" s="12" t="s">
        <v>70</v>
      </c>
      <c r="D1555" s="14">
        <v>1</v>
      </c>
    </row>
    <row r="1556" spans="1:4" x14ac:dyDescent="0.25">
      <c r="A1556" s="15">
        <v>1554</v>
      </c>
      <c r="B1556" s="12" t="s">
        <v>11513</v>
      </c>
      <c r="C1556" s="12" t="s">
        <v>17</v>
      </c>
      <c r="D1556" s="14">
        <v>1</v>
      </c>
    </row>
    <row r="1557" spans="1:4" x14ac:dyDescent="0.25">
      <c r="A1557" s="15">
        <v>1555</v>
      </c>
      <c r="B1557" s="12" t="s">
        <v>13868</v>
      </c>
      <c r="C1557" s="12" t="s">
        <v>5196</v>
      </c>
      <c r="D1557" s="14">
        <v>1</v>
      </c>
    </row>
    <row r="1558" spans="1:4" x14ac:dyDescent="0.25">
      <c r="A1558" s="15">
        <v>1556</v>
      </c>
      <c r="B1558" s="12" t="s">
        <v>13869</v>
      </c>
      <c r="C1558" s="12" t="s">
        <v>5196</v>
      </c>
      <c r="D1558" s="14">
        <v>1</v>
      </c>
    </row>
    <row r="1559" spans="1:4" x14ac:dyDescent="0.25">
      <c r="A1559" s="15">
        <v>1557</v>
      </c>
      <c r="B1559" s="12" t="s">
        <v>13870</v>
      </c>
      <c r="C1559" s="12" t="s">
        <v>5196</v>
      </c>
      <c r="D1559" s="14">
        <v>1</v>
      </c>
    </row>
    <row r="1560" spans="1:4" x14ac:dyDescent="0.25">
      <c r="A1560" s="15">
        <v>1558</v>
      </c>
      <c r="B1560" s="12" t="s">
        <v>49</v>
      </c>
      <c r="C1560" s="12" t="s">
        <v>5196</v>
      </c>
      <c r="D1560" s="14">
        <v>1</v>
      </c>
    </row>
    <row r="1561" spans="1:4" x14ac:dyDescent="0.25">
      <c r="A1561" s="15">
        <v>1559</v>
      </c>
      <c r="B1561" s="12" t="s">
        <v>13871</v>
      </c>
      <c r="C1561" s="12" t="s">
        <v>445</v>
      </c>
      <c r="D1561" s="14">
        <v>1</v>
      </c>
    </row>
    <row r="1562" spans="1:4" x14ac:dyDescent="0.25">
      <c r="A1562" s="15">
        <v>1560</v>
      </c>
      <c r="B1562" s="12" t="s">
        <v>13872</v>
      </c>
      <c r="C1562" s="12" t="s">
        <v>999</v>
      </c>
      <c r="D1562" s="14">
        <v>1</v>
      </c>
    </row>
    <row r="1563" spans="1:4" x14ac:dyDescent="0.25">
      <c r="A1563" s="15">
        <v>1561</v>
      </c>
      <c r="B1563" s="12" t="s">
        <v>3210</v>
      </c>
      <c r="C1563" s="12" t="s">
        <v>70</v>
      </c>
      <c r="D1563" s="14">
        <v>7</v>
      </c>
    </row>
    <row r="1564" spans="1:4" x14ac:dyDescent="0.25">
      <c r="A1564" s="15">
        <v>1562</v>
      </c>
      <c r="B1564" s="12" t="s">
        <v>4132</v>
      </c>
      <c r="C1564" s="12" t="s">
        <v>70</v>
      </c>
      <c r="D1564" s="14">
        <v>3</v>
      </c>
    </row>
    <row r="1565" spans="1:4" x14ac:dyDescent="0.25">
      <c r="A1565" s="15">
        <v>1563</v>
      </c>
      <c r="B1565" s="12" t="s">
        <v>9742</v>
      </c>
      <c r="C1565" s="12" t="s">
        <v>17</v>
      </c>
      <c r="D1565" s="14">
        <v>9</v>
      </c>
    </row>
    <row r="1566" spans="1:4" x14ac:dyDescent="0.25">
      <c r="A1566" s="15">
        <v>1564</v>
      </c>
      <c r="B1566" s="12" t="s">
        <v>13873</v>
      </c>
      <c r="C1566" s="12" t="s">
        <v>121</v>
      </c>
      <c r="D1566" s="14">
        <v>8</v>
      </c>
    </row>
    <row r="1567" spans="1:4" x14ac:dyDescent="0.25">
      <c r="A1567" s="15">
        <v>1565</v>
      </c>
      <c r="B1567" s="12" t="s">
        <v>181</v>
      </c>
      <c r="C1567" s="12" t="s">
        <v>2349</v>
      </c>
      <c r="D1567" s="14">
        <v>7</v>
      </c>
    </row>
    <row r="1568" spans="1:4" x14ac:dyDescent="0.25">
      <c r="A1568" s="15">
        <v>1566</v>
      </c>
      <c r="B1568" s="12" t="s">
        <v>1986</v>
      </c>
      <c r="C1568" s="12" t="s">
        <v>493</v>
      </c>
      <c r="D1568" s="14">
        <v>2</v>
      </c>
    </row>
    <row r="1569" spans="1:4" x14ac:dyDescent="0.25">
      <c r="A1569" s="15">
        <v>1567</v>
      </c>
      <c r="B1569" s="12" t="s">
        <v>2538</v>
      </c>
      <c r="C1569" s="12" t="s">
        <v>2634</v>
      </c>
      <c r="D1569" s="14">
        <v>4</v>
      </c>
    </row>
    <row r="1570" spans="1:4" x14ac:dyDescent="0.25">
      <c r="A1570" s="15">
        <v>1568</v>
      </c>
      <c r="B1570" s="12" t="s">
        <v>13874</v>
      </c>
      <c r="C1570" s="12" t="s">
        <v>78</v>
      </c>
      <c r="D1570" s="14">
        <v>63</v>
      </c>
    </row>
    <row r="1571" spans="1:4" x14ac:dyDescent="0.25">
      <c r="A1571" s="15">
        <v>1569</v>
      </c>
      <c r="B1571" s="12" t="s">
        <v>13875</v>
      </c>
      <c r="C1571" s="12" t="s">
        <v>17</v>
      </c>
      <c r="D1571" s="14">
        <v>7</v>
      </c>
    </row>
    <row r="1572" spans="1:4" x14ac:dyDescent="0.25">
      <c r="A1572" s="15">
        <v>1570</v>
      </c>
      <c r="B1572" s="12" t="s">
        <v>13876</v>
      </c>
      <c r="C1572" s="12" t="s">
        <v>17</v>
      </c>
      <c r="D1572" s="14">
        <v>5</v>
      </c>
    </row>
    <row r="1573" spans="1:4" x14ac:dyDescent="0.25">
      <c r="A1573" s="15">
        <v>1571</v>
      </c>
      <c r="B1573" s="12" t="s">
        <v>13877</v>
      </c>
      <c r="C1573" s="12" t="s">
        <v>357</v>
      </c>
      <c r="D1573" s="14">
        <v>2</v>
      </c>
    </row>
    <row r="1574" spans="1:4" x14ac:dyDescent="0.25">
      <c r="A1574" s="15">
        <v>1572</v>
      </c>
      <c r="B1574" s="12" t="s">
        <v>3946</v>
      </c>
      <c r="C1574" s="12" t="s">
        <v>68</v>
      </c>
      <c r="D1574" s="14">
        <v>2</v>
      </c>
    </row>
    <row r="1575" spans="1:4" x14ac:dyDescent="0.25">
      <c r="A1575" s="15">
        <v>1573</v>
      </c>
      <c r="B1575" s="12" t="s">
        <v>927</v>
      </c>
      <c r="C1575" s="12" t="s">
        <v>2849</v>
      </c>
      <c r="D1575" s="14">
        <v>4</v>
      </c>
    </row>
    <row r="1576" spans="1:4" x14ac:dyDescent="0.25">
      <c r="A1576" s="15">
        <v>1574</v>
      </c>
      <c r="B1576" s="12" t="s">
        <v>13878</v>
      </c>
      <c r="C1576" s="12" t="s">
        <v>2397</v>
      </c>
      <c r="D1576" s="14">
        <v>5</v>
      </c>
    </row>
    <row r="1577" spans="1:4" x14ac:dyDescent="0.25">
      <c r="A1577" s="15">
        <v>1575</v>
      </c>
      <c r="B1577" s="12" t="s">
        <v>13879</v>
      </c>
      <c r="C1577" s="12" t="s">
        <v>23</v>
      </c>
      <c r="D1577" s="14">
        <v>20</v>
      </c>
    </row>
    <row r="1578" spans="1:4" x14ac:dyDescent="0.25">
      <c r="A1578" s="15">
        <v>1576</v>
      </c>
      <c r="B1578" s="12" t="s">
        <v>2607</v>
      </c>
      <c r="C1578" s="12" t="s">
        <v>2352</v>
      </c>
      <c r="D1578" s="14">
        <v>18</v>
      </c>
    </row>
    <row r="1579" spans="1:4" x14ac:dyDescent="0.25">
      <c r="A1579" s="15">
        <v>1577</v>
      </c>
      <c r="B1579" s="12" t="s">
        <v>13880</v>
      </c>
      <c r="C1579" s="12" t="s">
        <v>17</v>
      </c>
      <c r="D1579" s="14">
        <v>1</v>
      </c>
    </row>
    <row r="1580" spans="1:4" x14ac:dyDescent="0.25">
      <c r="A1580" s="15">
        <v>1578</v>
      </c>
      <c r="B1580" s="12" t="s">
        <v>13881</v>
      </c>
      <c r="C1580" s="12" t="s">
        <v>5077</v>
      </c>
      <c r="D1580" s="14">
        <v>6</v>
      </c>
    </row>
    <row r="1581" spans="1:4" x14ac:dyDescent="0.25">
      <c r="A1581" s="15">
        <v>1579</v>
      </c>
      <c r="B1581" s="12" t="s">
        <v>9499</v>
      </c>
      <c r="C1581" s="12" t="s">
        <v>17</v>
      </c>
      <c r="D1581" s="14">
        <v>19</v>
      </c>
    </row>
    <row r="1582" spans="1:4" x14ac:dyDescent="0.25">
      <c r="A1582" s="15">
        <v>1580</v>
      </c>
      <c r="B1582" s="12" t="s">
        <v>13882</v>
      </c>
      <c r="C1582" s="12" t="s">
        <v>2542</v>
      </c>
      <c r="D1582" s="14">
        <v>4</v>
      </c>
    </row>
    <row r="1583" spans="1:4" x14ac:dyDescent="0.25">
      <c r="A1583" s="15">
        <v>1581</v>
      </c>
      <c r="B1583" s="12" t="s">
        <v>13883</v>
      </c>
      <c r="C1583" s="12" t="s">
        <v>23</v>
      </c>
      <c r="D1583" s="14">
        <v>2</v>
      </c>
    </row>
    <row r="1584" spans="1:4" x14ac:dyDescent="0.25">
      <c r="A1584" s="15">
        <v>1582</v>
      </c>
      <c r="B1584" s="12" t="s">
        <v>13884</v>
      </c>
      <c r="C1584" s="12" t="s">
        <v>2111</v>
      </c>
      <c r="D1584" s="14">
        <v>6</v>
      </c>
    </row>
    <row r="1585" spans="1:4" x14ac:dyDescent="0.25">
      <c r="A1585" s="15">
        <v>1583</v>
      </c>
      <c r="B1585" s="12" t="s">
        <v>13885</v>
      </c>
      <c r="C1585" s="12" t="s">
        <v>39</v>
      </c>
      <c r="D1585" s="14">
        <v>3</v>
      </c>
    </row>
    <row r="1586" spans="1:4" x14ac:dyDescent="0.25">
      <c r="A1586" s="15">
        <v>1584</v>
      </c>
      <c r="B1586" s="12" t="s">
        <v>840</v>
      </c>
      <c r="C1586" s="12" t="s">
        <v>5121</v>
      </c>
      <c r="D1586" s="14">
        <v>6</v>
      </c>
    </row>
    <row r="1587" spans="1:4" x14ac:dyDescent="0.25">
      <c r="A1587" s="15">
        <v>1585</v>
      </c>
      <c r="B1587" s="12" t="s">
        <v>2473</v>
      </c>
      <c r="C1587" s="12" t="s">
        <v>39</v>
      </c>
      <c r="D1587" s="14">
        <v>6</v>
      </c>
    </row>
    <row r="1588" spans="1:4" x14ac:dyDescent="0.25">
      <c r="A1588" s="15">
        <v>1586</v>
      </c>
      <c r="B1588" s="12" t="s">
        <v>13886</v>
      </c>
      <c r="C1588" s="12" t="s">
        <v>2350</v>
      </c>
      <c r="D1588" s="14">
        <v>15</v>
      </c>
    </row>
    <row r="1589" spans="1:4" x14ac:dyDescent="0.25">
      <c r="A1589" s="15">
        <v>1587</v>
      </c>
      <c r="B1589" s="12" t="s">
        <v>13887</v>
      </c>
      <c r="C1589" s="12" t="s">
        <v>188</v>
      </c>
      <c r="D1589" s="14">
        <v>4</v>
      </c>
    </row>
    <row r="1590" spans="1:4" x14ac:dyDescent="0.25">
      <c r="A1590" s="15">
        <v>1588</v>
      </c>
      <c r="B1590" s="12" t="s">
        <v>13888</v>
      </c>
      <c r="C1590" s="12" t="s">
        <v>5206</v>
      </c>
      <c r="D1590" s="14">
        <v>5</v>
      </c>
    </row>
    <row r="1591" spans="1:4" x14ac:dyDescent="0.25">
      <c r="A1591" s="15">
        <v>1589</v>
      </c>
      <c r="B1591" s="12" t="s">
        <v>2412</v>
      </c>
      <c r="C1591" s="12" t="s">
        <v>70</v>
      </c>
      <c r="D1591" s="14">
        <v>4</v>
      </c>
    </row>
    <row r="1592" spans="1:4" x14ac:dyDescent="0.25">
      <c r="A1592" s="15">
        <v>1590</v>
      </c>
      <c r="B1592" s="12" t="s">
        <v>18</v>
      </c>
      <c r="C1592" s="12" t="s">
        <v>2542</v>
      </c>
      <c r="D1592" s="14">
        <v>3</v>
      </c>
    </row>
    <row r="1593" spans="1:4" x14ac:dyDescent="0.25">
      <c r="A1593" s="15">
        <v>1591</v>
      </c>
      <c r="B1593" s="12" t="s">
        <v>869</v>
      </c>
      <c r="C1593" s="12" t="s">
        <v>190</v>
      </c>
      <c r="D1593" s="14">
        <v>6</v>
      </c>
    </row>
    <row r="1594" spans="1:4" x14ac:dyDescent="0.25">
      <c r="A1594" s="15">
        <v>1592</v>
      </c>
      <c r="B1594" s="12" t="s">
        <v>8597</v>
      </c>
      <c r="C1594" s="12" t="s">
        <v>70</v>
      </c>
      <c r="D1594" s="14">
        <v>20</v>
      </c>
    </row>
    <row r="1595" spans="1:4" x14ac:dyDescent="0.25">
      <c r="A1595" s="15">
        <v>1593</v>
      </c>
      <c r="B1595" s="12" t="s">
        <v>13889</v>
      </c>
      <c r="C1595" s="12" t="s">
        <v>999</v>
      </c>
      <c r="D1595" s="14">
        <v>6</v>
      </c>
    </row>
    <row r="1596" spans="1:4" x14ac:dyDescent="0.25">
      <c r="A1596" s="15">
        <v>1594</v>
      </c>
      <c r="B1596" s="12" t="s">
        <v>2456</v>
      </c>
      <c r="C1596" s="12" t="s">
        <v>183</v>
      </c>
      <c r="D1596" s="14">
        <v>2</v>
      </c>
    </row>
    <row r="1597" spans="1:4" x14ac:dyDescent="0.25">
      <c r="A1597" s="15">
        <v>1595</v>
      </c>
      <c r="B1597" s="12" t="s">
        <v>13890</v>
      </c>
      <c r="C1597" s="12" t="s">
        <v>121</v>
      </c>
      <c r="D1597" s="14">
        <v>1</v>
      </c>
    </row>
    <row r="1598" spans="1:4" x14ac:dyDescent="0.25">
      <c r="A1598" s="15">
        <v>1596</v>
      </c>
      <c r="B1598" s="12" t="s">
        <v>13891</v>
      </c>
      <c r="C1598" s="12" t="s">
        <v>17</v>
      </c>
      <c r="D1598" s="14">
        <v>4</v>
      </c>
    </row>
    <row r="1599" spans="1:4" x14ac:dyDescent="0.25">
      <c r="A1599" s="15">
        <v>1597</v>
      </c>
      <c r="B1599" s="12" t="s">
        <v>13892</v>
      </c>
      <c r="C1599" s="12" t="s">
        <v>2349</v>
      </c>
      <c r="D1599" s="14">
        <v>17</v>
      </c>
    </row>
    <row r="1600" spans="1:4" x14ac:dyDescent="0.25">
      <c r="A1600" s="15">
        <v>1598</v>
      </c>
      <c r="B1600" s="12" t="s">
        <v>2371</v>
      </c>
      <c r="C1600" s="12" t="s">
        <v>428</v>
      </c>
      <c r="D1600" s="14">
        <v>6</v>
      </c>
    </row>
    <row r="1601" spans="1:4" x14ac:dyDescent="0.25">
      <c r="A1601" s="15">
        <v>1599</v>
      </c>
      <c r="B1601" s="12" t="s">
        <v>2971</v>
      </c>
      <c r="C1601" s="12" t="s">
        <v>250</v>
      </c>
      <c r="D1601" s="14">
        <v>2</v>
      </c>
    </row>
    <row r="1602" spans="1:4" x14ac:dyDescent="0.25">
      <c r="A1602" s="15">
        <v>1600</v>
      </c>
      <c r="B1602" s="12" t="s">
        <v>13893</v>
      </c>
      <c r="C1602" s="12" t="s">
        <v>2349</v>
      </c>
      <c r="D1602" s="14">
        <v>3</v>
      </c>
    </row>
    <row r="1603" spans="1:4" x14ac:dyDescent="0.25">
      <c r="A1603" s="15">
        <v>1601</v>
      </c>
      <c r="B1603" s="12" t="s">
        <v>1266</v>
      </c>
      <c r="C1603" s="12" t="s">
        <v>2483</v>
      </c>
      <c r="D1603" s="14">
        <v>1</v>
      </c>
    </row>
    <row r="1604" spans="1:4" x14ac:dyDescent="0.25">
      <c r="A1604" s="15">
        <v>1602</v>
      </c>
      <c r="B1604" s="12" t="s">
        <v>11380</v>
      </c>
      <c r="C1604" s="12" t="s">
        <v>2483</v>
      </c>
      <c r="D1604" s="14">
        <v>1</v>
      </c>
    </row>
    <row r="1605" spans="1:4" x14ac:dyDescent="0.25">
      <c r="A1605" s="15">
        <v>1603</v>
      </c>
      <c r="B1605" s="12" t="s">
        <v>7896</v>
      </c>
      <c r="C1605" s="12" t="s">
        <v>2349</v>
      </c>
      <c r="D1605" s="14">
        <v>46</v>
      </c>
    </row>
    <row r="1606" spans="1:4" x14ac:dyDescent="0.25">
      <c r="A1606" s="15">
        <v>1604</v>
      </c>
      <c r="B1606" s="12" t="s">
        <v>13894</v>
      </c>
      <c r="C1606" s="12" t="s">
        <v>2350</v>
      </c>
      <c r="D1606" s="14">
        <v>1</v>
      </c>
    </row>
    <row r="1607" spans="1:4" x14ac:dyDescent="0.25">
      <c r="A1607" s="15">
        <v>1605</v>
      </c>
      <c r="B1607" s="12" t="s">
        <v>13895</v>
      </c>
      <c r="C1607" s="12" t="s">
        <v>184</v>
      </c>
      <c r="D1607" s="14">
        <v>5</v>
      </c>
    </row>
    <row r="1608" spans="1:4" x14ac:dyDescent="0.25">
      <c r="A1608" s="15">
        <v>1606</v>
      </c>
      <c r="B1608" s="12" t="s">
        <v>674</v>
      </c>
      <c r="C1608" s="12" t="s">
        <v>2350</v>
      </c>
      <c r="D1608" s="14">
        <v>8</v>
      </c>
    </row>
    <row r="1609" spans="1:4" x14ac:dyDescent="0.25">
      <c r="A1609" s="15">
        <v>1607</v>
      </c>
      <c r="B1609" s="12" t="s">
        <v>3225</v>
      </c>
      <c r="C1609" s="12" t="s">
        <v>2542</v>
      </c>
      <c r="D1609" s="14">
        <v>6</v>
      </c>
    </row>
    <row r="1610" spans="1:4" x14ac:dyDescent="0.25">
      <c r="A1610" s="15">
        <v>1608</v>
      </c>
      <c r="B1610" s="12" t="s">
        <v>13160</v>
      </c>
      <c r="C1610" s="12" t="s">
        <v>17</v>
      </c>
      <c r="D1610" s="14">
        <v>2</v>
      </c>
    </row>
    <row r="1611" spans="1:4" x14ac:dyDescent="0.25">
      <c r="A1611" s="15">
        <v>1609</v>
      </c>
      <c r="B1611" s="12" t="s">
        <v>13896</v>
      </c>
      <c r="C1611" s="12" t="s">
        <v>122</v>
      </c>
      <c r="D1611" s="14">
        <v>5</v>
      </c>
    </row>
    <row r="1612" spans="1:4" x14ac:dyDescent="0.25">
      <c r="A1612" s="15">
        <v>1610</v>
      </c>
      <c r="B1612" s="12" t="s">
        <v>3293</v>
      </c>
      <c r="C1612" s="12" t="s">
        <v>2349</v>
      </c>
      <c r="D1612" s="14">
        <v>8</v>
      </c>
    </row>
    <row r="1613" spans="1:4" x14ac:dyDescent="0.25">
      <c r="A1613" s="15">
        <v>1611</v>
      </c>
      <c r="B1613" s="12" t="s">
        <v>13897</v>
      </c>
      <c r="C1613" s="12" t="s">
        <v>17</v>
      </c>
      <c r="D1613" s="14">
        <v>1</v>
      </c>
    </row>
    <row r="1614" spans="1:4" x14ac:dyDescent="0.25">
      <c r="A1614" s="15">
        <v>1612</v>
      </c>
      <c r="B1614" s="12" t="s">
        <v>2741</v>
      </c>
      <c r="C1614" s="12" t="s">
        <v>23</v>
      </c>
      <c r="D1614" s="14">
        <v>3</v>
      </c>
    </row>
    <row r="1615" spans="1:4" x14ac:dyDescent="0.25">
      <c r="A1615" s="15">
        <v>1613</v>
      </c>
      <c r="B1615" s="12" t="s">
        <v>1030</v>
      </c>
      <c r="C1615" s="12" t="s">
        <v>2349</v>
      </c>
      <c r="D1615" s="14">
        <v>5</v>
      </c>
    </row>
    <row r="1616" spans="1:4" x14ac:dyDescent="0.25">
      <c r="A1616" s="15">
        <v>1614</v>
      </c>
      <c r="B1616" s="12" t="s">
        <v>13739</v>
      </c>
      <c r="C1616" s="12" t="s">
        <v>39</v>
      </c>
      <c r="D1616" s="14">
        <v>4</v>
      </c>
    </row>
    <row r="1617" spans="1:4" x14ac:dyDescent="0.25">
      <c r="A1617" s="15">
        <v>1615</v>
      </c>
      <c r="B1617" s="12" t="s">
        <v>11461</v>
      </c>
      <c r="C1617" s="12" t="s">
        <v>70</v>
      </c>
      <c r="D1617" s="14">
        <v>2</v>
      </c>
    </row>
    <row r="1618" spans="1:4" x14ac:dyDescent="0.25">
      <c r="A1618" s="15">
        <v>1616</v>
      </c>
      <c r="B1618" s="12" t="s">
        <v>2382</v>
      </c>
      <c r="C1618" s="12" t="s">
        <v>2349</v>
      </c>
      <c r="D1618" s="14">
        <v>5</v>
      </c>
    </row>
    <row r="1619" spans="1:4" x14ac:dyDescent="0.25">
      <c r="A1619" s="15">
        <v>1617</v>
      </c>
      <c r="B1619" s="12" t="s">
        <v>13898</v>
      </c>
      <c r="C1619" s="12" t="s">
        <v>2349</v>
      </c>
      <c r="D1619" s="14">
        <v>3</v>
      </c>
    </row>
    <row r="1620" spans="1:4" x14ac:dyDescent="0.25">
      <c r="A1620" s="15">
        <v>1618</v>
      </c>
      <c r="B1620" s="12" t="s">
        <v>1257</v>
      </c>
      <c r="C1620" s="12" t="s">
        <v>2349</v>
      </c>
      <c r="D1620" s="14">
        <v>5</v>
      </c>
    </row>
    <row r="1621" spans="1:4" x14ac:dyDescent="0.25">
      <c r="A1621" s="15">
        <v>1619</v>
      </c>
      <c r="B1621" s="12" t="s">
        <v>13899</v>
      </c>
      <c r="C1621" s="12" t="s">
        <v>70</v>
      </c>
      <c r="D1621" s="14">
        <v>7</v>
      </c>
    </row>
    <row r="1622" spans="1:4" x14ac:dyDescent="0.25">
      <c r="A1622" s="15">
        <v>1620</v>
      </c>
      <c r="B1622" s="12" t="s">
        <v>8109</v>
      </c>
      <c r="C1622" s="12" t="s">
        <v>428</v>
      </c>
      <c r="D1622" s="14">
        <v>4</v>
      </c>
    </row>
    <row r="1623" spans="1:4" x14ac:dyDescent="0.25">
      <c r="A1623" s="15">
        <v>1621</v>
      </c>
      <c r="B1623" s="12" t="s">
        <v>13900</v>
      </c>
      <c r="C1623" s="12" t="s">
        <v>2352</v>
      </c>
      <c r="D1623" s="14">
        <v>10</v>
      </c>
    </row>
    <row r="1624" spans="1:4" x14ac:dyDescent="0.25">
      <c r="A1624" s="15">
        <v>1622</v>
      </c>
      <c r="B1624" s="12" t="s">
        <v>4652</v>
      </c>
      <c r="C1624" s="12" t="s">
        <v>124</v>
      </c>
      <c r="D1624" s="14">
        <v>4</v>
      </c>
    </row>
    <row r="1625" spans="1:4" x14ac:dyDescent="0.25">
      <c r="A1625" s="15">
        <v>1623</v>
      </c>
      <c r="B1625" s="12" t="s">
        <v>3989</v>
      </c>
      <c r="C1625" s="12" t="s">
        <v>70</v>
      </c>
      <c r="D1625" s="14">
        <v>3</v>
      </c>
    </row>
    <row r="1626" spans="1:4" x14ac:dyDescent="0.25">
      <c r="A1626" s="15">
        <v>1624</v>
      </c>
      <c r="B1626" s="12" t="s">
        <v>224</v>
      </c>
      <c r="C1626" s="12" t="s">
        <v>120</v>
      </c>
      <c r="D1626" s="14">
        <v>5</v>
      </c>
    </row>
    <row r="1627" spans="1:4" x14ac:dyDescent="0.25">
      <c r="A1627" s="15">
        <v>1625</v>
      </c>
      <c r="B1627" s="12" t="s">
        <v>1092</v>
      </c>
      <c r="C1627" s="12" t="s">
        <v>120</v>
      </c>
      <c r="D1627" s="14">
        <v>4</v>
      </c>
    </row>
    <row r="1628" spans="1:4" x14ac:dyDescent="0.25">
      <c r="A1628" s="15">
        <v>1626</v>
      </c>
      <c r="B1628" s="12" t="s">
        <v>2692</v>
      </c>
      <c r="C1628" s="12" t="s">
        <v>70</v>
      </c>
      <c r="D1628" s="14">
        <v>4</v>
      </c>
    </row>
    <row r="1629" spans="1:4" x14ac:dyDescent="0.25">
      <c r="A1629" s="15">
        <v>1627</v>
      </c>
      <c r="B1629" s="12" t="s">
        <v>9200</v>
      </c>
      <c r="C1629" s="12" t="s">
        <v>70</v>
      </c>
      <c r="D1629" s="14">
        <v>1</v>
      </c>
    </row>
    <row r="1630" spans="1:4" x14ac:dyDescent="0.25">
      <c r="A1630" s="15">
        <v>1628</v>
      </c>
      <c r="B1630" s="12" t="s">
        <v>13901</v>
      </c>
      <c r="C1630" s="12" t="s">
        <v>17</v>
      </c>
      <c r="D1630" s="14">
        <v>5</v>
      </c>
    </row>
    <row r="1631" spans="1:4" x14ac:dyDescent="0.25">
      <c r="A1631" s="15">
        <v>1629</v>
      </c>
      <c r="B1631" s="12" t="s">
        <v>9785</v>
      </c>
      <c r="C1631" s="12" t="s">
        <v>17</v>
      </c>
      <c r="D1631" s="14">
        <v>11</v>
      </c>
    </row>
    <row r="1632" spans="1:4" x14ac:dyDescent="0.25">
      <c r="A1632" s="15">
        <v>1630</v>
      </c>
      <c r="B1632" s="12" t="s">
        <v>13902</v>
      </c>
      <c r="C1632" s="12" t="s">
        <v>17</v>
      </c>
      <c r="D1632" s="14">
        <v>4</v>
      </c>
    </row>
    <row r="1633" spans="1:4" x14ac:dyDescent="0.25">
      <c r="A1633" s="15">
        <v>1631</v>
      </c>
      <c r="B1633" s="12" t="s">
        <v>871</v>
      </c>
      <c r="C1633" s="12" t="s">
        <v>17</v>
      </c>
      <c r="D1633" s="14">
        <v>10</v>
      </c>
    </row>
    <row r="1634" spans="1:4" x14ac:dyDescent="0.25">
      <c r="A1634" s="15">
        <v>1632</v>
      </c>
      <c r="B1634" s="12" t="s">
        <v>13903</v>
      </c>
      <c r="C1634" s="12" t="s">
        <v>2349</v>
      </c>
      <c r="D1634" s="14">
        <v>1</v>
      </c>
    </row>
    <row r="1635" spans="1:4" x14ac:dyDescent="0.25">
      <c r="A1635" s="15">
        <v>1633</v>
      </c>
      <c r="B1635" s="12" t="s">
        <v>13904</v>
      </c>
      <c r="C1635" s="12" t="s">
        <v>999</v>
      </c>
      <c r="D1635" s="14">
        <v>1</v>
      </c>
    </row>
    <row r="1636" spans="1:4" x14ac:dyDescent="0.25">
      <c r="A1636" s="15">
        <v>1634</v>
      </c>
      <c r="B1636" s="12" t="s">
        <v>1765</v>
      </c>
      <c r="C1636" s="12" t="s">
        <v>999</v>
      </c>
      <c r="D1636" s="14">
        <v>4</v>
      </c>
    </row>
    <row r="1637" spans="1:4" x14ac:dyDescent="0.25">
      <c r="A1637" s="15">
        <v>1635</v>
      </c>
      <c r="B1637" s="12" t="s">
        <v>13905</v>
      </c>
      <c r="C1637" s="12" t="s">
        <v>2349</v>
      </c>
      <c r="D1637" s="14">
        <v>1</v>
      </c>
    </row>
    <row r="1638" spans="1:4" x14ac:dyDescent="0.25">
      <c r="A1638" s="15">
        <v>1636</v>
      </c>
      <c r="B1638" s="12" t="s">
        <v>13906</v>
      </c>
      <c r="C1638" s="12" t="s">
        <v>2349</v>
      </c>
      <c r="D1638" s="14">
        <v>1</v>
      </c>
    </row>
    <row r="1639" spans="1:4" x14ac:dyDescent="0.25">
      <c r="A1639" s="15">
        <v>1637</v>
      </c>
      <c r="B1639" s="12" t="s">
        <v>13907</v>
      </c>
      <c r="C1639" s="12" t="s">
        <v>2349</v>
      </c>
      <c r="D1639" s="14">
        <v>6</v>
      </c>
    </row>
    <row r="1640" spans="1:4" x14ac:dyDescent="0.25">
      <c r="A1640" s="15">
        <v>1638</v>
      </c>
      <c r="B1640" s="12" t="s">
        <v>13908</v>
      </c>
      <c r="C1640" s="12" t="s">
        <v>2542</v>
      </c>
      <c r="D1640" s="14">
        <v>1</v>
      </c>
    </row>
    <row r="1641" spans="1:4" x14ac:dyDescent="0.25">
      <c r="A1641" s="15">
        <v>1639</v>
      </c>
      <c r="B1641" s="12" t="s">
        <v>1782</v>
      </c>
      <c r="C1641" s="12" t="s">
        <v>190</v>
      </c>
      <c r="D1641" s="14">
        <v>8</v>
      </c>
    </row>
    <row r="1642" spans="1:4" x14ac:dyDescent="0.25">
      <c r="A1642" s="15">
        <v>1640</v>
      </c>
      <c r="B1642" s="12" t="s">
        <v>13909</v>
      </c>
      <c r="C1642" s="12" t="s">
        <v>2349</v>
      </c>
      <c r="D1642" s="14">
        <v>4</v>
      </c>
    </row>
    <row r="1643" spans="1:4" x14ac:dyDescent="0.25">
      <c r="A1643" s="15">
        <v>1641</v>
      </c>
      <c r="B1643" s="12" t="s">
        <v>3225</v>
      </c>
      <c r="C1643" s="12" t="s">
        <v>999</v>
      </c>
      <c r="D1643" s="14">
        <v>7</v>
      </c>
    </row>
    <row r="1644" spans="1:4" x14ac:dyDescent="0.25">
      <c r="A1644" s="15">
        <v>1642</v>
      </c>
      <c r="B1644" s="12" t="s">
        <v>1800</v>
      </c>
      <c r="C1644" s="12" t="s">
        <v>124</v>
      </c>
      <c r="D1644" s="14">
        <v>4</v>
      </c>
    </row>
    <row r="1645" spans="1:4" x14ac:dyDescent="0.25">
      <c r="A1645" s="15">
        <v>1643</v>
      </c>
      <c r="B1645" s="12" t="s">
        <v>5251</v>
      </c>
      <c r="C1645" s="12" t="s">
        <v>2349</v>
      </c>
      <c r="D1645" s="14">
        <v>6</v>
      </c>
    </row>
    <row r="1646" spans="1:4" x14ac:dyDescent="0.25">
      <c r="A1646" s="15">
        <v>1644</v>
      </c>
      <c r="B1646" s="12" t="s">
        <v>5960</v>
      </c>
      <c r="C1646" s="12" t="s">
        <v>7</v>
      </c>
      <c r="D1646" s="14">
        <v>4</v>
      </c>
    </row>
    <row r="1647" spans="1:4" x14ac:dyDescent="0.25">
      <c r="A1647" s="15">
        <v>1645</v>
      </c>
      <c r="B1647" s="12" t="s">
        <v>13910</v>
      </c>
      <c r="C1647" s="12" t="s">
        <v>2541</v>
      </c>
      <c r="D1647" s="14">
        <v>3</v>
      </c>
    </row>
    <row r="1648" spans="1:4" x14ac:dyDescent="0.25">
      <c r="A1648" s="15">
        <v>1646</v>
      </c>
      <c r="B1648" s="12" t="s">
        <v>3985</v>
      </c>
      <c r="C1648" s="12" t="s">
        <v>13539</v>
      </c>
      <c r="D1648" s="14">
        <v>17</v>
      </c>
    </row>
    <row r="1649" spans="1:4" x14ac:dyDescent="0.25">
      <c r="A1649" s="15">
        <v>1647</v>
      </c>
      <c r="B1649" s="12" t="s">
        <v>1852</v>
      </c>
      <c r="C1649" s="12" t="s">
        <v>2541</v>
      </c>
      <c r="D1649" s="14">
        <v>6</v>
      </c>
    </row>
    <row r="1650" spans="1:4" x14ac:dyDescent="0.25">
      <c r="A1650" s="15">
        <v>1648</v>
      </c>
      <c r="B1650" s="12" t="s">
        <v>7964</v>
      </c>
      <c r="C1650" s="12" t="s">
        <v>428</v>
      </c>
      <c r="D1650" s="14">
        <v>2</v>
      </c>
    </row>
    <row r="1651" spans="1:4" x14ac:dyDescent="0.25">
      <c r="A1651" s="15">
        <v>1649</v>
      </c>
      <c r="B1651" s="12" t="s">
        <v>13911</v>
      </c>
      <c r="C1651" s="12" t="s">
        <v>2349</v>
      </c>
      <c r="D1651" s="14">
        <v>2</v>
      </c>
    </row>
    <row r="1652" spans="1:4" x14ac:dyDescent="0.25">
      <c r="A1652" s="15">
        <v>1650</v>
      </c>
      <c r="B1652" s="12" t="s">
        <v>13912</v>
      </c>
      <c r="C1652" s="12" t="s">
        <v>2349</v>
      </c>
      <c r="D1652" s="14">
        <v>2</v>
      </c>
    </row>
    <row r="1653" spans="1:4" x14ac:dyDescent="0.25">
      <c r="A1653" s="15">
        <v>1651</v>
      </c>
      <c r="B1653" s="12" t="s">
        <v>12930</v>
      </c>
      <c r="C1653" s="12" t="s">
        <v>17</v>
      </c>
      <c r="D1653" s="14">
        <v>8</v>
      </c>
    </row>
    <row r="1654" spans="1:4" x14ac:dyDescent="0.25">
      <c r="A1654" s="15">
        <v>1652</v>
      </c>
      <c r="B1654" s="12" t="s">
        <v>13913</v>
      </c>
      <c r="C1654" s="12" t="s">
        <v>121</v>
      </c>
      <c r="D1654" s="14">
        <v>3</v>
      </c>
    </row>
    <row r="1655" spans="1:4" x14ac:dyDescent="0.25">
      <c r="A1655" s="15">
        <v>1653</v>
      </c>
      <c r="B1655" s="12" t="s">
        <v>20</v>
      </c>
      <c r="C1655" s="12" t="s">
        <v>17</v>
      </c>
      <c r="D1655" s="14">
        <v>17</v>
      </c>
    </row>
    <row r="1656" spans="1:4" x14ac:dyDescent="0.25">
      <c r="A1656" s="15">
        <v>1654</v>
      </c>
      <c r="B1656" s="12" t="s">
        <v>13914</v>
      </c>
      <c r="C1656" s="12" t="s">
        <v>17</v>
      </c>
      <c r="D1656" s="14">
        <v>8</v>
      </c>
    </row>
    <row r="1657" spans="1:4" x14ac:dyDescent="0.25">
      <c r="A1657" s="15">
        <v>1655</v>
      </c>
      <c r="B1657" s="12" t="s">
        <v>1421</v>
      </c>
      <c r="C1657" s="12" t="s">
        <v>23</v>
      </c>
      <c r="D1657" s="14">
        <v>5</v>
      </c>
    </row>
    <row r="1658" spans="1:4" x14ac:dyDescent="0.25">
      <c r="A1658" s="15">
        <v>1656</v>
      </c>
      <c r="B1658" s="12" t="s">
        <v>13915</v>
      </c>
      <c r="C1658" s="12" t="s">
        <v>70</v>
      </c>
      <c r="D1658" s="14">
        <v>11</v>
      </c>
    </row>
    <row r="1659" spans="1:4" x14ac:dyDescent="0.25">
      <c r="A1659" s="15">
        <v>1657</v>
      </c>
      <c r="B1659" s="12" t="s">
        <v>13916</v>
      </c>
      <c r="C1659" s="12" t="s">
        <v>70</v>
      </c>
      <c r="D1659" s="14">
        <v>4</v>
      </c>
    </row>
    <row r="1660" spans="1:4" x14ac:dyDescent="0.25">
      <c r="A1660" s="15">
        <v>1658</v>
      </c>
      <c r="B1660" s="12" t="s">
        <v>13917</v>
      </c>
      <c r="C1660" s="12" t="s">
        <v>999</v>
      </c>
      <c r="D1660" s="14">
        <v>8</v>
      </c>
    </row>
    <row r="1661" spans="1:4" x14ac:dyDescent="0.25">
      <c r="A1661" s="15">
        <v>1659</v>
      </c>
      <c r="B1661" s="12" t="s">
        <v>13918</v>
      </c>
      <c r="C1661" s="12" t="s">
        <v>124</v>
      </c>
      <c r="D1661" s="14">
        <v>30</v>
      </c>
    </row>
    <row r="1662" spans="1:4" x14ac:dyDescent="0.25">
      <c r="A1662" s="15">
        <v>1660</v>
      </c>
      <c r="B1662" s="12" t="s">
        <v>13919</v>
      </c>
      <c r="C1662" s="12" t="s">
        <v>3678</v>
      </c>
      <c r="D1662" s="14">
        <v>2</v>
      </c>
    </row>
    <row r="1663" spans="1:4" x14ac:dyDescent="0.25">
      <c r="A1663" s="15">
        <v>1661</v>
      </c>
      <c r="B1663" s="12" t="s">
        <v>13920</v>
      </c>
      <c r="C1663" s="12" t="s">
        <v>17</v>
      </c>
      <c r="D1663" s="14">
        <v>4</v>
      </c>
    </row>
    <row r="1664" spans="1:4" x14ac:dyDescent="0.25">
      <c r="A1664" s="15">
        <v>1662</v>
      </c>
      <c r="B1664" s="12" t="s">
        <v>11250</v>
      </c>
      <c r="C1664" s="12" t="s">
        <v>17</v>
      </c>
      <c r="D1664" s="14">
        <v>7</v>
      </c>
    </row>
    <row r="1665" spans="1:4" x14ac:dyDescent="0.25">
      <c r="A1665" s="15">
        <v>1663</v>
      </c>
      <c r="B1665" s="12" t="s">
        <v>7499</v>
      </c>
      <c r="C1665" s="12" t="s">
        <v>70</v>
      </c>
      <c r="D1665" s="14">
        <v>6</v>
      </c>
    </row>
    <row r="1666" spans="1:4" x14ac:dyDescent="0.25">
      <c r="A1666" s="15">
        <v>1664</v>
      </c>
      <c r="B1666" s="12" t="s">
        <v>13921</v>
      </c>
      <c r="C1666" s="12" t="s">
        <v>2352</v>
      </c>
      <c r="D1666" s="14">
        <v>1</v>
      </c>
    </row>
    <row r="1667" spans="1:4" x14ac:dyDescent="0.25">
      <c r="A1667" s="15">
        <v>1665</v>
      </c>
      <c r="B1667" s="12" t="s">
        <v>13922</v>
      </c>
      <c r="C1667" s="12" t="s">
        <v>2352</v>
      </c>
      <c r="D1667" s="14">
        <v>1</v>
      </c>
    </row>
    <row r="1668" spans="1:4" x14ac:dyDescent="0.25">
      <c r="A1668" s="15">
        <v>1666</v>
      </c>
      <c r="B1668" s="12" t="s">
        <v>13923</v>
      </c>
      <c r="C1668" s="12" t="s">
        <v>999</v>
      </c>
      <c r="D1668" s="14">
        <v>1</v>
      </c>
    </row>
    <row r="1669" spans="1:4" x14ac:dyDescent="0.25">
      <c r="A1669" s="15">
        <v>1667</v>
      </c>
      <c r="B1669" s="12" t="s">
        <v>2338</v>
      </c>
      <c r="C1669" s="12" t="s">
        <v>999</v>
      </c>
      <c r="D1669" s="14">
        <v>1</v>
      </c>
    </row>
    <row r="1670" spans="1:4" x14ac:dyDescent="0.25">
      <c r="A1670" s="15">
        <v>1668</v>
      </c>
      <c r="B1670" s="12" t="s">
        <v>13924</v>
      </c>
      <c r="C1670" s="12" t="s">
        <v>999</v>
      </c>
      <c r="D1670" s="14">
        <v>1</v>
      </c>
    </row>
    <row r="1671" spans="1:4" x14ac:dyDescent="0.25">
      <c r="A1671" s="15">
        <v>1669</v>
      </c>
      <c r="B1671" s="12" t="s">
        <v>13925</v>
      </c>
      <c r="C1671" s="12" t="s">
        <v>999</v>
      </c>
      <c r="D1671" s="14">
        <v>1</v>
      </c>
    </row>
    <row r="1672" spans="1:4" x14ac:dyDescent="0.25">
      <c r="A1672" s="15">
        <v>1670</v>
      </c>
      <c r="B1672" s="12" t="s">
        <v>13926</v>
      </c>
      <c r="C1672" s="12" t="s">
        <v>2352</v>
      </c>
      <c r="D1672" s="14">
        <v>1</v>
      </c>
    </row>
    <row r="1673" spans="1:4" x14ac:dyDescent="0.25">
      <c r="A1673" s="15">
        <v>1671</v>
      </c>
      <c r="B1673" s="12" t="s">
        <v>13927</v>
      </c>
      <c r="C1673" s="12" t="s">
        <v>999</v>
      </c>
      <c r="D1673" s="14">
        <v>1</v>
      </c>
    </row>
    <row r="1674" spans="1:4" x14ac:dyDescent="0.25">
      <c r="A1674" s="15">
        <v>1672</v>
      </c>
      <c r="B1674" s="12" t="s">
        <v>1498</v>
      </c>
      <c r="C1674" s="12" t="s">
        <v>2349</v>
      </c>
      <c r="D1674" s="14">
        <v>1</v>
      </c>
    </row>
    <row r="1675" spans="1:4" x14ac:dyDescent="0.25">
      <c r="A1675" s="15">
        <v>1673</v>
      </c>
      <c r="B1675" s="12" t="s">
        <v>13928</v>
      </c>
      <c r="C1675" s="12" t="s">
        <v>744</v>
      </c>
      <c r="D1675" s="14">
        <v>1</v>
      </c>
    </row>
    <row r="1676" spans="1:4" x14ac:dyDescent="0.25">
      <c r="A1676" s="15">
        <v>1674</v>
      </c>
      <c r="B1676" s="12" t="s">
        <v>2266</v>
      </c>
      <c r="C1676" s="12" t="s">
        <v>368</v>
      </c>
      <c r="D1676" s="14">
        <v>6</v>
      </c>
    </row>
    <row r="1677" spans="1:4" x14ac:dyDescent="0.25">
      <c r="A1677" s="15">
        <v>1675</v>
      </c>
      <c r="B1677" s="12" t="s">
        <v>2752</v>
      </c>
      <c r="C1677" s="12" t="s">
        <v>2398</v>
      </c>
      <c r="D1677" s="14">
        <v>1</v>
      </c>
    </row>
    <row r="1678" spans="1:4" x14ac:dyDescent="0.25">
      <c r="A1678" s="15">
        <v>1676</v>
      </c>
      <c r="B1678" s="12" t="s">
        <v>13929</v>
      </c>
      <c r="C1678" s="12" t="s">
        <v>188</v>
      </c>
      <c r="D1678" s="14">
        <v>1</v>
      </c>
    </row>
    <row r="1679" spans="1:4" x14ac:dyDescent="0.25">
      <c r="A1679" s="15">
        <v>1677</v>
      </c>
      <c r="B1679" s="12" t="s">
        <v>13930</v>
      </c>
      <c r="C1679" s="12" t="s">
        <v>188</v>
      </c>
      <c r="D1679" s="14">
        <v>1</v>
      </c>
    </row>
    <row r="1680" spans="1:4" x14ac:dyDescent="0.25">
      <c r="A1680" s="15">
        <v>1678</v>
      </c>
      <c r="B1680" s="12" t="s">
        <v>13931</v>
      </c>
      <c r="C1680" s="12" t="s">
        <v>188</v>
      </c>
      <c r="D1680" s="14">
        <v>1</v>
      </c>
    </row>
    <row r="1681" spans="1:4" x14ac:dyDescent="0.25">
      <c r="A1681" s="15">
        <v>1679</v>
      </c>
      <c r="B1681" s="12" t="s">
        <v>13932</v>
      </c>
      <c r="C1681" s="12" t="s">
        <v>17</v>
      </c>
      <c r="D1681" s="14">
        <v>1</v>
      </c>
    </row>
    <row r="1682" spans="1:4" x14ac:dyDescent="0.25">
      <c r="A1682" s="15">
        <v>1680</v>
      </c>
      <c r="B1682" s="12" t="s">
        <v>13933</v>
      </c>
      <c r="C1682" s="12" t="s">
        <v>17</v>
      </c>
      <c r="D1682" s="14">
        <v>1</v>
      </c>
    </row>
    <row r="1683" spans="1:4" x14ac:dyDescent="0.25">
      <c r="A1683" s="15">
        <v>1681</v>
      </c>
      <c r="B1683" s="12" t="s">
        <v>13934</v>
      </c>
      <c r="C1683" s="12" t="s">
        <v>2351</v>
      </c>
      <c r="D1683" s="14">
        <v>3</v>
      </c>
    </row>
    <row r="1684" spans="1:4" x14ac:dyDescent="0.25">
      <c r="A1684" s="15">
        <v>1682</v>
      </c>
      <c r="B1684" s="12" t="s">
        <v>13935</v>
      </c>
      <c r="C1684" s="12" t="s">
        <v>744</v>
      </c>
      <c r="D1684" s="14">
        <v>5</v>
      </c>
    </row>
    <row r="1685" spans="1:4" x14ac:dyDescent="0.25">
      <c r="A1685" s="15">
        <v>1683</v>
      </c>
      <c r="B1685" s="12" t="s">
        <v>13936</v>
      </c>
      <c r="C1685" s="12" t="s">
        <v>17</v>
      </c>
      <c r="D1685" s="14">
        <v>4</v>
      </c>
    </row>
    <row r="1686" spans="1:4" x14ac:dyDescent="0.25">
      <c r="A1686" s="15">
        <v>1684</v>
      </c>
      <c r="B1686" s="12" t="s">
        <v>13937</v>
      </c>
      <c r="C1686" s="12" t="s">
        <v>39</v>
      </c>
      <c r="D1686" s="14">
        <v>2</v>
      </c>
    </row>
    <row r="1687" spans="1:4" x14ac:dyDescent="0.25">
      <c r="A1687" s="15">
        <v>1685</v>
      </c>
      <c r="B1687" s="12" t="s">
        <v>13938</v>
      </c>
      <c r="C1687" s="12" t="s">
        <v>39</v>
      </c>
      <c r="D1687" s="14">
        <v>2</v>
      </c>
    </row>
    <row r="1688" spans="1:4" x14ac:dyDescent="0.25">
      <c r="A1688" s="15">
        <v>1686</v>
      </c>
      <c r="B1688" s="12" t="s">
        <v>13939</v>
      </c>
      <c r="C1688" s="12" t="s">
        <v>39</v>
      </c>
      <c r="D1688" s="14">
        <v>1</v>
      </c>
    </row>
    <row r="1689" spans="1:4" x14ac:dyDescent="0.25">
      <c r="A1689" s="15">
        <v>1687</v>
      </c>
      <c r="B1689" s="12" t="s">
        <v>13940</v>
      </c>
      <c r="C1689" s="12" t="s">
        <v>78</v>
      </c>
      <c r="D1689" s="14">
        <v>2</v>
      </c>
    </row>
    <row r="1690" spans="1:4" x14ac:dyDescent="0.25">
      <c r="A1690" s="15">
        <v>1688</v>
      </c>
      <c r="B1690" s="12" t="s">
        <v>463</v>
      </c>
      <c r="C1690" s="12" t="s">
        <v>131</v>
      </c>
      <c r="D1690" s="14">
        <v>3</v>
      </c>
    </row>
    <row r="1691" spans="1:4" x14ac:dyDescent="0.25">
      <c r="A1691" s="15">
        <v>1689</v>
      </c>
      <c r="B1691" s="12" t="s">
        <v>13941</v>
      </c>
      <c r="C1691" s="12" t="s">
        <v>495</v>
      </c>
      <c r="D1691" s="14">
        <v>3</v>
      </c>
    </row>
    <row r="1692" spans="1:4" x14ac:dyDescent="0.25">
      <c r="A1692" s="15">
        <v>1690</v>
      </c>
      <c r="B1692" s="12" t="s">
        <v>13942</v>
      </c>
      <c r="C1692" s="12" t="s">
        <v>7</v>
      </c>
      <c r="D1692" s="14">
        <v>6</v>
      </c>
    </row>
    <row r="1693" spans="1:4" x14ac:dyDescent="0.25">
      <c r="A1693" s="15">
        <v>1691</v>
      </c>
      <c r="B1693" s="12" t="s">
        <v>13943</v>
      </c>
      <c r="C1693" s="12" t="s">
        <v>184</v>
      </c>
      <c r="D1693" s="14">
        <v>5</v>
      </c>
    </row>
    <row r="1694" spans="1:4" x14ac:dyDescent="0.25">
      <c r="A1694" s="15">
        <v>1692</v>
      </c>
      <c r="B1694" s="12" t="s">
        <v>3705</v>
      </c>
      <c r="C1694" s="12" t="s">
        <v>190</v>
      </c>
      <c r="D1694" s="14">
        <v>5</v>
      </c>
    </row>
    <row r="1695" spans="1:4" x14ac:dyDescent="0.25">
      <c r="A1695" s="15">
        <v>1693</v>
      </c>
      <c r="B1695" s="12" t="s">
        <v>454</v>
      </c>
      <c r="C1695" s="12" t="s">
        <v>2352</v>
      </c>
      <c r="D1695" s="14">
        <v>12</v>
      </c>
    </row>
    <row r="1696" spans="1:4" x14ac:dyDescent="0.25">
      <c r="A1696" s="15">
        <v>1694</v>
      </c>
      <c r="B1696" s="12" t="s">
        <v>339</v>
      </c>
      <c r="C1696" s="12" t="s">
        <v>2352</v>
      </c>
      <c r="D1696" s="14">
        <v>3</v>
      </c>
    </row>
    <row r="1697" spans="1:4" x14ac:dyDescent="0.25">
      <c r="A1697" s="15">
        <v>1695</v>
      </c>
      <c r="B1697" s="12" t="s">
        <v>13944</v>
      </c>
      <c r="C1697" s="12" t="s">
        <v>2398</v>
      </c>
      <c r="D1697" s="14">
        <v>2</v>
      </c>
    </row>
    <row r="1698" spans="1:4" x14ac:dyDescent="0.25">
      <c r="A1698" s="15">
        <v>1696</v>
      </c>
      <c r="B1698" s="12" t="s">
        <v>2843</v>
      </c>
      <c r="C1698" s="12" t="s">
        <v>642</v>
      </c>
      <c r="D1698" s="14">
        <v>2</v>
      </c>
    </row>
    <row r="1699" spans="1:4" x14ac:dyDescent="0.25">
      <c r="A1699" s="15">
        <v>1697</v>
      </c>
      <c r="B1699" s="12" t="s">
        <v>13945</v>
      </c>
      <c r="C1699" s="12" t="s">
        <v>121</v>
      </c>
      <c r="D1699" s="14">
        <v>4</v>
      </c>
    </row>
    <row r="1700" spans="1:4" x14ac:dyDescent="0.25">
      <c r="A1700" s="15">
        <v>1698</v>
      </c>
      <c r="B1700" s="12" t="s">
        <v>13946</v>
      </c>
      <c r="C1700" s="12" t="s">
        <v>13539</v>
      </c>
      <c r="D1700" s="14">
        <v>7</v>
      </c>
    </row>
    <row r="1701" spans="1:4" x14ac:dyDescent="0.25">
      <c r="A1701" s="15">
        <v>1699</v>
      </c>
      <c r="B1701" s="12" t="s">
        <v>7721</v>
      </c>
      <c r="C1701" s="12" t="s">
        <v>256</v>
      </c>
      <c r="D1701" s="14">
        <v>5</v>
      </c>
    </row>
    <row r="1702" spans="1:4" x14ac:dyDescent="0.25">
      <c r="A1702" s="15">
        <v>1700</v>
      </c>
      <c r="B1702" s="12" t="s">
        <v>1037</v>
      </c>
      <c r="C1702" s="12" t="s">
        <v>7</v>
      </c>
      <c r="D1702" s="14">
        <v>2</v>
      </c>
    </row>
    <row r="1703" spans="1:4" x14ac:dyDescent="0.25">
      <c r="A1703" s="15">
        <v>1701</v>
      </c>
      <c r="B1703" s="12" t="s">
        <v>860</v>
      </c>
      <c r="C1703" s="12" t="s">
        <v>5278</v>
      </c>
      <c r="D1703" s="14">
        <v>4</v>
      </c>
    </row>
    <row r="1704" spans="1:4" x14ac:dyDescent="0.25">
      <c r="A1704" s="15">
        <v>1702</v>
      </c>
      <c r="B1704" s="12" t="s">
        <v>13947</v>
      </c>
      <c r="C1704" s="12" t="s">
        <v>763</v>
      </c>
      <c r="D1704" s="14">
        <v>2</v>
      </c>
    </row>
    <row r="1705" spans="1:4" x14ac:dyDescent="0.25">
      <c r="A1705" s="15">
        <v>1703</v>
      </c>
      <c r="B1705" s="12" t="s">
        <v>2999</v>
      </c>
      <c r="C1705" s="12" t="s">
        <v>2349</v>
      </c>
      <c r="D1705" s="14">
        <v>6</v>
      </c>
    </row>
    <row r="1706" spans="1:4" x14ac:dyDescent="0.25">
      <c r="A1706" s="15">
        <v>1704</v>
      </c>
      <c r="B1706" s="12" t="s">
        <v>13948</v>
      </c>
      <c r="C1706" s="12" t="s">
        <v>70</v>
      </c>
      <c r="D1706" s="14">
        <v>10</v>
      </c>
    </row>
    <row r="1707" spans="1:4" x14ac:dyDescent="0.25">
      <c r="A1707" s="15">
        <v>1705</v>
      </c>
      <c r="B1707" s="12" t="s">
        <v>13949</v>
      </c>
      <c r="C1707" s="12" t="s">
        <v>2542</v>
      </c>
      <c r="D1707" s="14">
        <v>1</v>
      </c>
    </row>
    <row r="1708" spans="1:4" x14ac:dyDescent="0.25">
      <c r="A1708" s="15">
        <v>1706</v>
      </c>
      <c r="B1708" s="12" t="s">
        <v>13950</v>
      </c>
      <c r="C1708" s="12" t="s">
        <v>70</v>
      </c>
      <c r="D1708" s="14">
        <v>14</v>
      </c>
    </row>
    <row r="1709" spans="1:4" x14ac:dyDescent="0.25">
      <c r="A1709" s="15">
        <v>1707</v>
      </c>
      <c r="B1709" s="12" t="s">
        <v>13951</v>
      </c>
      <c r="C1709" s="12" t="s">
        <v>431</v>
      </c>
      <c r="D1709" s="14">
        <v>4</v>
      </c>
    </row>
    <row r="1710" spans="1:4" x14ac:dyDescent="0.25">
      <c r="A1710" s="15">
        <v>1708</v>
      </c>
      <c r="B1710" s="12" t="s">
        <v>11613</v>
      </c>
      <c r="C1710" s="12" t="s">
        <v>17</v>
      </c>
      <c r="D1710" s="14">
        <v>3</v>
      </c>
    </row>
    <row r="1711" spans="1:4" x14ac:dyDescent="0.25">
      <c r="A1711" s="15">
        <v>1709</v>
      </c>
      <c r="B1711" s="12" t="s">
        <v>13952</v>
      </c>
      <c r="C1711" s="12" t="s">
        <v>2815</v>
      </c>
      <c r="D1711" s="14">
        <v>6</v>
      </c>
    </row>
    <row r="1712" spans="1:4" x14ac:dyDescent="0.25">
      <c r="A1712" s="15">
        <v>1710</v>
      </c>
      <c r="B1712" s="12" t="s">
        <v>13953</v>
      </c>
      <c r="C1712" s="12" t="s">
        <v>122</v>
      </c>
      <c r="D1712" s="14">
        <v>4</v>
      </c>
    </row>
    <row r="1713" spans="1:4" x14ac:dyDescent="0.25">
      <c r="A1713" s="15">
        <v>1711</v>
      </c>
      <c r="B1713" s="12" t="s">
        <v>13954</v>
      </c>
      <c r="C1713" s="12" t="s">
        <v>5077</v>
      </c>
      <c r="D1713" s="14">
        <v>5</v>
      </c>
    </row>
    <row r="1714" spans="1:4" x14ac:dyDescent="0.25">
      <c r="A1714" s="15">
        <v>1712</v>
      </c>
      <c r="B1714" s="12" t="s">
        <v>2572</v>
      </c>
      <c r="C1714" s="12" t="s">
        <v>70</v>
      </c>
      <c r="D1714" s="14">
        <v>4</v>
      </c>
    </row>
    <row r="1715" spans="1:4" x14ac:dyDescent="0.25">
      <c r="A1715" s="15">
        <v>1713</v>
      </c>
      <c r="B1715" s="12" t="s">
        <v>1147</v>
      </c>
      <c r="C1715" s="12" t="s">
        <v>2349</v>
      </c>
      <c r="D1715" s="14">
        <v>2</v>
      </c>
    </row>
    <row r="1716" spans="1:4" x14ac:dyDescent="0.25">
      <c r="A1716" s="15">
        <v>1714</v>
      </c>
      <c r="B1716" s="12" t="s">
        <v>13955</v>
      </c>
      <c r="C1716" s="12" t="s">
        <v>2349</v>
      </c>
      <c r="D1716" s="14">
        <v>1</v>
      </c>
    </row>
    <row r="1717" spans="1:4" x14ac:dyDescent="0.25">
      <c r="A1717" s="15">
        <v>1715</v>
      </c>
      <c r="B1717" s="12" t="s">
        <v>13956</v>
      </c>
      <c r="C1717" s="12" t="s">
        <v>122</v>
      </c>
      <c r="D1717" s="14">
        <v>4</v>
      </c>
    </row>
    <row r="1718" spans="1:4" x14ac:dyDescent="0.25">
      <c r="A1718" s="15">
        <v>1716</v>
      </c>
      <c r="B1718" s="12" t="s">
        <v>13957</v>
      </c>
      <c r="C1718" s="12" t="s">
        <v>2685</v>
      </c>
      <c r="D1718" s="14">
        <v>2</v>
      </c>
    </row>
    <row r="1719" spans="1:4" x14ac:dyDescent="0.25">
      <c r="A1719" s="15">
        <v>1717</v>
      </c>
      <c r="B1719" s="12" t="s">
        <v>11605</v>
      </c>
      <c r="C1719" s="12" t="s">
        <v>999</v>
      </c>
      <c r="D1719" s="14">
        <v>5</v>
      </c>
    </row>
    <row r="1720" spans="1:4" x14ac:dyDescent="0.25">
      <c r="A1720" s="15">
        <v>1718</v>
      </c>
      <c r="B1720" s="12" t="s">
        <v>13958</v>
      </c>
      <c r="C1720" s="12" t="s">
        <v>190</v>
      </c>
      <c r="D1720" s="14">
        <v>3</v>
      </c>
    </row>
    <row r="1721" spans="1:4" x14ac:dyDescent="0.25">
      <c r="A1721" s="15">
        <v>1719</v>
      </c>
      <c r="B1721" s="12" t="s">
        <v>13959</v>
      </c>
      <c r="C1721" s="12" t="s">
        <v>493</v>
      </c>
      <c r="D1721" s="14">
        <v>5</v>
      </c>
    </row>
    <row r="1722" spans="1:4" x14ac:dyDescent="0.25">
      <c r="A1722" s="15">
        <v>1720</v>
      </c>
      <c r="B1722" s="12" t="s">
        <v>13960</v>
      </c>
      <c r="C1722" s="12" t="s">
        <v>2352</v>
      </c>
      <c r="D1722" s="14">
        <v>10</v>
      </c>
    </row>
    <row r="1723" spans="1:4" x14ac:dyDescent="0.25">
      <c r="A1723" s="15">
        <v>1721</v>
      </c>
      <c r="B1723" s="12" t="s">
        <v>13961</v>
      </c>
      <c r="C1723" s="12" t="s">
        <v>2542</v>
      </c>
      <c r="D1723" s="14">
        <v>3</v>
      </c>
    </row>
    <row r="1724" spans="1:4" x14ac:dyDescent="0.25">
      <c r="A1724" s="15">
        <v>1722</v>
      </c>
      <c r="B1724" s="12" t="s">
        <v>13962</v>
      </c>
      <c r="C1724" s="12" t="s">
        <v>2349</v>
      </c>
      <c r="D1724" s="14">
        <v>1</v>
      </c>
    </row>
    <row r="1725" spans="1:4" x14ac:dyDescent="0.25">
      <c r="A1725" s="15">
        <v>1723</v>
      </c>
      <c r="B1725" s="12" t="s">
        <v>697</v>
      </c>
      <c r="C1725" s="12" t="s">
        <v>2349</v>
      </c>
      <c r="D1725" s="14">
        <v>24</v>
      </c>
    </row>
    <row r="1726" spans="1:4" x14ac:dyDescent="0.25">
      <c r="A1726" s="15">
        <v>1724</v>
      </c>
      <c r="B1726" s="12" t="s">
        <v>13963</v>
      </c>
      <c r="C1726" s="12" t="s">
        <v>2352</v>
      </c>
      <c r="D1726" s="14">
        <v>1</v>
      </c>
    </row>
    <row r="1727" spans="1:4" x14ac:dyDescent="0.25">
      <c r="A1727" s="15">
        <v>1725</v>
      </c>
      <c r="B1727" s="12" t="s">
        <v>13964</v>
      </c>
      <c r="C1727" s="12" t="s">
        <v>2685</v>
      </c>
      <c r="D1727" s="14">
        <v>1</v>
      </c>
    </row>
    <row r="1728" spans="1:4" x14ac:dyDescent="0.25">
      <c r="A1728" s="15">
        <v>1726</v>
      </c>
      <c r="B1728" s="12" t="s">
        <v>13965</v>
      </c>
      <c r="C1728" s="12" t="s">
        <v>17</v>
      </c>
      <c r="D1728" s="14">
        <v>8</v>
      </c>
    </row>
    <row r="1729" spans="1:4" x14ac:dyDescent="0.25">
      <c r="A1729" s="15">
        <v>1727</v>
      </c>
      <c r="B1729" s="12" t="s">
        <v>13966</v>
      </c>
      <c r="C1729" s="12" t="s">
        <v>999</v>
      </c>
      <c r="D1729" s="14">
        <v>1</v>
      </c>
    </row>
    <row r="1730" spans="1:4" x14ac:dyDescent="0.25">
      <c r="A1730" s="15">
        <v>1728</v>
      </c>
      <c r="B1730" s="12" t="s">
        <v>13967</v>
      </c>
      <c r="C1730" s="12" t="s">
        <v>184</v>
      </c>
      <c r="D1730" s="14">
        <v>1</v>
      </c>
    </row>
    <row r="1731" spans="1:4" x14ac:dyDescent="0.25">
      <c r="A1731" s="15">
        <v>1729</v>
      </c>
      <c r="B1731" s="12" t="s">
        <v>1473</v>
      </c>
      <c r="C1731" s="12" t="s">
        <v>184</v>
      </c>
      <c r="D1731" s="14">
        <v>1</v>
      </c>
    </row>
    <row r="1732" spans="1:4" x14ac:dyDescent="0.25">
      <c r="A1732" s="15">
        <v>1730</v>
      </c>
      <c r="B1732" s="12" t="s">
        <v>1367</v>
      </c>
      <c r="C1732" s="12" t="s">
        <v>2351</v>
      </c>
      <c r="D1732" s="14">
        <v>2</v>
      </c>
    </row>
    <row r="1733" spans="1:4" x14ac:dyDescent="0.25">
      <c r="A1733" s="15">
        <v>1731</v>
      </c>
      <c r="B1733" s="12" t="s">
        <v>13968</v>
      </c>
      <c r="C1733" s="12" t="s">
        <v>2349</v>
      </c>
      <c r="D1733" s="14">
        <v>8</v>
      </c>
    </row>
    <row r="1734" spans="1:4" x14ac:dyDescent="0.25">
      <c r="A1734" s="15">
        <v>1732</v>
      </c>
      <c r="B1734" s="12" t="s">
        <v>2433</v>
      </c>
      <c r="C1734" s="12" t="s">
        <v>999</v>
      </c>
      <c r="D1734" s="14">
        <v>5</v>
      </c>
    </row>
    <row r="1735" spans="1:4" x14ac:dyDescent="0.25">
      <c r="A1735" s="15">
        <v>1733</v>
      </c>
      <c r="B1735" s="12" t="s">
        <v>4795</v>
      </c>
      <c r="C1735" s="12" t="s">
        <v>184</v>
      </c>
      <c r="D1735" s="14">
        <v>2</v>
      </c>
    </row>
    <row r="1736" spans="1:4" x14ac:dyDescent="0.25">
      <c r="A1736" s="15">
        <v>1734</v>
      </c>
      <c r="B1736" s="12" t="s">
        <v>1622</v>
      </c>
      <c r="C1736" s="12" t="s">
        <v>184</v>
      </c>
      <c r="D1736" s="14">
        <v>4</v>
      </c>
    </row>
    <row r="1737" spans="1:4" x14ac:dyDescent="0.25">
      <c r="A1737" s="15">
        <v>1735</v>
      </c>
      <c r="B1737" s="12" t="s">
        <v>3287</v>
      </c>
      <c r="C1737" s="12" t="s">
        <v>184</v>
      </c>
      <c r="D1737" s="14">
        <v>5</v>
      </c>
    </row>
    <row r="1738" spans="1:4" x14ac:dyDescent="0.25">
      <c r="A1738" s="15">
        <v>1736</v>
      </c>
      <c r="B1738" s="12" t="s">
        <v>13969</v>
      </c>
      <c r="C1738" s="12" t="s">
        <v>184</v>
      </c>
      <c r="D1738" s="14">
        <v>3</v>
      </c>
    </row>
    <row r="1739" spans="1:4" x14ac:dyDescent="0.25">
      <c r="A1739" s="15">
        <v>1737</v>
      </c>
      <c r="B1739" s="12" t="s">
        <v>13970</v>
      </c>
      <c r="C1739" s="12" t="s">
        <v>7</v>
      </c>
      <c r="D1739" s="14">
        <v>3</v>
      </c>
    </row>
    <row r="1740" spans="1:4" x14ac:dyDescent="0.25">
      <c r="A1740" s="15">
        <v>1738</v>
      </c>
      <c r="B1740" s="12" t="s">
        <v>8373</v>
      </c>
      <c r="C1740" s="12" t="s">
        <v>17</v>
      </c>
      <c r="D1740" s="14">
        <v>6</v>
      </c>
    </row>
    <row r="1741" spans="1:4" x14ac:dyDescent="0.25">
      <c r="A1741" s="15">
        <v>1739</v>
      </c>
      <c r="B1741" s="12" t="s">
        <v>13971</v>
      </c>
      <c r="C1741" s="12" t="s">
        <v>999</v>
      </c>
      <c r="D1741" s="14">
        <v>4</v>
      </c>
    </row>
    <row r="1742" spans="1:4" x14ac:dyDescent="0.25">
      <c r="A1742" s="15">
        <v>1740</v>
      </c>
      <c r="B1742" s="12" t="s">
        <v>13972</v>
      </c>
      <c r="C1742" s="12" t="s">
        <v>4566</v>
      </c>
      <c r="D1742" s="14">
        <v>4</v>
      </c>
    </row>
    <row r="1743" spans="1:4" x14ac:dyDescent="0.25">
      <c r="A1743" s="15">
        <v>1741</v>
      </c>
      <c r="B1743" s="12" t="s">
        <v>13973</v>
      </c>
      <c r="C1743" s="12" t="s">
        <v>4566</v>
      </c>
      <c r="D1743" s="14">
        <v>2</v>
      </c>
    </row>
    <row r="1744" spans="1:4" x14ac:dyDescent="0.25">
      <c r="A1744" s="15">
        <v>1742</v>
      </c>
      <c r="B1744" s="12" t="s">
        <v>13974</v>
      </c>
      <c r="C1744" s="12" t="s">
        <v>2349</v>
      </c>
      <c r="D1744" s="14">
        <v>1</v>
      </c>
    </row>
    <row r="1745" spans="1:4" x14ac:dyDescent="0.25">
      <c r="A1745" s="15">
        <v>1743</v>
      </c>
      <c r="B1745" s="12" t="s">
        <v>13975</v>
      </c>
      <c r="C1745" s="12" t="s">
        <v>70</v>
      </c>
      <c r="D1745" s="14">
        <v>13</v>
      </c>
    </row>
    <row r="1746" spans="1:4" x14ac:dyDescent="0.25">
      <c r="A1746" s="15">
        <v>1744</v>
      </c>
      <c r="B1746" s="12" t="s">
        <v>4377</v>
      </c>
      <c r="C1746" s="12" t="s">
        <v>23</v>
      </c>
      <c r="D1746" s="14">
        <v>2</v>
      </c>
    </row>
    <row r="1747" spans="1:4" x14ac:dyDescent="0.25">
      <c r="A1747" s="15">
        <v>1745</v>
      </c>
      <c r="B1747" s="12" t="s">
        <v>739</v>
      </c>
      <c r="C1747" s="12" t="s">
        <v>428</v>
      </c>
      <c r="D1747" s="14">
        <v>4</v>
      </c>
    </row>
    <row r="1748" spans="1:4" x14ac:dyDescent="0.25">
      <c r="A1748" s="15">
        <v>1746</v>
      </c>
      <c r="B1748" s="12" t="s">
        <v>5174</v>
      </c>
      <c r="C1748" s="12" t="s">
        <v>70</v>
      </c>
      <c r="D1748" s="14">
        <v>19</v>
      </c>
    </row>
    <row r="1749" spans="1:4" x14ac:dyDescent="0.25">
      <c r="A1749" s="15">
        <v>1747</v>
      </c>
      <c r="B1749" s="12" t="s">
        <v>13976</v>
      </c>
      <c r="C1749" s="12" t="s">
        <v>999</v>
      </c>
      <c r="D1749" s="14">
        <v>1</v>
      </c>
    </row>
    <row r="1750" spans="1:4" x14ac:dyDescent="0.25">
      <c r="A1750" s="15">
        <v>1748</v>
      </c>
      <c r="B1750" s="12" t="s">
        <v>1266</v>
      </c>
      <c r="C1750" s="12" t="s">
        <v>70</v>
      </c>
      <c r="D1750" s="14">
        <v>2</v>
      </c>
    </row>
    <row r="1751" spans="1:4" x14ac:dyDescent="0.25">
      <c r="A1751" s="15">
        <v>1749</v>
      </c>
      <c r="B1751" s="12" t="s">
        <v>13977</v>
      </c>
      <c r="C1751" s="12" t="s">
        <v>2350</v>
      </c>
      <c r="D1751" s="14">
        <v>3</v>
      </c>
    </row>
    <row r="1752" spans="1:4" x14ac:dyDescent="0.25">
      <c r="A1752" s="15">
        <v>1750</v>
      </c>
      <c r="B1752" s="12" t="s">
        <v>13978</v>
      </c>
      <c r="C1752" s="12" t="s">
        <v>368</v>
      </c>
      <c r="D1752" s="14">
        <v>9</v>
      </c>
    </row>
    <row r="1753" spans="1:4" x14ac:dyDescent="0.25">
      <c r="A1753" s="15">
        <v>1751</v>
      </c>
      <c r="B1753" s="12" t="s">
        <v>13979</v>
      </c>
      <c r="C1753" s="12" t="s">
        <v>17</v>
      </c>
      <c r="D1753" s="14">
        <v>2</v>
      </c>
    </row>
    <row r="1754" spans="1:4" x14ac:dyDescent="0.25">
      <c r="A1754" s="15">
        <v>1752</v>
      </c>
      <c r="B1754" s="12" t="s">
        <v>5136</v>
      </c>
      <c r="C1754" s="12" t="s">
        <v>368</v>
      </c>
      <c r="D1754" s="14">
        <v>4</v>
      </c>
    </row>
    <row r="1755" spans="1:4" x14ac:dyDescent="0.25">
      <c r="A1755" s="15">
        <v>1753</v>
      </c>
      <c r="B1755" s="12" t="s">
        <v>4015</v>
      </c>
      <c r="C1755" s="12" t="s">
        <v>2349</v>
      </c>
      <c r="D1755" s="14">
        <v>3</v>
      </c>
    </row>
    <row r="1756" spans="1:4" x14ac:dyDescent="0.25">
      <c r="A1756" s="15">
        <v>1754</v>
      </c>
      <c r="B1756" s="12" t="s">
        <v>13980</v>
      </c>
      <c r="C1756" s="12" t="s">
        <v>17</v>
      </c>
      <c r="D1756" s="14">
        <v>5</v>
      </c>
    </row>
    <row r="1757" spans="1:4" x14ac:dyDescent="0.25">
      <c r="A1757" s="15">
        <v>1755</v>
      </c>
      <c r="B1757" s="12" t="s">
        <v>13981</v>
      </c>
      <c r="C1757" s="12" t="s">
        <v>17</v>
      </c>
      <c r="D1757" s="14">
        <v>6</v>
      </c>
    </row>
    <row r="1758" spans="1:4" x14ac:dyDescent="0.25">
      <c r="A1758" s="15">
        <v>1756</v>
      </c>
      <c r="B1758" s="12" t="s">
        <v>1266</v>
      </c>
      <c r="C1758" s="12" t="s">
        <v>17</v>
      </c>
      <c r="D1758" s="14">
        <v>5</v>
      </c>
    </row>
    <row r="1759" spans="1:4" x14ac:dyDescent="0.25">
      <c r="A1759" s="15">
        <v>1757</v>
      </c>
      <c r="B1759" s="12" t="s">
        <v>13982</v>
      </c>
      <c r="C1759" s="12" t="s">
        <v>999</v>
      </c>
      <c r="D1759" s="14">
        <v>1</v>
      </c>
    </row>
    <row r="1760" spans="1:4" x14ac:dyDescent="0.25">
      <c r="A1760" s="15">
        <v>1758</v>
      </c>
      <c r="B1760" s="12" t="s">
        <v>118</v>
      </c>
      <c r="C1760" s="12" t="s">
        <v>17</v>
      </c>
      <c r="D1760" s="14">
        <v>3</v>
      </c>
    </row>
    <row r="1761" spans="1:4" x14ac:dyDescent="0.25">
      <c r="A1761" s="15">
        <v>1759</v>
      </c>
      <c r="B1761" s="12" t="s">
        <v>13983</v>
      </c>
      <c r="C1761" s="12" t="s">
        <v>17</v>
      </c>
      <c r="D1761" s="14">
        <v>5</v>
      </c>
    </row>
    <row r="1762" spans="1:4" x14ac:dyDescent="0.25">
      <c r="A1762" s="15">
        <v>1760</v>
      </c>
      <c r="B1762" s="12" t="s">
        <v>5838</v>
      </c>
      <c r="C1762" s="12" t="s">
        <v>5196</v>
      </c>
      <c r="D1762" s="14">
        <v>1</v>
      </c>
    </row>
    <row r="1763" spans="1:4" x14ac:dyDescent="0.25">
      <c r="A1763" s="15">
        <v>1761</v>
      </c>
      <c r="B1763" s="12" t="s">
        <v>13984</v>
      </c>
      <c r="C1763" s="12" t="s">
        <v>17</v>
      </c>
      <c r="D1763" s="14">
        <v>4</v>
      </c>
    </row>
    <row r="1764" spans="1:4" x14ac:dyDescent="0.25">
      <c r="A1764" s="15">
        <v>1762</v>
      </c>
      <c r="B1764" s="12" t="s">
        <v>13985</v>
      </c>
      <c r="C1764" s="12" t="s">
        <v>5105</v>
      </c>
      <c r="D1764" s="14">
        <v>5</v>
      </c>
    </row>
    <row r="1765" spans="1:4" x14ac:dyDescent="0.25">
      <c r="A1765" s="15">
        <v>1763</v>
      </c>
      <c r="B1765" s="12" t="s">
        <v>13986</v>
      </c>
      <c r="C1765" s="12" t="s">
        <v>2349</v>
      </c>
      <c r="D1765" s="14">
        <v>8</v>
      </c>
    </row>
    <row r="1766" spans="1:4" x14ac:dyDescent="0.25">
      <c r="A1766" s="15">
        <v>1764</v>
      </c>
      <c r="B1766" s="12" t="s">
        <v>13987</v>
      </c>
      <c r="C1766" s="12" t="s">
        <v>2350</v>
      </c>
      <c r="D1766" s="14">
        <v>2</v>
      </c>
    </row>
    <row r="1767" spans="1:4" x14ac:dyDescent="0.25">
      <c r="A1767" s="15">
        <v>1765</v>
      </c>
      <c r="B1767" s="12" t="s">
        <v>8563</v>
      </c>
      <c r="C1767" s="12" t="s">
        <v>2349</v>
      </c>
      <c r="D1767" s="14">
        <v>1</v>
      </c>
    </row>
    <row r="1768" spans="1:4" x14ac:dyDescent="0.25">
      <c r="A1768" s="15">
        <v>1766</v>
      </c>
      <c r="B1768" s="12" t="s">
        <v>9507</v>
      </c>
      <c r="C1768" s="12" t="s">
        <v>2349</v>
      </c>
      <c r="D1768" s="14">
        <v>1</v>
      </c>
    </row>
    <row r="1769" spans="1:4" x14ac:dyDescent="0.25">
      <c r="A1769" s="15">
        <v>1767</v>
      </c>
      <c r="B1769" s="12" t="s">
        <v>13988</v>
      </c>
      <c r="C1769" s="12" t="s">
        <v>17</v>
      </c>
      <c r="D1769" s="14">
        <v>4</v>
      </c>
    </row>
    <row r="1770" spans="1:4" x14ac:dyDescent="0.25">
      <c r="A1770" s="15">
        <v>1768</v>
      </c>
      <c r="B1770" s="12" t="s">
        <v>3723</v>
      </c>
      <c r="C1770" s="12" t="s">
        <v>17</v>
      </c>
      <c r="D1770" s="14">
        <v>2</v>
      </c>
    </row>
    <row r="1771" spans="1:4" x14ac:dyDescent="0.25">
      <c r="A1771" s="15">
        <v>1769</v>
      </c>
      <c r="B1771" s="12" t="s">
        <v>13989</v>
      </c>
      <c r="C1771" s="12" t="s">
        <v>2349</v>
      </c>
      <c r="D1771" s="14">
        <v>5</v>
      </c>
    </row>
    <row r="1772" spans="1:4" x14ac:dyDescent="0.25">
      <c r="A1772" s="15">
        <v>1770</v>
      </c>
      <c r="B1772" s="12" t="s">
        <v>6582</v>
      </c>
      <c r="C1772" s="12" t="s">
        <v>7</v>
      </c>
      <c r="D1772" s="14">
        <v>8</v>
      </c>
    </row>
    <row r="1773" spans="1:4" x14ac:dyDescent="0.25">
      <c r="A1773" s="15">
        <v>1771</v>
      </c>
      <c r="B1773" s="12" t="s">
        <v>8032</v>
      </c>
      <c r="C1773" s="12" t="s">
        <v>70</v>
      </c>
      <c r="D1773" s="14">
        <v>41</v>
      </c>
    </row>
    <row r="1774" spans="1:4" x14ac:dyDescent="0.25">
      <c r="A1774" s="15">
        <v>1772</v>
      </c>
      <c r="B1774" s="12" t="s">
        <v>6761</v>
      </c>
      <c r="C1774" s="12" t="s">
        <v>7</v>
      </c>
      <c r="D1774" s="14">
        <v>1</v>
      </c>
    </row>
    <row r="1775" spans="1:4" x14ac:dyDescent="0.25">
      <c r="A1775" s="15">
        <v>1773</v>
      </c>
      <c r="B1775" s="12" t="s">
        <v>2066</v>
      </c>
      <c r="C1775" s="12" t="s">
        <v>17</v>
      </c>
      <c r="D1775" s="14">
        <v>6</v>
      </c>
    </row>
    <row r="1776" spans="1:4" x14ac:dyDescent="0.25">
      <c r="A1776" s="15">
        <v>1774</v>
      </c>
      <c r="B1776" s="12" t="s">
        <v>832</v>
      </c>
      <c r="C1776" s="12" t="s">
        <v>13539</v>
      </c>
      <c r="D1776" s="14">
        <v>1</v>
      </c>
    </row>
    <row r="1777" spans="1:4" x14ac:dyDescent="0.25">
      <c r="A1777" s="15">
        <v>1775</v>
      </c>
      <c r="B1777" s="12" t="s">
        <v>533</v>
      </c>
      <c r="C1777" s="12" t="s">
        <v>190</v>
      </c>
      <c r="D1777" s="14">
        <v>1</v>
      </c>
    </row>
    <row r="1778" spans="1:4" x14ac:dyDescent="0.25">
      <c r="A1778" s="15">
        <v>1776</v>
      </c>
      <c r="B1778" s="12" t="s">
        <v>13990</v>
      </c>
      <c r="C1778" s="12" t="s">
        <v>193</v>
      </c>
      <c r="D1778" s="14">
        <v>1</v>
      </c>
    </row>
    <row r="1779" spans="1:4" x14ac:dyDescent="0.25">
      <c r="A1779" s="15">
        <v>1777</v>
      </c>
      <c r="B1779" s="12" t="s">
        <v>3262</v>
      </c>
      <c r="C1779" s="12" t="s">
        <v>131</v>
      </c>
      <c r="D1779" s="14">
        <v>1</v>
      </c>
    </row>
    <row r="1780" spans="1:4" x14ac:dyDescent="0.25">
      <c r="A1780" s="15">
        <v>1778</v>
      </c>
      <c r="B1780" s="12" t="s">
        <v>857</v>
      </c>
      <c r="C1780" s="12" t="s">
        <v>17</v>
      </c>
      <c r="D1780" s="14">
        <v>3</v>
      </c>
    </row>
    <row r="1781" spans="1:4" x14ac:dyDescent="0.25">
      <c r="A1781" s="15">
        <v>1779</v>
      </c>
      <c r="B1781" s="12" t="s">
        <v>13991</v>
      </c>
      <c r="C1781" s="12" t="s">
        <v>17</v>
      </c>
      <c r="D1781" s="14">
        <v>5</v>
      </c>
    </row>
    <row r="1782" spans="1:4" x14ac:dyDescent="0.25">
      <c r="A1782" s="15">
        <v>1780</v>
      </c>
      <c r="B1782" s="12" t="s">
        <v>13992</v>
      </c>
      <c r="C1782" s="12" t="s">
        <v>361</v>
      </c>
      <c r="D1782" s="14">
        <v>1</v>
      </c>
    </row>
    <row r="1783" spans="1:4" x14ac:dyDescent="0.25">
      <c r="A1783" s="15">
        <v>1781</v>
      </c>
      <c r="B1783" s="12" t="s">
        <v>13993</v>
      </c>
      <c r="C1783" s="12" t="s">
        <v>361</v>
      </c>
      <c r="D1783" s="14">
        <v>1</v>
      </c>
    </row>
    <row r="1784" spans="1:4" x14ac:dyDescent="0.25">
      <c r="A1784" s="15">
        <v>1782</v>
      </c>
      <c r="B1784" s="12" t="s">
        <v>13994</v>
      </c>
      <c r="C1784" s="12" t="s">
        <v>361</v>
      </c>
      <c r="D1784" s="14">
        <v>1</v>
      </c>
    </row>
    <row r="1785" spans="1:4" x14ac:dyDescent="0.25">
      <c r="A1785" s="15">
        <v>1783</v>
      </c>
      <c r="B1785" s="12" t="s">
        <v>13995</v>
      </c>
      <c r="C1785" s="12" t="s">
        <v>361</v>
      </c>
      <c r="D1785" s="14">
        <v>5</v>
      </c>
    </row>
    <row r="1786" spans="1:4" x14ac:dyDescent="0.25">
      <c r="A1786" s="15">
        <v>1784</v>
      </c>
      <c r="B1786" s="12" t="s">
        <v>2419</v>
      </c>
      <c r="C1786" s="12" t="s">
        <v>2542</v>
      </c>
      <c r="D1786" s="14">
        <v>2</v>
      </c>
    </row>
    <row r="1787" spans="1:4" x14ac:dyDescent="0.25">
      <c r="A1787" s="15">
        <v>1785</v>
      </c>
      <c r="B1787" s="12" t="s">
        <v>13996</v>
      </c>
      <c r="C1787" s="12" t="s">
        <v>70</v>
      </c>
      <c r="D1787" s="14">
        <v>6</v>
      </c>
    </row>
    <row r="1788" spans="1:4" x14ac:dyDescent="0.25">
      <c r="A1788" s="15">
        <v>1786</v>
      </c>
      <c r="B1788" s="12" t="s">
        <v>13997</v>
      </c>
      <c r="C1788" s="12" t="s">
        <v>120</v>
      </c>
      <c r="D1788" s="14">
        <v>2</v>
      </c>
    </row>
    <row r="1789" spans="1:4" x14ac:dyDescent="0.25">
      <c r="A1789" s="15">
        <v>1787</v>
      </c>
      <c r="B1789" s="12" t="s">
        <v>13998</v>
      </c>
      <c r="C1789" s="12" t="s">
        <v>17</v>
      </c>
      <c r="D1789" s="14">
        <v>3</v>
      </c>
    </row>
    <row r="1790" spans="1:4" x14ac:dyDescent="0.25">
      <c r="A1790" s="15">
        <v>1788</v>
      </c>
      <c r="B1790" s="12" t="s">
        <v>13999</v>
      </c>
      <c r="C1790" s="12" t="s">
        <v>70</v>
      </c>
      <c r="D1790" s="14">
        <v>16</v>
      </c>
    </row>
    <row r="1791" spans="1:4" x14ac:dyDescent="0.25">
      <c r="A1791" s="15">
        <v>1789</v>
      </c>
      <c r="B1791" s="12" t="s">
        <v>14000</v>
      </c>
      <c r="C1791" s="12" t="s">
        <v>17</v>
      </c>
      <c r="D1791" s="14">
        <v>8</v>
      </c>
    </row>
    <row r="1792" spans="1:4" x14ac:dyDescent="0.25">
      <c r="A1792" s="15">
        <v>1790</v>
      </c>
      <c r="B1792" s="12" t="s">
        <v>14001</v>
      </c>
      <c r="C1792" s="12" t="s">
        <v>360</v>
      </c>
      <c r="D1792" s="14">
        <v>6</v>
      </c>
    </row>
    <row r="1793" spans="1:4" x14ac:dyDescent="0.25">
      <c r="A1793" s="15">
        <v>1791</v>
      </c>
      <c r="B1793" s="12" t="s">
        <v>2510</v>
      </c>
      <c r="C1793" s="12" t="s">
        <v>77</v>
      </c>
      <c r="D1793" s="14">
        <v>7</v>
      </c>
    </row>
    <row r="1794" spans="1:4" x14ac:dyDescent="0.25">
      <c r="A1794" s="15">
        <v>1792</v>
      </c>
      <c r="B1794" s="12" t="s">
        <v>14002</v>
      </c>
      <c r="C1794" s="12" t="s">
        <v>70</v>
      </c>
      <c r="D1794" s="14">
        <v>2</v>
      </c>
    </row>
    <row r="1795" spans="1:4" x14ac:dyDescent="0.25">
      <c r="A1795" s="15">
        <v>1793</v>
      </c>
      <c r="B1795" s="12" t="s">
        <v>14003</v>
      </c>
      <c r="C1795" s="12" t="s">
        <v>14004</v>
      </c>
      <c r="D1795" s="14">
        <v>1</v>
      </c>
    </row>
    <row r="1796" spans="1:4" x14ac:dyDescent="0.25">
      <c r="A1796" s="15">
        <v>1794</v>
      </c>
      <c r="B1796" s="12" t="s">
        <v>14005</v>
      </c>
      <c r="C1796" s="12" t="s">
        <v>999</v>
      </c>
      <c r="D1796" s="14">
        <v>1</v>
      </c>
    </row>
    <row r="1797" spans="1:4" x14ac:dyDescent="0.25">
      <c r="A1797" s="15">
        <v>1795</v>
      </c>
      <c r="B1797" s="12" t="s">
        <v>14006</v>
      </c>
      <c r="C1797" s="12" t="s">
        <v>428</v>
      </c>
      <c r="D1797" s="14">
        <v>1</v>
      </c>
    </row>
    <row r="1798" spans="1:4" x14ac:dyDescent="0.25">
      <c r="A1798" s="15">
        <v>1796</v>
      </c>
      <c r="B1798" s="12" t="s">
        <v>14007</v>
      </c>
      <c r="C1798" s="12" t="s">
        <v>7</v>
      </c>
      <c r="D1798" s="14">
        <v>5</v>
      </c>
    </row>
    <row r="1799" spans="1:4" x14ac:dyDescent="0.25">
      <c r="A1799" s="15">
        <v>1797</v>
      </c>
      <c r="B1799" s="12" t="s">
        <v>14008</v>
      </c>
      <c r="C1799" s="12" t="s">
        <v>70</v>
      </c>
      <c r="D1799" s="14">
        <v>1</v>
      </c>
    </row>
    <row r="1800" spans="1:4" x14ac:dyDescent="0.25">
      <c r="A1800" s="15">
        <v>1798</v>
      </c>
      <c r="B1800" s="12" t="s">
        <v>743</v>
      </c>
      <c r="C1800" s="12" t="s">
        <v>493</v>
      </c>
      <c r="D1800" s="14">
        <v>2</v>
      </c>
    </row>
    <row r="1801" spans="1:4" x14ac:dyDescent="0.25">
      <c r="A1801" s="15">
        <v>1799</v>
      </c>
      <c r="B1801" s="12" t="s">
        <v>14009</v>
      </c>
      <c r="C1801" s="12" t="s">
        <v>7</v>
      </c>
      <c r="D1801" s="14">
        <v>3</v>
      </c>
    </row>
    <row r="1802" spans="1:4" x14ac:dyDescent="0.25">
      <c r="A1802" s="15">
        <v>1800</v>
      </c>
      <c r="B1802" s="12" t="s">
        <v>2672</v>
      </c>
      <c r="C1802" s="12" t="s">
        <v>70</v>
      </c>
      <c r="D1802" s="14">
        <v>8</v>
      </c>
    </row>
    <row r="1803" spans="1:4" x14ac:dyDescent="0.25">
      <c r="A1803" s="15">
        <v>1801</v>
      </c>
      <c r="B1803" s="12" t="s">
        <v>392</v>
      </c>
      <c r="C1803" s="12" t="s">
        <v>2398</v>
      </c>
      <c r="D1803" s="14">
        <v>1</v>
      </c>
    </row>
    <row r="1804" spans="1:4" x14ac:dyDescent="0.25">
      <c r="A1804" s="15">
        <v>1802</v>
      </c>
      <c r="B1804" s="12" t="s">
        <v>4856</v>
      </c>
      <c r="C1804" s="12" t="s">
        <v>78</v>
      </c>
      <c r="D1804" s="14">
        <v>1</v>
      </c>
    </row>
    <row r="1805" spans="1:4" x14ac:dyDescent="0.25">
      <c r="A1805" s="15">
        <v>1803</v>
      </c>
      <c r="B1805" s="12" t="s">
        <v>2902</v>
      </c>
      <c r="C1805" s="12" t="s">
        <v>78</v>
      </c>
      <c r="D1805" s="14">
        <v>1</v>
      </c>
    </row>
    <row r="1806" spans="1:4" x14ac:dyDescent="0.25">
      <c r="A1806" s="15">
        <v>1804</v>
      </c>
      <c r="B1806" s="12" t="s">
        <v>7908</v>
      </c>
      <c r="C1806" s="12" t="s">
        <v>78</v>
      </c>
      <c r="D1806" s="14">
        <v>1</v>
      </c>
    </row>
    <row r="1807" spans="1:4" x14ac:dyDescent="0.25">
      <c r="A1807" s="15">
        <v>1805</v>
      </c>
      <c r="B1807" s="12" t="s">
        <v>14010</v>
      </c>
      <c r="C1807" s="12" t="s">
        <v>2398</v>
      </c>
      <c r="D1807" s="14">
        <v>1</v>
      </c>
    </row>
    <row r="1808" spans="1:4" x14ac:dyDescent="0.25">
      <c r="A1808" s="15">
        <v>1806</v>
      </c>
      <c r="B1808" s="12" t="s">
        <v>14011</v>
      </c>
      <c r="C1808" s="12" t="s">
        <v>70</v>
      </c>
      <c r="D1808" s="14">
        <v>27</v>
      </c>
    </row>
    <row r="1809" spans="1:4" x14ac:dyDescent="0.25">
      <c r="A1809" s="15">
        <v>1807</v>
      </c>
      <c r="B1809" s="12" t="s">
        <v>6201</v>
      </c>
      <c r="C1809" s="12" t="s">
        <v>17</v>
      </c>
      <c r="D1809" s="14">
        <v>1</v>
      </c>
    </row>
    <row r="1810" spans="1:4" x14ac:dyDescent="0.25">
      <c r="A1810" s="15">
        <v>1808</v>
      </c>
      <c r="B1810" s="12" t="s">
        <v>512</v>
      </c>
      <c r="C1810" s="12" t="s">
        <v>999</v>
      </c>
      <c r="D1810" s="14">
        <v>6</v>
      </c>
    </row>
    <row r="1811" spans="1:4" x14ac:dyDescent="0.25">
      <c r="A1811" s="15">
        <v>1809</v>
      </c>
      <c r="B1811" s="12" t="s">
        <v>14012</v>
      </c>
      <c r="C1811" s="12" t="s">
        <v>17</v>
      </c>
      <c r="D1811" s="14">
        <v>1</v>
      </c>
    </row>
    <row r="1812" spans="1:4" x14ac:dyDescent="0.25">
      <c r="A1812" s="15">
        <v>1810</v>
      </c>
      <c r="B1812" s="12" t="s">
        <v>14013</v>
      </c>
      <c r="C1812" s="12" t="s">
        <v>17</v>
      </c>
      <c r="D1812" s="14">
        <v>3</v>
      </c>
    </row>
    <row r="1813" spans="1:4" x14ac:dyDescent="0.25">
      <c r="A1813" s="15">
        <v>1811</v>
      </c>
      <c r="B1813" s="12" t="s">
        <v>7755</v>
      </c>
      <c r="C1813" s="12" t="s">
        <v>70</v>
      </c>
      <c r="D1813" s="14">
        <v>6</v>
      </c>
    </row>
    <row r="1814" spans="1:4" x14ac:dyDescent="0.25">
      <c r="A1814" s="15">
        <v>1812</v>
      </c>
      <c r="B1814" s="12" t="s">
        <v>14014</v>
      </c>
      <c r="C1814" s="12" t="s">
        <v>1580</v>
      </c>
      <c r="D1814" s="14">
        <v>14</v>
      </c>
    </row>
    <row r="1815" spans="1:4" x14ac:dyDescent="0.25">
      <c r="A1815" s="15">
        <v>1813</v>
      </c>
      <c r="B1815" s="12" t="s">
        <v>14015</v>
      </c>
      <c r="C1815" s="12" t="s">
        <v>5206</v>
      </c>
      <c r="D1815" s="14">
        <v>2</v>
      </c>
    </row>
    <row r="1816" spans="1:4" x14ac:dyDescent="0.25">
      <c r="A1816" s="15">
        <v>1814</v>
      </c>
      <c r="B1816" s="12" t="s">
        <v>2394</v>
      </c>
      <c r="C1816" s="12" t="s">
        <v>131</v>
      </c>
      <c r="D1816" s="14">
        <v>3</v>
      </c>
    </row>
    <row r="1817" spans="1:4" x14ac:dyDescent="0.25">
      <c r="A1817" s="15">
        <v>1815</v>
      </c>
      <c r="B1817" s="12" t="s">
        <v>535</v>
      </c>
      <c r="C1817" s="12" t="s">
        <v>17</v>
      </c>
      <c r="D1817" s="14">
        <v>16</v>
      </c>
    </row>
    <row r="1818" spans="1:4" x14ac:dyDescent="0.25">
      <c r="A1818" s="15">
        <v>1816</v>
      </c>
      <c r="B1818" s="12" t="s">
        <v>5088</v>
      </c>
      <c r="C1818" s="12" t="s">
        <v>17</v>
      </c>
      <c r="D1818" s="14">
        <v>4</v>
      </c>
    </row>
    <row r="1819" spans="1:4" x14ac:dyDescent="0.25">
      <c r="A1819" s="15">
        <v>1817</v>
      </c>
      <c r="B1819" s="12" t="s">
        <v>1074</v>
      </c>
      <c r="C1819" s="12" t="s">
        <v>190</v>
      </c>
      <c r="D1819" s="14">
        <v>8</v>
      </c>
    </row>
    <row r="1820" spans="1:4" x14ac:dyDescent="0.25">
      <c r="A1820" s="15">
        <v>1818</v>
      </c>
      <c r="B1820" s="12" t="s">
        <v>14016</v>
      </c>
      <c r="C1820" s="12" t="s">
        <v>70</v>
      </c>
      <c r="D1820" s="14">
        <v>9</v>
      </c>
    </row>
    <row r="1821" spans="1:4" x14ac:dyDescent="0.25">
      <c r="A1821" s="15">
        <v>1819</v>
      </c>
      <c r="B1821" s="12" t="s">
        <v>14017</v>
      </c>
      <c r="C1821" s="12" t="s">
        <v>70</v>
      </c>
      <c r="D1821" s="14">
        <v>2</v>
      </c>
    </row>
    <row r="1822" spans="1:4" x14ac:dyDescent="0.25">
      <c r="A1822" s="15">
        <v>1820</v>
      </c>
      <c r="B1822" s="12" t="s">
        <v>14018</v>
      </c>
      <c r="C1822" s="12" t="s">
        <v>70</v>
      </c>
      <c r="D1822" s="14">
        <v>19</v>
      </c>
    </row>
    <row r="1823" spans="1:4" x14ac:dyDescent="0.25">
      <c r="A1823" s="15">
        <v>1821</v>
      </c>
      <c r="B1823" s="12" t="s">
        <v>7877</v>
      </c>
      <c r="C1823" s="12" t="s">
        <v>17</v>
      </c>
      <c r="D1823" s="14">
        <v>5</v>
      </c>
    </row>
    <row r="1824" spans="1:4" x14ac:dyDescent="0.25">
      <c r="A1824" s="15">
        <v>1822</v>
      </c>
      <c r="B1824" s="12" t="s">
        <v>14019</v>
      </c>
      <c r="C1824" s="12" t="s">
        <v>184</v>
      </c>
      <c r="D1824" s="14">
        <v>5</v>
      </c>
    </row>
    <row r="1825" spans="1:4" x14ac:dyDescent="0.25">
      <c r="A1825" s="15">
        <v>1823</v>
      </c>
      <c r="B1825" s="12" t="s">
        <v>2439</v>
      </c>
      <c r="C1825" s="12" t="s">
        <v>2927</v>
      </c>
      <c r="D1825" s="14">
        <v>5</v>
      </c>
    </row>
    <row r="1826" spans="1:4" x14ac:dyDescent="0.25">
      <c r="A1826" s="15">
        <v>1824</v>
      </c>
      <c r="B1826" s="12" t="s">
        <v>14020</v>
      </c>
      <c r="C1826" s="12" t="s">
        <v>70</v>
      </c>
      <c r="D1826" s="14">
        <v>12</v>
      </c>
    </row>
    <row r="1827" spans="1:4" x14ac:dyDescent="0.25">
      <c r="A1827" s="15">
        <v>1825</v>
      </c>
      <c r="B1827" s="12" t="s">
        <v>14021</v>
      </c>
      <c r="C1827" s="12" t="s">
        <v>361</v>
      </c>
      <c r="D1827" s="14">
        <v>5</v>
      </c>
    </row>
    <row r="1828" spans="1:4" x14ac:dyDescent="0.25">
      <c r="A1828" s="15">
        <v>1826</v>
      </c>
      <c r="B1828" s="12" t="s">
        <v>14022</v>
      </c>
      <c r="C1828" s="12" t="s">
        <v>39</v>
      </c>
      <c r="D1828" s="14">
        <v>13</v>
      </c>
    </row>
    <row r="1829" spans="1:4" x14ac:dyDescent="0.25">
      <c r="A1829" s="15">
        <v>1827</v>
      </c>
      <c r="B1829" s="12" t="s">
        <v>9851</v>
      </c>
      <c r="C1829" s="12" t="s">
        <v>120</v>
      </c>
      <c r="D1829" s="14">
        <v>1</v>
      </c>
    </row>
    <row r="1830" spans="1:4" x14ac:dyDescent="0.25">
      <c r="A1830" s="15">
        <v>1828</v>
      </c>
      <c r="B1830" s="12" t="s">
        <v>2928</v>
      </c>
      <c r="C1830" s="12" t="s">
        <v>2397</v>
      </c>
      <c r="D1830" s="14">
        <v>3</v>
      </c>
    </row>
    <row r="1831" spans="1:4" x14ac:dyDescent="0.25">
      <c r="A1831" s="15">
        <v>1829</v>
      </c>
      <c r="B1831" s="12" t="s">
        <v>14023</v>
      </c>
      <c r="C1831" s="12" t="s">
        <v>4566</v>
      </c>
      <c r="D1831" s="14">
        <v>1</v>
      </c>
    </row>
    <row r="1832" spans="1:4" x14ac:dyDescent="0.25">
      <c r="A1832" s="15">
        <v>1830</v>
      </c>
      <c r="B1832" s="12" t="s">
        <v>14024</v>
      </c>
      <c r="C1832" s="12" t="s">
        <v>4566</v>
      </c>
      <c r="D1832" s="14">
        <v>1</v>
      </c>
    </row>
    <row r="1833" spans="1:4" x14ac:dyDescent="0.25">
      <c r="A1833" s="15">
        <v>1831</v>
      </c>
      <c r="B1833" s="12" t="s">
        <v>14025</v>
      </c>
      <c r="C1833" s="12" t="s">
        <v>39</v>
      </c>
      <c r="D1833" s="14">
        <v>6</v>
      </c>
    </row>
    <row r="1834" spans="1:4" x14ac:dyDescent="0.25">
      <c r="A1834" s="15">
        <v>1832</v>
      </c>
      <c r="B1834" s="12" t="s">
        <v>14026</v>
      </c>
      <c r="C1834" s="12" t="s">
        <v>999</v>
      </c>
      <c r="D1834" s="14">
        <v>2</v>
      </c>
    </row>
    <row r="1835" spans="1:4" x14ac:dyDescent="0.25">
      <c r="A1835" s="15">
        <v>1833</v>
      </c>
      <c r="B1835" s="12" t="s">
        <v>14027</v>
      </c>
      <c r="C1835" s="12" t="s">
        <v>5077</v>
      </c>
      <c r="D1835" s="14">
        <v>2</v>
      </c>
    </row>
    <row r="1836" spans="1:4" x14ac:dyDescent="0.25">
      <c r="A1836" s="15">
        <v>1834</v>
      </c>
      <c r="B1836" s="12" t="s">
        <v>7165</v>
      </c>
      <c r="C1836" s="12" t="s">
        <v>78</v>
      </c>
      <c r="D1836" s="14">
        <v>1</v>
      </c>
    </row>
    <row r="1837" spans="1:4" x14ac:dyDescent="0.25">
      <c r="A1837" s="15">
        <v>1835</v>
      </c>
      <c r="B1837" s="12" t="s">
        <v>682</v>
      </c>
      <c r="C1837" s="12" t="s">
        <v>78</v>
      </c>
      <c r="D1837" s="14">
        <v>1</v>
      </c>
    </row>
    <row r="1838" spans="1:4" x14ac:dyDescent="0.25">
      <c r="A1838" s="15">
        <v>1836</v>
      </c>
      <c r="B1838" s="12" t="s">
        <v>7487</v>
      </c>
      <c r="C1838" s="12" t="s">
        <v>17</v>
      </c>
      <c r="D1838" s="14">
        <v>1</v>
      </c>
    </row>
    <row r="1839" spans="1:4" x14ac:dyDescent="0.25">
      <c r="A1839" s="15">
        <v>1837</v>
      </c>
      <c r="B1839" s="12" t="s">
        <v>14028</v>
      </c>
      <c r="C1839" s="12" t="s">
        <v>360</v>
      </c>
      <c r="D1839" s="14">
        <v>1</v>
      </c>
    </row>
    <row r="1840" spans="1:4" x14ac:dyDescent="0.25">
      <c r="A1840" s="15">
        <v>1838</v>
      </c>
      <c r="B1840" s="12" t="s">
        <v>14029</v>
      </c>
      <c r="C1840" s="12" t="s">
        <v>17</v>
      </c>
      <c r="D1840" s="14">
        <v>1</v>
      </c>
    </row>
    <row r="1841" spans="1:4" x14ac:dyDescent="0.25">
      <c r="A1841" s="15">
        <v>1839</v>
      </c>
      <c r="B1841" s="12" t="s">
        <v>14030</v>
      </c>
      <c r="C1841" s="12" t="s">
        <v>999</v>
      </c>
      <c r="D1841" s="14">
        <v>1</v>
      </c>
    </row>
    <row r="1842" spans="1:4" x14ac:dyDescent="0.25">
      <c r="A1842" s="15">
        <v>1840</v>
      </c>
      <c r="B1842" s="12" t="s">
        <v>14031</v>
      </c>
      <c r="C1842" s="12" t="s">
        <v>193</v>
      </c>
      <c r="D1842" s="14">
        <v>5</v>
      </c>
    </row>
    <row r="1843" spans="1:4" x14ac:dyDescent="0.25">
      <c r="A1843" s="15">
        <v>1841</v>
      </c>
      <c r="B1843" s="12" t="s">
        <v>3145</v>
      </c>
      <c r="C1843" s="12" t="s">
        <v>445</v>
      </c>
      <c r="D1843" s="14">
        <v>1</v>
      </c>
    </row>
    <row r="1844" spans="1:4" x14ac:dyDescent="0.25">
      <c r="A1844" s="15">
        <v>1842</v>
      </c>
      <c r="B1844" s="12" t="s">
        <v>1659</v>
      </c>
      <c r="C1844" s="12" t="s">
        <v>193</v>
      </c>
      <c r="D1844" s="14">
        <v>1</v>
      </c>
    </row>
    <row r="1845" spans="1:4" x14ac:dyDescent="0.25">
      <c r="A1845" s="15">
        <v>1843</v>
      </c>
      <c r="B1845" s="12" t="s">
        <v>14032</v>
      </c>
      <c r="C1845" s="12" t="s">
        <v>23</v>
      </c>
      <c r="D1845" s="14">
        <v>11</v>
      </c>
    </row>
    <row r="1846" spans="1:4" x14ac:dyDescent="0.25">
      <c r="A1846" s="15">
        <v>1844</v>
      </c>
      <c r="B1846" s="12" t="s">
        <v>1013</v>
      </c>
      <c r="C1846" s="12" t="s">
        <v>17</v>
      </c>
      <c r="D1846" s="14">
        <v>4</v>
      </c>
    </row>
    <row r="1847" spans="1:4" x14ac:dyDescent="0.25">
      <c r="A1847" s="15">
        <v>1845</v>
      </c>
      <c r="B1847" s="12" t="s">
        <v>14033</v>
      </c>
      <c r="C1847" s="12" t="s">
        <v>1817</v>
      </c>
      <c r="D1847" s="14">
        <v>1</v>
      </c>
    </row>
    <row r="1848" spans="1:4" x14ac:dyDescent="0.25">
      <c r="A1848" s="15">
        <v>1846</v>
      </c>
      <c r="B1848" s="12" t="s">
        <v>14034</v>
      </c>
      <c r="C1848" s="12" t="s">
        <v>17</v>
      </c>
      <c r="D1848" s="14">
        <v>1</v>
      </c>
    </row>
    <row r="1849" spans="1:4" x14ac:dyDescent="0.25">
      <c r="A1849" s="15">
        <v>1847</v>
      </c>
      <c r="B1849" s="12" t="s">
        <v>2451</v>
      </c>
      <c r="C1849" s="12" t="s">
        <v>17</v>
      </c>
      <c r="D1849" s="14">
        <v>1</v>
      </c>
    </row>
    <row r="1850" spans="1:4" x14ac:dyDescent="0.25">
      <c r="A1850" s="15">
        <v>1848</v>
      </c>
      <c r="B1850" s="12" t="s">
        <v>14035</v>
      </c>
      <c r="C1850" s="12" t="s">
        <v>39</v>
      </c>
      <c r="D1850" s="14">
        <v>1</v>
      </c>
    </row>
    <row r="1851" spans="1:4" x14ac:dyDescent="0.25">
      <c r="A1851" s="15">
        <v>1849</v>
      </c>
      <c r="B1851" s="12" t="s">
        <v>6863</v>
      </c>
      <c r="C1851" s="12" t="s">
        <v>17</v>
      </c>
      <c r="D1851" s="14">
        <v>4</v>
      </c>
    </row>
    <row r="1852" spans="1:4" x14ac:dyDescent="0.25">
      <c r="A1852" s="15">
        <v>1850</v>
      </c>
      <c r="B1852" s="12" t="s">
        <v>14036</v>
      </c>
      <c r="C1852" s="12" t="s">
        <v>17</v>
      </c>
      <c r="D1852" s="14">
        <v>1</v>
      </c>
    </row>
    <row r="1853" spans="1:4" x14ac:dyDescent="0.25">
      <c r="A1853" s="15">
        <v>1851</v>
      </c>
      <c r="B1853" s="12" t="s">
        <v>1147</v>
      </c>
      <c r="C1853" s="12" t="s">
        <v>70</v>
      </c>
      <c r="D1853" s="14">
        <v>4</v>
      </c>
    </row>
    <row r="1854" spans="1:4" x14ac:dyDescent="0.25">
      <c r="A1854" s="15">
        <v>1852</v>
      </c>
      <c r="B1854" s="12" t="s">
        <v>14037</v>
      </c>
      <c r="C1854" s="12" t="s">
        <v>5178</v>
      </c>
      <c r="D1854" s="14">
        <v>4</v>
      </c>
    </row>
    <row r="1855" spans="1:4" x14ac:dyDescent="0.25">
      <c r="A1855" s="15">
        <v>1853</v>
      </c>
      <c r="B1855" s="12" t="s">
        <v>622</v>
      </c>
      <c r="C1855" s="12" t="s">
        <v>2815</v>
      </c>
      <c r="D1855" s="14">
        <v>1</v>
      </c>
    </row>
    <row r="1856" spans="1:4" x14ac:dyDescent="0.25">
      <c r="A1856" s="15">
        <v>1854</v>
      </c>
      <c r="B1856" s="12" t="s">
        <v>14038</v>
      </c>
      <c r="C1856" s="12" t="s">
        <v>188</v>
      </c>
      <c r="D1856" s="14">
        <v>2</v>
      </c>
    </row>
    <row r="1857" spans="1:4" x14ac:dyDescent="0.25">
      <c r="A1857" s="15">
        <v>1855</v>
      </c>
      <c r="B1857" s="12" t="s">
        <v>14039</v>
      </c>
      <c r="C1857" s="12" t="s">
        <v>436</v>
      </c>
      <c r="D1857" s="14">
        <v>2</v>
      </c>
    </row>
    <row r="1858" spans="1:4" x14ac:dyDescent="0.25">
      <c r="A1858" s="15">
        <v>1856</v>
      </c>
      <c r="B1858" s="12" t="s">
        <v>14040</v>
      </c>
      <c r="C1858" s="12" t="s">
        <v>17</v>
      </c>
      <c r="D1858" s="14">
        <v>2</v>
      </c>
    </row>
    <row r="1859" spans="1:4" x14ac:dyDescent="0.25">
      <c r="A1859" s="15">
        <v>1857</v>
      </c>
      <c r="B1859" s="12" t="s">
        <v>14041</v>
      </c>
      <c r="C1859" s="12" t="s">
        <v>360</v>
      </c>
      <c r="D1859" s="14">
        <v>4</v>
      </c>
    </row>
    <row r="1860" spans="1:4" x14ac:dyDescent="0.25">
      <c r="A1860" s="15">
        <v>1858</v>
      </c>
      <c r="B1860" s="12" t="s">
        <v>14042</v>
      </c>
      <c r="C1860" s="12" t="s">
        <v>445</v>
      </c>
      <c r="D1860" s="14">
        <v>1</v>
      </c>
    </row>
    <row r="1861" spans="1:4" x14ac:dyDescent="0.25">
      <c r="A1861" s="15">
        <v>1859</v>
      </c>
      <c r="B1861" s="12" t="s">
        <v>14043</v>
      </c>
      <c r="C1861" s="12" t="s">
        <v>7494</v>
      </c>
      <c r="D1861" s="14">
        <v>5</v>
      </c>
    </row>
    <row r="1862" spans="1:4" x14ac:dyDescent="0.25">
      <c r="A1862" s="15">
        <v>1860</v>
      </c>
      <c r="B1862" s="12" t="s">
        <v>3465</v>
      </c>
      <c r="C1862" s="12" t="s">
        <v>5077</v>
      </c>
      <c r="D1862" s="14">
        <v>1</v>
      </c>
    </row>
    <row r="1863" spans="1:4" x14ac:dyDescent="0.25">
      <c r="A1863" s="15">
        <v>1861</v>
      </c>
      <c r="B1863" s="12" t="s">
        <v>14044</v>
      </c>
      <c r="C1863" s="12" t="s">
        <v>2728</v>
      </c>
      <c r="D1863" s="14">
        <v>7</v>
      </c>
    </row>
    <row r="1864" spans="1:4" x14ac:dyDescent="0.25">
      <c r="A1864" s="15">
        <v>1862</v>
      </c>
      <c r="B1864" s="12" t="s">
        <v>3456</v>
      </c>
      <c r="C1864" s="12" t="s">
        <v>256</v>
      </c>
      <c r="D1864" s="14">
        <v>7</v>
      </c>
    </row>
    <row r="1865" spans="1:4" x14ac:dyDescent="0.25">
      <c r="A1865" s="15">
        <v>1863</v>
      </c>
      <c r="B1865" s="12" t="s">
        <v>14045</v>
      </c>
      <c r="C1865" s="12" t="s">
        <v>6237</v>
      </c>
      <c r="D1865" s="14">
        <v>10</v>
      </c>
    </row>
    <row r="1866" spans="1:4" x14ac:dyDescent="0.25">
      <c r="A1866" s="15">
        <v>1864</v>
      </c>
      <c r="B1866" s="12" t="s">
        <v>14046</v>
      </c>
      <c r="C1866" s="12" t="s">
        <v>120</v>
      </c>
      <c r="D1866" s="14">
        <v>2</v>
      </c>
    </row>
    <row r="1867" spans="1:4" x14ac:dyDescent="0.25">
      <c r="A1867" s="15">
        <v>1865</v>
      </c>
      <c r="B1867" s="12" t="s">
        <v>14047</v>
      </c>
      <c r="C1867" s="12" t="s">
        <v>2350</v>
      </c>
      <c r="D1867" s="14">
        <v>3</v>
      </c>
    </row>
    <row r="1868" spans="1:4" x14ac:dyDescent="0.25">
      <c r="A1868" s="15">
        <v>1866</v>
      </c>
      <c r="B1868" s="12" t="s">
        <v>14048</v>
      </c>
      <c r="C1868" s="12" t="s">
        <v>17</v>
      </c>
      <c r="D1868" s="14">
        <v>7</v>
      </c>
    </row>
    <row r="1869" spans="1:4" x14ac:dyDescent="0.25">
      <c r="A1869" s="15">
        <v>1867</v>
      </c>
      <c r="B1869" s="12" t="s">
        <v>4367</v>
      </c>
      <c r="C1869" s="12" t="s">
        <v>17</v>
      </c>
      <c r="D1869" s="14">
        <v>1</v>
      </c>
    </row>
    <row r="1870" spans="1:4" x14ac:dyDescent="0.25">
      <c r="A1870" s="15">
        <v>1868</v>
      </c>
      <c r="B1870" s="12" t="s">
        <v>14049</v>
      </c>
      <c r="C1870" s="12" t="s">
        <v>17</v>
      </c>
      <c r="D1870" s="14">
        <v>1</v>
      </c>
    </row>
    <row r="1871" spans="1:4" x14ac:dyDescent="0.25">
      <c r="A1871" s="15">
        <v>1869</v>
      </c>
      <c r="B1871" s="12" t="s">
        <v>14050</v>
      </c>
      <c r="C1871" s="12" t="s">
        <v>8096</v>
      </c>
      <c r="D1871" s="14">
        <v>2</v>
      </c>
    </row>
    <row r="1872" spans="1:4" x14ac:dyDescent="0.25">
      <c r="A1872" s="15">
        <v>1870</v>
      </c>
      <c r="B1872" s="12" t="s">
        <v>14051</v>
      </c>
      <c r="C1872" s="12" t="s">
        <v>183</v>
      </c>
      <c r="D1872" s="14">
        <v>4</v>
      </c>
    </row>
    <row r="1873" spans="1:4" x14ac:dyDescent="0.25">
      <c r="A1873" s="15">
        <v>1871</v>
      </c>
      <c r="B1873" s="12" t="s">
        <v>2245</v>
      </c>
      <c r="C1873" s="12" t="s">
        <v>70</v>
      </c>
      <c r="D1873" s="14">
        <v>11</v>
      </c>
    </row>
    <row r="1874" spans="1:4" x14ac:dyDescent="0.25">
      <c r="A1874" s="15">
        <v>1872</v>
      </c>
      <c r="B1874" s="12" t="s">
        <v>463</v>
      </c>
      <c r="C1874" s="12" t="s">
        <v>2397</v>
      </c>
      <c r="D1874" s="14">
        <v>24</v>
      </c>
    </row>
    <row r="1875" spans="1:4" x14ac:dyDescent="0.25">
      <c r="A1875" s="15">
        <v>1873</v>
      </c>
      <c r="B1875" s="12" t="s">
        <v>1170</v>
      </c>
      <c r="C1875" s="12" t="s">
        <v>17</v>
      </c>
      <c r="D1875" s="14">
        <v>1</v>
      </c>
    </row>
    <row r="1876" spans="1:4" x14ac:dyDescent="0.25">
      <c r="A1876" s="15">
        <v>1874</v>
      </c>
      <c r="B1876" s="12" t="s">
        <v>8578</v>
      </c>
      <c r="C1876" s="12" t="s">
        <v>17</v>
      </c>
      <c r="D1876" s="14">
        <v>2</v>
      </c>
    </row>
    <row r="1877" spans="1:4" x14ac:dyDescent="0.25">
      <c r="A1877" s="15">
        <v>1875</v>
      </c>
      <c r="B1877" s="12" t="s">
        <v>14052</v>
      </c>
      <c r="C1877" s="12" t="s">
        <v>70</v>
      </c>
      <c r="D1877" s="14">
        <v>16</v>
      </c>
    </row>
    <row r="1878" spans="1:4" x14ac:dyDescent="0.25">
      <c r="A1878" s="15">
        <v>1876</v>
      </c>
      <c r="B1878" s="12" t="s">
        <v>14053</v>
      </c>
      <c r="C1878" s="12" t="s">
        <v>17</v>
      </c>
      <c r="D1878" s="14">
        <v>8</v>
      </c>
    </row>
    <row r="1879" spans="1:4" x14ac:dyDescent="0.25">
      <c r="A1879" s="15">
        <v>1877</v>
      </c>
      <c r="B1879" s="12" t="s">
        <v>14054</v>
      </c>
      <c r="C1879" s="12" t="s">
        <v>70</v>
      </c>
      <c r="D1879" s="14">
        <v>6</v>
      </c>
    </row>
    <row r="1880" spans="1:4" x14ac:dyDescent="0.25">
      <c r="A1880" s="15">
        <v>1878</v>
      </c>
      <c r="B1880" s="12" t="s">
        <v>44</v>
      </c>
      <c r="C1880" s="12" t="s">
        <v>17</v>
      </c>
      <c r="D1880" s="14">
        <v>2</v>
      </c>
    </row>
    <row r="1881" spans="1:4" x14ac:dyDescent="0.25">
      <c r="A1881" s="15">
        <v>1879</v>
      </c>
      <c r="B1881" s="12" t="s">
        <v>14055</v>
      </c>
      <c r="C1881" s="12" t="s">
        <v>17</v>
      </c>
      <c r="D1881" s="14">
        <v>1</v>
      </c>
    </row>
    <row r="1882" spans="1:4" x14ac:dyDescent="0.25">
      <c r="A1882" s="15">
        <v>1880</v>
      </c>
      <c r="B1882" s="12" t="s">
        <v>139</v>
      </c>
      <c r="C1882" s="12" t="s">
        <v>17</v>
      </c>
      <c r="D1882" s="14">
        <v>1</v>
      </c>
    </row>
    <row r="1883" spans="1:4" x14ac:dyDescent="0.25">
      <c r="A1883" s="15">
        <v>1881</v>
      </c>
      <c r="B1883" s="12" t="s">
        <v>44</v>
      </c>
      <c r="C1883" s="12" t="s">
        <v>70</v>
      </c>
      <c r="D1883" s="14">
        <v>1</v>
      </c>
    </row>
    <row r="1884" spans="1:4" x14ac:dyDescent="0.25">
      <c r="A1884" s="15">
        <v>1882</v>
      </c>
      <c r="B1884" s="12" t="s">
        <v>14056</v>
      </c>
      <c r="C1884" s="12" t="s">
        <v>2397</v>
      </c>
      <c r="D1884" s="14">
        <v>2</v>
      </c>
    </row>
    <row r="1885" spans="1:4" x14ac:dyDescent="0.25">
      <c r="A1885" s="15">
        <v>1883</v>
      </c>
      <c r="B1885" s="12" t="s">
        <v>6800</v>
      </c>
      <c r="C1885" s="12" t="s">
        <v>999</v>
      </c>
      <c r="D1885" s="14">
        <v>2</v>
      </c>
    </row>
    <row r="1886" spans="1:4" x14ac:dyDescent="0.25">
      <c r="A1886" s="15">
        <v>1884</v>
      </c>
      <c r="B1886" s="12" t="s">
        <v>14057</v>
      </c>
      <c r="C1886" s="12" t="s">
        <v>999</v>
      </c>
      <c r="D1886" s="14">
        <v>2</v>
      </c>
    </row>
    <row r="1887" spans="1:4" x14ac:dyDescent="0.25">
      <c r="A1887" s="15">
        <v>1885</v>
      </c>
      <c r="B1887" s="12" t="s">
        <v>1853</v>
      </c>
      <c r="C1887" s="12" t="s">
        <v>2350</v>
      </c>
      <c r="D1887" s="14">
        <v>6</v>
      </c>
    </row>
    <row r="1888" spans="1:4" x14ac:dyDescent="0.25">
      <c r="A1888" s="15">
        <v>1886</v>
      </c>
      <c r="B1888" s="12" t="s">
        <v>14058</v>
      </c>
      <c r="C1888" s="12" t="s">
        <v>2350</v>
      </c>
      <c r="D1888" s="14">
        <v>1</v>
      </c>
    </row>
    <row r="1889" spans="1:4" x14ac:dyDescent="0.25">
      <c r="A1889" s="15">
        <v>1887</v>
      </c>
      <c r="B1889" s="12" t="s">
        <v>14059</v>
      </c>
      <c r="C1889" s="12" t="s">
        <v>6237</v>
      </c>
      <c r="D1889" s="14">
        <v>10</v>
      </c>
    </row>
    <row r="1890" spans="1:4" x14ac:dyDescent="0.25">
      <c r="A1890" s="15">
        <v>1888</v>
      </c>
      <c r="B1890" s="12" t="s">
        <v>14060</v>
      </c>
      <c r="C1890" s="12" t="s">
        <v>23</v>
      </c>
      <c r="D1890" s="14">
        <v>3</v>
      </c>
    </row>
    <row r="1891" spans="1:4" x14ac:dyDescent="0.25">
      <c r="A1891" s="15">
        <v>1889</v>
      </c>
      <c r="B1891" s="12" t="s">
        <v>14061</v>
      </c>
      <c r="C1891" s="12" t="s">
        <v>2350</v>
      </c>
      <c r="D1891" s="14">
        <v>8</v>
      </c>
    </row>
    <row r="1892" spans="1:4" x14ac:dyDescent="0.25">
      <c r="A1892" s="15">
        <v>1890</v>
      </c>
      <c r="B1892" s="12" t="s">
        <v>3699</v>
      </c>
      <c r="C1892" s="12" t="s">
        <v>121</v>
      </c>
      <c r="D1892" s="14">
        <v>3</v>
      </c>
    </row>
    <row r="1893" spans="1:4" x14ac:dyDescent="0.25">
      <c r="A1893" s="15">
        <v>1891</v>
      </c>
      <c r="B1893" s="12" t="s">
        <v>871</v>
      </c>
      <c r="C1893" s="12" t="s">
        <v>2350</v>
      </c>
      <c r="D1893" s="14">
        <v>8</v>
      </c>
    </row>
    <row r="1894" spans="1:4" x14ac:dyDescent="0.25">
      <c r="A1894" s="15">
        <v>1892</v>
      </c>
      <c r="B1894" s="12" t="s">
        <v>14062</v>
      </c>
      <c r="C1894" s="12" t="s">
        <v>2350</v>
      </c>
      <c r="D1894" s="14">
        <v>1</v>
      </c>
    </row>
    <row r="1895" spans="1:4" x14ac:dyDescent="0.25">
      <c r="A1895" s="15">
        <v>1893</v>
      </c>
      <c r="B1895" s="12" t="s">
        <v>14063</v>
      </c>
      <c r="C1895" s="12" t="s">
        <v>2349</v>
      </c>
      <c r="D1895" s="14">
        <v>6</v>
      </c>
    </row>
    <row r="1896" spans="1:4" x14ac:dyDescent="0.25">
      <c r="A1896" s="15">
        <v>1894</v>
      </c>
      <c r="B1896" s="12" t="s">
        <v>140</v>
      </c>
      <c r="C1896" s="12" t="s">
        <v>13539</v>
      </c>
      <c r="D1896" s="14">
        <v>4</v>
      </c>
    </row>
    <row r="1897" spans="1:4" x14ac:dyDescent="0.25">
      <c r="A1897" s="15">
        <v>1895</v>
      </c>
      <c r="B1897" s="12" t="s">
        <v>941</v>
      </c>
      <c r="C1897" s="12" t="s">
        <v>39</v>
      </c>
      <c r="D1897" s="14">
        <v>2</v>
      </c>
    </row>
    <row r="1898" spans="1:4" x14ac:dyDescent="0.25">
      <c r="A1898" s="15">
        <v>1896</v>
      </c>
      <c r="B1898" s="12" t="s">
        <v>14064</v>
      </c>
      <c r="C1898" s="12" t="s">
        <v>428</v>
      </c>
      <c r="D1898" s="14">
        <v>2</v>
      </c>
    </row>
    <row r="1899" spans="1:4" x14ac:dyDescent="0.25">
      <c r="A1899" s="15">
        <v>1897</v>
      </c>
      <c r="B1899" s="12" t="s">
        <v>14065</v>
      </c>
      <c r="C1899" s="12" t="s">
        <v>14066</v>
      </c>
      <c r="D1899" s="14">
        <v>3</v>
      </c>
    </row>
    <row r="1900" spans="1:4" x14ac:dyDescent="0.25">
      <c r="A1900" s="15">
        <v>1898</v>
      </c>
      <c r="B1900" s="12" t="s">
        <v>14067</v>
      </c>
      <c r="C1900" s="12" t="s">
        <v>2349</v>
      </c>
      <c r="D1900" s="14">
        <v>2</v>
      </c>
    </row>
    <row r="1901" spans="1:4" x14ac:dyDescent="0.25">
      <c r="A1901" s="15">
        <v>1899</v>
      </c>
      <c r="B1901" s="12" t="s">
        <v>14068</v>
      </c>
      <c r="C1901" s="12" t="s">
        <v>70</v>
      </c>
      <c r="D1901" s="14">
        <v>2</v>
      </c>
    </row>
    <row r="1902" spans="1:4" x14ac:dyDescent="0.25">
      <c r="A1902" s="15">
        <v>1900</v>
      </c>
      <c r="B1902" s="12" t="s">
        <v>14069</v>
      </c>
      <c r="C1902" s="12" t="s">
        <v>2398</v>
      </c>
      <c r="D1902" s="14">
        <v>2</v>
      </c>
    </row>
    <row r="1903" spans="1:4" x14ac:dyDescent="0.25">
      <c r="A1903" s="15">
        <v>1901</v>
      </c>
      <c r="B1903" s="12" t="s">
        <v>14070</v>
      </c>
      <c r="C1903" s="12" t="s">
        <v>70</v>
      </c>
      <c r="D1903" s="14">
        <v>20</v>
      </c>
    </row>
    <row r="1904" spans="1:4" x14ac:dyDescent="0.25">
      <c r="A1904" s="15">
        <v>1902</v>
      </c>
      <c r="B1904" s="12" t="s">
        <v>14071</v>
      </c>
      <c r="C1904" s="12" t="s">
        <v>360</v>
      </c>
      <c r="D1904" s="14">
        <v>5</v>
      </c>
    </row>
    <row r="1905" spans="1:4" x14ac:dyDescent="0.25">
      <c r="A1905" s="15">
        <v>1903</v>
      </c>
      <c r="B1905" s="12" t="s">
        <v>2520</v>
      </c>
      <c r="C1905" s="12" t="s">
        <v>17</v>
      </c>
      <c r="D1905" s="14">
        <v>4</v>
      </c>
    </row>
    <row r="1906" spans="1:4" x14ac:dyDescent="0.25">
      <c r="A1906" s="15">
        <v>1904</v>
      </c>
      <c r="B1906" s="12" t="s">
        <v>1143</v>
      </c>
      <c r="C1906" s="12" t="s">
        <v>445</v>
      </c>
      <c r="D1906" s="14">
        <v>4</v>
      </c>
    </row>
    <row r="1907" spans="1:4" x14ac:dyDescent="0.25">
      <c r="A1907" s="15">
        <v>1905</v>
      </c>
      <c r="B1907" s="12" t="s">
        <v>9701</v>
      </c>
      <c r="C1907" s="12" t="s">
        <v>70</v>
      </c>
      <c r="D1907" s="14">
        <v>27</v>
      </c>
    </row>
    <row r="1908" spans="1:4" x14ac:dyDescent="0.25">
      <c r="A1908" s="15">
        <v>1906</v>
      </c>
      <c r="B1908" s="12" t="s">
        <v>14072</v>
      </c>
      <c r="C1908" s="12" t="s">
        <v>360</v>
      </c>
      <c r="D1908" s="14">
        <v>5</v>
      </c>
    </row>
    <row r="1909" spans="1:4" x14ac:dyDescent="0.25">
      <c r="A1909" s="15">
        <v>1907</v>
      </c>
      <c r="B1909" s="12" t="s">
        <v>14073</v>
      </c>
      <c r="C1909" s="12" t="s">
        <v>360</v>
      </c>
      <c r="D1909" s="14">
        <v>5</v>
      </c>
    </row>
    <row r="1910" spans="1:4" x14ac:dyDescent="0.25">
      <c r="A1910" s="15">
        <v>1908</v>
      </c>
      <c r="B1910" s="12" t="s">
        <v>2593</v>
      </c>
      <c r="C1910" s="12" t="s">
        <v>744</v>
      </c>
      <c r="D1910" s="14">
        <v>10</v>
      </c>
    </row>
    <row r="1911" spans="1:4" x14ac:dyDescent="0.25">
      <c r="A1911" s="15">
        <v>1909</v>
      </c>
      <c r="B1911" s="12" t="s">
        <v>14051</v>
      </c>
      <c r="C1911" s="12" t="s">
        <v>17</v>
      </c>
      <c r="D1911" s="14">
        <v>1</v>
      </c>
    </row>
    <row r="1912" spans="1:4" x14ac:dyDescent="0.25">
      <c r="A1912" s="15">
        <v>1910</v>
      </c>
      <c r="B1912" s="12" t="s">
        <v>4060</v>
      </c>
      <c r="C1912" s="12" t="s">
        <v>17</v>
      </c>
      <c r="D1912" s="14">
        <v>1</v>
      </c>
    </row>
    <row r="1913" spans="1:4" x14ac:dyDescent="0.25">
      <c r="A1913" s="15">
        <v>1911</v>
      </c>
      <c r="B1913" s="12" t="s">
        <v>1187</v>
      </c>
      <c r="C1913" s="12" t="s">
        <v>17</v>
      </c>
      <c r="D1913" s="14">
        <v>1</v>
      </c>
    </row>
    <row r="1914" spans="1:4" x14ac:dyDescent="0.25">
      <c r="A1914" s="15">
        <v>1912</v>
      </c>
      <c r="B1914" s="12" t="s">
        <v>3550</v>
      </c>
      <c r="C1914" s="12" t="s">
        <v>17</v>
      </c>
      <c r="D1914" s="14">
        <v>1</v>
      </c>
    </row>
    <row r="1915" spans="1:4" x14ac:dyDescent="0.25">
      <c r="A1915" s="15">
        <v>1913</v>
      </c>
      <c r="B1915" s="12" t="s">
        <v>18</v>
      </c>
      <c r="C1915" s="12" t="s">
        <v>17</v>
      </c>
      <c r="D1915" s="14">
        <v>1</v>
      </c>
    </row>
    <row r="1916" spans="1:4" x14ac:dyDescent="0.25">
      <c r="A1916" s="15">
        <v>1914</v>
      </c>
      <c r="B1916" s="12" t="s">
        <v>8013</v>
      </c>
      <c r="C1916" s="12" t="s">
        <v>428</v>
      </c>
      <c r="D1916" s="14">
        <v>8</v>
      </c>
    </row>
    <row r="1917" spans="1:4" x14ac:dyDescent="0.25">
      <c r="A1917" s="15">
        <v>1915</v>
      </c>
      <c r="B1917" s="12" t="s">
        <v>14074</v>
      </c>
      <c r="C1917" s="12" t="s">
        <v>751</v>
      </c>
      <c r="D1917" s="14">
        <v>2</v>
      </c>
    </row>
    <row r="1918" spans="1:4" x14ac:dyDescent="0.25">
      <c r="A1918" s="15">
        <v>1916</v>
      </c>
      <c r="B1918" s="12" t="s">
        <v>14075</v>
      </c>
      <c r="C1918" s="12" t="s">
        <v>2351</v>
      </c>
      <c r="D1918" s="14">
        <v>3</v>
      </c>
    </row>
    <row r="1919" spans="1:4" x14ac:dyDescent="0.25">
      <c r="A1919" s="15">
        <v>1917</v>
      </c>
      <c r="B1919" s="12" t="s">
        <v>7208</v>
      </c>
      <c r="C1919" s="12" t="s">
        <v>17</v>
      </c>
      <c r="D1919" s="14">
        <v>5</v>
      </c>
    </row>
    <row r="1920" spans="1:4" x14ac:dyDescent="0.25">
      <c r="A1920" s="15">
        <v>1918</v>
      </c>
      <c r="B1920" s="12" t="s">
        <v>871</v>
      </c>
      <c r="C1920" s="12" t="s">
        <v>70</v>
      </c>
      <c r="D1920" s="14">
        <v>1</v>
      </c>
    </row>
    <row r="1921" spans="1:4" x14ac:dyDescent="0.25">
      <c r="A1921" s="15">
        <v>1919</v>
      </c>
      <c r="B1921" s="12" t="s">
        <v>4656</v>
      </c>
      <c r="C1921" s="12" t="s">
        <v>70</v>
      </c>
      <c r="D1921" s="14">
        <v>19</v>
      </c>
    </row>
    <row r="1922" spans="1:4" x14ac:dyDescent="0.25">
      <c r="A1922" s="15">
        <v>1920</v>
      </c>
      <c r="B1922" s="12" t="s">
        <v>14076</v>
      </c>
      <c r="C1922" s="12" t="s">
        <v>70</v>
      </c>
      <c r="D1922" s="14">
        <v>1</v>
      </c>
    </row>
    <row r="1923" spans="1:4" x14ac:dyDescent="0.25">
      <c r="A1923" s="15">
        <v>1921</v>
      </c>
      <c r="B1923" s="12" t="s">
        <v>10905</v>
      </c>
      <c r="C1923" s="12" t="s">
        <v>75</v>
      </c>
      <c r="D1923" s="14">
        <v>1</v>
      </c>
    </row>
    <row r="1924" spans="1:4" x14ac:dyDescent="0.25">
      <c r="A1924" s="15">
        <v>1922</v>
      </c>
      <c r="B1924" s="12" t="s">
        <v>14077</v>
      </c>
      <c r="C1924" s="12" t="s">
        <v>75</v>
      </c>
      <c r="D1924" s="14">
        <v>1</v>
      </c>
    </row>
    <row r="1925" spans="1:4" x14ac:dyDescent="0.25">
      <c r="A1925" s="15">
        <v>1923</v>
      </c>
      <c r="B1925" s="12" t="s">
        <v>14078</v>
      </c>
      <c r="C1925" s="12" t="s">
        <v>2352</v>
      </c>
      <c r="D1925" s="14">
        <v>7</v>
      </c>
    </row>
    <row r="1926" spans="1:4" x14ac:dyDescent="0.25">
      <c r="A1926" s="15">
        <v>1924</v>
      </c>
      <c r="B1926" s="12" t="s">
        <v>14079</v>
      </c>
      <c r="C1926" s="12" t="s">
        <v>2898</v>
      </c>
      <c r="D1926" s="14">
        <v>1</v>
      </c>
    </row>
    <row r="1927" spans="1:4" x14ac:dyDescent="0.25">
      <c r="A1927" s="15">
        <v>1925</v>
      </c>
      <c r="B1927" s="12" t="s">
        <v>14080</v>
      </c>
      <c r="C1927" s="12" t="s">
        <v>23</v>
      </c>
      <c r="D1927" s="14">
        <v>9</v>
      </c>
    </row>
    <row r="1928" spans="1:4" x14ac:dyDescent="0.25">
      <c r="A1928" s="15">
        <v>1926</v>
      </c>
      <c r="B1928" s="12" t="s">
        <v>14081</v>
      </c>
      <c r="C1928" s="12" t="s">
        <v>999</v>
      </c>
      <c r="D1928" s="14">
        <v>1</v>
      </c>
    </row>
    <row r="1929" spans="1:4" x14ac:dyDescent="0.25">
      <c r="A1929" s="15">
        <v>1927</v>
      </c>
      <c r="B1929" s="12" t="s">
        <v>1767</v>
      </c>
      <c r="C1929" s="12" t="s">
        <v>999</v>
      </c>
      <c r="D1929" s="14">
        <v>1</v>
      </c>
    </row>
    <row r="1930" spans="1:4" x14ac:dyDescent="0.25">
      <c r="A1930" s="15">
        <v>1928</v>
      </c>
      <c r="B1930" s="12" t="s">
        <v>14082</v>
      </c>
      <c r="C1930" s="12" t="s">
        <v>999</v>
      </c>
      <c r="D1930" s="14">
        <v>1</v>
      </c>
    </row>
    <row r="1931" spans="1:4" x14ac:dyDescent="0.25">
      <c r="A1931" s="15">
        <v>1929</v>
      </c>
      <c r="B1931" s="12" t="s">
        <v>97</v>
      </c>
      <c r="C1931" s="12" t="s">
        <v>2349</v>
      </c>
      <c r="D1931" s="14">
        <v>7</v>
      </c>
    </row>
    <row r="1932" spans="1:4" x14ac:dyDescent="0.25">
      <c r="A1932" s="15">
        <v>1930</v>
      </c>
      <c r="B1932" s="12" t="s">
        <v>14083</v>
      </c>
      <c r="C1932" s="12" t="s">
        <v>2541</v>
      </c>
      <c r="D1932" s="14">
        <v>7</v>
      </c>
    </row>
    <row r="1933" spans="1:4" x14ac:dyDescent="0.25">
      <c r="A1933" s="15">
        <v>1931</v>
      </c>
      <c r="B1933" s="12" t="s">
        <v>1874</v>
      </c>
      <c r="C1933" s="12" t="s">
        <v>5206</v>
      </c>
      <c r="D1933" s="14">
        <v>5</v>
      </c>
    </row>
    <row r="1934" spans="1:4" x14ac:dyDescent="0.25">
      <c r="A1934" s="15">
        <v>1932</v>
      </c>
      <c r="B1934" s="12" t="s">
        <v>739</v>
      </c>
      <c r="C1934" s="12" t="s">
        <v>2349</v>
      </c>
      <c r="D1934" s="14">
        <v>9</v>
      </c>
    </row>
    <row r="1935" spans="1:4" x14ac:dyDescent="0.25">
      <c r="A1935" s="15">
        <v>1933</v>
      </c>
      <c r="B1935" s="12" t="s">
        <v>2432</v>
      </c>
      <c r="C1935" s="12" t="s">
        <v>188</v>
      </c>
      <c r="D1935" s="14">
        <v>3</v>
      </c>
    </row>
    <row r="1936" spans="1:4" x14ac:dyDescent="0.25">
      <c r="A1936" s="15">
        <v>1934</v>
      </c>
      <c r="B1936" s="12" t="s">
        <v>14084</v>
      </c>
      <c r="C1936" s="12" t="s">
        <v>17</v>
      </c>
      <c r="D1936" s="14">
        <v>2</v>
      </c>
    </row>
    <row r="1937" spans="1:4" x14ac:dyDescent="0.25">
      <c r="A1937" s="15">
        <v>1935</v>
      </c>
      <c r="B1937" s="12" t="s">
        <v>10539</v>
      </c>
      <c r="C1937" s="12" t="s">
        <v>70</v>
      </c>
      <c r="D1937" s="14">
        <v>6</v>
      </c>
    </row>
    <row r="1938" spans="1:4" x14ac:dyDescent="0.25">
      <c r="A1938" s="15">
        <v>1936</v>
      </c>
      <c r="B1938" s="12" t="s">
        <v>11250</v>
      </c>
      <c r="C1938" s="12" t="s">
        <v>17</v>
      </c>
      <c r="D1938" s="14">
        <v>4</v>
      </c>
    </row>
    <row r="1939" spans="1:4" x14ac:dyDescent="0.25">
      <c r="A1939" s="15">
        <v>1937</v>
      </c>
      <c r="B1939" s="12" t="s">
        <v>1659</v>
      </c>
      <c r="C1939" s="12" t="s">
        <v>70</v>
      </c>
      <c r="D1939" s="14">
        <v>4</v>
      </c>
    </row>
    <row r="1940" spans="1:4" x14ac:dyDescent="0.25">
      <c r="A1940" s="15">
        <v>1938</v>
      </c>
      <c r="B1940" s="12" t="s">
        <v>3723</v>
      </c>
      <c r="C1940" s="12" t="s">
        <v>132</v>
      </c>
      <c r="D1940" s="14">
        <v>6</v>
      </c>
    </row>
    <row r="1941" spans="1:4" x14ac:dyDescent="0.25">
      <c r="A1941" s="15">
        <v>1939</v>
      </c>
      <c r="B1941" s="12" t="s">
        <v>1246</v>
      </c>
      <c r="C1941" s="12" t="s">
        <v>70</v>
      </c>
      <c r="D1941" s="14">
        <v>8</v>
      </c>
    </row>
    <row r="1942" spans="1:4" x14ac:dyDescent="0.25">
      <c r="A1942" s="15">
        <v>1940</v>
      </c>
      <c r="B1942" s="12" t="s">
        <v>14085</v>
      </c>
      <c r="C1942" s="12" t="s">
        <v>370</v>
      </c>
      <c r="D1942" s="14">
        <v>3</v>
      </c>
    </row>
    <row r="1943" spans="1:4" x14ac:dyDescent="0.25">
      <c r="A1943" s="15">
        <v>1941</v>
      </c>
      <c r="B1943" s="12" t="s">
        <v>1100</v>
      </c>
      <c r="C1943" s="12" t="s">
        <v>70</v>
      </c>
      <c r="D1943" s="14">
        <v>5</v>
      </c>
    </row>
    <row r="1944" spans="1:4" x14ac:dyDescent="0.25">
      <c r="A1944" s="15">
        <v>1942</v>
      </c>
      <c r="B1944" s="12" t="s">
        <v>28</v>
      </c>
      <c r="C1944" s="12" t="s">
        <v>190</v>
      </c>
      <c r="D1944" s="14">
        <v>6</v>
      </c>
    </row>
    <row r="1945" spans="1:4" x14ac:dyDescent="0.25">
      <c r="A1945" s="15">
        <v>1943</v>
      </c>
      <c r="B1945" s="12" t="s">
        <v>14086</v>
      </c>
      <c r="C1945" s="12" t="s">
        <v>70</v>
      </c>
      <c r="D1945" s="14">
        <v>6</v>
      </c>
    </row>
    <row r="1946" spans="1:4" x14ac:dyDescent="0.25">
      <c r="A1946" s="15">
        <v>1944</v>
      </c>
      <c r="B1946" s="12" t="s">
        <v>3456</v>
      </c>
      <c r="C1946" s="12" t="s">
        <v>70</v>
      </c>
      <c r="D1946" s="14">
        <v>6</v>
      </c>
    </row>
    <row r="1947" spans="1:4" x14ac:dyDescent="0.25">
      <c r="A1947" s="15">
        <v>1945</v>
      </c>
      <c r="B1947" s="12" t="s">
        <v>14087</v>
      </c>
      <c r="C1947" s="12" t="s">
        <v>2397</v>
      </c>
      <c r="D1947" s="14">
        <v>6</v>
      </c>
    </row>
    <row r="1948" spans="1:4" x14ac:dyDescent="0.25">
      <c r="A1948" s="15">
        <v>1946</v>
      </c>
      <c r="B1948" s="12" t="s">
        <v>14088</v>
      </c>
      <c r="C1948" s="12" t="s">
        <v>2397</v>
      </c>
      <c r="D1948" s="14">
        <v>6</v>
      </c>
    </row>
    <row r="1949" spans="1:4" x14ac:dyDescent="0.25">
      <c r="A1949" s="15">
        <v>1947</v>
      </c>
      <c r="B1949" s="12" t="s">
        <v>14089</v>
      </c>
      <c r="C1949" s="12" t="s">
        <v>2397</v>
      </c>
      <c r="D1949" s="14">
        <v>2</v>
      </c>
    </row>
    <row r="1950" spans="1:4" x14ac:dyDescent="0.25">
      <c r="A1950" s="15">
        <v>1948</v>
      </c>
      <c r="B1950" s="12" t="s">
        <v>14090</v>
      </c>
      <c r="C1950" s="12" t="s">
        <v>77</v>
      </c>
      <c r="D1950" s="14">
        <v>5</v>
      </c>
    </row>
    <row r="1951" spans="1:4" x14ac:dyDescent="0.25">
      <c r="A1951" s="15">
        <v>1949</v>
      </c>
      <c r="B1951" s="12" t="s">
        <v>1659</v>
      </c>
      <c r="C1951" s="12" t="s">
        <v>70</v>
      </c>
      <c r="D1951" s="14">
        <v>10</v>
      </c>
    </row>
    <row r="1952" spans="1:4" x14ac:dyDescent="0.25">
      <c r="A1952" s="15">
        <v>1950</v>
      </c>
      <c r="B1952" s="12" t="s">
        <v>14091</v>
      </c>
      <c r="C1952" s="12" t="s">
        <v>5206</v>
      </c>
      <c r="D1952" s="14">
        <v>5</v>
      </c>
    </row>
    <row r="1953" spans="1:4" x14ac:dyDescent="0.25">
      <c r="A1953" s="15">
        <v>1951</v>
      </c>
      <c r="B1953" s="12" t="s">
        <v>9760</v>
      </c>
      <c r="C1953" s="12" t="s">
        <v>124</v>
      </c>
      <c r="D1953" s="14">
        <v>6</v>
      </c>
    </row>
    <row r="1954" spans="1:4" x14ac:dyDescent="0.25">
      <c r="A1954" s="15">
        <v>1952</v>
      </c>
      <c r="B1954" s="12" t="s">
        <v>14092</v>
      </c>
      <c r="C1954" s="12" t="s">
        <v>2349</v>
      </c>
      <c r="D1954" s="14">
        <v>10</v>
      </c>
    </row>
    <row r="1955" spans="1:4" x14ac:dyDescent="0.25">
      <c r="A1955" s="15">
        <v>1953</v>
      </c>
      <c r="B1955" s="12" t="s">
        <v>14093</v>
      </c>
      <c r="C1955" s="12" t="s">
        <v>2542</v>
      </c>
      <c r="D1955" s="14">
        <v>5</v>
      </c>
    </row>
    <row r="1956" spans="1:4" x14ac:dyDescent="0.25">
      <c r="A1956" s="15">
        <v>1954</v>
      </c>
      <c r="B1956" s="12" t="s">
        <v>593</v>
      </c>
      <c r="C1956" s="12" t="s">
        <v>357</v>
      </c>
      <c r="D1956" s="14">
        <v>5</v>
      </c>
    </row>
    <row r="1957" spans="1:4" x14ac:dyDescent="0.25">
      <c r="A1957" s="15">
        <v>1955</v>
      </c>
      <c r="B1957" s="12" t="s">
        <v>14094</v>
      </c>
      <c r="C1957" s="12" t="s">
        <v>121</v>
      </c>
      <c r="D1957" s="14">
        <v>3</v>
      </c>
    </row>
    <row r="1958" spans="1:4" x14ac:dyDescent="0.25">
      <c r="A1958" s="15">
        <v>1956</v>
      </c>
      <c r="B1958" s="12" t="s">
        <v>1147</v>
      </c>
      <c r="C1958" s="12" t="s">
        <v>39</v>
      </c>
      <c r="D1958" s="14">
        <v>16</v>
      </c>
    </row>
    <row r="1959" spans="1:4" x14ac:dyDescent="0.25">
      <c r="A1959" s="15">
        <v>1957</v>
      </c>
      <c r="B1959" s="12" t="s">
        <v>10696</v>
      </c>
      <c r="C1959" s="12" t="s">
        <v>17</v>
      </c>
      <c r="D1959" s="14">
        <v>1</v>
      </c>
    </row>
    <row r="1960" spans="1:4" x14ac:dyDescent="0.25">
      <c r="A1960" s="15">
        <v>1958</v>
      </c>
      <c r="B1960" s="12" t="s">
        <v>14095</v>
      </c>
      <c r="C1960" s="12" t="s">
        <v>17</v>
      </c>
      <c r="D1960" s="14">
        <v>1</v>
      </c>
    </row>
    <row r="1961" spans="1:4" x14ac:dyDescent="0.25">
      <c r="A1961" s="15">
        <v>1959</v>
      </c>
      <c r="B1961" s="12" t="s">
        <v>14096</v>
      </c>
      <c r="C1961" s="12" t="s">
        <v>190</v>
      </c>
      <c r="D1961" s="14">
        <v>1</v>
      </c>
    </row>
    <row r="1962" spans="1:4" x14ac:dyDescent="0.25">
      <c r="A1962" s="15">
        <v>1960</v>
      </c>
      <c r="B1962" s="12" t="s">
        <v>14097</v>
      </c>
      <c r="C1962" s="12" t="s">
        <v>184</v>
      </c>
      <c r="D1962" s="14">
        <v>8</v>
      </c>
    </row>
    <row r="1963" spans="1:4" x14ac:dyDescent="0.25">
      <c r="A1963" s="15">
        <v>1961</v>
      </c>
      <c r="B1963" s="12" t="s">
        <v>8974</v>
      </c>
      <c r="C1963" s="12" t="s">
        <v>184</v>
      </c>
      <c r="D1963" s="14">
        <v>1</v>
      </c>
    </row>
    <row r="1964" spans="1:4" x14ac:dyDescent="0.25">
      <c r="A1964" s="15">
        <v>1962</v>
      </c>
      <c r="B1964" s="12" t="s">
        <v>2140</v>
      </c>
      <c r="C1964" s="12" t="s">
        <v>17</v>
      </c>
      <c r="D1964" s="14">
        <v>1</v>
      </c>
    </row>
    <row r="1965" spans="1:4" x14ac:dyDescent="0.25">
      <c r="A1965" s="15">
        <v>1963</v>
      </c>
      <c r="B1965" s="12" t="s">
        <v>2817</v>
      </c>
      <c r="C1965" s="12" t="s">
        <v>17</v>
      </c>
      <c r="D1965" s="14">
        <v>5</v>
      </c>
    </row>
    <row r="1966" spans="1:4" x14ac:dyDescent="0.25">
      <c r="A1966" s="15">
        <v>1964</v>
      </c>
      <c r="B1966" s="12" t="s">
        <v>14098</v>
      </c>
      <c r="C1966" s="12" t="s">
        <v>121</v>
      </c>
      <c r="D1966" s="14">
        <v>2</v>
      </c>
    </row>
    <row r="1967" spans="1:4" x14ac:dyDescent="0.25">
      <c r="A1967" s="15">
        <v>1965</v>
      </c>
      <c r="B1967" s="12" t="s">
        <v>14099</v>
      </c>
      <c r="C1967" s="12" t="s">
        <v>7</v>
      </c>
      <c r="D1967" s="14">
        <v>1</v>
      </c>
    </row>
    <row r="1968" spans="1:4" x14ac:dyDescent="0.25">
      <c r="A1968" s="15">
        <v>1966</v>
      </c>
      <c r="B1968" s="12" t="s">
        <v>14100</v>
      </c>
      <c r="C1968" s="12" t="s">
        <v>17</v>
      </c>
      <c r="D1968" s="14">
        <v>5</v>
      </c>
    </row>
    <row r="1969" spans="1:4" x14ac:dyDescent="0.25">
      <c r="A1969" s="15">
        <v>1967</v>
      </c>
      <c r="B1969" s="12" t="s">
        <v>14101</v>
      </c>
      <c r="C1969" s="12" t="s">
        <v>17</v>
      </c>
      <c r="D1969" s="14">
        <v>4</v>
      </c>
    </row>
    <row r="1970" spans="1:4" x14ac:dyDescent="0.25">
      <c r="A1970" s="15">
        <v>1968</v>
      </c>
      <c r="B1970" s="12" t="s">
        <v>14102</v>
      </c>
      <c r="C1970" s="12" t="s">
        <v>999</v>
      </c>
      <c r="D1970" s="14">
        <v>6</v>
      </c>
    </row>
    <row r="1971" spans="1:4" x14ac:dyDescent="0.25">
      <c r="A1971" s="15">
        <v>1969</v>
      </c>
      <c r="B1971" s="12" t="s">
        <v>14103</v>
      </c>
      <c r="C1971" s="12" t="s">
        <v>2542</v>
      </c>
      <c r="D1971" s="14">
        <v>4</v>
      </c>
    </row>
    <row r="1972" spans="1:4" x14ac:dyDescent="0.25">
      <c r="A1972" s="15">
        <v>1970</v>
      </c>
      <c r="B1972" s="12" t="s">
        <v>14104</v>
      </c>
      <c r="C1972" s="12" t="s">
        <v>17</v>
      </c>
      <c r="D1972" s="14">
        <v>1</v>
      </c>
    </row>
    <row r="1973" spans="1:4" x14ac:dyDescent="0.25">
      <c r="A1973" s="15">
        <v>1971</v>
      </c>
      <c r="B1973" s="12" t="s">
        <v>14105</v>
      </c>
      <c r="C1973" s="12" t="s">
        <v>17</v>
      </c>
      <c r="D1973" s="14">
        <v>6</v>
      </c>
    </row>
    <row r="1974" spans="1:4" x14ac:dyDescent="0.25">
      <c r="A1974" s="15">
        <v>1972</v>
      </c>
      <c r="B1974" s="12" t="s">
        <v>448</v>
      </c>
      <c r="C1974" s="12" t="s">
        <v>374</v>
      </c>
      <c r="D1974" s="14">
        <v>3</v>
      </c>
    </row>
    <row r="1975" spans="1:4" x14ac:dyDescent="0.25">
      <c r="A1975" s="15">
        <v>1973</v>
      </c>
      <c r="B1975" s="12" t="s">
        <v>165</v>
      </c>
      <c r="C1975" s="12" t="s">
        <v>256</v>
      </c>
      <c r="D1975" s="14">
        <v>7</v>
      </c>
    </row>
    <row r="1976" spans="1:4" x14ac:dyDescent="0.25">
      <c r="A1976" s="15">
        <v>1974</v>
      </c>
      <c r="B1976" s="12" t="s">
        <v>303</v>
      </c>
      <c r="C1976" s="12" t="s">
        <v>17</v>
      </c>
      <c r="D1976" s="14">
        <v>3</v>
      </c>
    </row>
    <row r="1977" spans="1:4" x14ac:dyDescent="0.25">
      <c r="A1977" s="15">
        <v>1975</v>
      </c>
      <c r="B1977" s="12" t="s">
        <v>3104</v>
      </c>
      <c r="C1977" s="12" t="s">
        <v>193</v>
      </c>
      <c r="D1977" s="14">
        <v>4</v>
      </c>
    </row>
    <row r="1978" spans="1:4" x14ac:dyDescent="0.25">
      <c r="A1978" s="15">
        <v>1976</v>
      </c>
      <c r="B1978" s="12" t="s">
        <v>9545</v>
      </c>
      <c r="C1978" s="12" t="s">
        <v>3895</v>
      </c>
      <c r="D1978" s="14">
        <v>5</v>
      </c>
    </row>
    <row r="1979" spans="1:4" x14ac:dyDescent="0.25">
      <c r="A1979" s="15">
        <v>1977</v>
      </c>
      <c r="B1979" s="12" t="s">
        <v>14106</v>
      </c>
      <c r="C1979" s="12" t="s">
        <v>999</v>
      </c>
      <c r="D1979" s="14">
        <v>8</v>
      </c>
    </row>
    <row r="1980" spans="1:4" x14ac:dyDescent="0.25">
      <c r="A1980" s="15">
        <v>1978</v>
      </c>
      <c r="B1980" s="12" t="s">
        <v>14107</v>
      </c>
      <c r="C1980" s="12" t="s">
        <v>39</v>
      </c>
      <c r="D1980" s="14">
        <v>5</v>
      </c>
    </row>
    <row r="1981" spans="1:4" x14ac:dyDescent="0.25">
      <c r="A1981" s="15">
        <v>1979</v>
      </c>
      <c r="B1981" s="12" t="s">
        <v>14108</v>
      </c>
      <c r="C1981" s="12" t="s">
        <v>999</v>
      </c>
      <c r="D1981" s="14">
        <v>5</v>
      </c>
    </row>
    <row r="1982" spans="1:4" x14ac:dyDescent="0.25">
      <c r="A1982" s="15">
        <v>1980</v>
      </c>
      <c r="B1982" s="12" t="s">
        <v>14109</v>
      </c>
      <c r="C1982" s="12" t="s">
        <v>2351</v>
      </c>
      <c r="D1982" s="14">
        <v>6</v>
      </c>
    </row>
    <row r="1983" spans="1:4" x14ac:dyDescent="0.25">
      <c r="A1983" s="15">
        <v>1981</v>
      </c>
      <c r="B1983" s="12" t="s">
        <v>14110</v>
      </c>
      <c r="C1983" s="12" t="s">
        <v>7</v>
      </c>
      <c r="D1983" s="14">
        <v>3</v>
      </c>
    </row>
    <row r="1984" spans="1:4" x14ac:dyDescent="0.25">
      <c r="A1984" s="15">
        <v>1982</v>
      </c>
      <c r="B1984" s="12" t="s">
        <v>11071</v>
      </c>
      <c r="C1984" s="12" t="s">
        <v>39</v>
      </c>
      <c r="D1984" s="14">
        <v>2</v>
      </c>
    </row>
    <row r="1985" spans="1:4" x14ac:dyDescent="0.25">
      <c r="A1985" s="15">
        <v>1983</v>
      </c>
      <c r="B1985" s="12" t="s">
        <v>8851</v>
      </c>
      <c r="C1985" s="12" t="s">
        <v>17</v>
      </c>
      <c r="D1985" s="14">
        <v>3</v>
      </c>
    </row>
    <row r="1986" spans="1:4" x14ac:dyDescent="0.25">
      <c r="A1986" s="15">
        <v>1984</v>
      </c>
      <c r="B1986" s="12" t="s">
        <v>832</v>
      </c>
      <c r="C1986" s="12" t="s">
        <v>17</v>
      </c>
      <c r="D1986" s="14">
        <v>2</v>
      </c>
    </row>
    <row r="1987" spans="1:4" x14ac:dyDescent="0.25">
      <c r="A1987" s="15">
        <v>1985</v>
      </c>
      <c r="B1987" s="12" t="s">
        <v>14111</v>
      </c>
      <c r="C1987" s="12" t="s">
        <v>445</v>
      </c>
      <c r="D1987" s="14">
        <v>2</v>
      </c>
    </row>
    <row r="1988" spans="1:4" x14ac:dyDescent="0.25">
      <c r="A1988" s="15">
        <v>1986</v>
      </c>
      <c r="B1988" s="12" t="s">
        <v>14112</v>
      </c>
      <c r="C1988" s="12" t="s">
        <v>2897</v>
      </c>
      <c r="D1988" s="14">
        <v>2</v>
      </c>
    </row>
    <row r="1989" spans="1:4" x14ac:dyDescent="0.25">
      <c r="A1989" s="15">
        <v>1987</v>
      </c>
      <c r="B1989" s="12" t="s">
        <v>1283</v>
      </c>
      <c r="C1989" s="12" t="s">
        <v>12426</v>
      </c>
      <c r="D1989" s="14">
        <v>5</v>
      </c>
    </row>
    <row r="1990" spans="1:4" x14ac:dyDescent="0.25">
      <c r="A1990" s="15">
        <v>1988</v>
      </c>
      <c r="B1990" s="12" t="s">
        <v>11566</v>
      </c>
      <c r="C1990" s="12" t="s">
        <v>70</v>
      </c>
      <c r="D1990" s="14">
        <v>5</v>
      </c>
    </row>
    <row r="1991" spans="1:4" x14ac:dyDescent="0.25">
      <c r="A1991" s="15">
        <v>1989</v>
      </c>
      <c r="B1991" s="12" t="s">
        <v>14113</v>
      </c>
      <c r="C1991" s="12" t="s">
        <v>188</v>
      </c>
      <c r="D1991" s="14">
        <v>5</v>
      </c>
    </row>
    <row r="1992" spans="1:4" x14ac:dyDescent="0.25">
      <c r="A1992" s="15">
        <v>1990</v>
      </c>
      <c r="B1992" s="12" t="s">
        <v>14114</v>
      </c>
      <c r="C1992" s="12" t="s">
        <v>131</v>
      </c>
      <c r="D1992" s="14">
        <v>5</v>
      </c>
    </row>
    <row r="1993" spans="1:4" x14ac:dyDescent="0.25">
      <c r="A1993" s="15">
        <v>1991</v>
      </c>
      <c r="B1993" s="12" t="s">
        <v>140</v>
      </c>
      <c r="C1993" s="12" t="s">
        <v>751</v>
      </c>
      <c r="D1993" s="14">
        <v>10</v>
      </c>
    </row>
    <row r="1994" spans="1:4" x14ac:dyDescent="0.25">
      <c r="A1994" s="15">
        <v>1992</v>
      </c>
      <c r="B1994" s="12" t="s">
        <v>14115</v>
      </c>
      <c r="C1994" s="12" t="s">
        <v>1580</v>
      </c>
      <c r="D1994" s="14">
        <v>6</v>
      </c>
    </row>
    <row r="1995" spans="1:4" x14ac:dyDescent="0.25">
      <c r="A1995" s="15">
        <v>1993</v>
      </c>
      <c r="B1995" s="12" t="s">
        <v>65</v>
      </c>
      <c r="C1995" s="12" t="s">
        <v>5077</v>
      </c>
      <c r="D1995" s="14">
        <v>5</v>
      </c>
    </row>
    <row r="1996" spans="1:4" x14ac:dyDescent="0.25">
      <c r="A1996" s="15">
        <v>1994</v>
      </c>
      <c r="B1996" s="12" t="s">
        <v>684</v>
      </c>
      <c r="C1996" s="12" t="s">
        <v>17</v>
      </c>
      <c r="D1996" s="14">
        <v>4</v>
      </c>
    </row>
    <row r="1997" spans="1:4" x14ac:dyDescent="0.25">
      <c r="A1997" s="15">
        <v>1995</v>
      </c>
      <c r="B1997" s="12" t="s">
        <v>14116</v>
      </c>
      <c r="C1997" s="12" t="s">
        <v>70</v>
      </c>
      <c r="D1997" s="14">
        <v>4</v>
      </c>
    </row>
    <row r="1998" spans="1:4" x14ac:dyDescent="0.25">
      <c r="A1998" s="15">
        <v>1996</v>
      </c>
      <c r="B1998" s="12" t="s">
        <v>982</v>
      </c>
      <c r="C1998" s="12" t="s">
        <v>190</v>
      </c>
      <c r="D1998" s="14">
        <v>5</v>
      </c>
    </row>
    <row r="1999" spans="1:4" x14ac:dyDescent="0.25">
      <c r="A1999" s="15">
        <v>1997</v>
      </c>
      <c r="B1999" s="12" t="s">
        <v>674</v>
      </c>
      <c r="C1999" s="12" t="s">
        <v>504</v>
      </c>
      <c r="D1999" s="14">
        <v>4</v>
      </c>
    </row>
    <row r="2000" spans="1:4" x14ac:dyDescent="0.25">
      <c r="A2000" s="15">
        <v>1998</v>
      </c>
      <c r="B2000" s="12" t="s">
        <v>14117</v>
      </c>
      <c r="C2000" s="12" t="s">
        <v>70</v>
      </c>
      <c r="D2000" s="14">
        <v>2</v>
      </c>
    </row>
    <row r="2001" spans="1:4" x14ac:dyDescent="0.25">
      <c r="A2001" s="15">
        <v>1999</v>
      </c>
      <c r="B2001" s="12" t="s">
        <v>14118</v>
      </c>
      <c r="C2001" s="12" t="s">
        <v>183</v>
      </c>
      <c r="D2001" s="14">
        <v>7</v>
      </c>
    </row>
    <row r="2002" spans="1:4" x14ac:dyDescent="0.25">
      <c r="A2002" s="15">
        <v>2000</v>
      </c>
      <c r="B2002" s="12" t="s">
        <v>14119</v>
      </c>
      <c r="C2002" s="12" t="s">
        <v>183</v>
      </c>
      <c r="D2002" s="14">
        <v>1</v>
      </c>
    </row>
    <row r="2003" spans="1:4" x14ac:dyDescent="0.25">
      <c r="A2003" s="15">
        <v>2001</v>
      </c>
      <c r="B2003" s="12" t="s">
        <v>14120</v>
      </c>
      <c r="C2003" s="12" t="s">
        <v>2542</v>
      </c>
      <c r="D2003" s="14">
        <v>15</v>
      </c>
    </row>
    <row r="2004" spans="1:4" x14ac:dyDescent="0.25">
      <c r="A2004" s="15">
        <v>2002</v>
      </c>
      <c r="B2004" s="12" t="s">
        <v>14121</v>
      </c>
      <c r="C2004" s="12" t="s">
        <v>2398</v>
      </c>
      <c r="D2004" s="14">
        <v>15</v>
      </c>
    </row>
    <row r="2005" spans="1:4" x14ac:dyDescent="0.25">
      <c r="A2005" s="15">
        <v>2003</v>
      </c>
      <c r="B2005" s="12" t="s">
        <v>14122</v>
      </c>
      <c r="C2005" s="12" t="s">
        <v>17</v>
      </c>
      <c r="D2005" s="14">
        <v>13</v>
      </c>
    </row>
    <row r="2006" spans="1:4" x14ac:dyDescent="0.25">
      <c r="A2006" s="15">
        <v>2004</v>
      </c>
      <c r="B2006" s="12" t="s">
        <v>14123</v>
      </c>
      <c r="C2006" s="12" t="s">
        <v>17</v>
      </c>
      <c r="D2006" s="14">
        <v>2</v>
      </c>
    </row>
    <row r="2007" spans="1:4" x14ac:dyDescent="0.25">
      <c r="A2007" s="15">
        <v>2005</v>
      </c>
      <c r="B2007" s="12" t="s">
        <v>14124</v>
      </c>
      <c r="C2007" s="12" t="s">
        <v>7</v>
      </c>
      <c r="D2007" s="14">
        <v>5</v>
      </c>
    </row>
    <row r="2008" spans="1:4" x14ac:dyDescent="0.25">
      <c r="A2008" s="15">
        <v>2006</v>
      </c>
      <c r="B2008" s="12" t="s">
        <v>1249</v>
      </c>
      <c r="C2008" s="12" t="s">
        <v>999</v>
      </c>
      <c r="D2008" s="14">
        <v>8</v>
      </c>
    </row>
    <row r="2009" spans="1:4" x14ac:dyDescent="0.25">
      <c r="A2009" s="15">
        <v>2007</v>
      </c>
      <c r="B2009" s="12" t="s">
        <v>342</v>
      </c>
      <c r="C2009" s="12" t="s">
        <v>493</v>
      </c>
      <c r="D2009" s="14">
        <v>6</v>
      </c>
    </row>
    <row r="2010" spans="1:4" x14ac:dyDescent="0.25">
      <c r="A2010" s="15">
        <v>2008</v>
      </c>
      <c r="B2010" s="12" t="s">
        <v>2382</v>
      </c>
      <c r="C2010" s="12" t="s">
        <v>2349</v>
      </c>
      <c r="D2010" s="14">
        <v>6</v>
      </c>
    </row>
    <row r="2011" spans="1:4" x14ac:dyDescent="0.25">
      <c r="A2011" s="15">
        <v>2009</v>
      </c>
      <c r="B2011" s="12" t="s">
        <v>14125</v>
      </c>
      <c r="C2011" s="12" t="s">
        <v>193</v>
      </c>
      <c r="D2011" s="14">
        <v>4</v>
      </c>
    </row>
    <row r="2012" spans="1:4" x14ac:dyDescent="0.25">
      <c r="A2012" s="15">
        <v>2010</v>
      </c>
      <c r="B2012" s="12" t="s">
        <v>14126</v>
      </c>
      <c r="C2012" s="12" t="s">
        <v>1753</v>
      </c>
      <c r="D2012" s="14">
        <v>1</v>
      </c>
    </row>
    <row r="2013" spans="1:4" x14ac:dyDescent="0.25">
      <c r="A2013" s="15">
        <v>2011</v>
      </c>
      <c r="B2013" s="12" t="s">
        <v>1309</v>
      </c>
      <c r="C2013" s="12" t="s">
        <v>2349</v>
      </c>
      <c r="D2013" s="14">
        <v>1</v>
      </c>
    </row>
    <row r="2014" spans="1:4" x14ac:dyDescent="0.25">
      <c r="A2014" s="15">
        <v>2012</v>
      </c>
      <c r="B2014" s="12" t="s">
        <v>3139</v>
      </c>
      <c r="C2014" s="12" t="s">
        <v>2397</v>
      </c>
      <c r="D2014" s="14">
        <v>3</v>
      </c>
    </row>
    <row r="2015" spans="1:4" x14ac:dyDescent="0.25">
      <c r="A2015" s="15">
        <v>2013</v>
      </c>
      <c r="B2015" s="12" t="s">
        <v>301</v>
      </c>
      <c r="C2015" s="12" t="s">
        <v>5206</v>
      </c>
      <c r="D2015" s="14">
        <v>5</v>
      </c>
    </row>
    <row r="2016" spans="1:4" x14ac:dyDescent="0.25">
      <c r="A2016" s="15">
        <v>2014</v>
      </c>
      <c r="B2016" s="12" t="s">
        <v>14127</v>
      </c>
      <c r="C2016" s="12" t="s">
        <v>2542</v>
      </c>
      <c r="D2016" s="14">
        <v>3</v>
      </c>
    </row>
    <row r="2017" spans="1:4" x14ac:dyDescent="0.25">
      <c r="A2017" s="15">
        <v>2015</v>
      </c>
      <c r="B2017" s="12" t="s">
        <v>300</v>
      </c>
      <c r="C2017" s="12" t="s">
        <v>2350</v>
      </c>
      <c r="D2017" s="14">
        <v>3</v>
      </c>
    </row>
    <row r="2018" spans="1:4" x14ac:dyDescent="0.25">
      <c r="A2018" s="15">
        <v>2016</v>
      </c>
      <c r="B2018" s="12" t="s">
        <v>4124</v>
      </c>
      <c r="C2018" s="12" t="s">
        <v>2349</v>
      </c>
      <c r="D2018" s="14">
        <v>2</v>
      </c>
    </row>
    <row r="2019" spans="1:4" x14ac:dyDescent="0.25">
      <c r="A2019" s="15">
        <v>2017</v>
      </c>
      <c r="B2019" s="12" t="s">
        <v>14128</v>
      </c>
      <c r="C2019" s="12" t="s">
        <v>17</v>
      </c>
      <c r="D2019" s="14">
        <v>3</v>
      </c>
    </row>
    <row r="2020" spans="1:4" x14ac:dyDescent="0.25">
      <c r="A2020" s="15">
        <v>2018</v>
      </c>
      <c r="B2020" s="12" t="s">
        <v>14129</v>
      </c>
      <c r="C2020" s="12" t="s">
        <v>428</v>
      </c>
      <c r="D2020" s="14">
        <v>3</v>
      </c>
    </row>
    <row r="2021" spans="1:4" x14ac:dyDescent="0.25">
      <c r="A2021" s="15">
        <v>2019</v>
      </c>
      <c r="B2021" s="12" t="s">
        <v>389</v>
      </c>
      <c r="C2021" s="12" t="s">
        <v>999</v>
      </c>
      <c r="D2021" s="14">
        <v>6</v>
      </c>
    </row>
    <row r="2022" spans="1:4" x14ac:dyDescent="0.25">
      <c r="A2022" s="15">
        <v>2020</v>
      </c>
      <c r="B2022" s="12" t="s">
        <v>1187</v>
      </c>
      <c r="C2022" s="12" t="s">
        <v>2397</v>
      </c>
      <c r="D2022" s="14">
        <v>4</v>
      </c>
    </row>
    <row r="2023" spans="1:4" x14ac:dyDescent="0.25">
      <c r="A2023" s="15">
        <v>2021</v>
      </c>
      <c r="B2023" s="12" t="s">
        <v>2432</v>
      </c>
      <c r="C2023" s="12" t="s">
        <v>188</v>
      </c>
      <c r="D2023" s="14">
        <v>5</v>
      </c>
    </row>
    <row r="2024" spans="1:4" x14ac:dyDescent="0.25">
      <c r="A2024" s="15">
        <v>2022</v>
      </c>
      <c r="B2024" s="12" t="s">
        <v>14130</v>
      </c>
      <c r="C2024" s="12" t="s">
        <v>1068</v>
      </c>
      <c r="D2024" s="14">
        <v>1</v>
      </c>
    </row>
    <row r="2025" spans="1:4" x14ac:dyDescent="0.25">
      <c r="A2025" s="15">
        <v>2023</v>
      </c>
      <c r="B2025" s="12" t="s">
        <v>14131</v>
      </c>
      <c r="C2025" s="12" t="s">
        <v>1068</v>
      </c>
      <c r="D2025" s="14">
        <v>1</v>
      </c>
    </row>
    <row r="2026" spans="1:4" x14ac:dyDescent="0.25">
      <c r="A2026" s="15">
        <v>2024</v>
      </c>
      <c r="B2026" s="12" t="s">
        <v>14132</v>
      </c>
      <c r="C2026" s="12" t="s">
        <v>39</v>
      </c>
      <c r="D2026" s="14">
        <v>8</v>
      </c>
    </row>
    <row r="2027" spans="1:4" x14ac:dyDescent="0.25">
      <c r="A2027" s="15">
        <v>2025</v>
      </c>
      <c r="B2027" s="12" t="s">
        <v>2717</v>
      </c>
      <c r="C2027" s="12" t="s">
        <v>2349</v>
      </c>
      <c r="D2027" s="14">
        <v>3</v>
      </c>
    </row>
    <row r="2028" spans="1:4" x14ac:dyDescent="0.25">
      <c r="A2028" s="15">
        <v>2026</v>
      </c>
      <c r="B2028" s="12" t="s">
        <v>392</v>
      </c>
      <c r="C2028" s="12" t="s">
        <v>70</v>
      </c>
      <c r="D2028" s="14">
        <v>6</v>
      </c>
    </row>
    <row r="2029" spans="1:4" x14ac:dyDescent="0.25">
      <c r="A2029" s="15">
        <v>2027</v>
      </c>
      <c r="B2029" s="12" t="s">
        <v>14133</v>
      </c>
      <c r="C2029" s="12" t="s">
        <v>70</v>
      </c>
      <c r="D2029" s="14">
        <v>1</v>
      </c>
    </row>
    <row r="2030" spans="1:4" x14ac:dyDescent="0.25">
      <c r="A2030" s="15">
        <v>2028</v>
      </c>
      <c r="B2030" s="12" t="s">
        <v>14134</v>
      </c>
      <c r="C2030" s="12" t="s">
        <v>70</v>
      </c>
      <c r="D2030" s="14">
        <v>1</v>
      </c>
    </row>
    <row r="2031" spans="1:4" x14ac:dyDescent="0.25">
      <c r="A2031" s="15">
        <v>2029</v>
      </c>
      <c r="B2031" s="12" t="s">
        <v>14135</v>
      </c>
      <c r="C2031" s="12" t="s">
        <v>70</v>
      </c>
      <c r="D2031" s="14">
        <v>1</v>
      </c>
    </row>
    <row r="2032" spans="1:4" x14ac:dyDescent="0.25">
      <c r="A2032" s="15">
        <v>2030</v>
      </c>
      <c r="B2032" s="12" t="s">
        <v>14136</v>
      </c>
      <c r="C2032" s="12" t="s">
        <v>70</v>
      </c>
      <c r="D2032" s="14">
        <v>1</v>
      </c>
    </row>
    <row r="2033" spans="1:4" x14ac:dyDescent="0.25">
      <c r="A2033" s="15">
        <v>2031</v>
      </c>
      <c r="B2033" s="12" t="s">
        <v>14137</v>
      </c>
      <c r="C2033" s="12" t="s">
        <v>999</v>
      </c>
      <c r="D2033" s="14">
        <v>1</v>
      </c>
    </row>
    <row r="2034" spans="1:4" x14ac:dyDescent="0.25">
      <c r="A2034" s="15">
        <v>2032</v>
      </c>
      <c r="B2034" s="12" t="s">
        <v>2928</v>
      </c>
      <c r="C2034" s="12" t="s">
        <v>17</v>
      </c>
      <c r="D2034" s="14">
        <v>8</v>
      </c>
    </row>
    <row r="2035" spans="1:4" x14ac:dyDescent="0.25">
      <c r="A2035" s="15">
        <v>2033</v>
      </c>
      <c r="B2035" s="12" t="s">
        <v>1622</v>
      </c>
      <c r="C2035" s="12" t="s">
        <v>70</v>
      </c>
      <c r="D2035" s="14">
        <v>48</v>
      </c>
    </row>
    <row r="2036" spans="1:4" x14ac:dyDescent="0.25">
      <c r="A2036" s="15">
        <v>2034</v>
      </c>
      <c r="B2036" s="12" t="s">
        <v>9288</v>
      </c>
      <c r="C2036" s="12" t="s">
        <v>1996</v>
      </c>
      <c r="D2036" s="14">
        <v>8</v>
      </c>
    </row>
    <row r="2037" spans="1:4" x14ac:dyDescent="0.25">
      <c r="A2037" s="15">
        <v>2035</v>
      </c>
      <c r="B2037" s="12" t="s">
        <v>2473</v>
      </c>
      <c r="C2037" s="12" t="s">
        <v>17</v>
      </c>
      <c r="D2037" s="14">
        <v>8</v>
      </c>
    </row>
    <row r="2038" spans="1:4" x14ac:dyDescent="0.25">
      <c r="A2038" s="15">
        <v>2036</v>
      </c>
      <c r="B2038" s="12" t="s">
        <v>14138</v>
      </c>
      <c r="C2038" s="12" t="s">
        <v>17</v>
      </c>
      <c r="D2038" s="14">
        <v>1</v>
      </c>
    </row>
    <row r="2039" spans="1:4" x14ac:dyDescent="0.25">
      <c r="A2039" s="15">
        <v>2037</v>
      </c>
      <c r="B2039" s="12" t="s">
        <v>14139</v>
      </c>
      <c r="C2039" s="12" t="s">
        <v>2349</v>
      </c>
      <c r="D2039" s="14">
        <v>7</v>
      </c>
    </row>
    <row r="2040" spans="1:4" x14ac:dyDescent="0.25">
      <c r="A2040" s="15">
        <v>2038</v>
      </c>
      <c r="B2040" s="12" t="s">
        <v>65</v>
      </c>
      <c r="C2040" s="12" t="s">
        <v>70</v>
      </c>
      <c r="D2040" s="14">
        <v>7</v>
      </c>
    </row>
    <row r="2041" spans="1:4" x14ac:dyDescent="0.25">
      <c r="A2041" s="15">
        <v>2039</v>
      </c>
      <c r="B2041" s="12" t="s">
        <v>7877</v>
      </c>
      <c r="C2041" s="12" t="s">
        <v>17</v>
      </c>
      <c r="D2041" s="14">
        <v>4</v>
      </c>
    </row>
    <row r="2042" spans="1:4" x14ac:dyDescent="0.25">
      <c r="A2042" s="15">
        <v>2040</v>
      </c>
      <c r="B2042" s="12" t="s">
        <v>14140</v>
      </c>
      <c r="C2042" s="12" t="s">
        <v>70</v>
      </c>
      <c r="D2042" s="14">
        <v>50</v>
      </c>
    </row>
    <row r="2043" spans="1:4" x14ac:dyDescent="0.25">
      <c r="A2043" s="15">
        <v>2041</v>
      </c>
      <c r="B2043" s="12" t="s">
        <v>14141</v>
      </c>
      <c r="C2043" s="12" t="s">
        <v>437</v>
      </c>
      <c r="D2043" s="14">
        <v>4</v>
      </c>
    </row>
    <row r="2044" spans="1:4" x14ac:dyDescent="0.25">
      <c r="A2044" s="15">
        <v>2042</v>
      </c>
      <c r="B2044" s="12" t="s">
        <v>14142</v>
      </c>
      <c r="C2044" s="12" t="s">
        <v>78</v>
      </c>
      <c r="D2044" s="14">
        <v>4</v>
      </c>
    </row>
    <row r="2045" spans="1:4" x14ac:dyDescent="0.25">
      <c r="A2045" s="15">
        <v>2043</v>
      </c>
      <c r="B2045" s="12" t="s">
        <v>14143</v>
      </c>
      <c r="C2045" s="12" t="s">
        <v>70</v>
      </c>
      <c r="D2045" s="14">
        <v>5</v>
      </c>
    </row>
    <row r="2046" spans="1:4" x14ac:dyDescent="0.25">
      <c r="A2046" s="15">
        <v>2044</v>
      </c>
      <c r="B2046" s="12" t="s">
        <v>14144</v>
      </c>
      <c r="C2046" s="12" t="s">
        <v>70</v>
      </c>
      <c r="D2046" s="14">
        <v>12</v>
      </c>
    </row>
    <row r="2047" spans="1:4" x14ac:dyDescent="0.25">
      <c r="A2047" s="15">
        <v>2045</v>
      </c>
      <c r="B2047" s="12" t="s">
        <v>4060</v>
      </c>
      <c r="C2047" s="12" t="s">
        <v>428</v>
      </c>
      <c r="D2047" s="14">
        <v>2</v>
      </c>
    </row>
    <row r="2048" spans="1:4" x14ac:dyDescent="0.25">
      <c r="A2048" s="15">
        <v>2046</v>
      </c>
      <c r="B2048" s="12" t="s">
        <v>14145</v>
      </c>
      <c r="C2048" s="12" t="s">
        <v>75</v>
      </c>
      <c r="D2048" s="14">
        <v>7</v>
      </c>
    </row>
    <row r="2049" spans="1:4" x14ac:dyDescent="0.25">
      <c r="A2049" s="15">
        <v>2047</v>
      </c>
      <c r="B2049" s="12" t="s">
        <v>700</v>
      </c>
      <c r="C2049" s="12" t="s">
        <v>17</v>
      </c>
      <c r="D2049" s="14">
        <v>6</v>
      </c>
    </row>
    <row r="2050" spans="1:4" x14ac:dyDescent="0.25">
      <c r="A2050" s="15">
        <v>2048</v>
      </c>
      <c r="B2050" s="12" t="s">
        <v>3225</v>
      </c>
      <c r="C2050" s="12" t="s">
        <v>2349</v>
      </c>
      <c r="D2050" s="14">
        <v>2</v>
      </c>
    </row>
    <row r="2051" spans="1:4" x14ac:dyDescent="0.25">
      <c r="A2051" s="15">
        <v>2049</v>
      </c>
      <c r="B2051" s="12" t="s">
        <v>14146</v>
      </c>
      <c r="C2051" s="12" t="s">
        <v>70</v>
      </c>
      <c r="D2051" s="14">
        <v>1</v>
      </c>
    </row>
    <row r="2052" spans="1:4" x14ac:dyDescent="0.25">
      <c r="A2052" s="15">
        <v>2050</v>
      </c>
      <c r="B2052" s="12" t="s">
        <v>139</v>
      </c>
      <c r="C2052" s="12" t="s">
        <v>70</v>
      </c>
      <c r="D2052" s="14">
        <v>1</v>
      </c>
    </row>
    <row r="2053" spans="1:4" x14ac:dyDescent="0.25">
      <c r="A2053" s="15">
        <v>2051</v>
      </c>
      <c r="B2053" s="12" t="s">
        <v>14147</v>
      </c>
      <c r="C2053" s="12" t="s">
        <v>2349</v>
      </c>
      <c r="D2053" s="14">
        <v>2</v>
      </c>
    </row>
    <row r="2054" spans="1:4" x14ac:dyDescent="0.25">
      <c r="A2054" s="15">
        <v>2052</v>
      </c>
      <c r="B2054" s="12" t="s">
        <v>14148</v>
      </c>
      <c r="C2054" s="12" t="s">
        <v>5077</v>
      </c>
      <c r="D2054" s="14">
        <v>4</v>
      </c>
    </row>
    <row r="2055" spans="1:4" x14ac:dyDescent="0.25">
      <c r="A2055" s="15">
        <v>2053</v>
      </c>
      <c r="B2055" s="12" t="s">
        <v>14149</v>
      </c>
      <c r="C2055" s="12" t="s">
        <v>7</v>
      </c>
      <c r="D2055" s="14">
        <v>5</v>
      </c>
    </row>
    <row r="2056" spans="1:4" x14ac:dyDescent="0.25">
      <c r="A2056" s="15">
        <v>2054</v>
      </c>
      <c r="B2056" s="12" t="s">
        <v>10935</v>
      </c>
      <c r="C2056" s="12" t="s">
        <v>121</v>
      </c>
      <c r="D2056" s="14">
        <v>10</v>
      </c>
    </row>
    <row r="2057" spans="1:4" x14ac:dyDescent="0.25">
      <c r="A2057" s="15">
        <v>2055</v>
      </c>
      <c r="B2057" s="12" t="s">
        <v>14150</v>
      </c>
      <c r="C2057" s="12" t="s">
        <v>70</v>
      </c>
      <c r="D2057" s="14">
        <v>1</v>
      </c>
    </row>
    <row r="2058" spans="1:4" x14ac:dyDescent="0.25">
      <c r="A2058" s="15">
        <v>2056</v>
      </c>
      <c r="B2058" s="12" t="s">
        <v>1287</v>
      </c>
      <c r="C2058" s="12" t="s">
        <v>70</v>
      </c>
      <c r="D2058" s="14">
        <v>1</v>
      </c>
    </row>
    <row r="2059" spans="1:4" x14ac:dyDescent="0.25">
      <c r="A2059" s="15">
        <v>2057</v>
      </c>
      <c r="B2059" s="12" t="s">
        <v>14151</v>
      </c>
      <c r="C2059" s="12" t="s">
        <v>7</v>
      </c>
      <c r="D2059" s="14">
        <v>1</v>
      </c>
    </row>
    <row r="2060" spans="1:4" x14ac:dyDescent="0.25">
      <c r="A2060" s="15">
        <v>2058</v>
      </c>
      <c r="B2060" s="12" t="s">
        <v>7006</v>
      </c>
      <c r="C2060" s="12" t="s">
        <v>184</v>
      </c>
      <c r="D2060" s="14">
        <v>3</v>
      </c>
    </row>
    <row r="2061" spans="1:4" x14ac:dyDescent="0.25">
      <c r="A2061" s="15">
        <v>2059</v>
      </c>
      <c r="B2061" s="12" t="s">
        <v>14152</v>
      </c>
      <c r="C2061" s="12" t="s">
        <v>2397</v>
      </c>
      <c r="D2061" s="14">
        <v>2</v>
      </c>
    </row>
    <row r="2062" spans="1:4" x14ac:dyDescent="0.25">
      <c r="A2062" s="15">
        <v>2060</v>
      </c>
      <c r="B2062" s="12" t="s">
        <v>4452</v>
      </c>
      <c r="C2062" s="12" t="s">
        <v>70</v>
      </c>
      <c r="D2062" s="14">
        <v>4</v>
      </c>
    </row>
    <row r="2063" spans="1:4" x14ac:dyDescent="0.25">
      <c r="A2063" s="15">
        <v>2061</v>
      </c>
      <c r="B2063" s="12" t="s">
        <v>14153</v>
      </c>
      <c r="C2063" s="12" t="s">
        <v>70</v>
      </c>
      <c r="D2063" s="14">
        <v>5</v>
      </c>
    </row>
    <row r="2064" spans="1:4" x14ac:dyDescent="0.25">
      <c r="A2064" s="15">
        <v>2062</v>
      </c>
      <c r="B2064" s="12" t="s">
        <v>1539</v>
      </c>
      <c r="C2064" s="12" t="s">
        <v>14154</v>
      </c>
      <c r="D2064" s="14">
        <v>2</v>
      </c>
    </row>
    <row r="2065" spans="1:4" x14ac:dyDescent="0.25">
      <c r="A2065" s="15">
        <v>2063</v>
      </c>
      <c r="B2065" s="12" t="s">
        <v>338</v>
      </c>
      <c r="C2065" s="12" t="s">
        <v>17</v>
      </c>
      <c r="D2065" s="14">
        <v>2</v>
      </c>
    </row>
    <row r="2066" spans="1:4" x14ac:dyDescent="0.25">
      <c r="A2066" s="15">
        <v>2064</v>
      </c>
      <c r="B2066" s="12" t="s">
        <v>14155</v>
      </c>
      <c r="C2066" s="12" t="s">
        <v>70</v>
      </c>
      <c r="D2066" s="14">
        <v>2</v>
      </c>
    </row>
    <row r="2067" spans="1:4" x14ac:dyDescent="0.25">
      <c r="A2067" s="15">
        <v>2065</v>
      </c>
      <c r="B2067" s="12" t="s">
        <v>7477</v>
      </c>
      <c r="C2067" s="12" t="s">
        <v>2398</v>
      </c>
      <c r="D2067" s="14">
        <v>4</v>
      </c>
    </row>
    <row r="2068" spans="1:4" x14ac:dyDescent="0.25">
      <c r="A2068" s="15">
        <v>2066</v>
      </c>
      <c r="B2068" s="12" t="s">
        <v>7313</v>
      </c>
      <c r="C2068" s="12" t="s">
        <v>7</v>
      </c>
      <c r="D2068" s="14">
        <v>2</v>
      </c>
    </row>
    <row r="2069" spans="1:4" x14ac:dyDescent="0.25">
      <c r="A2069" s="15">
        <v>2067</v>
      </c>
      <c r="B2069" s="12" t="s">
        <v>8520</v>
      </c>
      <c r="C2069" s="12" t="s">
        <v>17</v>
      </c>
      <c r="D2069" s="14">
        <v>1</v>
      </c>
    </row>
    <row r="2070" spans="1:4" x14ac:dyDescent="0.25">
      <c r="A2070" s="15">
        <v>2068</v>
      </c>
      <c r="B2070" s="12" t="s">
        <v>1024</v>
      </c>
      <c r="C2070" s="12" t="s">
        <v>17</v>
      </c>
      <c r="D2070" s="14">
        <v>1</v>
      </c>
    </row>
    <row r="2071" spans="1:4" x14ac:dyDescent="0.25">
      <c r="A2071" s="15">
        <v>2069</v>
      </c>
      <c r="B2071" s="12" t="s">
        <v>791</v>
      </c>
      <c r="C2071" s="12" t="s">
        <v>2542</v>
      </c>
      <c r="D2071" s="14">
        <v>4</v>
      </c>
    </row>
    <row r="2072" spans="1:4" x14ac:dyDescent="0.25">
      <c r="A2072" s="15">
        <v>2070</v>
      </c>
      <c r="B2072" s="12" t="s">
        <v>87</v>
      </c>
      <c r="C2072" s="12" t="s">
        <v>360</v>
      </c>
      <c r="D2072" s="14">
        <v>6</v>
      </c>
    </row>
    <row r="2073" spans="1:4" x14ac:dyDescent="0.25">
      <c r="A2073" s="15">
        <v>2071</v>
      </c>
      <c r="B2073" s="12" t="s">
        <v>2779</v>
      </c>
      <c r="C2073" s="12" t="s">
        <v>17</v>
      </c>
      <c r="D2073" s="14">
        <v>1</v>
      </c>
    </row>
    <row r="2074" spans="1:4" x14ac:dyDescent="0.25">
      <c r="A2074" s="15">
        <v>2072</v>
      </c>
      <c r="B2074" s="12" t="s">
        <v>845</v>
      </c>
      <c r="C2074" s="12" t="s">
        <v>5077</v>
      </c>
      <c r="D2074" s="14">
        <v>5</v>
      </c>
    </row>
    <row r="2075" spans="1:4" x14ac:dyDescent="0.25">
      <c r="A2075" s="15">
        <v>2073</v>
      </c>
      <c r="B2075" s="12" t="s">
        <v>8179</v>
      </c>
      <c r="C2075" s="12" t="s">
        <v>188</v>
      </c>
      <c r="D2075" s="14">
        <v>3</v>
      </c>
    </row>
    <row r="2076" spans="1:4" x14ac:dyDescent="0.25">
      <c r="A2076" s="15">
        <v>2074</v>
      </c>
      <c r="B2076" s="12" t="s">
        <v>14156</v>
      </c>
      <c r="C2076" s="12" t="s">
        <v>188</v>
      </c>
      <c r="D2076" s="14">
        <v>1</v>
      </c>
    </row>
    <row r="2077" spans="1:4" x14ac:dyDescent="0.25">
      <c r="A2077" s="15">
        <v>2075</v>
      </c>
      <c r="B2077" s="12" t="s">
        <v>13336</v>
      </c>
      <c r="C2077" s="12" t="s">
        <v>17</v>
      </c>
      <c r="D2077" s="14">
        <v>5</v>
      </c>
    </row>
    <row r="2078" spans="1:4" x14ac:dyDescent="0.25">
      <c r="A2078" s="15">
        <v>2076</v>
      </c>
      <c r="B2078" s="12" t="s">
        <v>54</v>
      </c>
      <c r="C2078" s="12" t="s">
        <v>70</v>
      </c>
      <c r="D2078" s="14">
        <v>3</v>
      </c>
    </row>
    <row r="2079" spans="1:4" x14ac:dyDescent="0.25">
      <c r="A2079" s="15">
        <v>2077</v>
      </c>
      <c r="B2079" s="12" t="s">
        <v>14157</v>
      </c>
      <c r="C2079" s="12" t="s">
        <v>2349</v>
      </c>
      <c r="D2079" s="14">
        <v>1</v>
      </c>
    </row>
    <row r="2080" spans="1:4" x14ac:dyDescent="0.25">
      <c r="A2080" s="15">
        <v>2078</v>
      </c>
      <c r="B2080" s="12" t="s">
        <v>14158</v>
      </c>
      <c r="C2080" s="12" t="s">
        <v>70</v>
      </c>
      <c r="D2080" s="14">
        <v>7</v>
      </c>
    </row>
    <row r="2081" spans="1:4" x14ac:dyDescent="0.25">
      <c r="A2081" s="15">
        <v>2079</v>
      </c>
      <c r="B2081" s="12" t="s">
        <v>1873</v>
      </c>
      <c r="C2081" s="12" t="s">
        <v>23</v>
      </c>
      <c r="D2081" s="14">
        <v>3</v>
      </c>
    </row>
    <row r="2082" spans="1:4" x14ac:dyDescent="0.25">
      <c r="A2082" s="15">
        <v>2080</v>
      </c>
      <c r="B2082" s="12" t="s">
        <v>14159</v>
      </c>
      <c r="C2082" s="12" t="s">
        <v>5196</v>
      </c>
      <c r="D2082" s="14">
        <v>7</v>
      </c>
    </row>
    <row r="2083" spans="1:4" x14ac:dyDescent="0.25">
      <c r="A2083" s="15">
        <v>2081</v>
      </c>
      <c r="B2083" s="12" t="s">
        <v>1831</v>
      </c>
      <c r="C2083" s="12" t="s">
        <v>70</v>
      </c>
      <c r="D2083" s="14">
        <v>2</v>
      </c>
    </row>
    <row r="2084" spans="1:4" x14ac:dyDescent="0.25">
      <c r="A2084" s="15">
        <v>2082</v>
      </c>
      <c r="B2084" s="12" t="s">
        <v>14160</v>
      </c>
      <c r="C2084" s="12" t="s">
        <v>2849</v>
      </c>
      <c r="D2084" s="14">
        <v>10</v>
      </c>
    </row>
    <row r="2085" spans="1:4" x14ac:dyDescent="0.25">
      <c r="A2085" s="15">
        <v>2083</v>
      </c>
      <c r="B2085" s="12" t="s">
        <v>1864</v>
      </c>
      <c r="C2085" s="12" t="s">
        <v>2849</v>
      </c>
      <c r="D2085" s="14">
        <v>1</v>
      </c>
    </row>
    <row r="2086" spans="1:4" x14ac:dyDescent="0.25">
      <c r="A2086" s="15">
        <v>2084</v>
      </c>
      <c r="B2086" s="12" t="s">
        <v>1746</v>
      </c>
      <c r="C2086" s="12" t="s">
        <v>14161</v>
      </c>
      <c r="D2086" s="14">
        <v>3</v>
      </c>
    </row>
    <row r="2087" spans="1:4" x14ac:dyDescent="0.25">
      <c r="A2087" s="15">
        <v>2085</v>
      </c>
      <c r="B2087" s="12" t="s">
        <v>14162</v>
      </c>
      <c r="C2087" s="12" t="s">
        <v>2351</v>
      </c>
      <c r="D2087" s="14">
        <v>1</v>
      </c>
    </row>
    <row r="2088" spans="1:4" x14ac:dyDescent="0.25">
      <c r="A2088" s="15">
        <v>2086</v>
      </c>
      <c r="B2088" s="12" t="s">
        <v>13513</v>
      </c>
      <c r="C2088" s="12" t="s">
        <v>2349</v>
      </c>
      <c r="D2088" s="14">
        <v>52</v>
      </c>
    </row>
    <row r="2089" spans="1:4" x14ac:dyDescent="0.25">
      <c r="A2089" s="15">
        <v>2087</v>
      </c>
      <c r="B2089" s="12" t="s">
        <v>5264</v>
      </c>
      <c r="C2089" s="12" t="s">
        <v>2349</v>
      </c>
      <c r="D2089" s="14">
        <v>1</v>
      </c>
    </row>
    <row r="2090" spans="1:4" x14ac:dyDescent="0.25">
      <c r="A2090" s="15">
        <v>2088</v>
      </c>
      <c r="B2090" s="12" t="s">
        <v>14163</v>
      </c>
      <c r="C2090" s="12" t="s">
        <v>70</v>
      </c>
      <c r="D2090" s="14">
        <v>4</v>
      </c>
    </row>
    <row r="2091" spans="1:4" x14ac:dyDescent="0.25">
      <c r="A2091" s="15">
        <v>2089</v>
      </c>
      <c r="B2091" s="12" t="s">
        <v>3953</v>
      </c>
      <c r="C2091" s="12" t="s">
        <v>445</v>
      </c>
      <c r="D2091" s="14">
        <v>1</v>
      </c>
    </row>
    <row r="2092" spans="1:4" x14ac:dyDescent="0.25">
      <c r="A2092" s="15">
        <v>2090</v>
      </c>
      <c r="B2092" s="12" t="s">
        <v>14164</v>
      </c>
      <c r="C2092" s="12" t="s">
        <v>5077</v>
      </c>
      <c r="D2092" s="14">
        <v>2</v>
      </c>
    </row>
    <row r="2093" spans="1:4" x14ac:dyDescent="0.25">
      <c r="A2093" s="15">
        <v>2091</v>
      </c>
      <c r="B2093" s="12" t="s">
        <v>14165</v>
      </c>
      <c r="C2093" s="12" t="s">
        <v>2352</v>
      </c>
      <c r="D2093" s="14">
        <v>3</v>
      </c>
    </row>
    <row r="2094" spans="1:4" x14ac:dyDescent="0.25">
      <c r="A2094" s="15">
        <v>2092</v>
      </c>
      <c r="B2094" s="12" t="s">
        <v>2446</v>
      </c>
      <c r="C2094" s="12" t="s">
        <v>2541</v>
      </c>
      <c r="D2094" s="14">
        <v>12</v>
      </c>
    </row>
    <row r="2095" spans="1:4" x14ac:dyDescent="0.25">
      <c r="A2095" s="15">
        <v>2093</v>
      </c>
      <c r="B2095" s="12" t="s">
        <v>14166</v>
      </c>
      <c r="C2095" s="12" t="s">
        <v>188</v>
      </c>
      <c r="D2095" s="14">
        <v>7</v>
      </c>
    </row>
    <row r="2096" spans="1:4" x14ac:dyDescent="0.25">
      <c r="A2096" s="15">
        <v>2094</v>
      </c>
      <c r="B2096" s="12" t="s">
        <v>14167</v>
      </c>
      <c r="C2096" s="12" t="s">
        <v>17</v>
      </c>
      <c r="D2096" s="14">
        <v>2</v>
      </c>
    </row>
    <row r="2097" spans="1:4" x14ac:dyDescent="0.25">
      <c r="A2097" s="15">
        <v>2095</v>
      </c>
      <c r="B2097" s="12" t="s">
        <v>932</v>
      </c>
      <c r="C2097" s="12" t="s">
        <v>1068</v>
      </c>
      <c r="D2097" s="14">
        <v>2</v>
      </c>
    </row>
    <row r="2098" spans="1:4" x14ac:dyDescent="0.25">
      <c r="A2098" s="15">
        <v>2096</v>
      </c>
      <c r="B2098" s="12" t="s">
        <v>1405</v>
      </c>
      <c r="C2098" s="12" t="s">
        <v>2349</v>
      </c>
      <c r="D2098" s="14">
        <v>10</v>
      </c>
    </row>
    <row r="2099" spans="1:4" x14ac:dyDescent="0.25">
      <c r="A2099" s="15">
        <v>2097</v>
      </c>
      <c r="B2099" s="12" t="s">
        <v>14168</v>
      </c>
      <c r="C2099" s="12" t="s">
        <v>131</v>
      </c>
      <c r="D2099" s="14">
        <v>4</v>
      </c>
    </row>
    <row r="2100" spans="1:4" x14ac:dyDescent="0.25">
      <c r="A2100" s="15">
        <v>2098</v>
      </c>
      <c r="B2100" s="12" t="s">
        <v>338</v>
      </c>
      <c r="C2100" s="12" t="s">
        <v>131</v>
      </c>
      <c r="D2100" s="14">
        <v>2</v>
      </c>
    </row>
    <row r="2101" spans="1:4" x14ac:dyDescent="0.25">
      <c r="A2101" s="15">
        <v>2099</v>
      </c>
      <c r="B2101" s="12" t="s">
        <v>2195</v>
      </c>
      <c r="C2101" s="12" t="s">
        <v>2349</v>
      </c>
      <c r="D2101" s="14">
        <v>12</v>
      </c>
    </row>
    <row r="2102" spans="1:4" x14ac:dyDescent="0.25">
      <c r="A2102" s="15">
        <v>2100</v>
      </c>
      <c r="B2102" s="12" t="s">
        <v>14169</v>
      </c>
      <c r="C2102" s="12" t="s">
        <v>2349</v>
      </c>
      <c r="D2102" s="14">
        <v>1</v>
      </c>
    </row>
    <row r="2103" spans="1:4" x14ac:dyDescent="0.25">
      <c r="A2103" s="15">
        <v>2101</v>
      </c>
      <c r="B2103" s="12" t="s">
        <v>6720</v>
      </c>
      <c r="C2103" s="12" t="s">
        <v>2398</v>
      </c>
      <c r="D2103" s="14">
        <v>2</v>
      </c>
    </row>
    <row r="2104" spans="1:4" x14ac:dyDescent="0.25">
      <c r="A2104" s="15">
        <v>2102</v>
      </c>
      <c r="B2104" s="12" t="s">
        <v>14170</v>
      </c>
      <c r="C2104" s="12" t="s">
        <v>70</v>
      </c>
      <c r="D2104" s="14">
        <v>5</v>
      </c>
    </row>
    <row r="2105" spans="1:4" x14ac:dyDescent="0.25">
      <c r="A2105" s="15">
        <v>2103</v>
      </c>
      <c r="B2105" s="12" t="s">
        <v>14171</v>
      </c>
      <c r="C2105" s="12" t="s">
        <v>184</v>
      </c>
      <c r="D2105" s="14">
        <v>1</v>
      </c>
    </row>
    <row r="2106" spans="1:4" x14ac:dyDescent="0.25">
      <c r="A2106" s="15">
        <v>2104</v>
      </c>
      <c r="B2106" s="12" t="s">
        <v>14172</v>
      </c>
      <c r="C2106" s="12" t="s">
        <v>131</v>
      </c>
      <c r="D2106" s="14">
        <v>1</v>
      </c>
    </row>
    <row r="2107" spans="1:4" x14ac:dyDescent="0.25">
      <c r="A2107" s="15">
        <v>2105</v>
      </c>
      <c r="B2107" s="12" t="s">
        <v>7268</v>
      </c>
      <c r="C2107" s="12" t="s">
        <v>2349</v>
      </c>
      <c r="D2107" s="14">
        <v>5</v>
      </c>
    </row>
    <row r="2108" spans="1:4" x14ac:dyDescent="0.25">
      <c r="A2108" s="15">
        <v>2106</v>
      </c>
      <c r="B2108" s="12" t="s">
        <v>5177</v>
      </c>
      <c r="C2108" s="12" t="s">
        <v>1669</v>
      </c>
      <c r="D2108" s="14">
        <v>3</v>
      </c>
    </row>
    <row r="2109" spans="1:4" x14ac:dyDescent="0.25">
      <c r="A2109" s="15">
        <v>2107</v>
      </c>
      <c r="B2109" s="12" t="s">
        <v>3221</v>
      </c>
      <c r="C2109" s="12" t="s">
        <v>2351</v>
      </c>
      <c r="D2109" s="14">
        <v>2</v>
      </c>
    </row>
    <row r="2110" spans="1:4" x14ac:dyDescent="0.25">
      <c r="A2110" s="15">
        <v>2108</v>
      </c>
      <c r="B2110" s="12" t="s">
        <v>827</v>
      </c>
      <c r="C2110" s="12" t="s">
        <v>7</v>
      </c>
      <c r="D2110" s="14">
        <v>6</v>
      </c>
    </row>
    <row r="2111" spans="1:4" x14ac:dyDescent="0.25">
      <c r="A2111" s="15">
        <v>2109</v>
      </c>
      <c r="B2111" s="12" t="s">
        <v>1257</v>
      </c>
      <c r="C2111" s="12" t="s">
        <v>7</v>
      </c>
      <c r="D2111" s="14">
        <v>1</v>
      </c>
    </row>
    <row r="2112" spans="1:4" x14ac:dyDescent="0.25">
      <c r="A2112" s="15">
        <v>2110</v>
      </c>
      <c r="B2112" s="12" t="s">
        <v>2779</v>
      </c>
      <c r="C2112" s="12" t="s">
        <v>13744</v>
      </c>
      <c r="D2112" s="14">
        <v>4</v>
      </c>
    </row>
    <row r="2113" spans="1:4" x14ac:dyDescent="0.25">
      <c r="A2113" s="15">
        <v>2111</v>
      </c>
      <c r="B2113" s="12" t="s">
        <v>14173</v>
      </c>
      <c r="C2113" s="12" t="s">
        <v>436</v>
      </c>
      <c r="D2113" s="14">
        <v>10</v>
      </c>
    </row>
    <row r="2114" spans="1:4" x14ac:dyDescent="0.25">
      <c r="A2114" s="15">
        <v>2112</v>
      </c>
      <c r="B2114" s="12" t="s">
        <v>14174</v>
      </c>
      <c r="C2114" s="12" t="s">
        <v>2541</v>
      </c>
      <c r="D2114" s="14">
        <v>7</v>
      </c>
    </row>
    <row r="2115" spans="1:4" x14ac:dyDescent="0.25">
      <c r="A2115" s="15">
        <v>2113</v>
      </c>
      <c r="B2115" s="12" t="s">
        <v>14175</v>
      </c>
      <c r="C2115" s="12" t="s">
        <v>70</v>
      </c>
      <c r="D2115" s="14">
        <v>5</v>
      </c>
    </row>
    <row r="2116" spans="1:4" x14ac:dyDescent="0.25">
      <c r="A2116" s="15">
        <v>2114</v>
      </c>
      <c r="B2116" s="12" t="s">
        <v>14176</v>
      </c>
      <c r="C2116" s="12" t="s">
        <v>17</v>
      </c>
      <c r="D2116" s="14">
        <v>1</v>
      </c>
    </row>
    <row r="2117" spans="1:4" x14ac:dyDescent="0.25">
      <c r="A2117" s="15">
        <v>2115</v>
      </c>
      <c r="B2117" s="12" t="s">
        <v>14177</v>
      </c>
      <c r="C2117" s="12" t="s">
        <v>17</v>
      </c>
      <c r="D2117" s="14">
        <v>1</v>
      </c>
    </row>
    <row r="2118" spans="1:4" x14ac:dyDescent="0.25">
      <c r="A2118" s="15">
        <v>2116</v>
      </c>
      <c r="B2118" s="12" t="s">
        <v>14178</v>
      </c>
      <c r="C2118" s="12" t="s">
        <v>70</v>
      </c>
      <c r="D2118" s="14">
        <v>3</v>
      </c>
    </row>
    <row r="2119" spans="1:4" x14ac:dyDescent="0.25">
      <c r="A2119" s="15">
        <v>2117</v>
      </c>
      <c r="B2119" s="12" t="s">
        <v>2939</v>
      </c>
      <c r="C2119" s="12" t="s">
        <v>70</v>
      </c>
      <c r="D2119" s="14">
        <v>22</v>
      </c>
    </row>
    <row r="2120" spans="1:4" x14ac:dyDescent="0.25">
      <c r="A2120" s="15">
        <v>2118</v>
      </c>
      <c r="B2120" s="12" t="s">
        <v>1157</v>
      </c>
      <c r="C2120" s="12" t="s">
        <v>2349</v>
      </c>
      <c r="D2120" s="14">
        <v>3</v>
      </c>
    </row>
    <row r="2121" spans="1:4" x14ac:dyDescent="0.25">
      <c r="A2121" s="15">
        <v>2119</v>
      </c>
      <c r="B2121" s="12" t="s">
        <v>1831</v>
      </c>
      <c r="C2121" s="12" t="s">
        <v>2815</v>
      </c>
      <c r="D2121" s="14">
        <v>3</v>
      </c>
    </row>
    <row r="2122" spans="1:4" x14ac:dyDescent="0.25">
      <c r="A2122" s="15">
        <v>2120</v>
      </c>
      <c r="B2122" s="12" t="s">
        <v>2101</v>
      </c>
      <c r="C2122" s="12" t="s">
        <v>70</v>
      </c>
      <c r="D2122" s="14">
        <v>27</v>
      </c>
    </row>
    <row r="2123" spans="1:4" x14ac:dyDescent="0.25">
      <c r="A2123" s="15">
        <v>2121</v>
      </c>
      <c r="B2123" s="12" t="s">
        <v>14179</v>
      </c>
      <c r="C2123" s="12" t="s">
        <v>121</v>
      </c>
      <c r="D2123" s="14">
        <v>4</v>
      </c>
    </row>
    <row r="2124" spans="1:4" x14ac:dyDescent="0.25">
      <c r="A2124" s="15">
        <v>2122</v>
      </c>
      <c r="B2124" s="12" t="s">
        <v>14180</v>
      </c>
      <c r="C2124" s="12" t="s">
        <v>2542</v>
      </c>
      <c r="D2124" s="14">
        <v>6</v>
      </c>
    </row>
    <row r="2125" spans="1:4" x14ac:dyDescent="0.25">
      <c r="A2125" s="15">
        <v>2123</v>
      </c>
      <c r="B2125" s="12" t="s">
        <v>14181</v>
      </c>
      <c r="C2125" s="12" t="s">
        <v>751</v>
      </c>
      <c r="D2125" s="14">
        <v>10</v>
      </c>
    </row>
    <row r="2126" spans="1:4" x14ac:dyDescent="0.25">
      <c r="A2126" s="15">
        <v>2124</v>
      </c>
      <c r="B2126" s="12" t="s">
        <v>1591</v>
      </c>
      <c r="C2126" s="12" t="s">
        <v>2542</v>
      </c>
      <c r="D2126" s="14">
        <v>1</v>
      </c>
    </row>
    <row r="2127" spans="1:4" x14ac:dyDescent="0.25">
      <c r="A2127" s="15">
        <v>2125</v>
      </c>
      <c r="B2127" s="12" t="s">
        <v>14182</v>
      </c>
      <c r="C2127" s="12" t="s">
        <v>744</v>
      </c>
      <c r="D2127" s="14">
        <v>4</v>
      </c>
    </row>
    <row r="2128" spans="1:4" x14ac:dyDescent="0.25">
      <c r="A2128" s="15">
        <v>2126</v>
      </c>
      <c r="B2128" s="12" t="s">
        <v>14183</v>
      </c>
      <c r="C2128" s="12" t="s">
        <v>5206</v>
      </c>
      <c r="D2128" s="14">
        <v>1</v>
      </c>
    </row>
    <row r="2129" spans="1:4" x14ac:dyDescent="0.25">
      <c r="A2129" s="15">
        <v>2127</v>
      </c>
      <c r="B2129" s="12" t="s">
        <v>14184</v>
      </c>
      <c r="C2129" s="12" t="s">
        <v>5206</v>
      </c>
      <c r="D2129" s="14">
        <v>1</v>
      </c>
    </row>
    <row r="2130" spans="1:4" x14ac:dyDescent="0.25">
      <c r="A2130" s="15">
        <v>2128</v>
      </c>
      <c r="B2130" s="12" t="s">
        <v>14185</v>
      </c>
      <c r="C2130" s="12" t="s">
        <v>39</v>
      </c>
      <c r="D2130" s="14">
        <v>1</v>
      </c>
    </row>
    <row r="2131" spans="1:4" x14ac:dyDescent="0.25">
      <c r="A2131" s="15">
        <v>2129</v>
      </c>
      <c r="B2131" s="12" t="s">
        <v>14186</v>
      </c>
      <c r="C2131" s="12" t="s">
        <v>70</v>
      </c>
      <c r="D2131" s="14">
        <v>1</v>
      </c>
    </row>
    <row r="2132" spans="1:4" x14ac:dyDescent="0.25">
      <c r="A2132" s="15">
        <v>2130</v>
      </c>
      <c r="B2132" s="12" t="s">
        <v>4944</v>
      </c>
      <c r="C2132" s="12" t="s">
        <v>13539</v>
      </c>
      <c r="D2132" s="14">
        <v>4</v>
      </c>
    </row>
    <row r="2133" spans="1:4" x14ac:dyDescent="0.25">
      <c r="A2133" s="15">
        <v>2131</v>
      </c>
      <c r="B2133" s="12" t="s">
        <v>14187</v>
      </c>
      <c r="C2133" s="12" t="s">
        <v>17</v>
      </c>
      <c r="D2133" s="14">
        <v>1</v>
      </c>
    </row>
    <row r="2134" spans="1:4" x14ac:dyDescent="0.25">
      <c r="A2134" s="15">
        <v>2132</v>
      </c>
      <c r="B2134" s="12" t="s">
        <v>14188</v>
      </c>
      <c r="C2134" s="12" t="s">
        <v>17</v>
      </c>
      <c r="D2134" s="14">
        <v>1</v>
      </c>
    </row>
    <row r="2135" spans="1:4" x14ac:dyDescent="0.25">
      <c r="A2135" s="15">
        <v>2133</v>
      </c>
      <c r="B2135" s="12" t="s">
        <v>874</v>
      </c>
      <c r="C2135" s="12" t="s">
        <v>2350</v>
      </c>
      <c r="D2135" s="14">
        <v>5</v>
      </c>
    </row>
    <row r="2136" spans="1:4" x14ac:dyDescent="0.25">
      <c r="A2136" s="15">
        <v>2134</v>
      </c>
      <c r="B2136" s="12" t="s">
        <v>12998</v>
      </c>
      <c r="C2136" s="12" t="s">
        <v>70</v>
      </c>
      <c r="D2136" s="14">
        <v>65</v>
      </c>
    </row>
    <row r="2137" spans="1:4" x14ac:dyDescent="0.25">
      <c r="A2137" s="15">
        <v>2135</v>
      </c>
      <c r="B2137" s="12" t="s">
        <v>2038</v>
      </c>
      <c r="C2137" s="12" t="s">
        <v>17</v>
      </c>
      <c r="D2137" s="14">
        <v>4</v>
      </c>
    </row>
    <row r="2138" spans="1:4" x14ac:dyDescent="0.25">
      <c r="A2138" s="15">
        <v>2136</v>
      </c>
      <c r="B2138" s="12" t="s">
        <v>14189</v>
      </c>
      <c r="C2138" s="12" t="s">
        <v>2350</v>
      </c>
      <c r="D2138" s="14">
        <v>4</v>
      </c>
    </row>
    <row r="2139" spans="1:4" x14ac:dyDescent="0.25">
      <c r="A2139" s="15">
        <v>2137</v>
      </c>
      <c r="B2139" s="12" t="s">
        <v>14190</v>
      </c>
      <c r="C2139" s="12" t="s">
        <v>360</v>
      </c>
      <c r="D2139" s="14">
        <v>4</v>
      </c>
    </row>
    <row r="2140" spans="1:4" x14ac:dyDescent="0.25">
      <c r="A2140" s="15">
        <v>2138</v>
      </c>
      <c r="B2140" s="12" t="s">
        <v>14191</v>
      </c>
      <c r="C2140" s="12" t="s">
        <v>2200</v>
      </c>
      <c r="D2140" s="14">
        <v>2</v>
      </c>
    </row>
    <row r="2141" spans="1:4" x14ac:dyDescent="0.25">
      <c r="A2141" s="15">
        <v>2139</v>
      </c>
      <c r="B2141" s="12" t="s">
        <v>14192</v>
      </c>
      <c r="C2141" s="12" t="s">
        <v>70</v>
      </c>
      <c r="D2141" s="14">
        <v>2</v>
      </c>
    </row>
    <row r="2142" spans="1:4" x14ac:dyDescent="0.25">
      <c r="A2142" s="15">
        <v>2140</v>
      </c>
      <c r="B2142" s="12" t="s">
        <v>454</v>
      </c>
      <c r="C2142" s="12" t="s">
        <v>120</v>
      </c>
      <c r="D2142" s="14">
        <v>5</v>
      </c>
    </row>
    <row r="2143" spans="1:4" x14ac:dyDescent="0.25">
      <c r="A2143" s="15">
        <v>2141</v>
      </c>
      <c r="B2143" s="12" t="s">
        <v>14193</v>
      </c>
      <c r="C2143" s="12" t="s">
        <v>70</v>
      </c>
      <c r="D2143" s="14">
        <v>3</v>
      </c>
    </row>
    <row r="2144" spans="1:4" x14ac:dyDescent="0.25">
      <c r="A2144" s="15">
        <v>2142</v>
      </c>
      <c r="B2144" s="12" t="s">
        <v>14194</v>
      </c>
      <c r="C2144" s="12" t="s">
        <v>5962</v>
      </c>
      <c r="D2144" s="14">
        <v>1</v>
      </c>
    </row>
    <row r="2145" spans="1:4" x14ac:dyDescent="0.25">
      <c r="A2145" s="15">
        <v>2143</v>
      </c>
      <c r="B2145" s="12" t="s">
        <v>303</v>
      </c>
      <c r="C2145" s="12" t="s">
        <v>70</v>
      </c>
      <c r="D2145" s="14">
        <v>2</v>
      </c>
    </row>
    <row r="2146" spans="1:4" x14ac:dyDescent="0.25">
      <c r="A2146" s="15">
        <v>2144</v>
      </c>
      <c r="B2146" s="12" t="s">
        <v>514</v>
      </c>
      <c r="C2146" s="12" t="s">
        <v>2542</v>
      </c>
      <c r="D2146" s="14">
        <v>6</v>
      </c>
    </row>
    <row r="2147" spans="1:4" x14ac:dyDescent="0.25">
      <c r="A2147" s="15">
        <v>2145</v>
      </c>
      <c r="B2147" s="12" t="s">
        <v>96</v>
      </c>
      <c r="C2147" s="12" t="s">
        <v>121</v>
      </c>
      <c r="D2147" s="14">
        <v>8</v>
      </c>
    </row>
    <row r="2148" spans="1:4" x14ac:dyDescent="0.25">
      <c r="A2148" s="15">
        <v>2146</v>
      </c>
      <c r="B2148" s="12" t="s">
        <v>14195</v>
      </c>
      <c r="C2148" s="12" t="s">
        <v>70</v>
      </c>
      <c r="D2148" s="14">
        <v>4</v>
      </c>
    </row>
    <row r="2149" spans="1:4" x14ac:dyDescent="0.25">
      <c r="A2149" s="15">
        <v>2147</v>
      </c>
      <c r="B2149" s="12" t="s">
        <v>4856</v>
      </c>
      <c r="C2149" s="12" t="s">
        <v>2350</v>
      </c>
      <c r="D2149" s="14">
        <v>5</v>
      </c>
    </row>
    <row r="2150" spans="1:4" x14ac:dyDescent="0.25">
      <c r="A2150" s="15">
        <v>2148</v>
      </c>
      <c r="B2150" s="12" t="s">
        <v>14196</v>
      </c>
      <c r="C2150" s="12" t="s">
        <v>2350</v>
      </c>
      <c r="D2150" s="14">
        <v>5</v>
      </c>
    </row>
    <row r="2151" spans="1:4" x14ac:dyDescent="0.25">
      <c r="A2151" s="15">
        <v>2149</v>
      </c>
      <c r="B2151" s="12" t="s">
        <v>14197</v>
      </c>
      <c r="C2151" s="12" t="s">
        <v>2350</v>
      </c>
      <c r="D2151" s="14">
        <v>5</v>
      </c>
    </row>
    <row r="2152" spans="1:4" x14ac:dyDescent="0.25">
      <c r="A2152" s="15">
        <v>2150</v>
      </c>
      <c r="B2152" s="12" t="s">
        <v>937</v>
      </c>
      <c r="C2152" s="12" t="s">
        <v>70</v>
      </c>
      <c r="D2152" s="14">
        <v>34</v>
      </c>
    </row>
    <row r="2153" spans="1:4" x14ac:dyDescent="0.25">
      <c r="A2153" s="15">
        <v>2151</v>
      </c>
      <c r="B2153" s="12" t="s">
        <v>2574</v>
      </c>
      <c r="C2153" s="12" t="s">
        <v>17</v>
      </c>
      <c r="D2153" s="14">
        <v>4</v>
      </c>
    </row>
    <row r="2154" spans="1:4" x14ac:dyDescent="0.25">
      <c r="A2154" s="15">
        <v>2152</v>
      </c>
      <c r="B2154" s="12" t="s">
        <v>3104</v>
      </c>
      <c r="C2154" s="12" t="s">
        <v>5206</v>
      </c>
      <c r="D2154" s="14">
        <v>6</v>
      </c>
    </row>
    <row r="2155" spans="1:4" x14ac:dyDescent="0.25">
      <c r="A2155" s="15">
        <v>2153</v>
      </c>
      <c r="B2155" s="12" t="s">
        <v>14198</v>
      </c>
      <c r="C2155" s="12" t="s">
        <v>131</v>
      </c>
      <c r="D2155" s="14">
        <v>4</v>
      </c>
    </row>
    <row r="2156" spans="1:4" x14ac:dyDescent="0.25">
      <c r="A2156" s="15">
        <v>2154</v>
      </c>
      <c r="B2156" s="12" t="s">
        <v>2866</v>
      </c>
      <c r="C2156" s="12" t="s">
        <v>445</v>
      </c>
      <c r="D2156" s="14">
        <v>2</v>
      </c>
    </row>
    <row r="2157" spans="1:4" x14ac:dyDescent="0.25">
      <c r="A2157" s="15">
        <v>2155</v>
      </c>
      <c r="B2157" s="12" t="s">
        <v>8662</v>
      </c>
      <c r="C2157" s="12" t="s">
        <v>436</v>
      </c>
      <c r="D2157" s="14">
        <v>6</v>
      </c>
    </row>
    <row r="2158" spans="1:4" x14ac:dyDescent="0.25">
      <c r="A2158" s="15">
        <v>2156</v>
      </c>
      <c r="B2158" s="12" t="s">
        <v>4293</v>
      </c>
      <c r="C2158" s="12" t="s">
        <v>436</v>
      </c>
      <c r="D2158" s="14">
        <v>1</v>
      </c>
    </row>
    <row r="2159" spans="1:4" x14ac:dyDescent="0.25">
      <c r="A2159" s="15">
        <v>2157</v>
      </c>
      <c r="B2159" s="12" t="s">
        <v>14199</v>
      </c>
      <c r="C2159" s="12" t="s">
        <v>2542</v>
      </c>
      <c r="D2159" s="14">
        <v>3</v>
      </c>
    </row>
    <row r="2160" spans="1:4" x14ac:dyDescent="0.25">
      <c r="A2160" s="15">
        <v>2158</v>
      </c>
      <c r="B2160" s="12" t="s">
        <v>14200</v>
      </c>
      <c r="C2160" s="12" t="s">
        <v>70</v>
      </c>
      <c r="D2160" s="14">
        <v>2</v>
      </c>
    </row>
    <row r="2161" spans="1:4" x14ac:dyDescent="0.25">
      <c r="A2161" s="15">
        <v>2159</v>
      </c>
      <c r="B2161" s="12" t="s">
        <v>11826</v>
      </c>
      <c r="C2161" s="12" t="s">
        <v>2397</v>
      </c>
      <c r="D2161" s="14">
        <v>2</v>
      </c>
    </row>
    <row r="2162" spans="1:4" x14ac:dyDescent="0.25">
      <c r="A2162" s="15">
        <v>2160</v>
      </c>
      <c r="B2162" s="12" t="s">
        <v>14201</v>
      </c>
      <c r="C2162" s="12" t="s">
        <v>17</v>
      </c>
      <c r="D2162" s="14">
        <v>4</v>
      </c>
    </row>
    <row r="2163" spans="1:4" x14ac:dyDescent="0.25">
      <c r="A2163" s="15">
        <v>2161</v>
      </c>
      <c r="B2163" s="12" t="s">
        <v>5560</v>
      </c>
      <c r="C2163" s="12" t="s">
        <v>70</v>
      </c>
      <c r="D2163" s="14">
        <v>12</v>
      </c>
    </row>
    <row r="2164" spans="1:4" x14ac:dyDescent="0.25">
      <c r="A2164" s="15">
        <v>2162</v>
      </c>
      <c r="B2164" s="12" t="s">
        <v>14202</v>
      </c>
      <c r="C2164" s="12" t="s">
        <v>17</v>
      </c>
      <c r="D2164" s="14">
        <v>2</v>
      </c>
    </row>
    <row r="2165" spans="1:4" x14ac:dyDescent="0.25">
      <c r="A2165" s="15">
        <v>2163</v>
      </c>
      <c r="B2165" s="12" t="s">
        <v>5408</v>
      </c>
      <c r="C2165" s="12" t="s">
        <v>70</v>
      </c>
      <c r="D2165" s="14">
        <v>3</v>
      </c>
    </row>
    <row r="2166" spans="1:4" x14ac:dyDescent="0.25">
      <c r="A2166" s="15">
        <v>2164</v>
      </c>
      <c r="B2166" s="12" t="s">
        <v>14203</v>
      </c>
      <c r="C2166" s="12" t="s">
        <v>70</v>
      </c>
      <c r="D2166" s="14">
        <v>4</v>
      </c>
    </row>
    <row r="2167" spans="1:4" x14ac:dyDescent="0.25">
      <c r="A2167" s="15">
        <v>2165</v>
      </c>
      <c r="B2167" s="12" t="s">
        <v>1591</v>
      </c>
      <c r="C2167" s="12" t="s">
        <v>17</v>
      </c>
      <c r="D2167" s="14">
        <v>3</v>
      </c>
    </row>
    <row r="2168" spans="1:4" x14ac:dyDescent="0.25">
      <c r="A2168" s="15">
        <v>2166</v>
      </c>
      <c r="B2168" s="12" t="s">
        <v>65</v>
      </c>
      <c r="C2168" s="12" t="s">
        <v>256</v>
      </c>
      <c r="D2168" s="14">
        <v>2</v>
      </c>
    </row>
    <row r="2169" spans="1:4" x14ac:dyDescent="0.25">
      <c r="A2169" s="15">
        <v>2167</v>
      </c>
      <c r="B2169" s="12" t="s">
        <v>14204</v>
      </c>
      <c r="C2169" s="12" t="s">
        <v>999</v>
      </c>
      <c r="D2169" s="14">
        <v>1</v>
      </c>
    </row>
    <row r="2170" spans="1:4" x14ac:dyDescent="0.25">
      <c r="A2170" s="15">
        <v>2168</v>
      </c>
      <c r="B2170" s="12" t="s">
        <v>14205</v>
      </c>
      <c r="C2170" s="12" t="s">
        <v>999</v>
      </c>
      <c r="D2170" s="14">
        <v>1</v>
      </c>
    </row>
    <row r="2171" spans="1:4" x14ac:dyDescent="0.25">
      <c r="A2171" s="15">
        <v>2169</v>
      </c>
      <c r="B2171" s="12" t="s">
        <v>14206</v>
      </c>
      <c r="C2171" s="12" t="s">
        <v>17</v>
      </c>
      <c r="D2171" s="14">
        <v>1</v>
      </c>
    </row>
    <row r="2172" spans="1:4" x14ac:dyDescent="0.25">
      <c r="A2172" s="15">
        <v>2170</v>
      </c>
      <c r="B2172" s="12" t="s">
        <v>14207</v>
      </c>
      <c r="C2172" s="12" t="s">
        <v>445</v>
      </c>
      <c r="D2172" s="14">
        <v>1</v>
      </c>
    </row>
    <row r="2173" spans="1:4" x14ac:dyDescent="0.25">
      <c r="A2173" s="15">
        <v>2171</v>
      </c>
      <c r="B2173" s="12" t="s">
        <v>3006</v>
      </c>
      <c r="C2173" s="12" t="s">
        <v>441</v>
      </c>
      <c r="D2173" s="14">
        <v>1</v>
      </c>
    </row>
    <row r="2174" spans="1:4" x14ac:dyDescent="0.25">
      <c r="A2174" s="15">
        <v>2172</v>
      </c>
      <c r="B2174" s="12" t="s">
        <v>14208</v>
      </c>
      <c r="C2174" s="12" t="s">
        <v>70</v>
      </c>
      <c r="D2174" s="14">
        <v>1</v>
      </c>
    </row>
    <row r="2175" spans="1:4" x14ac:dyDescent="0.25">
      <c r="A2175" s="15">
        <v>2173</v>
      </c>
      <c r="B2175" s="12" t="s">
        <v>11567</v>
      </c>
      <c r="C2175" s="12" t="s">
        <v>70</v>
      </c>
      <c r="D2175" s="14">
        <v>1</v>
      </c>
    </row>
    <row r="2176" spans="1:4" x14ac:dyDescent="0.25">
      <c r="A2176" s="15">
        <v>2174</v>
      </c>
      <c r="B2176" s="12" t="s">
        <v>14209</v>
      </c>
      <c r="C2176" s="12" t="s">
        <v>70</v>
      </c>
      <c r="D2176" s="14">
        <v>15</v>
      </c>
    </row>
    <row r="2177" spans="1:4" x14ac:dyDescent="0.25">
      <c r="A2177" s="15">
        <v>2175</v>
      </c>
      <c r="B2177" s="12" t="s">
        <v>8863</v>
      </c>
      <c r="C2177" s="12" t="s">
        <v>351</v>
      </c>
      <c r="D2177" s="14">
        <v>15</v>
      </c>
    </row>
    <row r="2178" spans="1:4" x14ac:dyDescent="0.25">
      <c r="A2178" s="15">
        <v>2176</v>
      </c>
      <c r="B2178" s="12" t="s">
        <v>240</v>
      </c>
      <c r="C2178" s="12" t="s">
        <v>2927</v>
      </c>
      <c r="D2178" s="14">
        <v>2</v>
      </c>
    </row>
    <row r="2179" spans="1:4" x14ac:dyDescent="0.25">
      <c r="A2179" s="15">
        <v>2177</v>
      </c>
      <c r="B2179" s="12" t="s">
        <v>1055</v>
      </c>
      <c r="C2179" s="12" t="s">
        <v>445</v>
      </c>
      <c r="D2179" s="14">
        <v>1</v>
      </c>
    </row>
    <row r="2180" spans="1:4" x14ac:dyDescent="0.25">
      <c r="A2180" s="15">
        <v>2178</v>
      </c>
      <c r="B2180" s="12" t="s">
        <v>5201</v>
      </c>
      <c r="C2180" s="12" t="s">
        <v>13539</v>
      </c>
      <c r="D2180" s="14">
        <v>1</v>
      </c>
    </row>
    <row r="2181" spans="1:4" x14ac:dyDescent="0.25">
      <c r="A2181" s="15">
        <v>2179</v>
      </c>
      <c r="B2181" s="12" t="s">
        <v>14023</v>
      </c>
      <c r="C2181" s="12" t="s">
        <v>17</v>
      </c>
      <c r="D2181" s="14">
        <v>1</v>
      </c>
    </row>
    <row r="2182" spans="1:4" x14ac:dyDescent="0.25">
      <c r="A2182" s="15">
        <v>2180</v>
      </c>
      <c r="B2182" s="12" t="s">
        <v>11127</v>
      </c>
      <c r="C2182" s="12" t="s">
        <v>78</v>
      </c>
      <c r="D2182" s="14">
        <v>2</v>
      </c>
    </row>
    <row r="2183" spans="1:4" x14ac:dyDescent="0.25">
      <c r="A2183" s="15">
        <v>2181</v>
      </c>
      <c r="B2183" s="12" t="s">
        <v>2894</v>
      </c>
      <c r="C2183" s="12" t="s">
        <v>2349</v>
      </c>
      <c r="D2183" s="14">
        <v>3</v>
      </c>
    </row>
    <row r="2184" spans="1:4" x14ac:dyDescent="0.25">
      <c r="A2184" s="15">
        <v>2182</v>
      </c>
      <c r="B2184" s="12" t="s">
        <v>165</v>
      </c>
      <c r="C2184" s="12" t="s">
        <v>751</v>
      </c>
      <c r="D2184" s="14">
        <v>6</v>
      </c>
    </row>
    <row r="2185" spans="1:4" x14ac:dyDescent="0.25">
      <c r="A2185" s="15">
        <v>2183</v>
      </c>
      <c r="B2185" s="12" t="s">
        <v>2456</v>
      </c>
      <c r="C2185" s="12" t="s">
        <v>445</v>
      </c>
      <c r="D2185" s="14">
        <v>4</v>
      </c>
    </row>
    <row r="2186" spans="1:4" x14ac:dyDescent="0.25">
      <c r="A2186" s="15">
        <v>2184</v>
      </c>
      <c r="B2186" s="12" t="s">
        <v>14210</v>
      </c>
      <c r="C2186" s="12" t="s">
        <v>5962</v>
      </c>
      <c r="D2186" s="14">
        <v>23</v>
      </c>
    </row>
    <row r="2187" spans="1:4" x14ac:dyDescent="0.25">
      <c r="A2187" s="15">
        <v>2185</v>
      </c>
      <c r="B2187" s="12" t="s">
        <v>322</v>
      </c>
      <c r="C2187" s="12" t="s">
        <v>39</v>
      </c>
      <c r="D2187" s="14">
        <v>1</v>
      </c>
    </row>
    <row r="2188" spans="1:4" x14ac:dyDescent="0.25">
      <c r="A2188" s="15">
        <v>2186</v>
      </c>
      <c r="B2188" s="12" t="s">
        <v>1468</v>
      </c>
      <c r="C2188" s="12" t="s">
        <v>39</v>
      </c>
      <c r="D2188" s="14">
        <v>1</v>
      </c>
    </row>
    <row r="2189" spans="1:4" x14ac:dyDescent="0.25">
      <c r="A2189" s="15">
        <v>2187</v>
      </c>
      <c r="B2189" s="12" t="s">
        <v>14211</v>
      </c>
      <c r="C2189" s="12" t="s">
        <v>5962</v>
      </c>
      <c r="D2189" s="14">
        <v>1</v>
      </c>
    </row>
    <row r="2190" spans="1:4" x14ac:dyDescent="0.25">
      <c r="A2190" s="15">
        <v>2188</v>
      </c>
      <c r="B2190" s="12" t="s">
        <v>14212</v>
      </c>
      <c r="C2190" s="12" t="s">
        <v>17</v>
      </c>
      <c r="D2190" s="14">
        <v>6</v>
      </c>
    </row>
    <row r="2191" spans="1:4" x14ac:dyDescent="0.25">
      <c r="A2191" s="15">
        <v>2189</v>
      </c>
      <c r="B2191" s="12" t="s">
        <v>14213</v>
      </c>
      <c r="C2191" s="12" t="s">
        <v>5962</v>
      </c>
      <c r="D2191" s="14">
        <v>1</v>
      </c>
    </row>
    <row r="2192" spans="1:4" x14ac:dyDescent="0.25">
      <c r="A2192" s="15">
        <v>2190</v>
      </c>
      <c r="B2192" s="12" t="s">
        <v>14214</v>
      </c>
      <c r="C2192" s="12" t="s">
        <v>11794</v>
      </c>
      <c r="D2192" s="14">
        <v>1</v>
      </c>
    </row>
    <row r="2193" spans="1:4" x14ac:dyDescent="0.25">
      <c r="A2193" s="15">
        <v>2191</v>
      </c>
      <c r="B2193" s="12" t="s">
        <v>14215</v>
      </c>
      <c r="C2193" s="12" t="s">
        <v>11794</v>
      </c>
      <c r="D2193" s="14">
        <v>1</v>
      </c>
    </row>
    <row r="2194" spans="1:4" x14ac:dyDescent="0.25">
      <c r="A2194" s="15">
        <v>2192</v>
      </c>
      <c r="B2194" s="12" t="s">
        <v>14216</v>
      </c>
      <c r="C2194" s="12" t="s">
        <v>11794</v>
      </c>
      <c r="D2194" s="14">
        <v>1</v>
      </c>
    </row>
    <row r="2195" spans="1:4" x14ac:dyDescent="0.25">
      <c r="A2195" s="15">
        <v>2193</v>
      </c>
      <c r="B2195" s="12" t="s">
        <v>14217</v>
      </c>
      <c r="C2195" s="12" t="s">
        <v>2349</v>
      </c>
      <c r="D2195" s="14">
        <v>6</v>
      </c>
    </row>
    <row r="2196" spans="1:4" x14ac:dyDescent="0.25">
      <c r="A2196" s="15">
        <v>2194</v>
      </c>
      <c r="B2196" s="12" t="s">
        <v>14218</v>
      </c>
      <c r="C2196" s="12" t="s">
        <v>2352</v>
      </c>
      <c r="D2196" s="14">
        <v>5</v>
      </c>
    </row>
    <row r="2197" spans="1:4" x14ac:dyDescent="0.25">
      <c r="A2197" s="15">
        <v>2195</v>
      </c>
      <c r="B2197" s="12" t="s">
        <v>14219</v>
      </c>
      <c r="C2197" s="12" t="s">
        <v>2349</v>
      </c>
      <c r="D2197" s="14">
        <v>5</v>
      </c>
    </row>
    <row r="2198" spans="1:4" x14ac:dyDescent="0.25">
      <c r="A2198" s="15">
        <v>2196</v>
      </c>
      <c r="B2198" s="12" t="s">
        <v>2833</v>
      </c>
      <c r="C2198" s="12" t="s">
        <v>1669</v>
      </c>
      <c r="D2198" s="14">
        <v>6</v>
      </c>
    </row>
    <row r="2199" spans="1:4" x14ac:dyDescent="0.25">
      <c r="A2199" s="15">
        <v>2197</v>
      </c>
      <c r="B2199" s="12" t="s">
        <v>14220</v>
      </c>
      <c r="C2199" s="12" t="s">
        <v>999</v>
      </c>
      <c r="D2199" s="14">
        <v>1</v>
      </c>
    </row>
    <row r="2200" spans="1:4" x14ac:dyDescent="0.25">
      <c r="A2200" s="15">
        <v>2198</v>
      </c>
      <c r="B2200" s="12" t="s">
        <v>12214</v>
      </c>
      <c r="C2200" s="12" t="s">
        <v>17</v>
      </c>
      <c r="D2200" s="14">
        <v>2</v>
      </c>
    </row>
    <row r="2201" spans="1:4" x14ac:dyDescent="0.25">
      <c r="A2201" s="15">
        <v>2199</v>
      </c>
      <c r="B2201" s="12" t="s">
        <v>14221</v>
      </c>
      <c r="C2201" s="12" t="s">
        <v>2349</v>
      </c>
      <c r="D2201" s="14">
        <v>1</v>
      </c>
    </row>
    <row r="2202" spans="1:4" x14ac:dyDescent="0.25">
      <c r="A2202" s="15">
        <v>2200</v>
      </c>
      <c r="B2202" s="12" t="s">
        <v>6289</v>
      </c>
      <c r="C2202" s="12" t="s">
        <v>2349</v>
      </c>
      <c r="D2202" s="14">
        <v>1</v>
      </c>
    </row>
    <row r="2203" spans="1:4" x14ac:dyDescent="0.25">
      <c r="A2203" s="15">
        <v>2201</v>
      </c>
      <c r="B2203" s="12" t="s">
        <v>14222</v>
      </c>
      <c r="C2203" s="12" t="s">
        <v>70</v>
      </c>
      <c r="D2203" s="14">
        <v>6</v>
      </c>
    </row>
    <row r="2204" spans="1:4" x14ac:dyDescent="0.25">
      <c r="A2204" s="15">
        <v>2202</v>
      </c>
      <c r="B2204" s="12" t="s">
        <v>6857</v>
      </c>
      <c r="C2204" s="12" t="s">
        <v>436</v>
      </c>
      <c r="D2204" s="14">
        <v>6</v>
      </c>
    </row>
    <row r="2205" spans="1:4" x14ac:dyDescent="0.25">
      <c r="A2205" s="15">
        <v>2203</v>
      </c>
      <c r="B2205" s="12" t="s">
        <v>14223</v>
      </c>
      <c r="C2205" s="12" t="s">
        <v>5</v>
      </c>
      <c r="D2205" s="14">
        <v>2</v>
      </c>
    </row>
    <row r="2206" spans="1:4" x14ac:dyDescent="0.25">
      <c r="A2206" s="15">
        <v>2204</v>
      </c>
      <c r="B2206" s="12" t="s">
        <v>10415</v>
      </c>
      <c r="C2206" s="12" t="s">
        <v>2349</v>
      </c>
      <c r="D2206" s="14">
        <v>5</v>
      </c>
    </row>
    <row r="2207" spans="1:4" x14ac:dyDescent="0.25">
      <c r="A2207" s="15">
        <v>2205</v>
      </c>
      <c r="B2207" s="12" t="s">
        <v>13513</v>
      </c>
      <c r="C2207" s="12" t="s">
        <v>2349</v>
      </c>
      <c r="D2207" s="14">
        <v>3</v>
      </c>
    </row>
    <row r="2208" spans="1:4" x14ac:dyDescent="0.25">
      <c r="A2208" s="15">
        <v>2206</v>
      </c>
      <c r="B2208" s="12" t="s">
        <v>14224</v>
      </c>
      <c r="C2208" s="12" t="s">
        <v>2351</v>
      </c>
      <c r="D2208" s="14">
        <v>4</v>
      </c>
    </row>
    <row r="2209" spans="1:4" x14ac:dyDescent="0.25">
      <c r="A2209" s="15">
        <v>2207</v>
      </c>
      <c r="B2209" s="12" t="s">
        <v>9499</v>
      </c>
      <c r="C2209" s="12" t="s">
        <v>17</v>
      </c>
      <c r="D2209" s="14">
        <v>2</v>
      </c>
    </row>
    <row r="2210" spans="1:4" x14ac:dyDescent="0.25">
      <c r="A2210" s="15">
        <v>2208</v>
      </c>
      <c r="B2210" s="12" t="s">
        <v>14225</v>
      </c>
      <c r="C2210" s="12" t="s">
        <v>2349</v>
      </c>
      <c r="D2210" s="14">
        <v>50</v>
      </c>
    </row>
    <row r="2211" spans="1:4" x14ac:dyDescent="0.25">
      <c r="A2211" s="15">
        <v>2209</v>
      </c>
      <c r="B2211" s="12" t="s">
        <v>2979</v>
      </c>
      <c r="C2211" s="12" t="s">
        <v>188</v>
      </c>
      <c r="D2211" s="14">
        <v>2</v>
      </c>
    </row>
    <row r="2212" spans="1:4" x14ac:dyDescent="0.25">
      <c r="A2212" s="15">
        <v>2210</v>
      </c>
      <c r="B2212" s="12" t="s">
        <v>827</v>
      </c>
      <c r="C2212" s="12" t="s">
        <v>188</v>
      </c>
      <c r="D2212" s="14">
        <v>2</v>
      </c>
    </row>
    <row r="2213" spans="1:4" x14ac:dyDescent="0.25">
      <c r="A2213" s="15">
        <v>2211</v>
      </c>
      <c r="B2213" s="12" t="s">
        <v>14226</v>
      </c>
      <c r="C2213" s="12" t="s">
        <v>6958</v>
      </c>
      <c r="D2213" s="14">
        <v>39</v>
      </c>
    </row>
    <row r="2214" spans="1:4" x14ac:dyDescent="0.25">
      <c r="A2214" s="15">
        <v>2212</v>
      </c>
      <c r="B2214" s="12" t="s">
        <v>14227</v>
      </c>
      <c r="C2214" s="12" t="s">
        <v>1398</v>
      </c>
      <c r="D2214" s="14">
        <v>27</v>
      </c>
    </row>
    <row r="2215" spans="1:4" x14ac:dyDescent="0.25">
      <c r="A2215" s="15">
        <v>2213</v>
      </c>
      <c r="B2215" s="12" t="s">
        <v>14228</v>
      </c>
      <c r="C2215" s="12" t="s">
        <v>2349</v>
      </c>
      <c r="D2215" s="14">
        <v>4</v>
      </c>
    </row>
    <row r="2216" spans="1:4" x14ac:dyDescent="0.25">
      <c r="A2216" s="15">
        <v>2214</v>
      </c>
      <c r="B2216" s="12" t="s">
        <v>14229</v>
      </c>
      <c r="C2216" s="12" t="s">
        <v>361</v>
      </c>
      <c r="D2216" s="14">
        <v>5</v>
      </c>
    </row>
    <row r="2217" spans="1:4" x14ac:dyDescent="0.25">
      <c r="A2217" s="15">
        <v>2215</v>
      </c>
      <c r="B2217" s="12" t="s">
        <v>14230</v>
      </c>
      <c r="C2217" s="12" t="s">
        <v>1669</v>
      </c>
      <c r="D2217" s="14">
        <v>31</v>
      </c>
    </row>
    <row r="2218" spans="1:4" x14ac:dyDescent="0.25">
      <c r="A2218" s="15">
        <v>2216</v>
      </c>
      <c r="B2218" s="12" t="s">
        <v>8287</v>
      </c>
      <c r="C2218" s="12" t="s">
        <v>2349</v>
      </c>
      <c r="D2218" s="14">
        <v>7</v>
      </c>
    </row>
    <row r="2219" spans="1:4" x14ac:dyDescent="0.25">
      <c r="A2219" s="15">
        <v>2217</v>
      </c>
      <c r="B2219" s="12" t="s">
        <v>5264</v>
      </c>
      <c r="C2219" s="12" t="s">
        <v>2230</v>
      </c>
      <c r="D2219" s="14">
        <v>12</v>
      </c>
    </row>
    <row r="2220" spans="1:4" x14ac:dyDescent="0.25">
      <c r="A2220" s="15">
        <v>2218</v>
      </c>
      <c r="B2220" s="12" t="s">
        <v>14231</v>
      </c>
      <c r="C2220" s="12" t="s">
        <v>1636</v>
      </c>
      <c r="D2220" s="14">
        <v>1</v>
      </c>
    </row>
    <row r="2221" spans="1:4" x14ac:dyDescent="0.25">
      <c r="A2221" s="15">
        <v>2219</v>
      </c>
      <c r="B2221" s="12" t="s">
        <v>9739</v>
      </c>
      <c r="C2221" s="12" t="s">
        <v>2815</v>
      </c>
      <c r="D2221" s="14">
        <v>3</v>
      </c>
    </row>
    <row r="2222" spans="1:4" x14ac:dyDescent="0.25">
      <c r="A2222" s="15">
        <v>2220</v>
      </c>
      <c r="B2222" s="12" t="s">
        <v>2432</v>
      </c>
      <c r="C2222" s="12" t="s">
        <v>17</v>
      </c>
      <c r="D2222" s="14">
        <v>5</v>
      </c>
    </row>
    <row r="2223" spans="1:4" x14ac:dyDescent="0.25">
      <c r="A2223" s="15">
        <v>2221</v>
      </c>
      <c r="B2223" s="12" t="s">
        <v>14232</v>
      </c>
      <c r="C2223" s="12" t="s">
        <v>122</v>
      </c>
      <c r="D2223" s="14">
        <v>2</v>
      </c>
    </row>
    <row r="2224" spans="1:4" x14ac:dyDescent="0.25">
      <c r="A2224" s="15">
        <v>2222</v>
      </c>
      <c r="B2224" s="12" t="s">
        <v>2433</v>
      </c>
      <c r="C2224" s="12" t="s">
        <v>17</v>
      </c>
      <c r="D2224" s="14">
        <v>3</v>
      </c>
    </row>
    <row r="2225" spans="1:4" x14ac:dyDescent="0.25">
      <c r="A2225" s="15">
        <v>2223</v>
      </c>
      <c r="B2225" s="12" t="s">
        <v>14233</v>
      </c>
      <c r="C2225" s="12" t="s">
        <v>2349</v>
      </c>
      <c r="D2225" s="14">
        <v>23</v>
      </c>
    </row>
    <row r="2226" spans="1:4" x14ac:dyDescent="0.25">
      <c r="A2226" s="15">
        <v>2224</v>
      </c>
      <c r="B2226" s="12" t="s">
        <v>12519</v>
      </c>
      <c r="C2226" s="12" t="s">
        <v>132</v>
      </c>
      <c r="D2226" s="14">
        <v>1</v>
      </c>
    </row>
    <row r="2227" spans="1:4" x14ac:dyDescent="0.25">
      <c r="A2227" s="15">
        <v>2225</v>
      </c>
      <c r="B2227" s="12" t="s">
        <v>1092</v>
      </c>
      <c r="C2227" s="12" t="s">
        <v>5196</v>
      </c>
      <c r="D2227" s="14">
        <v>1</v>
      </c>
    </row>
    <row r="2228" spans="1:4" x14ac:dyDescent="0.25">
      <c r="A2228" s="15">
        <v>2226</v>
      </c>
      <c r="B2228" s="12" t="s">
        <v>14234</v>
      </c>
      <c r="C2228" s="12" t="s">
        <v>2349</v>
      </c>
      <c r="D2228" s="14">
        <v>1</v>
      </c>
    </row>
    <row r="2229" spans="1:4" x14ac:dyDescent="0.25">
      <c r="A2229" s="15">
        <v>2227</v>
      </c>
      <c r="B2229" s="12" t="s">
        <v>14235</v>
      </c>
      <c r="C2229" s="12" t="s">
        <v>2350</v>
      </c>
      <c r="D2229" s="14">
        <v>1</v>
      </c>
    </row>
    <row r="2230" spans="1:4" x14ac:dyDescent="0.25">
      <c r="A2230" s="15">
        <v>2228</v>
      </c>
      <c r="B2230" s="12" t="s">
        <v>14236</v>
      </c>
      <c r="C2230" s="12" t="s">
        <v>2111</v>
      </c>
      <c r="D2230" s="14">
        <v>7</v>
      </c>
    </row>
    <row r="2231" spans="1:4" x14ac:dyDescent="0.25">
      <c r="A2231" s="15">
        <v>2229</v>
      </c>
      <c r="B2231" s="12" t="s">
        <v>7396</v>
      </c>
      <c r="C2231" s="12" t="s">
        <v>70</v>
      </c>
      <c r="D2231" s="14">
        <v>1</v>
      </c>
    </row>
    <row r="2232" spans="1:4" x14ac:dyDescent="0.25">
      <c r="A2232" s="15">
        <v>2230</v>
      </c>
      <c r="B2232" s="12" t="s">
        <v>14237</v>
      </c>
      <c r="C2232" s="12" t="s">
        <v>70</v>
      </c>
      <c r="D2232" s="14">
        <v>2</v>
      </c>
    </row>
    <row r="2233" spans="1:4" x14ac:dyDescent="0.25">
      <c r="A2233" s="15">
        <v>2231</v>
      </c>
      <c r="B2233" s="12" t="s">
        <v>1121</v>
      </c>
      <c r="C2233" s="12" t="s">
        <v>744</v>
      </c>
      <c r="D2233" s="14">
        <v>3</v>
      </c>
    </row>
    <row r="2234" spans="1:4" x14ac:dyDescent="0.25">
      <c r="A2234" s="15">
        <v>2232</v>
      </c>
      <c r="B2234" s="12" t="s">
        <v>14238</v>
      </c>
      <c r="C2234" s="12" t="s">
        <v>190</v>
      </c>
      <c r="D2234" s="14">
        <v>2</v>
      </c>
    </row>
    <row r="2235" spans="1:4" x14ac:dyDescent="0.25">
      <c r="A2235" s="15">
        <v>2233</v>
      </c>
      <c r="B2235" s="12" t="s">
        <v>14239</v>
      </c>
      <c r="C2235" s="12" t="s">
        <v>5206</v>
      </c>
      <c r="D2235" s="14">
        <v>8</v>
      </c>
    </row>
    <row r="2236" spans="1:4" x14ac:dyDescent="0.25">
      <c r="A2236" s="15">
        <v>2234</v>
      </c>
      <c r="B2236" s="12" t="s">
        <v>3048</v>
      </c>
      <c r="C2236" s="12" t="s">
        <v>77</v>
      </c>
      <c r="D2236" s="14">
        <v>1</v>
      </c>
    </row>
    <row r="2237" spans="1:4" x14ac:dyDescent="0.25">
      <c r="A2237" s="15">
        <v>2235</v>
      </c>
      <c r="B2237" s="12" t="s">
        <v>14240</v>
      </c>
      <c r="C2237" s="12" t="s">
        <v>2398</v>
      </c>
      <c r="D2237" s="14">
        <v>3</v>
      </c>
    </row>
    <row r="2238" spans="1:4" x14ac:dyDescent="0.25">
      <c r="A2238" s="15">
        <v>2236</v>
      </c>
      <c r="B2238" s="12" t="s">
        <v>14241</v>
      </c>
      <c r="C2238" s="12" t="s">
        <v>2351</v>
      </c>
      <c r="D2238" s="14">
        <v>7</v>
      </c>
    </row>
    <row r="2239" spans="1:4" x14ac:dyDescent="0.25">
      <c r="A2239" s="15">
        <v>2237</v>
      </c>
      <c r="B2239" s="12" t="s">
        <v>841</v>
      </c>
      <c r="C2239" s="12" t="s">
        <v>1669</v>
      </c>
      <c r="D2239" s="14">
        <v>4</v>
      </c>
    </row>
    <row r="2240" spans="1:4" x14ac:dyDescent="0.25">
      <c r="A2240" s="15">
        <v>2238</v>
      </c>
      <c r="B2240" s="12" t="s">
        <v>14242</v>
      </c>
      <c r="C2240" s="12" t="s">
        <v>5743</v>
      </c>
      <c r="D2240" s="14">
        <v>2</v>
      </c>
    </row>
    <row r="2241" spans="1:4" x14ac:dyDescent="0.25">
      <c r="A2241" s="15">
        <v>2239</v>
      </c>
      <c r="B2241" s="12" t="s">
        <v>14243</v>
      </c>
      <c r="C2241" s="12" t="s">
        <v>1669</v>
      </c>
      <c r="D2241" s="14">
        <v>1</v>
      </c>
    </row>
    <row r="2242" spans="1:4" x14ac:dyDescent="0.25">
      <c r="A2242" s="15">
        <v>2240</v>
      </c>
      <c r="B2242" s="12" t="s">
        <v>14244</v>
      </c>
      <c r="C2242" s="12" t="s">
        <v>23</v>
      </c>
      <c r="D2242" s="14">
        <v>3</v>
      </c>
    </row>
    <row r="2243" spans="1:4" x14ac:dyDescent="0.25">
      <c r="A2243" s="15">
        <v>2241</v>
      </c>
      <c r="B2243" s="12" t="s">
        <v>14245</v>
      </c>
      <c r="C2243" s="12" t="s">
        <v>23</v>
      </c>
      <c r="D2243" s="14">
        <v>3</v>
      </c>
    </row>
    <row r="2244" spans="1:4" x14ac:dyDescent="0.25">
      <c r="A2244" s="15">
        <v>2242</v>
      </c>
      <c r="B2244" s="12" t="s">
        <v>14246</v>
      </c>
      <c r="C2244" s="12" t="s">
        <v>23</v>
      </c>
      <c r="D2244" s="14">
        <v>3</v>
      </c>
    </row>
    <row r="2245" spans="1:4" x14ac:dyDescent="0.25">
      <c r="A2245" s="15">
        <v>2243</v>
      </c>
      <c r="B2245" s="12" t="s">
        <v>14247</v>
      </c>
      <c r="C2245" s="12" t="s">
        <v>2398</v>
      </c>
      <c r="D2245" s="14">
        <v>6</v>
      </c>
    </row>
    <row r="2246" spans="1:4" x14ac:dyDescent="0.25">
      <c r="A2246" s="15">
        <v>2244</v>
      </c>
      <c r="B2246" s="12" t="s">
        <v>11342</v>
      </c>
      <c r="C2246" s="12" t="s">
        <v>351</v>
      </c>
      <c r="D2246" s="14">
        <v>5</v>
      </c>
    </row>
    <row r="2247" spans="1:4" x14ac:dyDescent="0.25">
      <c r="A2247" s="15">
        <v>2245</v>
      </c>
      <c r="B2247" s="12" t="s">
        <v>3860</v>
      </c>
      <c r="C2247" s="12" t="s">
        <v>351</v>
      </c>
      <c r="D2247" s="14">
        <v>1</v>
      </c>
    </row>
    <row r="2248" spans="1:4" x14ac:dyDescent="0.25">
      <c r="A2248" s="15">
        <v>2246</v>
      </c>
      <c r="B2248" s="12" t="s">
        <v>14248</v>
      </c>
      <c r="C2248" s="12" t="s">
        <v>351</v>
      </c>
      <c r="D2248" s="14">
        <v>1</v>
      </c>
    </row>
    <row r="2249" spans="1:4" x14ac:dyDescent="0.25">
      <c r="A2249" s="15">
        <v>2247</v>
      </c>
      <c r="B2249" s="12" t="s">
        <v>44</v>
      </c>
      <c r="C2249" s="12" t="s">
        <v>70</v>
      </c>
      <c r="D2249" s="14">
        <v>6</v>
      </c>
    </row>
    <row r="2250" spans="1:4" x14ac:dyDescent="0.25">
      <c r="A2250" s="15">
        <v>2248</v>
      </c>
      <c r="B2250" s="12" t="s">
        <v>14249</v>
      </c>
      <c r="C2250" s="12" t="s">
        <v>17</v>
      </c>
      <c r="D2250" s="14">
        <v>3</v>
      </c>
    </row>
    <row r="2251" spans="1:4" x14ac:dyDescent="0.25">
      <c r="A2251" s="15">
        <v>2249</v>
      </c>
      <c r="B2251" s="12" t="s">
        <v>1120</v>
      </c>
      <c r="C2251" s="12" t="s">
        <v>188</v>
      </c>
      <c r="D2251" s="14">
        <v>2</v>
      </c>
    </row>
    <row r="2252" spans="1:4" x14ac:dyDescent="0.25">
      <c r="A2252" s="15">
        <v>2250</v>
      </c>
      <c r="B2252" s="12" t="s">
        <v>14250</v>
      </c>
      <c r="C2252" s="12" t="s">
        <v>2349</v>
      </c>
      <c r="D2252" s="14">
        <v>5</v>
      </c>
    </row>
    <row r="2253" spans="1:4" x14ac:dyDescent="0.25">
      <c r="A2253" s="15">
        <v>2251</v>
      </c>
      <c r="B2253" s="12" t="s">
        <v>14251</v>
      </c>
      <c r="C2253" s="12" t="s">
        <v>32</v>
      </c>
      <c r="D2253" s="14">
        <v>9</v>
      </c>
    </row>
    <row r="2254" spans="1:4" x14ac:dyDescent="0.25">
      <c r="A2254" s="15">
        <v>2252</v>
      </c>
      <c r="B2254" s="12" t="s">
        <v>1385</v>
      </c>
      <c r="C2254" s="12" t="s">
        <v>428</v>
      </c>
      <c r="D2254" s="14">
        <v>2</v>
      </c>
    </row>
    <row r="2255" spans="1:4" x14ac:dyDescent="0.25">
      <c r="A2255" s="15">
        <v>2253</v>
      </c>
      <c r="B2255" s="12" t="s">
        <v>2432</v>
      </c>
      <c r="C2255" s="12" t="s">
        <v>2349</v>
      </c>
      <c r="D2255" s="14">
        <v>10</v>
      </c>
    </row>
    <row r="2256" spans="1:4" x14ac:dyDescent="0.25">
      <c r="A2256" s="15">
        <v>2254</v>
      </c>
      <c r="B2256" s="12" t="s">
        <v>14252</v>
      </c>
      <c r="C2256" s="12" t="s">
        <v>5077</v>
      </c>
      <c r="D2256" s="14">
        <v>3</v>
      </c>
    </row>
    <row r="2257" spans="1:4" x14ac:dyDescent="0.25">
      <c r="A2257" s="15">
        <v>2255</v>
      </c>
      <c r="B2257" s="12" t="s">
        <v>2250</v>
      </c>
      <c r="C2257" s="12" t="s">
        <v>360</v>
      </c>
      <c r="D2257" s="14">
        <v>4</v>
      </c>
    </row>
    <row r="2258" spans="1:4" x14ac:dyDescent="0.25">
      <c r="A2258" s="15">
        <v>2256</v>
      </c>
      <c r="B2258" s="12" t="s">
        <v>11605</v>
      </c>
      <c r="C2258" s="12" t="s">
        <v>2349</v>
      </c>
      <c r="D2258" s="14">
        <v>2</v>
      </c>
    </row>
    <row r="2259" spans="1:4" x14ac:dyDescent="0.25">
      <c r="A2259" s="15">
        <v>2257</v>
      </c>
      <c r="B2259" s="12" t="s">
        <v>212</v>
      </c>
      <c r="C2259" s="12" t="s">
        <v>2350</v>
      </c>
      <c r="D2259" s="14">
        <v>2</v>
      </c>
    </row>
    <row r="2260" spans="1:4" x14ac:dyDescent="0.25">
      <c r="A2260" s="15">
        <v>2258</v>
      </c>
      <c r="B2260" s="12" t="s">
        <v>1634</v>
      </c>
      <c r="C2260" s="12" t="s">
        <v>445</v>
      </c>
      <c r="D2260" s="14">
        <v>4</v>
      </c>
    </row>
    <row r="2261" spans="1:4" x14ac:dyDescent="0.25">
      <c r="A2261" s="15">
        <v>2259</v>
      </c>
      <c r="B2261" s="12" t="s">
        <v>3476</v>
      </c>
      <c r="C2261" s="12" t="s">
        <v>17</v>
      </c>
      <c r="D2261" s="14">
        <v>1</v>
      </c>
    </row>
    <row r="2262" spans="1:4" x14ac:dyDescent="0.25">
      <c r="A2262" s="15">
        <v>2260</v>
      </c>
      <c r="B2262" s="12" t="s">
        <v>14253</v>
      </c>
      <c r="C2262" s="12" t="s">
        <v>445</v>
      </c>
      <c r="D2262" s="14">
        <v>5</v>
      </c>
    </row>
    <row r="2263" spans="1:4" x14ac:dyDescent="0.25">
      <c r="A2263" s="15">
        <v>2261</v>
      </c>
      <c r="B2263" s="12" t="s">
        <v>14254</v>
      </c>
      <c r="C2263" s="12" t="s">
        <v>445</v>
      </c>
      <c r="D2263" s="14">
        <v>3</v>
      </c>
    </row>
    <row r="2264" spans="1:4" x14ac:dyDescent="0.25">
      <c r="A2264" s="15">
        <v>2262</v>
      </c>
      <c r="B2264" s="12" t="s">
        <v>1157</v>
      </c>
      <c r="C2264" s="12" t="s">
        <v>445</v>
      </c>
      <c r="D2264" s="14">
        <v>1</v>
      </c>
    </row>
    <row r="2265" spans="1:4" x14ac:dyDescent="0.25">
      <c r="A2265" s="15">
        <v>2263</v>
      </c>
      <c r="B2265" s="12" t="s">
        <v>14255</v>
      </c>
      <c r="C2265" s="12" t="s">
        <v>184</v>
      </c>
      <c r="D2265" s="14">
        <v>1</v>
      </c>
    </row>
    <row r="2266" spans="1:4" x14ac:dyDescent="0.25">
      <c r="A2266" s="15">
        <v>2264</v>
      </c>
      <c r="B2266" s="12" t="s">
        <v>14256</v>
      </c>
      <c r="C2266" s="12" t="s">
        <v>2351</v>
      </c>
      <c r="D2266" s="14">
        <v>1</v>
      </c>
    </row>
    <row r="2267" spans="1:4" x14ac:dyDescent="0.25">
      <c r="A2267" s="15">
        <v>2265</v>
      </c>
      <c r="B2267" s="12" t="s">
        <v>14257</v>
      </c>
      <c r="C2267" s="12" t="s">
        <v>5962</v>
      </c>
      <c r="D2267" s="14">
        <v>4</v>
      </c>
    </row>
    <row r="2268" spans="1:4" x14ac:dyDescent="0.25">
      <c r="A2268" s="15">
        <v>2266</v>
      </c>
      <c r="B2268" s="12" t="s">
        <v>4694</v>
      </c>
      <c r="C2268" s="12" t="s">
        <v>2349</v>
      </c>
      <c r="D2268" s="14">
        <v>9</v>
      </c>
    </row>
    <row r="2269" spans="1:4" x14ac:dyDescent="0.25">
      <c r="A2269" s="15">
        <v>2267</v>
      </c>
      <c r="B2269" s="12" t="s">
        <v>11272</v>
      </c>
      <c r="C2269" s="12" t="s">
        <v>360</v>
      </c>
      <c r="D2269" s="14">
        <v>8</v>
      </c>
    </row>
    <row r="2270" spans="1:4" x14ac:dyDescent="0.25">
      <c r="A2270" s="15">
        <v>2268</v>
      </c>
      <c r="B2270" s="12" t="s">
        <v>5466</v>
      </c>
      <c r="C2270" s="12" t="s">
        <v>77</v>
      </c>
      <c r="D2270" s="14">
        <v>4</v>
      </c>
    </row>
    <row r="2271" spans="1:4" x14ac:dyDescent="0.25">
      <c r="A2271" s="15">
        <v>2269</v>
      </c>
      <c r="B2271" s="12" t="s">
        <v>14258</v>
      </c>
      <c r="C2271" s="12" t="s">
        <v>2542</v>
      </c>
      <c r="D2271" s="14">
        <v>2</v>
      </c>
    </row>
    <row r="2272" spans="1:4" x14ac:dyDescent="0.25">
      <c r="A2272" s="15">
        <v>2270</v>
      </c>
      <c r="B2272" s="12" t="s">
        <v>14259</v>
      </c>
      <c r="C2272" s="12" t="s">
        <v>351</v>
      </c>
      <c r="D2272" s="14">
        <v>2</v>
      </c>
    </row>
    <row r="2273" spans="1:4" x14ac:dyDescent="0.25">
      <c r="A2273" s="15">
        <v>2271</v>
      </c>
      <c r="B2273" s="12" t="s">
        <v>14260</v>
      </c>
      <c r="C2273" s="12" t="s">
        <v>5077</v>
      </c>
      <c r="D2273" s="14">
        <v>7</v>
      </c>
    </row>
    <row r="2274" spans="1:4" x14ac:dyDescent="0.25">
      <c r="A2274" s="15">
        <v>2272</v>
      </c>
      <c r="B2274" s="12" t="s">
        <v>1092</v>
      </c>
      <c r="C2274" s="12" t="s">
        <v>17</v>
      </c>
      <c r="D2274" s="14">
        <v>2</v>
      </c>
    </row>
    <row r="2275" spans="1:4" x14ac:dyDescent="0.25">
      <c r="A2275" s="15">
        <v>2273</v>
      </c>
      <c r="B2275" s="12" t="s">
        <v>2031</v>
      </c>
      <c r="C2275" s="12" t="s">
        <v>2349</v>
      </c>
      <c r="D2275" s="14">
        <v>12</v>
      </c>
    </row>
    <row r="2276" spans="1:4" x14ac:dyDescent="0.25">
      <c r="A2276" s="15">
        <v>2274</v>
      </c>
      <c r="B2276" s="12" t="s">
        <v>383</v>
      </c>
      <c r="C2276" s="12" t="s">
        <v>2350</v>
      </c>
      <c r="D2276" s="14">
        <v>6</v>
      </c>
    </row>
    <row r="2277" spans="1:4" x14ac:dyDescent="0.25">
      <c r="A2277" s="15">
        <v>2275</v>
      </c>
      <c r="B2277" s="12" t="s">
        <v>14261</v>
      </c>
      <c r="C2277" s="12" t="s">
        <v>751</v>
      </c>
      <c r="D2277" s="14">
        <v>1</v>
      </c>
    </row>
    <row r="2278" spans="1:4" x14ac:dyDescent="0.25">
      <c r="A2278" s="15">
        <v>2276</v>
      </c>
      <c r="B2278" s="12" t="s">
        <v>1897</v>
      </c>
      <c r="C2278" s="12" t="s">
        <v>2350</v>
      </c>
      <c r="D2278" s="14">
        <v>1</v>
      </c>
    </row>
    <row r="2279" spans="1:4" x14ac:dyDescent="0.25">
      <c r="A2279" s="15">
        <v>2277</v>
      </c>
      <c r="B2279" s="12" t="s">
        <v>14262</v>
      </c>
      <c r="C2279" s="12" t="s">
        <v>2349</v>
      </c>
      <c r="D2279" s="14">
        <v>4</v>
      </c>
    </row>
    <row r="2280" spans="1:4" x14ac:dyDescent="0.25">
      <c r="A2280" s="15">
        <v>2278</v>
      </c>
      <c r="B2280" s="12" t="s">
        <v>2163</v>
      </c>
      <c r="C2280" s="12" t="s">
        <v>17</v>
      </c>
      <c r="D2280" s="14">
        <v>3</v>
      </c>
    </row>
    <row r="2281" spans="1:4" x14ac:dyDescent="0.25">
      <c r="A2281" s="15">
        <v>2279</v>
      </c>
      <c r="B2281" s="12" t="s">
        <v>1386</v>
      </c>
      <c r="C2281" s="12" t="s">
        <v>70</v>
      </c>
      <c r="D2281" s="14">
        <v>6</v>
      </c>
    </row>
    <row r="2282" spans="1:4" x14ac:dyDescent="0.25">
      <c r="A2282" s="15">
        <v>2280</v>
      </c>
      <c r="B2282" s="12" t="s">
        <v>5029</v>
      </c>
      <c r="C2282" s="12" t="s">
        <v>17</v>
      </c>
      <c r="D2282" s="14">
        <v>3</v>
      </c>
    </row>
    <row r="2283" spans="1:4" x14ac:dyDescent="0.25">
      <c r="A2283" s="15">
        <v>2281</v>
      </c>
      <c r="B2283" s="12" t="s">
        <v>14263</v>
      </c>
      <c r="C2283" s="12" t="s">
        <v>445</v>
      </c>
      <c r="D2283" s="14">
        <v>6</v>
      </c>
    </row>
    <row r="2284" spans="1:4" x14ac:dyDescent="0.25">
      <c r="A2284" s="15">
        <v>2282</v>
      </c>
      <c r="B2284" s="12" t="s">
        <v>14264</v>
      </c>
      <c r="C2284" s="12" t="s">
        <v>70</v>
      </c>
      <c r="D2284" s="14">
        <v>4</v>
      </c>
    </row>
    <row r="2285" spans="1:4" x14ac:dyDescent="0.25">
      <c r="A2285" s="15">
        <v>2283</v>
      </c>
      <c r="B2285" s="12" t="s">
        <v>14265</v>
      </c>
      <c r="C2285" s="12" t="s">
        <v>2349</v>
      </c>
      <c r="D2285" s="14">
        <v>2</v>
      </c>
    </row>
    <row r="2286" spans="1:4" x14ac:dyDescent="0.25">
      <c r="A2286" s="15">
        <v>2284</v>
      </c>
      <c r="B2286" s="12" t="s">
        <v>734</v>
      </c>
      <c r="C2286" s="12" t="s">
        <v>2349</v>
      </c>
      <c r="D2286" s="14">
        <v>2</v>
      </c>
    </row>
    <row r="2287" spans="1:4" x14ac:dyDescent="0.25">
      <c r="A2287" s="15">
        <v>2285</v>
      </c>
      <c r="B2287" s="12" t="s">
        <v>14266</v>
      </c>
      <c r="C2287" s="12" t="s">
        <v>70</v>
      </c>
      <c r="D2287" s="14">
        <v>2</v>
      </c>
    </row>
    <row r="2288" spans="1:4" x14ac:dyDescent="0.25">
      <c r="A2288" s="15">
        <v>2286</v>
      </c>
      <c r="B2288" s="12" t="s">
        <v>14267</v>
      </c>
      <c r="C2288" s="12" t="s">
        <v>17</v>
      </c>
      <c r="D2288" s="14">
        <v>4</v>
      </c>
    </row>
    <row r="2289" spans="1:4" x14ac:dyDescent="0.25">
      <c r="A2289" s="15">
        <v>2287</v>
      </c>
      <c r="B2289" s="12" t="s">
        <v>14268</v>
      </c>
      <c r="C2289" s="12" t="s">
        <v>2350</v>
      </c>
      <c r="D2289" s="14">
        <v>2</v>
      </c>
    </row>
    <row r="2290" spans="1:4" x14ac:dyDescent="0.25">
      <c r="A2290" s="15">
        <v>2288</v>
      </c>
      <c r="B2290" s="12" t="s">
        <v>1384</v>
      </c>
      <c r="C2290" s="12" t="s">
        <v>17</v>
      </c>
      <c r="D2290" s="14">
        <v>1</v>
      </c>
    </row>
    <row r="2291" spans="1:4" x14ac:dyDescent="0.25">
      <c r="A2291" s="15">
        <v>2289</v>
      </c>
      <c r="B2291" s="12" t="s">
        <v>14269</v>
      </c>
      <c r="C2291" s="12" t="s">
        <v>17</v>
      </c>
      <c r="D2291" s="14">
        <v>1</v>
      </c>
    </row>
    <row r="2292" spans="1:4" x14ac:dyDescent="0.25">
      <c r="A2292" s="15">
        <v>2290</v>
      </c>
      <c r="B2292" s="12" t="s">
        <v>14270</v>
      </c>
      <c r="C2292" s="12" t="s">
        <v>17</v>
      </c>
      <c r="D2292" s="14">
        <v>1</v>
      </c>
    </row>
    <row r="2293" spans="1:4" x14ac:dyDescent="0.25">
      <c r="A2293" s="15">
        <v>2291</v>
      </c>
      <c r="B2293" s="12" t="s">
        <v>14271</v>
      </c>
      <c r="C2293" s="12" t="s">
        <v>744</v>
      </c>
      <c r="D2293" s="14">
        <v>6</v>
      </c>
    </row>
    <row r="2294" spans="1:4" x14ac:dyDescent="0.25">
      <c r="A2294" s="15">
        <v>2292</v>
      </c>
      <c r="B2294" s="12" t="s">
        <v>14272</v>
      </c>
      <c r="C2294" s="12" t="s">
        <v>2542</v>
      </c>
      <c r="D2294" s="14">
        <v>5</v>
      </c>
    </row>
    <row r="2295" spans="1:4" x14ac:dyDescent="0.25">
      <c r="A2295" s="15">
        <v>2293</v>
      </c>
      <c r="B2295" s="12" t="s">
        <v>8797</v>
      </c>
      <c r="C2295" s="12" t="s">
        <v>2542</v>
      </c>
      <c r="D2295" s="14">
        <v>7</v>
      </c>
    </row>
    <row r="2296" spans="1:4" x14ac:dyDescent="0.25">
      <c r="A2296" s="15">
        <v>2294</v>
      </c>
      <c r="B2296" s="12" t="s">
        <v>14273</v>
      </c>
      <c r="C2296" s="12" t="s">
        <v>70</v>
      </c>
      <c r="D2296" s="14">
        <v>2</v>
      </c>
    </row>
    <row r="2297" spans="1:4" x14ac:dyDescent="0.25">
      <c r="A2297" s="15">
        <v>2295</v>
      </c>
      <c r="B2297" s="12" t="s">
        <v>1249</v>
      </c>
      <c r="C2297" s="12" t="s">
        <v>32</v>
      </c>
      <c r="D2297" s="14">
        <v>1</v>
      </c>
    </row>
    <row r="2298" spans="1:4" x14ac:dyDescent="0.25">
      <c r="A2298" s="15">
        <v>2296</v>
      </c>
      <c r="B2298" s="12" t="s">
        <v>1874</v>
      </c>
      <c r="C2298" s="12" t="s">
        <v>32</v>
      </c>
      <c r="D2298" s="14">
        <v>1</v>
      </c>
    </row>
    <row r="2299" spans="1:4" x14ac:dyDescent="0.25">
      <c r="A2299" s="15">
        <v>2297</v>
      </c>
      <c r="B2299" s="12" t="s">
        <v>14274</v>
      </c>
      <c r="C2299" s="12" t="s">
        <v>75</v>
      </c>
      <c r="D2299" s="14">
        <v>3</v>
      </c>
    </row>
    <row r="2300" spans="1:4" x14ac:dyDescent="0.25">
      <c r="A2300" s="15">
        <v>2298</v>
      </c>
      <c r="B2300" s="12" t="s">
        <v>1539</v>
      </c>
      <c r="C2300" s="12" t="s">
        <v>17</v>
      </c>
      <c r="D2300" s="14">
        <v>4</v>
      </c>
    </row>
    <row r="2301" spans="1:4" x14ac:dyDescent="0.25">
      <c r="A2301" s="15">
        <v>2299</v>
      </c>
      <c r="B2301" s="12" t="s">
        <v>14275</v>
      </c>
      <c r="C2301" s="12" t="s">
        <v>70</v>
      </c>
      <c r="D2301" s="14">
        <v>5</v>
      </c>
    </row>
    <row r="2302" spans="1:4" x14ac:dyDescent="0.25">
      <c r="A2302" s="15">
        <v>2300</v>
      </c>
      <c r="B2302" s="12" t="s">
        <v>14276</v>
      </c>
      <c r="C2302" s="12" t="s">
        <v>2542</v>
      </c>
      <c r="D2302" s="14">
        <v>3</v>
      </c>
    </row>
    <row r="2303" spans="1:4" x14ac:dyDescent="0.25">
      <c r="A2303" s="15">
        <v>2301</v>
      </c>
      <c r="B2303" s="12" t="s">
        <v>5314</v>
      </c>
      <c r="C2303" s="12" t="s">
        <v>70</v>
      </c>
      <c r="D2303" s="14">
        <v>3</v>
      </c>
    </row>
    <row r="2304" spans="1:4" x14ac:dyDescent="0.25">
      <c r="A2304" s="15">
        <v>2302</v>
      </c>
      <c r="B2304" s="12" t="s">
        <v>6201</v>
      </c>
      <c r="C2304" s="12" t="s">
        <v>70</v>
      </c>
      <c r="D2304" s="14">
        <v>8</v>
      </c>
    </row>
    <row r="2305" spans="1:4" x14ac:dyDescent="0.25">
      <c r="A2305" s="15">
        <v>2303</v>
      </c>
      <c r="B2305" s="12" t="s">
        <v>14277</v>
      </c>
      <c r="C2305" s="12" t="s">
        <v>2349</v>
      </c>
      <c r="D2305" s="14">
        <v>2</v>
      </c>
    </row>
    <row r="2306" spans="1:4" x14ac:dyDescent="0.25">
      <c r="A2306" s="15">
        <v>2304</v>
      </c>
      <c r="B2306" s="12" t="s">
        <v>7061</v>
      </c>
      <c r="C2306" s="12" t="s">
        <v>39</v>
      </c>
      <c r="D2306" s="14">
        <v>32</v>
      </c>
    </row>
    <row r="2307" spans="1:4" x14ac:dyDescent="0.25">
      <c r="A2307" s="15">
        <v>2305</v>
      </c>
      <c r="B2307" s="12" t="s">
        <v>14278</v>
      </c>
      <c r="C2307" s="12" t="s">
        <v>17</v>
      </c>
      <c r="D2307" s="14">
        <v>5</v>
      </c>
    </row>
    <row r="2308" spans="1:4" x14ac:dyDescent="0.25">
      <c r="A2308" s="15">
        <v>2306</v>
      </c>
      <c r="B2308" s="12" t="s">
        <v>400</v>
      </c>
      <c r="C2308" s="12" t="s">
        <v>17</v>
      </c>
      <c r="D2308" s="14">
        <v>1</v>
      </c>
    </row>
    <row r="2309" spans="1:4" x14ac:dyDescent="0.25">
      <c r="A2309" s="15">
        <v>2307</v>
      </c>
      <c r="B2309" s="12" t="s">
        <v>14279</v>
      </c>
      <c r="C2309" s="12" t="s">
        <v>1134</v>
      </c>
      <c r="D2309" s="14">
        <v>2</v>
      </c>
    </row>
    <row r="2310" spans="1:4" x14ac:dyDescent="0.25">
      <c r="A2310" s="15">
        <v>2308</v>
      </c>
      <c r="B2310" s="12" t="s">
        <v>14280</v>
      </c>
      <c r="C2310" s="12" t="s">
        <v>5077</v>
      </c>
      <c r="D2310" s="14">
        <v>5</v>
      </c>
    </row>
    <row r="2311" spans="1:4" x14ac:dyDescent="0.25">
      <c r="A2311" s="15">
        <v>2309</v>
      </c>
      <c r="B2311" s="12" t="s">
        <v>14281</v>
      </c>
      <c r="C2311" s="12" t="s">
        <v>17</v>
      </c>
      <c r="D2311" s="14">
        <v>2</v>
      </c>
    </row>
    <row r="2312" spans="1:4" x14ac:dyDescent="0.25">
      <c r="A2312" s="15">
        <v>2310</v>
      </c>
      <c r="B2312" s="12" t="s">
        <v>5748</v>
      </c>
      <c r="C2312" s="12" t="s">
        <v>495</v>
      </c>
      <c r="D2312" s="14">
        <v>4</v>
      </c>
    </row>
    <row r="2313" spans="1:4" x14ac:dyDescent="0.25">
      <c r="A2313" s="15">
        <v>2311</v>
      </c>
      <c r="B2313" s="12" t="s">
        <v>14282</v>
      </c>
      <c r="C2313" s="12" t="s">
        <v>70</v>
      </c>
      <c r="D2313" s="14">
        <v>2</v>
      </c>
    </row>
    <row r="2314" spans="1:4" x14ac:dyDescent="0.25">
      <c r="A2314" s="15">
        <v>2312</v>
      </c>
      <c r="B2314" s="12" t="s">
        <v>14283</v>
      </c>
      <c r="C2314" s="12" t="s">
        <v>17</v>
      </c>
      <c r="D2314" s="14">
        <v>2</v>
      </c>
    </row>
    <row r="2315" spans="1:4" x14ac:dyDescent="0.25">
      <c r="A2315" s="15">
        <v>2313</v>
      </c>
      <c r="B2315" s="12" t="s">
        <v>4198</v>
      </c>
      <c r="C2315" s="12" t="s">
        <v>17</v>
      </c>
      <c r="D2315" s="14">
        <v>1</v>
      </c>
    </row>
    <row r="2316" spans="1:4" x14ac:dyDescent="0.25">
      <c r="A2316" s="15">
        <v>2314</v>
      </c>
      <c r="B2316" s="12" t="s">
        <v>14284</v>
      </c>
      <c r="C2316" s="12" t="s">
        <v>23</v>
      </c>
      <c r="D2316" s="14">
        <v>5</v>
      </c>
    </row>
    <row r="2317" spans="1:4" x14ac:dyDescent="0.25">
      <c r="A2317" s="15">
        <v>2315</v>
      </c>
      <c r="B2317" s="12" t="s">
        <v>44</v>
      </c>
      <c r="C2317" s="12" t="s">
        <v>17</v>
      </c>
      <c r="D2317" s="14">
        <v>10</v>
      </c>
    </row>
    <row r="2318" spans="1:4" x14ac:dyDescent="0.25">
      <c r="A2318" s="15">
        <v>2316</v>
      </c>
      <c r="B2318" s="12" t="s">
        <v>14285</v>
      </c>
      <c r="C2318" s="12" t="s">
        <v>2349</v>
      </c>
      <c r="D2318" s="14">
        <v>4</v>
      </c>
    </row>
    <row r="2319" spans="1:4" x14ac:dyDescent="0.25">
      <c r="A2319" s="15">
        <v>2317</v>
      </c>
      <c r="B2319" s="12" t="s">
        <v>65</v>
      </c>
      <c r="C2319" s="12" t="s">
        <v>188</v>
      </c>
      <c r="D2319" s="14">
        <v>2</v>
      </c>
    </row>
    <row r="2320" spans="1:4" x14ac:dyDescent="0.25">
      <c r="A2320" s="15">
        <v>2318</v>
      </c>
      <c r="B2320" s="12" t="s">
        <v>8871</v>
      </c>
      <c r="C2320" s="12" t="s">
        <v>188</v>
      </c>
      <c r="D2320" s="14">
        <v>2</v>
      </c>
    </row>
    <row r="2321" spans="1:4" x14ac:dyDescent="0.25">
      <c r="A2321" s="15">
        <v>2319</v>
      </c>
      <c r="B2321" s="12" t="s">
        <v>14286</v>
      </c>
      <c r="C2321" s="12" t="s">
        <v>5313</v>
      </c>
      <c r="D2321" s="14">
        <v>12</v>
      </c>
    </row>
    <row r="2322" spans="1:4" x14ac:dyDescent="0.25">
      <c r="A2322" s="15">
        <v>2320</v>
      </c>
      <c r="B2322" s="12" t="s">
        <v>1126</v>
      </c>
      <c r="C2322" s="12" t="s">
        <v>70</v>
      </c>
      <c r="D2322" s="14">
        <v>4</v>
      </c>
    </row>
    <row r="2323" spans="1:4" x14ac:dyDescent="0.25">
      <c r="A2323" s="15">
        <v>2321</v>
      </c>
      <c r="B2323" s="12" t="s">
        <v>14287</v>
      </c>
      <c r="C2323" s="12" t="s">
        <v>493</v>
      </c>
      <c r="D2323" s="14">
        <v>3</v>
      </c>
    </row>
    <row r="2324" spans="1:4" x14ac:dyDescent="0.25">
      <c r="A2324" s="15">
        <v>2322</v>
      </c>
      <c r="B2324" s="12" t="s">
        <v>14288</v>
      </c>
      <c r="C2324" s="12" t="s">
        <v>5313</v>
      </c>
      <c r="D2324" s="14">
        <v>20</v>
      </c>
    </row>
    <row r="2325" spans="1:4" x14ac:dyDescent="0.25">
      <c r="A2325" s="15">
        <v>2323</v>
      </c>
      <c r="B2325" s="12" t="s">
        <v>14289</v>
      </c>
      <c r="C2325" s="12" t="s">
        <v>7</v>
      </c>
      <c r="D2325" s="14">
        <v>7</v>
      </c>
    </row>
    <row r="2326" spans="1:4" x14ac:dyDescent="0.25">
      <c r="A2326" s="15">
        <v>2324</v>
      </c>
      <c r="B2326" s="12" t="s">
        <v>14290</v>
      </c>
      <c r="C2326" s="12" t="s">
        <v>2398</v>
      </c>
      <c r="D2326" s="14">
        <v>3</v>
      </c>
    </row>
    <row r="2327" spans="1:4" x14ac:dyDescent="0.25">
      <c r="A2327" s="15">
        <v>2325</v>
      </c>
      <c r="B2327" s="12" t="s">
        <v>14291</v>
      </c>
      <c r="C2327" s="12" t="s">
        <v>2545</v>
      </c>
      <c r="D2327" s="14">
        <v>4</v>
      </c>
    </row>
    <row r="2328" spans="1:4" x14ac:dyDescent="0.25">
      <c r="A2328" s="15">
        <v>2326</v>
      </c>
      <c r="B2328" s="12" t="s">
        <v>14292</v>
      </c>
      <c r="C2328" s="12" t="s">
        <v>70</v>
      </c>
      <c r="D2328" s="14">
        <v>20</v>
      </c>
    </row>
    <row r="2329" spans="1:4" x14ac:dyDescent="0.25">
      <c r="A2329" s="15">
        <v>2327</v>
      </c>
      <c r="B2329" s="12" t="s">
        <v>14293</v>
      </c>
      <c r="C2329" s="12" t="s">
        <v>23</v>
      </c>
      <c r="D2329" s="14">
        <v>5</v>
      </c>
    </row>
    <row r="2330" spans="1:4" x14ac:dyDescent="0.25">
      <c r="A2330" s="15">
        <v>2328</v>
      </c>
      <c r="B2330" s="12" t="s">
        <v>843</v>
      </c>
      <c r="C2330" s="12" t="s">
        <v>355</v>
      </c>
      <c r="D2330" s="14">
        <v>3</v>
      </c>
    </row>
    <row r="2331" spans="1:4" x14ac:dyDescent="0.25">
      <c r="A2331" s="15">
        <v>2329</v>
      </c>
      <c r="B2331" s="12" t="s">
        <v>14294</v>
      </c>
      <c r="C2331" s="12" t="s">
        <v>495</v>
      </c>
      <c r="D2331" s="14">
        <v>3</v>
      </c>
    </row>
    <row r="2332" spans="1:4" x14ac:dyDescent="0.25">
      <c r="A2332" s="15">
        <v>2330</v>
      </c>
      <c r="B2332" s="12" t="s">
        <v>14295</v>
      </c>
      <c r="C2332" s="12" t="s">
        <v>441</v>
      </c>
      <c r="D2332" s="14">
        <v>5</v>
      </c>
    </row>
    <row r="2333" spans="1:4" x14ac:dyDescent="0.25">
      <c r="A2333" s="15">
        <v>2331</v>
      </c>
      <c r="B2333" s="12" t="s">
        <v>14296</v>
      </c>
      <c r="C2333" s="12" t="s">
        <v>188</v>
      </c>
      <c r="D2333" s="14">
        <v>3</v>
      </c>
    </row>
    <row r="2334" spans="1:4" x14ac:dyDescent="0.25">
      <c r="A2334" s="15">
        <v>2332</v>
      </c>
      <c r="B2334" s="12" t="s">
        <v>14297</v>
      </c>
      <c r="C2334" s="12" t="s">
        <v>17</v>
      </c>
      <c r="D2334" s="14">
        <v>2</v>
      </c>
    </row>
    <row r="2335" spans="1:4" x14ac:dyDescent="0.25">
      <c r="A2335" s="15">
        <v>2333</v>
      </c>
      <c r="B2335" s="12" t="s">
        <v>14298</v>
      </c>
      <c r="C2335" s="12" t="s">
        <v>131</v>
      </c>
      <c r="D2335" s="14">
        <v>34</v>
      </c>
    </row>
    <row r="2336" spans="1:4" x14ac:dyDescent="0.25">
      <c r="A2336" s="15">
        <v>2334</v>
      </c>
      <c r="B2336" s="12" t="s">
        <v>14299</v>
      </c>
      <c r="C2336" s="12" t="s">
        <v>70</v>
      </c>
      <c r="D2336" s="14">
        <v>1</v>
      </c>
    </row>
    <row r="2337" spans="1:4" x14ac:dyDescent="0.25">
      <c r="A2337" s="15">
        <v>2335</v>
      </c>
      <c r="B2337" s="12" t="s">
        <v>2471</v>
      </c>
      <c r="C2337" s="12" t="s">
        <v>2542</v>
      </c>
      <c r="D2337" s="14">
        <v>15</v>
      </c>
    </row>
    <row r="2338" spans="1:4" x14ac:dyDescent="0.25">
      <c r="A2338" s="15">
        <v>2336</v>
      </c>
      <c r="B2338" s="12" t="s">
        <v>14300</v>
      </c>
      <c r="C2338" s="12" t="s">
        <v>2351</v>
      </c>
      <c r="D2338" s="14">
        <v>1</v>
      </c>
    </row>
    <row r="2339" spans="1:4" x14ac:dyDescent="0.25">
      <c r="A2339" s="15">
        <v>2337</v>
      </c>
      <c r="B2339" s="12" t="s">
        <v>14301</v>
      </c>
      <c r="C2339" s="12" t="s">
        <v>5962</v>
      </c>
      <c r="D2339" s="14">
        <v>5</v>
      </c>
    </row>
    <row r="2340" spans="1:4" x14ac:dyDescent="0.25">
      <c r="A2340" s="15">
        <v>2338</v>
      </c>
      <c r="B2340" s="12" t="s">
        <v>2728</v>
      </c>
      <c r="C2340" s="12" t="s">
        <v>1669</v>
      </c>
      <c r="D2340" s="14">
        <v>17</v>
      </c>
    </row>
    <row r="2341" spans="1:4" x14ac:dyDescent="0.25">
      <c r="A2341" s="15">
        <v>2339</v>
      </c>
      <c r="B2341" s="12" t="s">
        <v>490</v>
      </c>
      <c r="C2341" s="12" t="s">
        <v>5077</v>
      </c>
      <c r="D2341" s="14">
        <v>2</v>
      </c>
    </row>
    <row r="2342" spans="1:4" x14ac:dyDescent="0.25">
      <c r="A2342" s="15">
        <v>2340</v>
      </c>
      <c r="B2342" s="12" t="s">
        <v>14302</v>
      </c>
      <c r="C2342" s="12" t="s">
        <v>2350</v>
      </c>
      <c r="D2342" s="14">
        <v>6</v>
      </c>
    </row>
    <row r="2343" spans="1:4" x14ac:dyDescent="0.25">
      <c r="A2343" s="15">
        <v>2341</v>
      </c>
      <c r="B2343" s="12" t="s">
        <v>14303</v>
      </c>
      <c r="C2343" s="12" t="s">
        <v>2897</v>
      </c>
      <c r="D2343" s="14">
        <v>6</v>
      </c>
    </row>
    <row r="2344" spans="1:4" x14ac:dyDescent="0.25">
      <c r="A2344" s="15">
        <v>2342</v>
      </c>
      <c r="B2344" s="12" t="s">
        <v>5056</v>
      </c>
      <c r="C2344" s="12" t="s">
        <v>17</v>
      </c>
      <c r="D2344" s="14">
        <v>4</v>
      </c>
    </row>
    <row r="2345" spans="1:4" x14ac:dyDescent="0.25">
      <c r="A2345" s="15">
        <v>2343</v>
      </c>
      <c r="B2345" s="12" t="s">
        <v>5624</v>
      </c>
      <c r="C2345" s="12" t="s">
        <v>258</v>
      </c>
      <c r="D2345" s="14">
        <v>14</v>
      </c>
    </row>
    <row r="2346" spans="1:4" x14ac:dyDescent="0.25">
      <c r="A2346" s="15">
        <v>2344</v>
      </c>
      <c r="B2346" s="12" t="s">
        <v>13114</v>
      </c>
      <c r="C2346" s="12" t="s">
        <v>17</v>
      </c>
      <c r="D2346" s="14">
        <v>5</v>
      </c>
    </row>
    <row r="2347" spans="1:4" x14ac:dyDescent="0.25">
      <c r="A2347" s="15">
        <v>2345</v>
      </c>
      <c r="B2347" s="12" t="s">
        <v>271</v>
      </c>
      <c r="C2347" s="12" t="s">
        <v>17</v>
      </c>
      <c r="D2347" s="14">
        <v>3</v>
      </c>
    </row>
    <row r="2348" spans="1:4" x14ac:dyDescent="0.25">
      <c r="A2348" s="15">
        <v>2346</v>
      </c>
      <c r="B2348" s="12" t="s">
        <v>14304</v>
      </c>
      <c r="C2348" s="12" t="s">
        <v>2349</v>
      </c>
      <c r="D2348" s="14">
        <v>4</v>
      </c>
    </row>
    <row r="2349" spans="1:4" x14ac:dyDescent="0.25">
      <c r="A2349" s="15">
        <v>2347</v>
      </c>
      <c r="B2349" s="12" t="s">
        <v>14305</v>
      </c>
      <c r="C2349" s="12" t="s">
        <v>999</v>
      </c>
      <c r="D2349" s="14">
        <v>2</v>
      </c>
    </row>
    <row r="2350" spans="1:4" x14ac:dyDescent="0.25">
      <c r="A2350" s="15">
        <v>2348</v>
      </c>
      <c r="B2350" s="12" t="s">
        <v>14306</v>
      </c>
      <c r="C2350" s="12" t="s">
        <v>39</v>
      </c>
      <c r="D2350" s="14">
        <v>1</v>
      </c>
    </row>
    <row r="2351" spans="1:4" x14ac:dyDescent="0.25">
      <c r="A2351" s="15">
        <v>2349</v>
      </c>
      <c r="B2351" s="12" t="s">
        <v>5060</v>
      </c>
      <c r="C2351" s="12" t="s">
        <v>132</v>
      </c>
      <c r="D2351" s="14">
        <v>7</v>
      </c>
    </row>
    <row r="2352" spans="1:4" x14ac:dyDescent="0.25">
      <c r="A2352" s="15">
        <v>2350</v>
      </c>
      <c r="B2352" s="12" t="s">
        <v>14307</v>
      </c>
      <c r="C2352" s="12" t="s">
        <v>2541</v>
      </c>
      <c r="D2352" s="14">
        <v>3</v>
      </c>
    </row>
    <row r="2353" spans="1:4" x14ac:dyDescent="0.25">
      <c r="A2353" s="15">
        <v>2351</v>
      </c>
      <c r="B2353" s="12" t="s">
        <v>848</v>
      </c>
      <c r="C2353" s="12" t="s">
        <v>2349</v>
      </c>
      <c r="D2353" s="14">
        <v>5</v>
      </c>
    </row>
    <row r="2354" spans="1:4" x14ac:dyDescent="0.25">
      <c r="A2354" s="15">
        <v>2352</v>
      </c>
      <c r="B2354" s="12" t="s">
        <v>14308</v>
      </c>
      <c r="C2354" s="12" t="s">
        <v>2541</v>
      </c>
      <c r="D2354" s="14">
        <v>3</v>
      </c>
    </row>
    <row r="2355" spans="1:4" x14ac:dyDescent="0.25">
      <c r="A2355" s="15">
        <v>2353</v>
      </c>
      <c r="B2355" s="12" t="s">
        <v>14309</v>
      </c>
      <c r="C2355" s="12" t="s">
        <v>17</v>
      </c>
      <c r="D2355" s="14">
        <v>5</v>
      </c>
    </row>
    <row r="2356" spans="1:4" x14ac:dyDescent="0.25">
      <c r="A2356" s="15">
        <v>2354</v>
      </c>
      <c r="B2356" s="12" t="s">
        <v>14310</v>
      </c>
      <c r="C2356" s="12" t="s">
        <v>258</v>
      </c>
      <c r="D2356" s="14">
        <v>6</v>
      </c>
    </row>
    <row r="2357" spans="1:4" x14ac:dyDescent="0.25">
      <c r="A2357" s="15">
        <v>2355</v>
      </c>
      <c r="B2357" s="12" t="s">
        <v>2848</v>
      </c>
      <c r="C2357" s="12" t="s">
        <v>2397</v>
      </c>
      <c r="D2357" s="14">
        <v>7</v>
      </c>
    </row>
    <row r="2358" spans="1:4" x14ac:dyDescent="0.25">
      <c r="A2358" s="15">
        <v>2356</v>
      </c>
      <c r="B2358" s="12" t="s">
        <v>4158</v>
      </c>
      <c r="C2358" s="12" t="s">
        <v>70</v>
      </c>
      <c r="D2358" s="14">
        <v>3</v>
      </c>
    </row>
    <row r="2359" spans="1:4" x14ac:dyDescent="0.25">
      <c r="A2359" s="15">
        <v>2357</v>
      </c>
      <c r="B2359" s="12" t="s">
        <v>14311</v>
      </c>
      <c r="C2359" s="12" t="s">
        <v>70</v>
      </c>
      <c r="D2359" s="14">
        <v>3</v>
      </c>
    </row>
    <row r="2360" spans="1:4" x14ac:dyDescent="0.25">
      <c r="A2360" s="15">
        <v>2358</v>
      </c>
      <c r="B2360" s="12" t="s">
        <v>14312</v>
      </c>
      <c r="C2360" s="12" t="s">
        <v>256</v>
      </c>
      <c r="D2360" s="14">
        <v>14</v>
      </c>
    </row>
    <row r="2361" spans="1:4" x14ac:dyDescent="0.25">
      <c r="A2361" s="15">
        <v>2359</v>
      </c>
      <c r="B2361" s="12" t="s">
        <v>4250</v>
      </c>
      <c r="C2361" s="12" t="s">
        <v>13775</v>
      </c>
      <c r="D2361" s="14">
        <v>1</v>
      </c>
    </row>
    <row r="2362" spans="1:4" x14ac:dyDescent="0.25">
      <c r="A2362" s="15">
        <v>2360</v>
      </c>
      <c r="B2362" s="12" t="s">
        <v>10736</v>
      </c>
      <c r="C2362" s="12" t="s">
        <v>256</v>
      </c>
      <c r="D2362" s="14">
        <v>2</v>
      </c>
    </row>
    <row r="2363" spans="1:4" x14ac:dyDescent="0.25">
      <c r="A2363" s="15">
        <v>2361</v>
      </c>
      <c r="B2363" s="12" t="s">
        <v>14313</v>
      </c>
      <c r="C2363" s="12" t="s">
        <v>5206</v>
      </c>
      <c r="D2363" s="14">
        <v>6</v>
      </c>
    </row>
    <row r="2364" spans="1:4" x14ac:dyDescent="0.25">
      <c r="A2364" s="15">
        <v>2362</v>
      </c>
      <c r="B2364" s="12" t="s">
        <v>14314</v>
      </c>
      <c r="C2364" s="12" t="s">
        <v>1669</v>
      </c>
      <c r="D2364" s="14">
        <v>1</v>
      </c>
    </row>
    <row r="2365" spans="1:4" x14ac:dyDescent="0.25">
      <c r="A2365" s="15">
        <v>2363</v>
      </c>
      <c r="B2365" s="12" t="s">
        <v>12702</v>
      </c>
      <c r="C2365" s="12" t="s">
        <v>1669</v>
      </c>
      <c r="D2365" s="14">
        <v>1</v>
      </c>
    </row>
    <row r="2366" spans="1:4" x14ac:dyDescent="0.25">
      <c r="A2366" s="15">
        <v>2364</v>
      </c>
      <c r="B2366" s="12" t="s">
        <v>14315</v>
      </c>
      <c r="C2366" s="12" t="s">
        <v>6237</v>
      </c>
      <c r="D2366" s="14">
        <v>2</v>
      </c>
    </row>
    <row r="2367" spans="1:4" x14ac:dyDescent="0.25">
      <c r="A2367" s="15">
        <v>2365</v>
      </c>
      <c r="B2367" s="12" t="s">
        <v>14316</v>
      </c>
      <c r="C2367" s="12" t="s">
        <v>2545</v>
      </c>
      <c r="D2367" s="14">
        <v>2</v>
      </c>
    </row>
    <row r="2368" spans="1:4" x14ac:dyDescent="0.25">
      <c r="A2368" s="15">
        <v>2366</v>
      </c>
      <c r="B2368" s="12" t="s">
        <v>14317</v>
      </c>
      <c r="C2368" s="12" t="s">
        <v>2545</v>
      </c>
      <c r="D2368" s="14">
        <v>1</v>
      </c>
    </row>
    <row r="2369" spans="1:4" x14ac:dyDescent="0.25">
      <c r="A2369" s="15">
        <v>2367</v>
      </c>
      <c r="B2369" s="12" t="s">
        <v>14318</v>
      </c>
      <c r="C2369" s="12" t="s">
        <v>2541</v>
      </c>
      <c r="D2369" s="14">
        <v>10</v>
      </c>
    </row>
    <row r="2370" spans="1:4" x14ac:dyDescent="0.25">
      <c r="A2370" s="15">
        <v>2368</v>
      </c>
      <c r="B2370" s="12" t="s">
        <v>14319</v>
      </c>
      <c r="C2370" s="12" t="s">
        <v>2350</v>
      </c>
      <c r="D2370" s="14">
        <v>8</v>
      </c>
    </row>
    <row r="2371" spans="1:4" x14ac:dyDescent="0.25">
      <c r="A2371" s="15">
        <v>2369</v>
      </c>
      <c r="B2371" s="12" t="s">
        <v>14320</v>
      </c>
      <c r="C2371" s="12" t="s">
        <v>5166</v>
      </c>
      <c r="D2371" s="14">
        <v>5</v>
      </c>
    </row>
    <row r="2372" spans="1:4" x14ac:dyDescent="0.25">
      <c r="A2372" s="15">
        <v>2370</v>
      </c>
      <c r="B2372" s="12" t="s">
        <v>1755</v>
      </c>
      <c r="C2372" s="12" t="s">
        <v>5166</v>
      </c>
      <c r="D2372" s="14">
        <v>1</v>
      </c>
    </row>
    <row r="2373" spans="1:4" x14ac:dyDescent="0.25">
      <c r="A2373" s="15">
        <v>2371</v>
      </c>
      <c r="B2373" s="12" t="s">
        <v>14321</v>
      </c>
      <c r="C2373" s="12" t="s">
        <v>2543</v>
      </c>
      <c r="D2373" s="14">
        <v>1</v>
      </c>
    </row>
    <row r="2374" spans="1:4" x14ac:dyDescent="0.25">
      <c r="A2374" s="15">
        <v>2372</v>
      </c>
      <c r="B2374" s="12" t="s">
        <v>12530</v>
      </c>
      <c r="C2374" s="12" t="s">
        <v>2543</v>
      </c>
      <c r="D2374" s="14">
        <v>1</v>
      </c>
    </row>
    <row r="2375" spans="1:4" x14ac:dyDescent="0.25">
      <c r="A2375" s="15">
        <v>2373</v>
      </c>
      <c r="B2375" s="12" t="s">
        <v>14322</v>
      </c>
      <c r="C2375" s="12" t="s">
        <v>2541</v>
      </c>
      <c r="D2375" s="14">
        <v>8</v>
      </c>
    </row>
    <row r="2376" spans="1:4" x14ac:dyDescent="0.25">
      <c r="A2376" s="15">
        <v>2374</v>
      </c>
      <c r="B2376" s="12" t="s">
        <v>118</v>
      </c>
      <c r="C2376" s="12" t="s">
        <v>2350</v>
      </c>
      <c r="D2376" s="14">
        <v>9</v>
      </c>
    </row>
    <row r="2377" spans="1:4" x14ac:dyDescent="0.25">
      <c r="A2377" s="15">
        <v>2375</v>
      </c>
      <c r="B2377" s="12" t="s">
        <v>14323</v>
      </c>
      <c r="C2377" s="12" t="s">
        <v>2350</v>
      </c>
      <c r="D2377" s="14">
        <v>2</v>
      </c>
    </row>
    <row r="2378" spans="1:4" x14ac:dyDescent="0.25">
      <c r="A2378" s="15">
        <v>2376</v>
      </c>
      <c r="B2378" s="12" t="s">
        <v>922</v>
      </c>
      <c r="C2378" s="12" t="s">
        <v>2545</v>
      </c>
      <c r="D2378" s="14">
        <v>4</v>
      </c>
    </row>
    <row r="2379" spans="1:4" x14ac:dyDescent="0.25">
      <c r="A2379" s="15">
        <v>2377</v>
      </c>
      <c r="B2379" s="12" t="s">
        <v>1299</v>
      </c>
      <c r="C2379" s="12" t="s">
        <v>2350</v>
      </c>
      <c r="D2379" s="14">
        <v>1</v>
      </c>
    </row>
    <row r="2380" spans="1:4" x14ac:dyDescent="0.25">
      <c r="A2380" s="15">
        <v>2378</v>
      </c>
      <c r="B2380" s="12" t="s">
        <v>233</v>
      </c>
      <c r="C2380" s="12" t="s">
        <v>2545</v>
      </c>
      <c r="D2380" s="14">
        <v>5</v>
      </c>
    </row>
    <row r="2381" spans="1:4" x14ac:dyDescent="0.25">
      <c r="A2381" s="15">
        <v>2379</v>
      </c>
      <c r="B2381" s="12" t="s">
        <v>14324</v>
      </c>
      <c r="C2381" s="12" t="s">
        <v>250</v>
      </c>
      <c r="D2381" s="14">
        <v>2</v>
      </c>
    </row>
    <row r="2382" spans="1:4" x14ac:dyDescent="0.25">
      <c r="A2382" s="15">
        <v>2380</v>
      </c>
      <c r="B2382" s="12" t="s">
        <v>14325</v>
      </c>
      <c r="C2382" s="12" t="s">
        <v>6237</v>
      </c>
      <c r="D2382" s="14">
        <v>5</v>
      </c>
    </row>
    <row r="2383" spans="1:4" x14ac:dyDescent="0.25">
      <c r="A2383" s="15">
        <v>2381</v>
      </c>
      <c r="B2383" s="12" t="s">
        <v>14326</v>
      </c>
      <c r="C2383" s="12" t="s">
        <v>78</v>
      </c>
      <c r="D2383" s="14">
        <v>5</v>
      </c>
    </row>
    <row r="2384" spans="1:4" x14ac:dyDescent="0.25">
      <c r="A2384" s="15">
        <v>2382</v>
      </c>
      <c r="B2384" s="12" t="s">
        <v>17</v>
      </c>
      <c r="C2384" s="12" t="s">
        <v>17</v>
      </c>
      <c r="D2384" s="14">
        <v>7</v>
      </c>
    </row>
    <row r="2385" spans="1:4" x14ac:dyDescent="0.25">
      <c r="A2385" s="15">
        <v>2383</v>
      </c>
      <c r="B2385" s="12" t="s">
        <v>5264</v>
      </c>
      <c r="C2385" s="12" t="s">
        <v>6237</v>
      </c>
      <c r="D2385" s="14">
        <v>5</v>
      </c>
    </row>
    <row r="2386" spans="1:4" x14ac:dyDescent="0.25">
      <c r="A2386" s="15">
        <v>2384</v>
      </c>
      <c r="B2386" s="12" t="s">
        <v>14327</v>
      </c>
      <c r="C2386" s="12" t="s">
        <v>17</v>
      </c>
      <c r="D2386" s="14">
        <v>8</v>
      </c>
    </row>
    <row r="2387" spans="1:4" x14ac:dyDescent="0.25">
      <c r="A2387" s="15">
        <v>2385</v>
      </c>
      <c r="B2387" s="12" t="s">
        <v>14328</v>
      </c>
      <c r="C2387" s="12" t="s">
        <v>1669</v>
      </c>
      <c r="D2387" s="14">
        <v>2</v>
      </c>
    </row>
    <row r="2388" spans="1:4" x14ac:dyDescent="0.25">
      <c r="A2388" s="15">
        <v>2386</v>
      </c>
      <c r="B2388" s="12" t="s">
        <v>14329</v>
      </c>
      <c r="C2388" s="12" t="s">
        <v>999</v>
      </c>
      <c r="D2388" s="14">
        <v>3</v>
      </c>
    </row>
    <row r="2389" spans="1:4" x14ac:dyDescent="0.25">
      <c r="A2389" s="15">
        <v>2387</v>
      </c>
      <c r="B2389" s="12" t="s">
        <v>14330</v>
      </c>
      <c r="C2389" s="12" t="s">
        <v>999</v>
      </c>
      <c r="D2389" s="14">
        <v>1</v>
      </c>
    </row>
    <row r="2390" spans="1:4" x14ac:dyDescent="0.25">
      <c r="A2390" s="15">
        <v>2388</v>
      </c>
      <c r="B2390" s="12" t="s">
        <v>44</v>
      </c>
      <c r="C2390" s="12" t="s">
        <v>999</v>
      </c>
      <c r="D2390" s="14">
        <v>1</v>
      </c>
    </row>
    <row r="2391" spans="1:4" x14ac:dyDescent="0.25">
      <c r="A2391" s="15">
        <v>2389</v>
      </c>
      <c r="B2391" s="12" t="s">
        <v>14331</v>
      </c>
      <c r="C2391" s="12" t="s">
        <v>23</v>
      </c>
      <c r="D2391" s="14">
        <v>3</v>
      </c>
    </row>
    <row r="2392" spans="1:4" x14ac:dyDescent="0.25">
      <c r="A2392" s="15">
        <v>2390</v>
      </c>
      <c r="B2392" s="12" t="s">
        <v>14332</v>
      </c>
      <c r="C2392" s="12" t="s">
        <v>2352</v>
      </c>
      <c r="D2392" s="14">
        <v>3</v>
      </c>
    </row>
    <row r="2393" spans="1:4" x14ac:dyDescent="0.25">
      <c r="A2393" s="15">
        <v>2391</v>
      </c>
      <c r="B2393" s="12" t="s">
        <v>14333</v>
      </c>
      <c r="C2393" s="12" t="s">
        <v>999</v>
      </c>
      <c r="D2393" s="14">
        <v>1</v>
      </c>
    </row>
    <row r="2394" spans="1:4" x14ac:dyDescent="0.25">
      <c r="A2394" s="15">
        <v>2392</v>
      </c>
      <c r="B2394" s="12" t="s">
        <v>14274</v>
      </c>
      <c r="C2394" s="12" t="s">
        <v>999</v>
      </c>
      <c r="D2394" s="14">
        <v>1</v>
      </c>
    </row>
    <row r="2395" spans="1:4" x14ac:dyDescent="0.25">
      <c r="A2395" s="15">
        <v>2393</v>
      </c>
      <c r="B2395" s="12" t="s">
        <v>14334</v>
      </c>
      <c r="C2395" s="12" t="s">
        <v>193</v>
      </c>
      <c r="D2395" s="14">
        <v>2</v>
      </c>
    </row>
    <row r="2396" spans="1:4" x14ac:dyDescent="0.25">
      <c r="A2396" s="15">
        <v>2394</v>
      </c>
      <c r="B2396" s="12" t="s">
        <v>3330</v>
      </c>
      <c r="C2396" s="12" t="s">
        <v>70</v>
      </c>
      <c r="D2396" s="14">
        <v>5</v>
      </c>
    </row>
    <row r="2397" spans="1:4" x14ac:dyDescent="0.25">
      <c r="A2397" s="15">
        <v>2395</v>
      </c>
      <c r="B2397" s="12" t="s">
        <v>14335</v>
      </c>
      <c r="C2397" s="12" t="s">
        <v>17</v>
      </c>
      <c r="D2397" s="14">
        <v>2</v>
      </c>
    </row>
    <row r="2398" spans="1:4" x14ac:dyDescent="0.25">
      <c r="A2398" s="15">
        <v>2396</v>
      </c>
      <c r="B2398" s="12" t="s">
        <v>14336</v>
      </c>
      <c r="C2398" s="12" t="s">
        <v>17</v>
      </c>
      <c r="D2398" s="14">
        <v>4</v>
      </c>
    </row>
    <row r="2399" spans="1:4" x14ac:dyDescent="0.25">
      <c r="A2399" s="15">
        <v>2397</v>
      </c>
      <c r="B2399" s="12" t="s">
        <v>1985</v>
      </c>
      <c r="C2399" s="12" t="s">
        <v>17</v>
      </c>
      <c r="D2399" s="14">
        <v>3</v>
      </c>
    </row>
    <row r="2400" spans="1:4" x14ac:dyDescent="0.25">
      <c r="A2400" s="15">
        <v>2398</v>
      </c>
      <c r="B2400" s="12" t="s">
        <v>14337</v>
      </c>
      <c r="C2400" s="12" t="s">
        <v>2479</v>
      </c>
      <c r="D2400" s="14">
        <v>5</v>
      </c>
    </row>
    <row r="2401" spans="1:4" x14ac:dyDescent="0.25">
      <c r="A2401" s="15">
        <v>2399</v>
      </c>
      <c r="B2401" s="12" t="s">
        <v>14338</v>
      </c>
      <c r="C2401" s="12" t="s">
        <v>2479</v>
      </c>
      <c r="D2401" s="14">
        <v>1</v>
      </c>
    </row>
    <row r="2402" spans="1:4" x14ac:dyDescent="0.25">
      <c r="A2402" s="15">
        <v>2400</v>
      </c>
      <c r="B2402" s="12" t="s">
        <v>14339</v>
      </c>
      <c r="C2402" s="12" t="s">
        <v>17</v>
      </c>
      <c r="D2402" s="14">
        <v>1</v>
      </c>
    </row>
    <row r="2403" spans="1:4" x14ac:dyDescent="0.25">
      <c r="A2403" s="15">
        <v>2401</v>
      </c>
      <c r="B2403" s="12" t="s">
        <v>14340</v>
      </c>
      <c r="C2403" s="12" t="s">
        <v>2169</v>
      </c>
      <c r="D2403" s="14">
        <v>1</v>
      </c>
    </row>
    <row r="2404" spans="1:4" x14ac:dyDescent="0.25">
      <c r="A2404" s="15">
        <v>2402</v>
      </c>
      <c r="B2404" s="12" t="s">
        <v>607</v>
      </c>
      <c r="C2404" s="12" t="s">
        <v>2169</v>
      </c>
      <c r="D2404" s="14">
        <v>1</v>
      </c>
    </row>
    <row r="2405" spans="1:4" x14ac:dyDescent="0.25">
      <c r="A2405" s="15">
        <v>2403</v>
      </c>
      <c r="B2405" s="12" t="s">
        <v>14341</v>
      </c>
      <c r="C2405" s="12" t="s">
        <v>13539</v>
      </c>
      <c r="D2405" s="14">
        <v>1</v>
      </c>
    </row>
    <row r="2406" spans="1:4" x14ac:dyDescent="0.25">
      <c r="A2406" s="15">
        <v>2404</v>
      </c>
      <c r="B2406" s="12" t="s">
        <v>14342</v>
      </c>
      <c r="C2406" s="12" t="s">
        <v>4566</v>
      </c>
      <c r="D2406" s="14">
        <v>2</v>
      </c>
    </row>
    <row r="2407" spans="1:4" x14ac:dyDescent="0.25">
      <c r="A2407" s="15">
        <v>2405</v>
      </c>
      <c r="B2407" s="12" t="s">
        <v>14343</v>
      </c>
      <c r="C2407" s="12" t="s">
        <v>11165</v>
      </c>
      <c r="D2407" s="14">
        <v>2</v>
      </c>
    </row>
    <row r="2408" spans="1:4" x14ac:dyDescent="0.25">
      <c r="A2408" s="15">
        <v>2406</v>
      </c>
      <c r="B2408" s="12" t="s">
        <v>9719</v>
      </c>
      <c r="C2408" s="12" t="s">
        <v>70</v>
      </c>
      <c r="D2408" s="14">
        <v>2</v>
      </c>
    </row>
    <row r="2409" spans="1:4" x14ac:dyDescent="0.25">
      <c r="A2409" s="15">
        <v>2407</v>
      </c>
      <c r="B2409" s="12" t="s">
        <v>14344</v>
      </c>
      <c r="C2409" s="12" t="s">
        <v>2350</v>
      </c>
      <c r="D2409" s="14">
        <v>1</v>
      </c>
    </row>
    <row r="2410" spans="1:4" x14ac:dyDescent="0.25">
      <c r="A2410" s="15">
        <v>2408</v>
      </c>
      <c r="B2410" s="12" t="s">
        <v>14345</v>
      </c>
      <c r="C2410" s="12" t="s">
        <v>2350</v>
      </c>
      <c r="D2410" s="14">
        <v>1</v>
      </c>
    </row>
    <row r="2411" spans="1:4" x14ac:dyDescent="0.25">
      <c r="A2411" s="15">
        <v>2409</v>
      </c>
      <c r="B2411" s="12" t="s">
        <v>4486</v>
      </c>
      <c r="C2411" s="12" t="s">
        <v>2350</v>
      </c>
      <c r="D2411" s="14">
        <v>2</v>
      </c>
    </row>
    <row r="2412" spans="1:4" x14ac:dyDescent="0.25">
      <c r="A2412" s="15">
        <v>2410</v>
      </c>
      <c r="B2412" s="12" t="s">
        <v>14346</v>
      </c>
      <c r="C2412" s="12" t="s">
        <v>70</v>
      </c>
      <c r="D2412" s="14">
        <v>12</v>
      </c>
    </row>
    <row r="2413" spans="1:4" x14ac:dyDescent="0.25">
      <c r="A2413" s="15">
        <v>2411</v>
      </c>
      <c r="B2413" s="12" t="s">
        <v>14347</v>
      </c>
      <c r="C2413" s="12" t="s">
        <v>2541</v>
      </c>
      <c r="D2413" s="14">
        <v>41</v>
      </c>
    </row>
    <row r="2414" spans="1:4" x14ac:dyDescent="0.25">
      <c r="A2414" s="15">
        <v>2412</v>
      </c>
      <c r="B2414" s="12" t="s">
        <v>14348</v>
      </c>
      <c r="C2414" s="12" t="s">
        <v>23</v>
      </c>
      <c r="D2414" s="14">
        <v>2</v>
      </c>
    </row>
    <row r="2415" spans="1:4" x14ac:dyDescent="0.25">
      <c r="A2415" s="15">
        <v>2413</v>
      </c>
      <c r="B2415" s="12" t="s">
        <v>14349</v>
      </c>
      <c r="C2415" s="12" t="s">
        <v>23</v>
      </c>
      <c r="D2415" s="14">
        <v>14</v>
      </c>
    </row>
    <row r="2416" spans="1:4" x14ac:dyDescent="0.25">
      <c r="A2416" s="15">
        <v>2414</v>
      </c>
      <c r="B2416" s="12" t="s">
        <v>481</v>
      </c>
      <c r="C2416" s="12" t="s">
        <v>17</v>
      </c>
      <c r="D2416" s="14">
        <v>3</v>
      </c>
    </row>
    <row r="2417" spans="1:4" x14ac:dyDescent="0.25">
      <c r="A2417" s="15">
        <v>2415</v>
      </c>
      <c r="B2417" s="12" t="s">
        <v>14350</v>
      </c>
      <c r="C2417" s="12" t="s">
        <v>5166</v>
      </c>
      <c r="D2417" s="14">
        <v>6</v>
      </c>
    </row>
    <row r="2418" spans="1:4" x14ac:dyDescent="0.25">
      <c r="A2418" s="15">
        <v>2416</v>
      </c>
      <c r="B2418" s="12" t="s">
        <v>14351</v>
      </c>
      <c r="C2418" s="12" t="s">
        <v>5166</v>
      </c>
      <c r="D2418" s="14">
        <v>6</v>
      </c>
    </row>
    <row r="2419" spans="1:4" x14ac:dyDescent="0.25">
      <c r="A2419" s="15">
        <v>2417</v>
      </c>
      <c r="B2419" s="12" t="s">
        <v>4952</v>
      </c>
      <c r="C2419" s="12" t="s">
        <v>2169</v>
      </c>
      <c r="D2419" s="14">
        <v>6</v>
      </c>
    </row>
    <row r="2420" spans="1:4" x14ac:dyDescent="0.25">
      <c r="A2420" s="15">
        <v>2418</v>
      </c>
      <c r="B2420" s="12" t="s">
        <v>14352</v>
      </c>
      <c r="C2420" s="12" t="s">
        <v>68</v>
      </c>
      <c r="D2420" s="14">
        <v>4</v>
      </c>
    </row>
    <row r="2421" spans="1:4" x14ac:dyDescent="0.25">
      <c r="A2421" s="15">
        <v>2419</v>
      </c>
      <c r="B2421" s="12" t="s">
        <v>14353</v>
      </c>
      <c r="C2421" s="12" t="s">
        <v>2543</v>
      </c>
      <c r="D2421" s="14">
        <v>1</v>
      </c>
    </row>
    <row r="2422" spans="1:4" x14ac:dyDescent="0.25">
      <c r="A2422" s="15">
        <v>2420</v>
      </c>
      <c r="B2422" s="12" t="s">
        <v>14354</v>
      </c>
      <c r="C2422" s="12" t="s">
        <v>2545</v>
      </c>
      <c r="D2422" s="14">
        <v>7</v>
      </c>
    </row>
    <row r="2423" spans="1:4" x14ac:dyDescent="0.25">
      <c r="A2423" s="15">
        <v>2421</v>
      </c>
      <c r="B2423" s="12" t="s">
        <v>3935</v>
      </c>
      <c r="C2423" s="12" t="s">
        <v>70</v>
      </c>
      <c r="D2423" s="14">
        <v>3</v>
      </c>
    </row>
    <row r="2424" spans="1:4" x14ac:dyDescent="0.25">
      <c r="A2424" s="15">
        <v>2422</v>
      </c>
      <c r="B2424" s="12" t="s">
        <v>14355</v>
      </c>
      <c r="C2424" s="12" t="s">
        <v>2351</v>
      </c>
      <c r="D2424" s="14">
        <v>1</v>
      </c>
    </row>
    <row r="2425" spans="1:4" x14ac:dyDescent="0.25">
      <c r="A2425" s="15">
        <v>2423</v>
      </c>
      <c r="B2425" s="12" t="s">
        <v>14356</v>
      </c>
      <c r="C2425" s="12" t="s">
        <v>2351</v>
      </c>
      <c r="D2425" s="14">
        <v>1</v>
      </c>
    </row>
    <row r="2426" spans="1:4" x14ac:dyDescent="0.25">
      <c r="A2426" s="15">
        <v>2424</v>
      </c>
      <c r="B2426" s="12" t="s">
        <v>14357</v>
      </c>
      <c r="C2426" s="12" t="s">
        <v>2351</v>
      </c>
      <c r="D2426" s="14">
        <v>1</v>
      </c>
    </row>
    <row r="2427" spans="1:4" x14ac:dyDescent="0.25">
      <c r="A2427" s="15">
        <v>2425</v>
      </c>
      <c r="B2427" s="12" t="s">
        <v>14358</v>
      </c>
      <c r="C2427" s="12" t="s">
        <v>2351</v>
      </c>
      <c r="D2427" s="14">
        <v>1</v>
      </c>
    </row>
    <row r="2428" spans="1:4" x14ac:dyDescent="0.25">
      <c r="A2428" s="15">
        <v>2426</v>
      </c>
      <c r="B2428" s="12" t="s">
        <v>14359</v>
      </c>
      <c r="C2428" s="12" t="s">
        <v>2543</v>
      </c>
      <c r="D2428" s="14">
        <v>1</v>
      </c>
    </row>
    <row r="2429" spans="1:4" x14ac:dyDescent="0.25">
      <c r="A2429" s="15">
        <v>2427</v>
      </c>
      <c r="B2429" s="12" t="s">
        <v>4168</v>
      </c>
      <c r="C2429" s="12" t="s">
        <v>2543</v>
      </c>
      <c r="D2429" s="14">
        <v>1</v>
      </c>
    </row>
    <row r="2430" spans="1:4" x14ac:dyDescent="0.25">
      <c r="A2430" s="15">
        <v>2428</v>
      </c>
      <c r="B2430" s="12" t="s">
        <v>2613</v>
      </c>
      <c r="C2430" s="12" t="s">
        <v>2543</v>
      </c>
      <c r="D2430" s="14">
        <v>1</v>
      </c>
    </row>
    <row r="2431" spans="1:4" x14ac:dyDescent="0.25">
      <c r="A2431" s="15">
        <v>2429</v>
      </c>
      <c r="B2431" s="12" t="s">
        <v>14360</v>
      </c>
      <c r="C2431" s="12" t="s">
        <v>2543</v>
      </c>
      <c r="D2431" s="14">
        <v>1</v>
      </c>
    </row>
    <row r="2432" spans="1:4" x14ac:dyDescent="0.25">
      <c r="A2432" s="15">
        <v>2430</v>
      </c>
      <c r="B2432" s="12" t="s">
        <v>14361</v>
      </c>
      <c r="C2432" s="12" t="s">
        <v>5768</v>
      </c>
      <c r="D2432" s="14">
        <v>1</v>
      </c>
    </row>
    <row r="2433" spans="1:4" x14ac:dyDescent="0.25">
      <c r="A2433" s="15">
        <v>2431</v>
      </c>
      <c r="B2433" s="12" t="s">
        <v>14362</v>
      </c>
      <c r="C2433" s="12" t="s">
        <v>17</v>
      </c>
      <c r="D2433" s="14">
        <v>6</v>
      </c>
    </row>
    <row r="2434" spans="1:4" x14ac:dyDescent="0.25">
      <c r="A2434" s="15">
        <v>2432</v>
      </c>
      <c r="B2434" s="12" t="s">
        <v>14363</v>
      </c>
      <c r="C2434" s="12" t="s">
        <v>2542</v>
      </c>
      <c r="D2434" s="14">
        <v>1</v>
      </c>
    </row>
    <row r="2435" spans="1:4" x14ac:dyDescent="0.25">
      <c r="A2435" s="15">
        <v>2433</v>
      </c>
      <c r="B2435" s="12" t="s">
        <v>14364</v>
      </c>
      <c r="C2435" s="12" t="s">
        <v>2542</v>
      </c>
      <c r="D2435" s="14">
        <v>1</v>
      </c>
    </row>
    <row r="2436" spans="1:4" x14ac:dyDescent="0.25">
      <c r="A2436" s="15">
        <v>2434</v>
      </c>
      <c r="B2436" s="12" t="s">
        <v>14365</v>
      </c>
      <c r="C2436" s="12" t="s">
        <v>2542</v>
      </c>
      <c r="D2436" s="14">
        <v>1</v>
      </c>
    </row>
    <row r="2437" spans="1:4" x14ac:dyDescent="0.25">
      <c r="A2437" s="15">
        <v>2435</v>
      </c>
      <c r="B2437" s="12" t="s">
        <v>14366</v>
      </c>
      <c r="C2437" s="12" t="s">
        <v>2542</v>
      </c>
      <c r="D2437" s="14">
        <v>1</v>
      </c>
    </row>
    <row r="2438" spans="1:4" x14ac:dyDescent="0.25">
      <c r="A2438" s="15">
        <v>2436</v>
      </c>
      <c r="B2438" s="12" t="s">
        <v>1062</v>
      </c>
      <c r="C2438" s="12" t="s">
        <v>7</v>
      </c>
      <c r="D2438" s="14">
        <v>1</v>
      </c>
    </row>
    <row r="2439" spans="1:4" x14ac:dyDescent="0.25">
      <c r="A2439" s="15">
        <v>2437</v>
      </c>
      <c r="B2439" s="12" t="s">
        <v>2142</v>
      </c>
      <c r="C2439" s="12" t="s">
        <v>70</v>
      </c>
      <c r="D2439" s="14">
        <v>1</v>
      </c>
    </row>
    <row r="2440" spans="1:4" x14ac:dyDescent="0.25">
      <c r="A2440" s="15">
        <v>2438</v>
      </c>
      <c r="B2440" s="12" t="s">
        <v>3974</v>
      </c>
      <c r="C2440" s="12" t="s">
        <v>70</v>
      </c>
      <c r="D2440" s="14">
        <v>1</v>
      </c>
    </row>
    <row r="2441" spans="1:4" x14ac:dyDescent="0.25">
      <c r="A2441" s="15">
        <v>2439</v>
      </c>
      <c r="B2441" s="12" t="s">
        <v>14367</v>
      </c>
      <c r="C2441" s="12" t="s">
        <v>7</v>
      </c>
      <c r="D2441" s="14">
        <v>1</v>
      </c>
    </row>
    <row r="2442" spans="1:4" x14ac:dyDescent="0.25">
      <c r="A2442" s="15">
        <v>2440</v>
      </c>
      <c r="B2442" s="12" t="s">
        <v>1782</v>
      </c>
      <c r="C2442" s="12" t="s">
        <v>428</v>
      </c>
      <c r="D2442" s="14">
        <v>1</v>
      </c>
    </row>
    <row r="2443" spans="1:4" x14ac:dyDescent="0.25">
      <c r="A2443" s="15">
        <v>2441</v>
      </c>
      <c r="B2443" s="12" t="s">
        <v>3330</v>
      </c>
      <c r="C2443" s="12" t="s">
        <v>428</v>
      </c>
      <c r="D2443" s="14">
        <v>1</v>
      </c>
    </row>
    <row r="2444" spans="1:4" x14ac:dyDescent="0.25">
      <c r="A2444" s="15">
        <v>2442</v>
      </c>
      <c r="B2444" s="12" t="s">
        <v>10334</v>
      </c>
      <c r="C2444" s="12" t="s">
        <v>428</v>
      </c>
      <c r="D2444" s="14">
        <v>1</v>
      </c>
    </row>
    <row r="2445" spans="1:4" x14ac:dyDescent="0.25">
      <c r="A2445" s="15">
        <v>2443</v>
      </c>
      <c r="B2445" s="12" t="s">
        <v>2407</v>
      </c>
      <c r="C2445" s="12" t="s">
        <v>428</v>
      </c>
      <c r="D2445" s="14">
        <v>1</v>
      </c>
    </row>
    <row r="2446" spans="1:4" x14ac:dyDescent="0.25">
      <c r="A2446" s="15">
        <v>2444</v>
      </c>
      <c r="B2446" s="12" t="s">
        <v>1539</v>
      </c>
      <c r="C2446" s="12" t="s">
        <v>428</v>
      </c>
      <c r="D2446" s="14">
        <v>1</v>
      </c>
    </row>
    <row r="2447" spans="1:4" x14ac:dyDescent="0.25">
      <c r="A2447" s="15">
        <v>2445</v>
      </c>
      <c r="B2447" s="12" t="s">
        <v>1037</v>
      </c>
      <c r="C2447" s="12" t="s">
        <v>428</v>
      </c>
      <c r="D2447" s="14">
        <v>1</v>
      </c>
    </row>
    <row r="2448" spans="1:4" x14ac:dyDescent="0.25">
      <c r="A2448" s="15">
        <v>2446</v>
      </c>
      <c r="B2448" s="12" t="s">
        <v>14368</v>
      </c>
      <c r="C2448" s="12" t="s">
        <v>70</v>
      </c>
      <c r="D2448" s="14">
        <v>5</v>
      </c>
    </row>
    <row r="2449" spans="1:4" x14ac:dyDescent="0.25">
      <c r="A2449" s="15">
        <v>2447</v>
      </c>
      <c r="B2449" s="12" t="s">
        <v>6874</v>
      </c>
      <c r="C2449" s="12" t="s">
        <v>17</v>
      </c>
      <c r="D2449" s="14">
        <v>5</v>
      </c>
    </row>
    <row r="2450" spans="1:4" x14ac:dyDescent="0.25">
      <c r="A2450" s="15">
        <v>2448</v>
      </c>
      <c r="B2450" s="12" t="s">
        <v>247</v>
      </c>
      <c r="C2450" s="12" t="s">
        <v>17</v>
      </c>
      <c r="D2450" s="14">
        <v>7</v>
      </c>
    </row>
    <row r="2451" spans="1:4" x14ac:dyDescent="0.25">
      <c r="A2451" s="15">
        <v>2449</v>
      </c>
      <c r="B2451" s="12" t="s">
        <v>14369</v>
      </c>
      <c r="C2451" s="12" t="s">
        <v>70</v>
      </c>
      <c r="D2451" s="14">
        <v>11</v>
      </c>
    </row>
    <row r="2452" spans="1:4" x14ac:dyDescent="0.25">
      <c r="A2452" s="15">
        <v>2450</v>
      </c>
      <c r="B2452" s="12" t="s">
        <v>1368</v>
      </c>
      <c r="C2452" s="12" t="s">
        <v>6237</v>
      </c>
      <c r="D2452" s="14">
        <v>7</v>
      </c>
    </row>
    <row r="2453" spans="1:4" x14ac:dyDescent="0.25">
      <c r="A2453" s="15">
        <v>2451</v>
      </c>
      <c r="B2453" s="12" t="s">
        <v>10907</v>
      </c>
      <c r="C2453" s="12" t="s">
        <v>999</v>
      </c>
      <c r="D2453" s="14">
        <v>7</v>
      </c>
    </row>
    <row r="2454" spans="1:4" x14ac:dyDescent="0.25">
      <c r="A2454" s="15">
        <v>2452</v>
      </c>
      <c r="B2454" s="12" t="s">
        <v>14370</v>
      </c>
      <c r="C2454" s="12" t="s">
        <v>17</v>
      </c>
      <c r="D2454" s="14">
        <v>3</v>
      </c>
    </row>
    <row r="2455" spans="1:4" x14ac:dyDescent="0.25">
      <c r="A2455" s="15">
        <v>2453</v>
      </c>
      <c r="B2455" s="12" t="s">
        <v>14371</v>
      </c>
      <c r="C2455" s="12" t="s">
        <v>17</v>
      </c>
      <c r="D2455" s="14">
        <v>1</v>
      </c>
    </row>
    <row r="2456" spans="1:4" x14ac:dyDescent="0.25">
      <c r="A2456" s="15">
        <v>2454</v>
      </c>
      <c r="B2456" s="12" t="s">
        <v>14372</v>
      </c>
      <c r="C2456" s="12" t="s">
        <v>17</v>
      </c>
      <c r="D2456" s="14">
        <v>1</v>
      </c>
    </row>
    <row r="2457" spans="1:4" x14ac:dyDescent="0.25">
      <c r="A2457" s="15">
        <v>2455</v>
      </c>
      <c r="B2457" s="12" t="s">
        <v>14373</v>
      </c>
      <c r="C2457" s="12" t="s">
        <v>436</v>
      </c>
      <c r="D2457" s="14">
        <v>1</v>
      </c>
    </row>
    <row r="2458" spans="1:4" x14ac:dyDescent="0.25">
      <c r="A2458" s="15">
        <v>2456</v>
      </c>
      <c r="B2458" s="12" t="s">
        <v>14374</v>
      </c>
      <c r="C2458" s="12" t="s">
        <v>436</v>
      </c>
      <c r="D2458" s="14">
        <v>1</v>
      </c>
    </row>
    <row r="2459" spans="1:4" x14ac:dyDescent="0.25">
      <c r="A2459" s="15">
        <v>2457</v>
      </c>
      <c r="B2459" s="12" t="s">
        <v>14375</v>
      </c>
      <c r="C2459" s="12" t="s">
        <v>70</v>
      </c>
      <c r="D2459" s="14">
        <v>2</v>
      </c>
    </row>
    <row r="2460" spans="1:4" x14ac:dyDescent="0.25">
      <c r="A2460" s="15">
        <v>2458</v>
      </c>
      <c r="B2460" s="12" t="s">
        <v>14376</v>
      </c>
      <c r="C2460" s="12" t="s">
        <v>744</v>
      </c>
      <c r="D2460" s="14">
        <v>4</v>
      </c>
    </row>
    <row r="2461" spans="1:4" x14ac:dyDescent="0.25">
      <c r="A2461" s="15">
        <v>2459</v>
      </c>
      <c r="B2461" s="12" t="s">
        <v>240</v>
      </c>
      <c r="C2461" s="12" t="s">
        <v>445</v>
      </c>
      <c r="D2461" s="14">
        <v>7</v>
      </c>
    </row>
    <row r="2462" spans="1:4" x14ac:dyDescent="0.25">
      <c r="A2462" s="15">
        <v>2460</v>
      </c>
      <c r="B2462" s="12" t="s">
        <v>14377</v>
      </c>
      <c r="C2462" s="12" t="s">
        <v>17</v>
      </c>
      <c r="D2462" s="14">
        <v>4</v>
      </c>
    </row>
    <row r="2463" spans="1:4" x14ac:dyDescent="0.25">
      <c r="A2463" s="15">
        <v>2461</v>
      </c>
      <c r="B2463" s="12" t="s">
        <v>3225</v>
      </c>
      <c r="C2463" s="12" t="s">
        <v>17</v>
      </c>
      <c r="D2463" s="14">
        <v>1</v>
      </c>
    </row>
    <row r="2464" spans="1:4" x14ac:dyDescent="0.25">
      <c r="A2464" s="15">
        <v>2462</v>
      </c>
      <c r="B2464" s="12" t="s">
        <v>14378</v>
      </c>
      <c r="C2464" s="12" t="s">
        <v>17</v>
      </c>
      <c r="D2464" s="14">
        <v>1</v>
      </c>
    </row>
    <row r="2465" spans="1:4" x14ac:dyDescent="0.25">
      <c r="A2465" s="15">
        <v>2463</v>
      </c>
      <c r="B2465" s="12" t="s">
        <v>1114</v>
      </c>
      <c r="C2465" s="12" t="s">
        <v>5077</v>
      </c>
      <c r="D2465" s="14">
        <v>2</v>
      </c>
    </row>
    <row r="2466" spans="1:4" x14ac:dyDescent="0.25">
      <c r="A2466" s="15">
        <v>2464</v>
      </c>
      <c r="B2466" s="12" t="s">
        <v>1017</v>
      </c>
      <c r="C2466" s="12" t="s">
        <v>17</v>
      </c>
      <c r="D2466" s="14">
        <v>6</v>
      </c>
    </row>
    <row r="2467" spans="1:4" x14ac:dyDescent="0.25">
      <c r="A2467" s="15">
        <v>2465</v>
      </c>
      <c r="B2467" s="12" t="s">
        <v>14379</v>
      </c>
      <c r="C2467" s="12" t="s">
        <v>351</v>
      </c>
      <c r="D2467" s="14">
        <v>2</v>
      </c>
    </row>
    <row r="2468" spans="1:4" x14ac:dyDescent="0.25">
      <c r="A2468" s="15">
        <v>2466</v>
      </c>
      <c r="B2468" s="12" t="s">
        <v>14380</v>
      </c>
      <c r="C2468" s="12" t="s">
        <v>351</v>
      </c>
      <c r="D2468" s="14">
        <v>1</v>
      </c>
    </row>
    <row r="2469" spans="1:4" x14ac:dyDescent="0.25">
      <c r="A2469" s="15">
        <v>2467</v>
      </c>
      <c r="B2469" s="12" t="s">
        <v>14381</v>
      </c>
      <c r="C2469" s="12" t="s">
        <v>999</v>
      </c>
      <c r="D2469" s="14">
        <v>1</v>
      </c>
    </row>
    <row r="2470" spans="1:4" x14ac:dyDescent="0.25">
      <c r="A2470" s="15">
        <v>2468</v>
      </c>
      <c r="B2470" s="12" t="s">
        <v>14382</v>
      </c>
      <c r="C2470" s="12" t="s">
        <v>999</v>
      </c>
      <c r="D2470" s="14">
        <v>6</v>
      </c>
    </row>
    <row r="2471" spans="1:4" x14ac:dyDescent="0.25">
      <c r="A2471" s="15">
        <v>2469</v>
      </c>
      <c r="B2471" s="12" t="s">
        <v>14383</v>
      </c>
      <c r="C2471" s="12" t="s">
        <v>6237</v>
      </c>
      <c r="D2471" s="14">
        <v>2</v>
      </c>
    </row>
    <row r="2472" spans="1:4" x14ac:dyDescent="0.25">
      <c r="A2472" s="15">
        <v>2470</v>
      </c>
      <c r="B2472" s="12" t="s">
        <v>1286</v>
      </c>
      <c r="C2472" s="12" t="s">
        <v>17</v>
      </c>
      <c r="D2472" s="14">
        <v>4</v>
      </c>
    </row>
    <row r="2473" spans="1:4" x14ac:dyDescent="0.25">
      <c r="A2473" s="15">
        <v>2471</v>
      </c>
      <c r="B2473" s="12" t="s">
        <v>1622</v>
      </c>
      <c r="C2473" s="12" t="s">
        <v>2483</v>
      </c>
      <c r="D2473" s="14">
        <v>4</v>
      </c>
    </row>
    <row r="2474" spans="1:4" x14ac:dyDescent="0.25">
      <c r="A2474" s="15">
        <v>2472</v>
      </c>
      <c r="B2474" s="12" t="s">
        <v>14384</v>
      </c>
      <c r="C2474" s="12" t="s">
        <v>999</v>
      </c>
      <c r="D2474" s="14">
        <v>4</v>
      </c>
    </row>
    <row r="2475" spans="1:4" x14ac:dyDescent="0.25">
      <c r="A2475" s="15">
        <v>2473</v>
      </c>
      <c r="B2475" s="12" t="s">
        <v>2876</v>
      </c>
      <c r="C2475" s="12" t="s">
        <v>2541</v>
      </c>
      <c r="D2475" s="14">
        <v>1</v>
      </c>
    </row>
    <row r="2476" spans="1:4" x14ac:dyDescent="0.25">
      <c r="A2476" s="15">
        <v>2474</v>
      </c>
      <c r="B2476" s="12" t="s">
        <v>14385</v>
      </c>
      <c r="C2476" s="12" t="s">
        <v>2541</v>
      </c>
      <c r="D2476" s="14">
        <v>1</v>
      </c>
    </row>
    <row r="2477" spans="1:4" x14ac:dyDescent="0.25">
      <c r="A2477" s="15">
        <v>2475</v>
      </c>
      <c r="B2477" s="12" t="s">
        <v>14386</v>
      </c>
      <c r="C2477" s="12" t="s">
        <v>999</v>
      </c>
      <c r="D2477" s="14">
        <v>1</v>
      </c>
    </row>
    <row r="2478" spans="1:4" x14ac:dyDescent="0.25">
      <c r="A2478" s="15">
        <v>2476</v>
      </c>
      <c r="B2478" s="12" t="s">
        <v>14387</v>
      </c>
      <c r="C2478" s="12" t="s">
        <v>5313</v>
      </c>
      <c r="D2478" s="14">
        <v>6</v>
      </c>
    </row>
    <row r="2479" spans="1:4" x14ac:dyDescent="0.25">
      <c r="A2479" s="15">
        <v>2477</v>
      </c>
      <c r="B2479" s="12" t="s">
        <v>801</v>
      </c>
      <c r="C2479" s="12" t="s">
        <v>5313</v>
      </c>
      <c r="D2479" s="14">
        <v>1</v>
      </c>
    </row>
    <row r="2480" spans="1:4" x14ac:dyDescent="0.25">
      <c r="A2480" s="15">
        <v>2478</v>
      </c>
      <c r="B2480" s="12" t="s">
        <v>14388</v>
      </c>
      <c r="C2480" s="12" t="s">
        <v>77</v>
      </c>
      <c r="D2480" s="14">
        <v>1</v>
      </c>
    </row>
    <row r="2481" spans="1:4" x14ac:dyDescent="0.25">
      <c r="A2481" s="15">
        <v>2479</v>
      </c>
      <c r="B2481" s="12" t="s">
        <v>14389</v>
      </c>
      <c r="C2481" s="12" t="s">
        <v>77</v>
      </c>
      <c r="D2481" s="14">
        <v>1</v>
      </c>
    </row>
    <row r="2482" spans="1:4" x14ac:dyDescent="0.25">
      <c r="A2482" s="15">
        <v>2480</v>
      </c>
      <c r="B2482" s="12" t="s">
        <v>2711</v>
      </c>
      <c r="C2482" s="12" t="s">
        <v>2352</v>
      </c>
      <c r="D2482" s="14">
        <v>6</v>
      </c>
    </row>
    <row r="2483" spans="1:4" x14ac:dyDescent="0.25">
      <c r="A2483" s="15">
        <v>2481</v>
      </c>
      <c r="B2483" s="12" t="s">
        <v>14390</v>
      </c>
      <c r="C2483" s="12" t="s">
        <v>39</v>
      </c>
      <c r="D2483" s="14">
        <v>3</v>
      </c>
    </row>
    <row r="2484" spans="1:4" x14ac:dyDescent="0.25">
      <c r="A2484" s="15">
        <v>2482</v>
      </c>
      <c r="B2484" s="12" t="s">
        <v>14391</v>
      </c>
      <c r="C2484" s="12" t="s">
        <v>39</v>
      </c>
      <c r="D2484" s="14">
        <v>1</v>
      </c>
    </row>
    <row r="2485" spans="1:4" x14ac:dyDescent="0.25">
      <c r="A2485" s="15">
        <v>2483</v>
      </c>
      <c r="B2485" s="12" t="s">
        <v>14392</v>
      </c>
      <c r="C2485" s="12" t="s">
        <v>39</v>
      </c>
      <c r="D2485" s="14">
        <v>1</v>
      </c>
    </row>
    <row r="2486" spans="1:4" x14ac:dyDescent="0.25">
      <c r="A2486" s="15">
        <v>2484</v>
      </c>
      <c r="B2486" s="12" t="s">
        <v>14393</v>
      </c>
      <c r="C2486" s="12" t="s">
        <v>351</v>
      </c>
      <c r="D2486" s="14">
        <v>2</v>
      </c>
    </row>
    <row r="2487" spans="1:4" x14ac:dyDescent="0.25">
      <c r="A2487" s="15">
        <v>2485</v>
      </c>
      <c r="B2487" s="12" t="s">
        <v>14394</v>
      </c>
      <c r="C2487" s="12" t="s">
        <v>39</v>
      </c>
      <c r="D2487" s="14">
        <v>13</v>
      </c>
    </row>
    <row r="2488" spans="1:4" x14ac:dyDescent="0.25">
      <c r="A2488" s="15">
        <v>2486</v>
      </c>
      <c r="B2488" s="12" t="s">
        <v>5636</v>
      </c>
      <c r="C2488" s="12" t="s">
        <v>17</v>
      </c>
      <c r="D2488" s="14">
        <v>4</v>
      </c>
    </row>
    <row r="2489" spans="1:4" x14ac:dyDescent="0.25">
      <c r="A2489" s="15">
        <v>2487</v>
      </c>
      <c r="B2489" s="12" t="s">
        <v>14395</v>
      </c>
      <c r="C2489" s="12" t="s">
        <v>351</v>
      </c>
      <c r="D2489" s="14">
        <v>4</v>
      </c>
    </row>
    <row r="2490" spans="1:4" x14ac:dyDescent="0.25">
      <c r="A2490" s="15">
        <v>2488</v>
      </c>
      <c r="B2490" s="12" t="s">
        <v>14396</v>
      </c>
      <c r="C2490" s="12" t="s">
        <v>39</v>
      </c>
      <c r="D2490" s="14">
        <v>1</v>
      </c>
    </row>
    <row r="2491" spans="1:4" x14ac:dyDescent="0.25">
      <c r="A2491" s="15">
        <v>2489</v>
      </c>
      <c r="B2491" s="12" t="s">
        <v>14397</v>
      </c>
      <c r="C2491" s="12" t="s">
        <v>360</v>
      </c>
      <c r="D2491" s="14">
        <v>1</v>
      </c>
    </row>
    <row r="2492" spans="1:4" x14ac:dyDescent="0.25">
      <c r="A2492" s="15">
        <v>2490</v>
      </c>
      <c r="B2492" s="12" t="s">
        <v>14398</v>
      </c>
      <c r="C2492" s="12" t="s">
        <v>360</v>
      </c>
      <c r="D2492" s="14">
        <v>1</v>
      </c>
    </row>
    <row r="2493" spans="1:4" x14ac:dyDescent="0.25">
      <c r="A2493" s="15">
        <v>2491</v>
      </c>
      <c r="B2493" s="12" t="s">
        <v>12967</v>
      </c>
      <c r="C2493" s="12" t="s">
        <v>999</v>
      </c>
      <c r="D2493" s="14">
        <v>1</v>
      </c>
    </row>
    <row r="2494" spans="1:4" x14ac:dyDescent="0.25">
      <c r="A2494" s="15">
        <v>2492</v>
      </c>
      <c r="B2494" s="12" t="s">
        <v>12352</v>
      </c>
      <c r="C2494" s="12" t="s">
        <v>2543</v>
      </c>
      <c r="D2494" s="14">
        <v>2</v>
      </c>
    </row>
    <row r="2495" spans="1:4" x14ac:dyDescent="0.25">
      <c r="A2495" s="15">
        <v>2493</v>
      </c>
      <c r="B2495" s="12" t="s">
        <v>14399</v>
      </c>
      <c r="C2495" s="12" t="s">
        <v>70</v>
      </c>
      <c r="D2495" s="14">
        <v>1</v>
      </c>
    </row>
    <row r="2496" spans="1:4" x14ac:dyDescent="0.25">
      <c r="A2496" s="15">
        <v>2494</v>
      </c>
      <c r="B2496" s="12" t="s">
        <v>2288</v>
      </c>
      <c r="C2496" s="12" t="s">
        <v>70</v>
      </c>
      <c r="D2496" s="14">
        <v>1</v>
      </c>
    </row>
    <row r="2497" spans="1:4" x14ac:dyDescent="0.25">
      <c r="A2497" s="15">
        <v>2495</v>
      </c>
      <c r="B2497" s="12" t="s">
        <v>5885</v>
      </c>
      <c r="C2497" s="12" t="s">
        <v>70</v>
      </c>
      <c r="D2497" s="14">
        <v>1</v>
      </c>
    </row>
    <row r="2498" spans="1:4" x14ac:dyDescent="0.25">
      <c r="A2498" s="15">
        <v>2496</v>
      </c>
      <c r="B2498" s="12" t="s">
        <v>347</v>
      </c>
      <c r="C2498" s="12" t="s">
        <v>70</v>
      </c>
      <c r="D2498" s="14">
        <v>1</v>
      </c>
    </row>
    <row r="2499" spans="1:4" x14ac:dyDescent="0.25">
      <c r="A2499" s="15">
        <v>2497</v>
      </c>
      <c r="B2499" s="12" t="s">
        <v>4846</v>
      </c>
      <c r="C2499" s="12" t="s">
        <v>70</v>
      </c>
      <c r="D2499" s="14">
        <v>1</v>
      </c>
    </row>
    <row r="2500" spans="1:4" x14ac:dyDescent="0.25">
      <c r="A2500" s="15">
        <v>2498</v>
      </c>
      <c r="B2500" s="12" t="s">
        <v>14400</v>
      </c>
      <c r="C2500" s="12" t="s">
        <v>188</v>
      </c>
      <c r="D2500" s="14">
        <v>5</v>
      </c>
    </row>
    <row r="2501" spans="1:4" x14ac:dyDescent="0.25">
      <c r="A2501" s="15">
        <v>2499</v>
      </c>
      <c r="B2501" s="12" t="s">
        <v>14401</v>
      </c>
      <c r="C2501" s="12" t="s">
        <v>70</v>
      </c>
      <c r="D2501" s="14">
        <v>3</v>
      </c>
    </row>
    <row r="2502" spans="1:4" x14ac:dyDescent="0.25">
      <c r="A2502" s="15">
        <v>2500</v>
      </c>
      <c r="B2502" s="12" t="s">
        <v>14402</v>
      </c>
      <c r="C2502" s="12" t="s">
        <v>13</v>
      </c>
      <c r="D2502" s="14">
        <v>5</v>
      </c>
    </row>
    <row r="2503" spans="1:4" x14ac:dyDescent="0.25">
      <c r="A2503" s="15">
        <v>2501</v>
      </c>
      <c r="B2503" s="12" t="s">
        <v>14403</v>
      </c>
      <c r="C2503" s="12" t="s">
        <v>5196</v>
      </c>
      <c r="D2503" s="14">
        <v>4</v>
      </c>
    </row>
    <row r="2504" spans="1:4" x14ac:dyDescent="0.25">
      <c r="A2504" s="15">
        <v>2502</v>
      </c>
      <c r="B2504" s="12" t="s">
        <v>8405</v>
      </c>
      <c r="C2504" s="12" t="s">
        <v>17</v>
      </c>
      <c r="D2504" s="14">
        <v>2</v>
      </c>
    </row>
    <row r="2505" spans="1:4" x14ac:dyDescent="0.25">
      <c r="A2505" s="15">
        <v>2503</v>
      </c>
      <c r="B2505" s="12" t="s">
        <v>5899</v>
      </c>
      <c r="C2505" s="12" t="s">
        <v>5196</v>
      </c>
      <c r="D2505" s="14">
        <v>5</v>
      </c>
    </row>
    <row r="2506" spans="1:4" x14ac:dyDescent="0.25">
      <c r="A2506" s="15">
        <v>2504</v>
      </c>
      <c r="B2506" s="12" t="s">
        <v>2260</v>
      </c>
      <c r="C2506" s="12" t="s">
        <v>357</v>
      </c>
      <c r="D2506" s="14">
        <v>3</v>
      </c>
    </row>
    <row r="2507" spans="1:4" x14ac:dyDescent="0.25">
      <c r="A2507" s="15">
        <v>2505</v>
      </c>
      <c r="B2507" s="12" t="s">
        <v>14404</v>
      </c>
      <c r="C2507" s="12" t="s">
        <v>131</v>
      </c>
      <c r="D2507" s="14">
        <v>28</v>
      </c>
    </row>
    <row r="2508" spans="1:4" x14ac:dyDescent="0.25">
      <c r="A2508" s="15">
        <v>2506</v>
      </c>
      <c r="B2508" s="12" t="s">
        <v>14405</v>
      </c>
      <c r="C2508" s="12" t="s">
        <v>131</v>
      </c>
      <c r="D2508" s="14">
        <v>1</v>
      </c>
    </row>
    <row r="2509" spans="1:4" x14ac:dyDescent="0.25">
      <c r="A2509" s="15">
        <v>2507</v>
      </c>
      <c r="B2509" s="12" t="s">
        <v>6721</v>
      </c>
      <c r="C2509" s="12" t="s">
        <v>131</v>
      </c>
      <c r="D2509" s="14">
        <v>1</v>
      </c>
    </row>
    <row r="2510" spans="1:4" x14ac:dyDescent="0.25">
      <c r="A2510" s="15">
        <v>2508</v>
      </c>
      <c r="B2510" s="12" t="s">
        <v>14406</v>
      </c>
      <c r="C2510" s="12" t="s">
        <v>2350</v>
      </c>
      <c r="D2510" s="14">
        <v>4</v>
      </c>
    </row>
    <row r="2511" spans="1:4" x14ac:dyDescent="0.25">
      <c r="A2511" s="15">
        <v>2509</v>
      </c>
      <c r="B2511" s="12" t="s">
        <v>2894</v>
      </c>
      <c r="C2511" s="12" t="s">
        <v>999</v>
      </c>
      <c r="D2511" s="14">
        <v>1</v>
      </c>
    </row>
    <row r="2512" spans="1:4" x14ac:dyDescent="0.25">
      <c r="A2512" s="15">
        <v>2510</v>
      </c>
      <c r="B2512" s="12" t="s">
        <v>14407</v>
      </c>
      <c r="C2512" s="12" t="s">
        <v>2350</v>
      </c>
      <c r="D2512" s="14">
        <v>1</v>
      </c>
    </row>
    <row r="2513" spans="1:4" x14ac:dyDescent="0.25">
      <c r="A2513" s="15">
        <v>2511</v>
      </c>
      <c r="B2513" s="12" t="s">
        <v>14408</v>
      </c>
      <c r="C2513" s="12" t="s">
        <v>121</v>
      </c>
      <c r="D2513" s="14">
        <v>5</v>
      </c>
    </row>
    <row r="2514" spans="1:4" x14ac:dyDescent="0.25">
      <c r="A2514" s="15">
        <v>2512</v>
      </c>
      <c r="B2514" s="12" t="s">
        <v>14409</v>
      </c>
      <c r="C2514" s="12" t="s">
        <v>428</v>
      </c>
      <c r="D2514" s="14">
        <v>1</v>
      </c>
    </row>
    <row r="2515" spans="1:4" x14ac:dyDescent="0.25">
      <c r="A2515" s="15">
        <v>2513</v>
      </c>
      <c r="B2515" s="12" t="s">
        <v>14410</v>
      </c>
      <c r="C2515" s="12" t="s">
        <v>256</v>
      </c>
      <c r="D2515" s="14">
        <v>1</v>
      </c>
    </row>
    <row r="2516" spans="1:4" x14ac:dyDescent="0.25">
      <c r="A2516" s="15">
        <v>2514</v>
      </c>
      <c r="B2516" s="12" t="s">
        <v>231</v>
      </c>
      <c r="C2516" s="12" t="s">
        <v>70</v>
      </c>
      <c r="D2516" s="14">
        <v>2</v>
      </c>
    </row>
    <row r="2517" spans="1:4" x14ac:dyDescent="0.25">
      <c r="A2517" s="15">
        <v>2515</v>
      </c>
      <c r="B2517" s="12" t="s">
        <v>3878</v>
      </c>
      <c r="C2517" s="12" t="s">
        <v>17</v>
      </c>
      <c r="D2517" s="14">
        <v>2</v>
      </c>
    </row>
    <row r="2518" spans="1:4" x14ac:dyDescent="0.25">
      <c r="A2518" s="15">
        <v>2516</v>
      </c>
      <c r="B2518" s="12" t="s">
        <v>14411</v>
      </c>
      <c r="C2518" s="12" t="s">
        <v>184</v>
      </c>
      <c r="D2518" s="14">
        <v>3</v>
      </c>
    </row>
    <row r="2519" spans="1:4" x14ac:dyDescent="0.25">
      <c r="A2519" s="15">
        <v>2517</v>
      </c>
      <c r="B2519" s="12" t="s">
        <v>14412</v>
      </c>
      <c r="C2519" s="12" t="s">
        <v>2350</v>
      </c>
      <c r="D2519" s="14">
        <v>3</v>
      </c>
    </row>
    <row r="2520" spans="1:4" x14ac:dyDescent="0.25">
      <c r="A2520" s="15">
        <v>2518</v>
      </c>
      <c r="B2520" s="12" t="s">
        <v>931</v>
      </c>
      <c r="C2520" s="12" t="s">
        <v>17</v>
      </c>
      <c r="D2520" s="14">
        <v>15</v>
      </c>
    </row>
    <row r="2521" spans="1:4" x14ac:dyDescent="0.25">
      <c r="A2521" s="15">
        <v>2519</v>
      </c>
      <c r="B2521" s="12" t="s">
        <v>14413</v>
      </c>
      <c r="C2521" s="12" t="s">
        <v>495</v>
      </c>
      <c r="D2521" s="14">
        <v>4</v>
      </c>
    </row>
    <row r="2522" spans="1:4" x14ac:dyDescent="0.25">
      <c r="A2522" s="15">
        <v>2520</v>
      </c>
      <c r="B2522" s="12" t="s">
        <v>7475</v>
      </c>
      <c r="C2522" s="12" t="s">
        <v>5077</v>
      </c>
      <c r="D2522" s="14">
        <v>2</v>
      </c>
    </row>
    <row r="2523" spans="1:4" x14ac:dyDescent="0.25">
      <c r="A2523" s="15">
        <v>2521</v>
      </c>
      <c r="B2523" s="12" t="s">
        <v>14414</v>
      </c>
      <c r="C2523" s="12" t="s">
        <v>2352</v>
      </c>
      <c r="D2523" s="14">
        <v>1</v>
      </c>
    </row>
    <row r="2524" spans="1:4" x14ac:dyDescent="0.25">
      <c r="A2524" s="15">
        <v>2522</v>
      </c>
      <c r="B2524" s="12" t="s">
        <v>14415</v>
      </c>
      <c r="C2524" s="12" t="s">
        <v>2352</v>
      </c>
      <c r="D2524" s="14">
        <v>1</v>
      </c>
    </row>
    <row r="2525" spans="1:4" x14ac:dyDescent="0.25">
      <c r="A2525" s="15">
        <v>2523</v>
      </c>
      <c r="B2525" s="12" t="s">
        <v>14416</v>
      </c>
      <c r="C2525" s="12" t="s">
        <v>2352</v>
      </c>
      <c r="D2525" s="14">
        <v>1</v>
      </c>
    </row>
    <row r="2526" spans="1:4" x14ac:dyDescent="0.25">
      <c r="A2526" s="15">
        <v>2524</v>
      </c>
      <c r="B2526" s="12" t="s">
        <v>628</v>
      </c>
      <c r="C2526" s="12" t="s">
        <v>2352</v>
      </c>
      <c r="D2526" s="14">
        <v>1</v>
      </c>
    </row>
    <row r="2527" spans="1:4" x14ac:dyDescent="0.25">
      <c r="A2527" s="15">
        <v>2525</v>
      </c>
      <c r="B2527" s="12" t="s">
        <v>14417</v>
      </c>
      <c r="C2527" s="12" t="s">
        <v>2352</v>
      </c>
      <c r="D2527" s="14">
        <v>1</v>
      </c>
    </row>
    <row r="2528" spans="1:4" x14ac:dyDescent="0.25">
      <c r="A2528" s="15">
        <v>2526</v>
      </c>
      <c r="B2528" s="12" t="s">
        <v>8364</v>
      </c>
      <c r="C2528" s="12" t="s">
        <v>8279</v>
      </c>
      <c r="D2528" s="14">
        <v>1</v>
      </c>
    </row>
    <row r="2529" spans="1:4" x14ac:dyDescent="0.25">
      <c r="A2529" s="15">
        <v>2527</v>
      </c>
      <c r="B2529" s="12" t="s">
        <v>917</v>
      </c>
      <c r="C2529" s="12" t="s">
        <v>2350</v>
      </c>
      <c r="D2529" s="14">
        <v>1</v>
      </c>
    </row>
    <row r="2530" spans="1:4" x14ac:dyDescent="0.25">
      <c r="A2530" s="15">
        <v>2528</v>
      </c>
      <c r="B2530" s="12" t="s">
        <v>4161</v>
      </c>
      <c r="C2530" s="12" t="s">
        <v>2350</v>
      </c>
      <c r="D2530" s="14">
        <v>1</v>
      </c>
    </row>
    <row r="2531" spans="1:4" x14ac:dyDescent="0.25">
      <c r="A2531" s="15">
        <v>2529</v>
      </c>
      <c r="B2531" s="12" t="s">
        <v>14418</v>
      </c>
      <c r="C2531" s="12" t="s">
        <v>39</v>
      </c>
      <c r="D2531" s="14">
        <v>2</v>
      </c>
    </row>
    <row r="2532" spans="1:4" x14ac:dyDescent="0.25">
      <c r="A2532" s="15">
        <v>2530</v>
      </c>
      <c r="B2532" s="12" t="s">
        <v>4158</v>
      </c>
      <c r="C2532" s="12" t="s">
        <v>39</v>
      </c>
      <c r="D2532" s="14">
        <v>1</v>
      </c>
    </row>
    <row r="2533" spans="1:4" x14ac:dyDescent="0.25">
      <c r="A2533" s="15">
        <v>2531</v>
      </c>
      <c r="B2533" s="12" t="s">
        <v>14419</v>
      </c>
      <c r="C2533" s="12" t="s">
        <v>184</v>
      </c>
      <c r="D2533" s="14">
        <v>5</v>
      </c>
    </row>
    <row r="2534" spans="1:4" x14ac:dyDescent="0.25">
      <c r="A2534" s="15">
        <v>2532</v>
      </c>
      <c r="B2534" s="12" t="s">
        <v>14420</v>
      </c>
      <c r="C2534" s="12" t="s">
        <v>999</v>
      </c>
      <c r="D2534" s="14">
        <v>2</v>
      </c>
    </row>
    <row r="2535" spans="1:4" x14ac:dyDescent="0.25">
      <c r="A2535" s="15">
        <v>2533</v>
      </c>
      <c r="B2535" s="12" t="s">
        <v>2939</v>
      </c>
      <c r="C2535" s="12" t="s">
        <v>5206</v>
      </c>
      <c r="D2535" s="14">
        <v>1</v>
      </c>
    </row>
    <row r="2536" spans="1:4" x14ac:dyDescent="0.25">
      <c r="A2536" s="15">
        <v>2534</v>
      </c>
      <c r="B2536" s="12" t="s">
        <v>14421</v>
      </c>
      <c r="C2536" s="12" t="s">
        <v>5206</v>
      </c>
      <c r="D2536" s="14">
        <v>1</v>
      </c>
    </row>
    <row r="2537" spans="1:4" x14ac:dyDescent="0.25">
      <c r="A2537" s="15">
        <v>2535</v>
      </c>
      <c r="B2537" s="12" t="s">
        <v>14422</v>
      </c>
      <c r="C2537" s="12" t="s">
        <v>428</v>
      </c>
      <c r="D2537" s="14">
        <v>3</v>
      </c>
    </row>
    <row r="2538" spans="1:4" x14ac:dyDescent="0.25">
      <c r="A2538" s="15">
        <v>2536</v>
      </c>
      <c r="B2538" s="12" t="s">
        <v>4483</v>
      </c>
      <c r="C2538" s="12" t="s">
        <v>2349</v>
      </c>
      <c r="D2538" s="14">
        <v>4</v>
      </c>
    </row>
    <row r="2539" spans="1:4" x14ac:dyDescent="0.25">
      <c r="A2539" s="15">
        <v>2537</v>
      </c>
      <c r="B2539" s="12" t="s">
        <v>14423</v>
      </c>
      <c r="C2539" s="12" t="s">
        <v>17</v>
      </c>
      <c r="D2539" s="14">
        <v>1</v>
      </c>
    </row>
    <row r="2540" spans="1:4" x14ac:dyDescent="0.25">
      <c r="A2540" s="15">
        <v>2538</v>
      </c>
      <c r="B2540" s="12" t="s">
        <v>14424</v>
      </c>
      <c r="C2540" s="12" t="s">
        <v>4566</v>
      </c>
      <c r="D2540" s="14">
        <v>2</v>
      </c>
    </row>
    <row r="2541" spans="1:4" x14ac:dyDescent="0.25">
      <c r="A2541" s="15">
        <v>2539</v>
      </c>
      <c r="B2541" s="12" t="s">
        <v>14425</v>
      </c>
      <c r="C2541" s="12" t="s">
        <v>1669</v>
      </c>
      <c r="D2541" s="14">
        <v>5</v>
      </c>
    </row>
    <row r="2542" spans="1:4" x14ac:dyDescent="0.25">
      <c r="A2542" s="15">
        <v>2540</v>
      </c>
      <c r="B2542" s="12" t="s">
        <v>14426</v>
      </c>
      <c r="C2542" s="12" t="s">
        <v>2541</v>
      </c>
      <c r="D2542" s="14">
        <v>7</v>
      </c>
    </row>
    <row r="2543" spans="1:4" x14ac:dyDescent="0.25">
      <c r="A2543" s="15">
        <v>2541</v>
      </c>
      <c r="B2543" s="12" t="s">
        <v>14427</v>
      </c>
      <c r="C2543" s="12" t="s">
        <v>17</v>
      </c>
      <c r="D2543" s="14">
        <v>4</v>
      </c>
    </row>
    <row r="2544" spans="1:4" x14ac:dyDescent="0.25">
      <c r="A2544" s="15">
        <v>2542</v>
      </c>
      <c r="B2544" s="12" t="s">
        <v>14428</v>
      </c>
      <c r="C2544" s="12" t="s">
        <v>1636</v>
      </c>
      <c r="D2544" s="14">
        <v>7</v>
      </c>
    </row>
    <row r="2545" spans="1:4" x14ac:dyDescent="0.25">
      <c r="A2545" s="15">
        <v>2543</v>
      </c>
      <c r="B2545" s="12" t="s">
        <v>832</v>
      </c>
      <c r="C2545" s="12" t="s">
        <v>2349</v>
      </c>
      <c r="D2545" s="14">
        <v>2</v>
      </c>
    </row>
    <row r="2546" spans="1:4" x14ac:dyDescent="0.25">
      <c r="A2546" s="15">
        <v>2544</v>
      </c>
      <c r="B2546" s="12" t="s">
        <v>14429</v>
      </c>
      <c r="C2546" s="12" t="s">
        <v>2349</v>
      </c>
      <c r="D2546" s="14">
        <v>4</v>
      </c>
    </row>
    <row r="2547" spans="1:4" x14ac:dyDescent="0.25">
      <c r="A2547" s="15">
        <v>2545</v>
      </c>
      <c r="B2547" s="12" t="s">
        <v>14430</v>
      </c>
      <c r="C2547" s="12" t="s">
        <v>1636</v>
      </c>
      <c r="D2547" s="14">
        <v>1</v>
      </c>
    </row>
    <row r="2548" spans="1:4" x14ac:dyDescent="0.25">
      <c r="A2548" s="15">
        <v>2546</v>
      </c>
      <c r="B2548" s="12" t="s">
        <v>14431</v>
      </c>
      <c r="C2548" s="12" t="s">
        <v>1636</v>
      </c>
      <c r="D2548" s="14">
        <v>1</v>
      </c>
    </row>
    <row r="2549" spans="1:4" x14ac:dyDescent="0.25">
      <c r="A2549" s="15">
        <v>2547</v>
      </c>
      <c r="B2549" s="12" t="s">
        <v>14432</v>
      </c>
      <c r="C2549" s="12" t="s">
        <v>428</v>
      </c>
      <c r="D2549" s="14">
        <v>1</v>
      </c>
    </row>
    <row r="2550" spans="1:4" x14ac:dyDescent="0.25">
      <c r="A2550" s="15">
        <v>2548</v>
      </c>
      <c r="B2550" s="12" t="s">
        <v>14433</v>
      </c>
      <c r="C2550" s="12" t="s">
        <v>428</v>
      </c>
      <c r="D2550" s="14">
        <v>1</v>
      </c>
    </row>
    <row r="2551" spans="1:4" x14ac:dyDescent="0.25">
      <c r="A2551" s="15">
        <v>2549</v>
      </c>
      <c r="B2551" s="12" t="s">
        <v>1874</v>
      </c>
      <c r="C2551" s="12" t="s">
        <v>428</v>
      </c>
      <c r="D2551" s="14">
        <v>3</v>
      </c>
    </row>
    <row r="2552" spans="1:4" x14ac:dyDescent="0.25">
      <c r="A2552" s="15">
        <v>2550</v>
      </c>
      <c r="B2552" s="12" t="s">
        <v>1498</v>
      </c>
      <c r="C2552" s="12" t="s">
        <v>17</v>
      </c>
      <c r="D2552" s="14">
        <v>2</v>
      </c>
    </row>
    <row r="2553" spans="1:4" x14ac:dyDescent="0.25">
      <c r="A2553" s="15">
        <v>2551</v>
      </c>
      <c r="B2553" s="12" t="s">
        <v>14434</v>
      </c>
      <c r="C2553" s="12" t="s">
        <v>17</v>
      </c>
      <c r="D2553" s="14">
        <v>1</v>
      </c>
    </row>
    <row r="2554" spans="1:4" x14ac:dyDescent="0.25">
      <c r="A2554" s="15">
        <v>2552</v>
      </c>
      <c r="B2554" s="12" t="s">
        <v>7257</v>
      </c>
      <c r="C2554" s="12" t="s">
        <v>2349</v>
      </c>
      <c r="D2554" s="14">
        <v>2</v>
      </c>
    </row>
    <row r="2555" spans="1:4" x14ac:dyDescent="0.25">
      <c r="A2555" s="15">
        <v>2553</v>
      </c>
      <c r="B2555" s="12" t="s">
        <v>1097</v>
      </c>
      <c r="C2555" s="12" t="s">
        <v>2349</v>
      </c>
      <c r="D2555" s="14">
        <v>1</v>
      </c>
    </row>
    <row r="2556" spans="1:4" x14ac:dyDescent="0.25">
      <c r="A2556" s="15">
        <v>2554</v>
      </c>
      <c r="B2556" s="12" t="s">
        <v>14435</v>
      </c>
      <c r="C2556" s="12" t="s">
        <v>184</v>
      </c>
      <c r="D2556" s="14">
        <v>1</v>
      </c>
    </row>
    <row r="2557" spans="1:4" x14ac:dyDescent="0.25">
      <c r="A2557" s="15">
        <v>2555</v>
      </c>
      <c r="B2557" s="12" t="s">
        <v>14436</v>
      </c>
      <c r="C2557" s="12" t="s">
        <v>351</v>
      </c>
      <c r="D2557" s="14">
        <v>1</v>
      </c>
    </row>
    <row r="2558" spans="1:4" x14ac:dyDescent="0.25">
      <c r="A2558" s="15">
        <v>2556</v>
      </c>
      <c r="B2558" s="12" t="s">
        <v>14437</v>
      </c>
      <c r="C2558" s="12" t="s">
        <v>428</v>
      </c>
      <c r="D2558" s="14">
        <v>1</v>
      </c>
    </row>
    <row r="2559" spans="1:4" x14ac:dyDescent="0.25">
      <c r="A2559" s="15">
        <v>2557</v>
      </c>
      <c r="B2559" s="12" t="s">
        <v>14438</v>
      </c>
      <c r="C2559" s="12" t="s">
        <v>17</v>
      </c>
      <c r="D2559" s="14">
        <v>7</v>
      </c>
    </row>
    <row r="2560" spans="1:4" x14ac:dyDescent="0.25">
      <c r="A2560" s="15">
        <v>2558</v>
      </c>
      <c r="B2560" s="12" t="s">
        <v>14439</v>
      </c>
      <c r="C2560" s="12" t="s">
        <v>1134</v>
      </c>
      <c r="D2560" s="14">
        <v>4</v>
      </c>
    </row>
    <row r="2561" spans="1:4" x14ac:dyDescent="0.25">
      <c r="A2561" s="15">
        <v>2559</v>
      </c>
      <c r="B2561" s="12" t="s">
        <v>14440</v>
      </c>
      <c r="C2561" s="12" t="s">
        <v>17</v>
      </c>
      <c r="D2561" s="14">
        <v>5</v>
      </c>
    </row>
    <row r="2562" spans="1:4" x14ac:dyDescent="0.25">
      <c r="A2562" s="15">
        <v>2560</v>
      </c>
      <c r="B2562" s="12" t="s">
        <v>645</v>
      </c>
      <c r="C2562" s="12" t="s">
        <v>17</v>
      </c>
      <c r="D2562" s="14">
        <v>8</v>
      </c>
    </row>
    <row r="2563" spans="1:4" x14ac:dyDescent="0.25">
      <c r="A2563" s="15">
        <v>2561</v>
      </c>
      <c r="B2563" s="12" t="s">
        <v>2238</v>
      </c>
      <c r="C2563" s="12" t="s">
        <v>121</v>
      </c>
      <c r="D2563" s="14">
        <v>1</v>
      </c>
    </row>
    <row r="2564" spans="1:4" x14ac:dyDescent="0.25">
      <c r="A2564" s="15">
        <v>2562</v>
      </c>
      <c r="B2564" s="12" t="s">
        <v>2081</v>
      </c>
      <c r="C2564" s="12" t="s">
        <v>2349</v>
      </c>
      <c r="D2564" s="14">
        <v>1</v>
      </c>
    </row>
    <row r="2565" spans="1:4" x14ac:dyDescent="0.25">
      <c r="A2565" s="15">
        <v>2563</v>
      </c>
      <c r="B2565" s="12" t="s">
        <v>14441</v>
      </c>
      <c r="C2565" s="12" t="s">
        <v>2349</v>
      </c>
      <c r="D2565" s="14">
        <v>1</v>
      </c>
    </row>
    <row r="2566" spans="1:4" x14ac:dyDescent="0.25">
      <c r="A2566" s="15">
        <v>2564</v>
      </c>
      <c r="B2566" s="12" t="s">
        <v>14442</v>
      </c>
      <c r="C2566" s="12" t="s">
        <v>2349</v>
      </c>
      <c r="D2566" s="14">
        <v>1</v>
      </c>
    </row>
    <row r="2567" spans="1:4" x14ac:dyDescent="0.25">
      <c r="A2567" s="15">
        <v>2565</v>
      </c>
      <c r="B2567" s="12" t="s">
        <v>14443</v>
      </c>
      <c r="C2567" s="12" t="s">
        <v>2349</v>
      </c>
      <c r="D2567" s="14">
        <v>1</v>
      </c>
    </row>
    <row r="2568" spans="1:4" x14ac:dyDescent="0.25">
      <c r="A2568" s="15">
        <v>2566</v>
      </c>
      <c r="B2568" s="12" t="s">
        <v>14444</v>
      </c>
      <c r="C2568" s="12" t="s">
        <v>2349</v>
      </c>
      <c r="D2568" s="14">
        <v>1</v>
      </c>
    </row>
    <row r="2569" spans="1:4" x14ac:dyDescent="0.25">
      <c r="A2569" s="15">
        <v>2567</v>
      </c>
      <c r="B2569" s="12" t="s">
        <v>2158</v>
      </c>
      <c r="C2569" s="12" t="s">
        <v>17</v>
      </c>
      <c r="D2569" s="14">
        <v>1</v>
      </c>
    </row>
    <row r="2570" spans="1:4" x14ac:dyDescent="0.25">
      <c r="A2570" s="15">
        <v>2568</v>
      </c>
      <c r="B2570" s="12" t="s">
        <v>14445</v>
      </c>
      <c r="C2570" s="12" t="s">
        <v>188</v>
      </c>
      <c r="D2570" s="14">
        <v>4</v>
      </c>
    </row>
    <row r="2571" spans="1:4" x14ac:dyDescent="0.25">
      <c r="A2571" s="15">
        <v>2569</v>
      </c>
      <c r="B2571" s="12" t="s">
        <v>181</v>
      </c>
      <c r="C2571" s="12" t="s">
        <v>8096</v>
      </c>
      <c r="D2571" s="14">
        <v>5</v>
      </c>
    </row>
    <row r="2572" spans="1:4" x14ac:dyDescent="0.25">
      <c r="A2572" s="15">
        <v>2570</v>
      </c>
      <c r="B2572" s="12" t="s">
        <v>1785</v>
      </c>
      <c r="C2572" s="12" t="s">
        <v>2542</v>
      </c>
      <c r="D2572" s="14">
        <v>4</v>
      </c>
    </row>
    <row r="2573" spans="1:4" x14ac:dyDescent="0.25">
      <c r="A2573" s="15">
        <v>2571</v>
      </c>
      <c r="B2573" s="12" t="s">
        <v>3096</v>
      </c>
      <c r="C2573" s="12" t="s">
        <v>2349</v>
      </c>
      <c r="D2573" s="14">
        <v>2</v>
      </c>
    </row>
    <row r="2574" spans="1:4" x14ac:dyDescent="0.25">
      <c r="A2574" s="15">
        <v>2572</v>
      </c>
      <c r="B2574" s="12" t="s">
        <v>14446</v>
      </c>
      <c r="C2574" s="12" t="s">
        <v>2542</v>
      </c>
      <c r="D2574" s="14">
        <v>8</v>
      </c>
    </row>
    <row r="2575" spans="1:4" x14ac:dyDescent="0.25">
      <c r="A2575" s="15">
        <v>2573</v>
      </c>
      <c r="B2575" s="12" t="s">
        <v>14447</v>
      </c>
      <c r="C2575" s="12" t="s">
        <v>17</v>
      </c>
      <c r="D2575" s="14">
        <v>2</v>
      </c>
    </row>
    <row r="2576" spans="1:4" x14ac:dyDescent="0.25">
      <c r="A2576" s="15">
        <v>2574</v>
      </c>
      <c r="B2576" s="12" t="s">
        <v>14448</v>
      </c>
      <c r="C2576" s="12" t="s">
        <v>17</v>
      </c>
      <c r="D2576" s="14">
        <v>2</v>
      </c>
    </row>
    <row r="2577" spans="1:4" x14ac:dyDescent="0.25">
      <c r="A2577" s="15">
        <v>2575</v>
      </c>
      <c r="B2577" s="12" t="s">
        <v>6766</v>
      </c>
      <c r="C2577" s="12" t="s">
        <v>360</v>
      </c>
      <c r="D2577" s="14">
        <v>3</v>
      </c>
    </row>
    <row r="2578" spans="1:4" x14ac:dyDescent="0.25">
      <c r="A2578" s="15">
        <v>2576</v>
      </c>
      <c r="B2578" s="12" t="s">
        <v>674</v>
      </c>
      <c r="C2578" s="12" t="s">
        <v>2398</v>
      </c>
      <c r="D2578" s="14">
        <v>6</v>
      </c>
    </row>
    <row r="2579" spans="1:4" x14ac:dyDescent="0.25">
      <c r="A2579" s="15">
        <v>2577</v>
      </c>
      <c r="B2579" s="12" t="s">
        <v>14449</v>
      </c>
      <c r="C2579" s="12" t="s">
        <v>17</v>
      </c>
      <c r="D2579" s="14">
        <v>1</v>
      </c>
    </row>
    <row r="2580" spans="1:4" x14ac:dyDescent="0.25">
      <c r="A2580" s="15">
        <v>2578</v>
      </c>
      <c r="B2580" s="12" t="s">
        <v>14450</v>
      </c>
      <c r="C2580" s="12" t="s">
        <v>17</v>
      </c>
      <c r="D2580" s="14">
        <v>1</v>
      </c>
    </row>
    <row r="2581" spans="1:4" x14ac:dyDescent="0.25">
      <c r="A2581" s="15">
        <v>2579</v>
      </c>
      <c r="B2581" s="12" t="s">
        <v>2969</v>
      </c>
      <c r="C2581" s="12" t="s">
        <v>17</v>
      </c>
      <c r="D2581" s="14">
        <v>3</v>
      </c>
    </row>
    <row r="2582" spans="1:4" x14ac:dyDescent="0.25">
      <c r="A2582" s="15">
        <v>2580</v>
      </c>
      <c r="B2582" s="12" t="s">
        <v>14451</v>
      </c>
      <c r="C2582" s="12" t="s">
        <v>2685</v>
      </c>
      <c r="D2582" s="14">
        <v>5</v>
      </c>
    </row>
    <row r="2583" spans="1:4" x14ac:dyDescent="0.25">
      <c r="A2583" s="15">
        <v>2581</v>
      </c>
      <c r="B2583" s="12" t="s">
        <v>1009</v>
      </c>
      <c r="C2583" s="12" t="s">
        <v>495</v>
      </c>
      <c r="D2583" s="14">
        <v>18</v>
      </c>
    </row>
    <row r="2584" spans="1:4" x14ac:dyDescent="0.25">
      <c r="A2584" s="15">
        <v>2582</v>
      </c>
      <c r="B2584" s="12" t="s">
        <v>14452</v>
      </c>
      <c r="C2584" s="12" t="s">
        <v>2545</v>
      </c>
      <c r="D2584" s="14">
        <v>20</v>
      </c>
    </row>
    <row r="2585" spans="1:4" x14ac:dyDescent="0.25">
      <c r="A2585" s="15">
        <v>2583</v>
      </c>
      <c r="B2585" s="12" t="s">
        <v>1055</v>
      </c>
      <c r="C2585" s="12" t="s">
        <v>184</v>
      </c>
      <c r="D2585" s="14">
        <v>18</v>
      </c>
    </row>
    <row r="2586" spans="1:4" x14ac:dyDescent="0.25">
      <c r="A2586" s="15">
        <v>2584</v>
      </c>
      <c r="B2586" s="12" t="s">
        <v>14453</v>
      </c>
      <c r="C2586" s="12" t="s">
        <v>2351</v>
      </c>
      <c r="D2586" s="14">
        <v>14</v>
      </c>
    </row>
    <row r="2587" spans="1:4" x14ac:dyDescent="0.25">
      <c r="A2587" s="15">
        <v>2585</v>
      </c>
      <c r="B2587" s="12" t="s">
        <v>14454</v>
      </c>
      <c r="C2587" s="12" t="s">
        <v>2351</v>
      </c>
      <c r="D2587" s="14">
        <v>1</v>
      </c>
    </row>
    <row r="2588" spans="1:4" x14ac:dyDescent="0.25">
      <c r="A2588" s="15">
        <v>2586</v>
      </c>
      <c r="B2588" s="12" t="s">
        <v>14455</v>
      </c>
      <c r="C2588" s="12" t="s">
        <v>256</v>
      </c>
      <c r="D2588" s="14">
        <v>1</v>
      </c>
    </row>
    <row r="2589" spans="1:4" x14ac:dyDescent="0.25">
      <c r="A2589" s="15">
        <v>2587</v>
      </c>
      <c r="B2589" s="12" t="s">
        <v>14456</v>
      </c>
      <c r="C2589" s="12" t="s">
        <v>5196</v>
      </c>
      <c r="D2589" s="14">
        <v>1</v>
      </c>
    </row>
    <row r="2590" spans="1:4" x14ac:dyDescent="0.25">
      <c r="A2590" s="15">
        <v>2588</v>
      </c>
      <c r="B2590" s="12" t="s">
        <v>14457</v>
      </c>
      <c r="C2590" s="12" t="s">
        <v>428</v>
      </c>
      <c r="D2590" s="14">
        <v>14</v>
      </c>
    </row>
    <row r="2591" spans="1:4" x14ac:dyDescent="0.25">
      <c r="A2591" s="15">
        <v>2589</v>
      </c>
      <c r="B2591" s="12" t="s">
        <v>14458</v>
      </c>
      <c r="C2591" s="12" t="s">
        <v>122</v>
      </c>
      <c r="D2591" s="14">
        <v>13</v>
      </c>
    </row>
    <row r="2592" spans="1:4" x14ac:dyDescent="0.25">
      <c r="A2592" s="15">
        <v>2590</v>
      </c>
      <c r="B2592" s="12" t="s">
        <v>14459</v>
      </c>
      <c r="C2592" s="12" t="s">
        <v>122</v>
      </c>
      <c r="D2592" s="14">
        <v>1</v>
      </c>
    </row>
    <row r="2593" spans="1:4" x14ac:dyDescent="0.25">
      <c r="A2593" s="15">
        <v>2591</v>
      </c>
      <c r="B2593" s="12" t="s">
        <v>14460</v>
      </c>
      <c r="C2593" s="12" t="s">
        <v>6237</v>
      </c>
      <c r="D2593" s="14">
        <v>13</v>
      </c>
    </row>
    <row r="2594" spans="1:4" x14ac:dyDescent="0.25">
      <c r="A2594" s="15">
        <v>2592</v>
      </c>
      <c r="B2594" s="12" t="s">
        <v>14461</v>
      </c>
      <c r="C2594" s="12" t="s">
        <v>6237</v>
      </c>
      <c r="D2594" s="14">
        <v>1</v>
      </c>
    </row>
    <row r="2595" spans="1:4" x14ac:dyDescent="0.25">
      <c r="A2595" s="15">
        <v>2593</v>
      </c>
      <c r="B2595" s="12" t="s">
        <v>14462</v>
      </c>
      <c r="C2595" s="12" t="s">
        <v>260</v>
      </c>
      <c r="D2595" s="14">
        <v>13</v>
      </c>
    </row>
    <row r="2596" spans="1:4" x14ac:dyDescent="0.25">
      <c r="A2596" s="15">
        <v>2594</v>
      </c>
      <c r="B2596" s="12" t="s">
        <v>4248</v>
      </c>
      <c r="C2596" s="12" t="s">
        <v>260</v>
      </c>
      <c r="D2596" s="14">
        <v>1</v>
      </c>
    </row>
    <row r="2597" spans="1:4" x14ac:dyDescent="0.25">
      <c r="A2597" s="15">
        <v>2595</v>
      </c>
      <c r="B2597" s="12" t="s">
        <v>14463</v>
      </c>
      <c r="C2597" s="12" t="s">
        <v>17</v>
      </c>
      <c r="D2597" s="14">
        <v>1</v>
      </c>
    </row>
    <row r="2598" spans="1:4" x14ac:dyDescent="0.25">
      <c r="A2598" s="15">
        <v>2596</v>
      </c>
      <c r="B2598" s="12" t="s">
        <v>14464</v>
      </c>
      <c r="C2598" s="12" t="s">
        <v>17</v>
      </c>
      <c r="D2598" s="14">
        <v>4</v>
      </c>
    </row>
    <row r="2599" spans="1:4" x14ac:dyDescent="0.25">
      <c r="A2599" s="15">
        <v>2597</v>
      </c>
      <c r="B2599" s="12" t="s">
        <v>14465</v>
      </c>
      <c r="C2599" s="12" t="s">
        <v>17</v>
      </c>
      <c r="D2599" s="14">
        <v>1</v>
      </c>
    </row>
    <row r="2600" spans="1:4" x14ac:dyDescent="0.25">
      <c r="A2600" s="15">
        <v>2598</v>
      </c>
      <c r="B2600" s="12" t="s">
        <v>14466</v>
      </c>
      <c r="C2600" s="12" t="s">
        <v>5206</v>
      </c>
      <c r="D2600" s="14">
        <v>1</v>
      </c>
    </row>
    <row r="2601" spans="1:4" x14ac:dyDescent="0.25">
      <c r="A2601" s="15">
        <v>2599</v>
      </c>
      <c r="B2601" s="12" t="s">
        <v>2432</v>
      </c>
      <c r="C2601" s="12" t="s">
        <v>256</v>
      </c>
      <c r="D2601" s="14">
        <v>8</v>
      </c>
    </row>
    <row r="2602" spans="1:4" x14ac:dyDescent="0.25">
      <c r="A2602" s="15">
        <v>2600</v>
      </c>
      <c r="B2602" s="12" t="s">
        <v>14467</v>
      </c>
      <c r="C2602" s="12" t="s">
        <v>256</v>
      </c>
      <c r="D2602" s="14">
        <v>1</v>
      </c>
    </row>
    <row r="2603" spans="1:4" x14ac:dyDescent="0.25">
      <c r="A2603" s="15">
        <v>2601</v>
      </c>
      <c r="B2603" s="12" t="s">
        <v>14468</v>
      </c>
      <c r="C2603" s="12" t="s">
        <v>256</v>
      </c>
      <c r="D2603" s="14">
        <v>12</v>
      </c>
    </row>
    <row r="2604" spans="1:4" x14ac:dyDescent="0.25">
      <c r="A2604" s="15">
        <v>2602</v>
      </c>
      <c r="B2604" s="12" t="s">
        <v>14469</v>
      </c>
      <c r="C2604" s="12" t="s">
        <v>256</v>
      </c>
      <c r="D2604" s="14">
        <v>1</v>
      </c>
    </row>
    <row r="2605" spans="1:4" x14ac:dyDescent="0.25">
      <c r="A2605" s="15">
        <v>2603</v>
      </c>
      <c r="B2605" s="12" t="s">
        <v>14470</v>
      </c>
      <c r="C2605" s="12" t="s">
        <v>2350</v>
      </c>
      <c r="D2605" s="14">
        <v>4</v>
      </c>
    </row>
    <row r="2606" spans="1:4" x14ac:dyDescent="0.25">
      <c r="A2606" s="15">
        <v>2604</v>
      </c>
      <c r="B2606" s="12" t="s">
        <v>14471</v>
      </c>
      <c r="C2606" s="12" t="s">
        <v>999</v>
      </c>
      <c r="D2606" s="14">
        <v>2</v>
      </c>
    </row>
    <row r="2607" spans="1:4" x14ac:dyDescent="0.25">
      <c r="A2607" s="15">
        <v>2605</v>
      </c>
      <c r="B2607" s="12" t="s">
        <v>14472</v>
      </c>
      <c r="C2607" s="12" t="s">
        <v>999</v>
      </c>
      <c r="D2607" s="14">
        <v>5</v>
      </c>
    </row>
    <row r="2608" spans="1:4" x14ac:dyDescent="0.25">
      <c r="A2608" s="15">
        <v>2606</v>
      </c>
      <c r="B2608" s="12" t="s">
        <v>14473</v>
      </c>
      <c r="C2608" s="12" t="s">
        <v>17</v>
      </c>
      <c r="D2608" s="14">
        <v>3</v>
      </c>
    </row>
    <row r="2609" spans="1:4" x14ac:dyDescent="0.25">
      <c r="A2609" s="15">
        <v>2607</v>
      </c>
      <c r="B2609" s="12" t="s">
        <v>14474</v>
      </c>
      <c r="C2609" s="12" t="s">
        <v>2349</v>
      </c>
      <c r="D2609" s="14">
        <v>2</v>
      </c>
    </row>
    <row r="2610" spans="1:4" x14ac:dyDescent="0.25">
      <c r="A2610" s="15">
        <v>2608</v>
      </c>
      <c r="B2610" s="12" t="s">
        <v>14475</v>
      </c>
      <c r="C2610" s="12" t="s">
        <v>5962</v>
      </c>
      <c r="D2610" s="14">
        <v>8</v>
      </c>
    </row>
    <row r="2611" spans="1:4" x14ac:dyDescent="0.25">
      <c r="A2611" s="15">
        <v>2609</v>
      </c>
      <c r="B2611" s="12" t="s">
        <v>14476</v>
      </c>
      <c r="C2611" s="12" t="s">
        <v>17</v>
      </c>
      <c r="D2611" s="14">
        <v>5</v>
      </c>
    </row>
    <row r="2612" spans="1:4" x14ac:dyDescent="0.25">
      <c r="A2612" s="15">
        <v>2610</v>
      </c>
      <c r="B2612" s="12" t="s">
        <v>14477</v>
      </c>
      <c r="C2612" s="12" t="s">
        <v>445</v>
      </c>
      <c r="D2612" s="14">
        <v>1</v>
      </c>
    </row>
    <row r="2613" spans="1:4" x14ac:dyDescent="0.25">
      <c r="A2613" s="15">
        <v>2611</v>
      </c>
      <c r="B2613" s="12" t="s">
        <v>14478</v>
      </c>
      <c r="C2613" s="12" t="s">
        <v>77</v>
      </c>
      <c r="D2613" s="14">
        <v>2</v>
      </c>
    </row>
    <row r="2614" spans="1:4" x14ac:dyDescent="0.25">
      <c r="A2614" s="15">
        <v>2612</v>
      </c>
      <c r="B2614" s="12" t="s">
        <v>14479</v>
      </c>
      <c r="C2614" s="12" t="s">
        <v>5962</v>
      </c>
      <c r="D2614" s="14">
        <v>2</v>
      </c>
    </row>
    <row r="2615" spans="1:4" x14ac:dyDescent="0.25">
      <c r="A2615" s="15">
        <v>2613</v>
      </c>
      <c r="B2615" s="12" t="s">
        <v>14480</v>
      </c>
      <c r="C2615" s="12" t="s">
        <v>999</v>
      </c>
      <c r="D2615" s="14">
        <v>1</v>
      </c>
    </row>
    <row r="2616" spans="1:4" x14ac:dyDescent="0.25">
      <c r="A2616" s="15">
        <v>2614</v>
      </c>
      <c r="B2616" s="12" t="s">
        <v>14481</v>
      </c>
      <c r="C2616" s="12" t="s">
        <v>2350</v>
      </c>
      <c r="D2616" s="14">
        <v>1</v>
      </c>
    </row>
    <row r="2617" spans="1:4" x14ac:dyDescent="0.25">
      <c r="A2617" s="15">
        <v>2615</v>
      </c>
      <c r="B2617" s="12" t="s">
        <v>2759</v>
      </c>
      <c r="C2617" s="12" t="s">
        <v>7</v>
      </c>
      <c r="D2617" s="14">
        <v>2</v>
      </c>
    </row>
    <row r="2618" spans="1:4" x14ac:dyDescent="0.25">
      <c r="A2618" s="15">
        <v>2616</v>
      </c>
      <c r="B2618" s="12" t="s">
        <v>14482</v>
      </c>
      <c r="C2618" s="12" t="s">
        <v>188</v>
      </c>
      <c r="D2618" s="14">
        <v>5</v>
      </c>
    </row>
    <row r="2619" spans="1:4" x14ac:dyDescent="0.25">
      <c r="A2619" s="15">
        <v>2617</v>
      </c>
      <c r="B2619" s="12" t="s">
        <v>7006</v>
      </c>
      <c r="C2619" s="12" t="s">
        <v>188</v>
      </c>
      <c r="D2619" s="14">
        <v>1</v>
      </c>
    </row>
    <row r="2620" spans="1:4" x14ac:dyDescent="0.25">
      <c r="A2620" s="15">
        <v>2618</v>
      </c>
      <c r="B2620" s="12" t="s">
        <v>14483</v>
      </c>
      <c r="C2620" s="12" t="s">
        <v>428</v>
      </c>
      <c r="D2620" s="14">
        <v>4</v>
      </c>
    </row>
    <row r="2621" spans="1:4" x14ac:dyDescent="0.25">
      <c r="A2621" s="15">
        <v>2619</v>
      </c>
      <c r="B2621" s="12" t="s">
        <v>14484</v>
      </c>
      <c r="C2621" s="12" t="s">
        <v>256</v>
      </c>
      <c r="D2621" s="14">
        <v>6</v>
      </c>
    </row>
    <row r="2622" spans="1:4" x14ac:dyDescent="0.25">
      <c r="A2622" s="15">
        <v>2620</v>
      </c>
      <c r="B2622" s="12" t="s">
        <v>10397</v>
      </c>
      <c r="C2622" s="12" t="s">
        <v>256</v>
      </c>
      <c r="D2622" s="14">
        <v>4</v>
      </c>
    </row>
    <row r="2623" spans="1:4" x14ac:dyDescent="0.25">
      <c r="A2623" s="15">
        <v>2621</v>
      </c>
      <c r="B2623" s="12" t="s">
        <v>705</v>
      </c>
      <c r="C2623" s="12" t="s">
        <v>256</v>
      </c>
      <c r="D2623" s="14">
        <v>6</v>
      </c>
    </row>
    <row r="2624" spans="1:4" x14ac:dyDescent="0.25">
      <c r="A2624" s="15">
        <v>2622</v>
      </c>
      <c r="B2624" s="12" t="s">
        <v>14485</v>
      </c>
      <c r="C2624" s="12" t="s">
        <v>2352</v>
      </c>
      <c r="D2624" s="14">
        <v>5</v>
      </c>
    </row>
    <row r="2625" spans="1:4" x14ac:dyDescent="0.25">
      <c r="A2625" s="15">
        <v>2623</v>
      </c>
      <c r="B2625" s="12" t="s">
        <v>14486</v>
      </c>
      <c r="C2625" s="12" t="s">
        <v>70</v>
      </c>
      <c r="D2625" s="14">
        <v>4</v>
      </c>
    </row>
    <row r="2626" spans="1:4" x14ac:dyDescent="0.25">
      <c r="A2626" s="15">
        <v>2624</v>
      </c>
      <c r="B2626" s="12" t="s">
        <v>14487</v>
      </c>
      <c r="C2626" s="12" t="s">
        <v>360</v>
      </c>
      <c r="D2626" s="14">
        <v>6</v>
      </c>
    </row>
    <row r="2627" spans="1:4" x14ac:dyDescent="0.25">
      <c r="A2627" s="15">
        <v>2625</v>
      </c>
      <c r="B2627" s="12" t="s">
        <v>13605</v>
      </c>
      <c r="C2627" s="12" t="s">
        <v>6958</v>
      </c>
      <c r="D2627" s="14">
        <v>1</v>
      </c>
    </row>
    <row r="2628" spans="1:4" x14ac:dyDescent="0.25">
      <c r="A2628" s="15">
        <v>2626</v>
      </c>
      <c r="B2628" s="12" t="s">
        <v>181</v>
      </c>
      <c r="C2628" s="12" t="s">
        <v>6958</v>
      </c>
      <c r="D2628" s="14">
        <v>1</v>
      </c>
    </row>
    <row r="2629" spans="1:4" x14ac:dyDescent="0.25">
      <c r="A2629" s="15">
        <v>2627</v>
      </c>
      <c r="B2629" s="12" t="s">
        <v>14488</v>
      </c>
      <c r="C2629" s="12" t="s">
        <v>6958</v>
      </c>
      <c r="D2629" s="14">
        <v>1</v>
      </c>
    </row>
    <row r="2630" spans="1:4" x14ac:dyDescent="0.25">
      <c r="A2630" s="15">
        <v>2628</v>
      </c>
      <c r="B2630" s="12" t="s">
        <v>14489</v>
      </c>
      <c r="C2630" s="12" t="s">
        <v>445</v>
      </c>
      <c r="D2630" s="14">
        <v>1</v>
      </c>
    </row>
    <row r="2631" spans="1:4" x14ac:dyDescent="0.25">
      <c r="A2631" s="15">
        <v>2629</v>
      </c>
      <c r="B2631" s="12" t="s">
        <v>4408</v>
      </c>
      <c r="C2631" s="12" t="s">
        <v>6958</v>
      </c>
      <c r="D2631" s="14">
        <v>6</v>
      </c>
    </row>
    <row r="2632" spans="1:4" x14ac:dyDescent="0.25">
      <c r="A2632" s="15">
        <v>2630</v>
      </c>
      <c r="B2632" s="12" t="s">
        <v>105</v>
      </c>
      <c r="C2632" s="12" t="s">
        <v>13539</v>
      </c>
      <c r="D2632" s="14">
        <v>5</v>
      </c>
    </row>
    <row r="2633" spans="1:4" x14ac:dyDescent="0.25">
      <c r="A2633" s="15">
        <v>2631</v>
      </c>
      <c r="B2633" s="12" t="s">
        <v>14490</v>
      </c>
      <c r="C2633" s="12" t="s">
        <v>68</v>
      </c>
      <c r="D2633" s="14">
        <v>2</v>
      </c>
    </row>
    <row r="2634" spans="1:4" x14ac:dyDescent="0.25">
      <c r="A2634" s="15">
        <v>2632</v>
      </c>
      <c r="B2634" s="12" t="s">
        <v>14082</v>
      </c>
      <c r="C2634" s="12" t="s">
        <v>68</v>
      </c>
      <c r="D2634" s="14">
        <v>1</v>
      </c>
    </row>
    <row r="2635" spans="1:4" x14ac:dyDescent="0.25">
      <c r="A2635" s="15">
        <v>2633</v>
      </c>
      <c r="B2635" s="12" t="s">
        <v>14491</v>
      </c>
      <c r="C2635" s="12" t="s">
        <v>2230</v>
      </c>
      <c r="D2635" s="14">
        <v>3</v>
      </c>
    </row>
    <row r="2636" spans="1:4" x14ac:dyDescent="0.25">
      <c r="A2636" s="15">
        <v>2634</v>
      </c>
      <c r="B2636" s="12" t="s">
        <v>1485</v>
      </c>
      <c r="C2636" s="12" t="s">
        <v>17</v>
      </c>
      <c r="D2636" s="14">
        <v>1</v>
      </c>
    </row>
    <row r="2637" spans="1:4" x14ac:dyDescent="0.25">
      <c r="A2637" s="15">
        <v>2635</v>
      </c>
      <c r="B2637" s="12" t="s">
        <v>14492</v>
      </c>
      <c r="C2637" s="12" t="s">
        <v>260</v>
      </c>
      <c r="D2637" s="14">
        <v>3</v>
      </c>
    </row>
    <row r="2638" spans="1:4" x14ac:dyDescent="0.25">
      <c r="A2638" s="15">
        <v>2636</v>
      </c>
      <c r="B2638" s="12" t="s">
        <v>14493</v>
      </c>
      <c r="C2638" s="12" t="s">
        <v>131</v>
      </c>
      <c r="D2638" s="14">
        <v>2</v>
      </c>
    </row>
    <row r="2639" spans="1:4" x14ac:dyDescent="0.25">
      <c r="A2639" s="15">
        <v>2637</v>
      </c>
      <c r="B2639" s="12" t="s">
        <v>1739</v>
      </c>
      <c r="C2639" s="12" t="s">
        <v>250</v>
      </c>
      <c r="D2639" s="14">
        <v>3</v>
      </c>
    </row>
    <row r="2640" spans="1:4" x14ac:dyDescent="0.25">
      <c r="A2640" s="15">
        <v>2638</v>
      </c>
      <c r="B2640" s="12" t="s">
        <v>14494</v>
      </c>
      <c r="C2640" s="12" t="s">
        <v>23</v>
      </c>
      <c r="D2640" s="14">
        <v>4</v>
      </c>
    </row>
    <row r="2641" spans="1:4" x14ac:dyDescent="0.25">
      <c r="A2641" s="15">
        <v>2639</v>
      </c>
      <c r="B2641" s="12" t="s">
        <v>14495</v>
      </c>
      <c r="C2641" s="12" t="s">
        <v>5077</v>
      </c>
      <c r="D2641" s="14">
        <v>4</v>
      </c>
    </row>
    <row r="2642" spans="1:4" x14ac:dyDescent="0.25">
      <c r="A2642" s="15">
        <v>2640</v>
      </c>
      <c r="B2642" s="12" t="s">
        <v>14496</v>
      </c>
      <c r="C2642" s="12" t="s">
        <v>441</v>
      </c>
      <c r="D2642" s="14">
        <v>5</v>
      </c>
    </row>
    <row r="2643" spans="1:4" x14ac:dyDescent="0.25">
      <c r="A2643" s="15">
        <v>2641</v>
      </c>
      <c r="B2643" s="12" t="s">
        <v>14497</v>
      </c>
      <c r="C2643" s="12" t="s">
        <v>14498</v>
      </c>
      <c r="D2643" s="14">
        <v>2</v>
      </c>
    </row>
    <row r="2644" spans="1:4" x14ac:dyDescent="0.25">
      <c r="A2644" s="15">
        <v>2642</v>
      </c>
      <c r="B2644" s="12" t="s">
        <v>559</v>
      </c>
      <c r="C2644" s="12" t="s">
        <v>2398</v>
      </c>
      <c r="D2644" s="14">
        <v>1</v>
      </c>
    </row>
    <row r="2645" spans="1:4" x14ac:dyDescent="0.25">
      <c r="A2645" s="15">
        <v>2643</v>
      </c>
      <c r="B2645" s="12" t="s">
        <v>14499</v>
      </c>
      <c r="C2645" s="12" t="s">
        <v>2542</v>
      </c>
      <c r="D2645" s="14">
        <v>6</v>
      </c>
    </row>
    <row r="2646" spans="1:4" x14ac:dyDescent="0.25">
      <c r="A2646" s="15">
        <v>2644</v>
      </c>
      <c r="B2646" s="12" t="s">
        <v>14500</v>
      </c>
      <c r="C2646" s="12" t="s">
        <v>2542</v>
      </c>
      <c r="D2646" s="14">
        <v>1</v>
      </c>
    </row>
    <row r="2647" spans="1:4" x14ac:dyDescent="0.25">
      <c r="A2647" s="15">
        <v>2645</v>
      </c>
      <c r="B2647" s="12" t="s">
        <v>12112</v>
      </c>
      <c r="C2647" s="12" t="s">
        <v>2351</v>
      </c>
      <c r="D2647" s="14">
        <v>4</v>
      </c>
    </row>
    <row r="2648" spans="1:4" x14ac:dyDescent="0.25">
      <c r="A2648" s="15">
        <v>2646</v>
      </c>
      <c r="B2648" s="12" t="s">
        <v>9276</v>
      </c>
      <c r="C2648" s="12" t="s">
        <v>256</v>
      </c>
      <c r="D2648" s="14">
        <v>4</v>
      </c>
    </row>
    <row r="2649" spans="1:4" x14ac:dyDescent="0.25">
      <c r="A2649" s="15">
        <v>2647</v>
      </c>
      <c r="B2649" s="12" t="s">
        <v>14501</v>
      </c>
      <c r="C2649" s="12" t="s">
        <v>23</v>
      </c>
      <c r="D2649" s="14">
        <v>1</v>
      </c>
    </row>
    <row r="2650" spans="1:4" x14ac:dyDescent="0.25">
      <c r="A2650" s="15">
        <v>2648</v>
      </c>
      <c r="B2650" s="12" t="s">
        <v>14502</v>
      </c>
      <c r="C2650" s="12" t="s">
        <v>5196</v>
      </c>
      <c r="D2650" s="14">
        <v>5</v>
      </c>
    </row>
    <row r="2651" spans="1:4" x14ac:dyDescent="0.25">
      <c r="A2651" s="15">
        <v>2649</v>
      </c>
      <c r="B2651" s="12" t="s">
        <v>14503</v>
      </c>
      <c r="C2651" s="12" t="s">
        <v>999</v>
      </c>
      <c r="D2651" s="14">
        <v>3</v>
      </c>
    </row>
    <row r="2652" spans="1:4" x14ac:dyDescent="0.25">
      <c r="A2652" s="15">
        <v>2650</v>
      </c>
      <c r="B2652" s="12" t="s">
        <v>14504</v>
      </c>
      <c r="C2652" s="12" t="s">
        <v>7</v>
      </c>
      <c r="D2652" s="14">
        <v>2</v>
      </c>
    </row>
    <row r="2653" spans="1:4" x14ac:dyDescent="0.25">
      <c r="A2653" s="15">
        <v>2651</v>
      </c>
      <c r="B2653" s="12" t="s">
        <v>303</v>
      </c>
      <c r="C2653" s="12" t="s">
        <v>2542</v>
      </c>
      <c r="D2653" s="14">
        <v>16</v>
      </c>
    </row>
    <row r="2654" spans="1:4" x14ac:dyDescent="0.25">
      <c r="A2654" s="15">
        <v>2652</v>
      </c>
      <c r="B2654" s="12" t="s">
        <v>14505</v>
      </c>
      <c r="C2654" s="12" t="s">
        <v>2351</v>
      </c>
      <c r="D2654" s="14">
        <v>1</v>
      </c>
    </row>
    <row r="2655" spans="1:4" x14ac:dyDescent="0.25">
      <c r="A2655" s="15">
        <v>2653</v>
      </c>
      <c r="B2655" s="12" t="s">
        <v>1558</v>
      </c>
      <c r="C2655" s="12" t="s">
        <v>351</v>
      </c>
      <c r="D2655" s="14">
        <v>2</v>
      </c>
    </row>
    <row r="2656" spans="1:4" x14ac:dyDescent="0.25">
      <c r="A2656" s="15">
        <v>2654</v>
      </c>
      <c r="B2656" s="12" t="s">
        <v>1194</v>
      </c>
      <c r="C2656" s="12" t="s">
        <v>2542</v>
      </c>
      <c r="D2656" s="14">
        <v>16</v>
      </c>
    </row>
    <row r="2657" spans="1:4" x14ac:dyDescent="0.25">
      <c r="A2657" s="15">
        <v>2655</v>
      </c>
      <c r="B2657" s="12" t="s">
        <v>14506</v>
      </c>
      <c r="C2657" s="12" t="s">
        <v>2169</v>
      </c>
      <c r="D2657" s="14">
        <v>16</v>
      </c>
    </row>
    <row r="2658" spans="1:4" x14ac:dyDescent="0.25">
      <c r="A2658" s="15">
        <v>2656</v>
      </c>
      <c r="B2658" s="12" t="s">
        <v>14507</v>
      </c>
      <c r="C2658" s="12" t="s">
        <v>5313</v>
      </c>
      <c r="D2658" s="14">
        <v>1</v>
      </c>
    </row>
    <row r="2659" spans="1:4" x14ac:dyDescent="0.25">
      <c r="A2659" s="15">
        <v>2657</v>
      </c>
      <c r="B2659" s="12" t="s">
        <v>14508</v>
      </c>
      <c r="C2659" s="12" t="s">
        <v>70</v>
      </c>
      <c r="D2659" s="14">
        <v>1</v>
      </c>
    </row>
    <row r="2660" spans="1:4" x14ac:dyDescent="0.25">
      <c r="A2660" s="15">
        <v>2658</v>
      </c>
      <c r="B2660" s="12" t="s">
        <v>5208</v>
      </c>
      <c r="C2660" s="12" t="s">
        <v>2349</v>
      </c>
      <c r="D2660" s="14">
        <v>17</v>
      </c>
    </row>
    <row r="2661" spans="1:4" x14ac:dyDescent="0.25">
      <c r="A2661" s="15">
        <v>2659</v>
      </c>
      <c r="B2661" s="12" t="s">
        <v>281</v>
      </c>
      <c r="C2661" s="12" t="s">
        <v>2542</v>
      </c>
      <c r="D2661" s="14">
        <v>1</v>
      </c>
    </row>
    <row r="2662" spans="1:4" x14ac:dyDescent="0.25">
      <c r="A2662" s="15">
        <v>2660</v>
      </c>
      <c r="B2662" s="12" t="s">
        <v>14509</v>
      </c>
      <c r="C2662" s="12" t="s">
        <v>2542</v>
      </c>
      <c r="D2662" s="14">
        <v>16</v>
      </c>
    </row>
    <row r="2663" spans="1:4" x14ac:dyDescent="0.25">
      <c r="A2663" s="15">
        <v>2661</v>
      </c>
      <c r="B2663" s="12" t="s">
        <v>14510</v>
      </c>
      <c r="C2663" s="12" t="s">
        <v>2349</v>
      </c>
      <c r="D2663" s="14">
        <v>1</v>
      </c>
    </row>
    <row r="2664" spans="1:4" x14ac:dyDescent="0.25">
      <c r="A2664" s="15">
        <v>2662</v>
      </c>
      <c r="B2664" s="12" t="s">
        <v>471</v>
      </c>
      <c r="C2664" s="12" t="s">
        <v>9</v>
      </c>
      <c r="D2664" s="14">
        <v>5</v>
      </c>
    </row>
    <row r="2665" spans="1:4" x14ac:dyDescent="0.25">
      <c r="A2665" s="15">
        <v>2663</v>
      </c>
      <c r="B2665" s="12" t="s">
        <v>14511</v>
      </c>
      <c r="C2665" s="12" t="s">
        <v>2542</v>
      </c>
      <c r="D2665" s="14">
        <v>1</v>
      </c>
    </row>
    <row r="2666" spans="1:4" x14ac:dyDescent="0.25">
      <c r="A2666" s="15">
        <v>2664</v>
      </c>
      <c r="B2666" s="12" t="s">
        <v>14512</v>
      </c>
      <c r="C2666" s="12" t="s">
        <v>2349</v>
      </c>
      <c r="D2666" s="14">
        <v>2</v>
      </c>
    </row>
    <row r="2667" spans="1:4" x14ac:dyDescent="0.25">
      <c r="A2667" s="15">
        <v>2665</v>
      </c>
      <c r="B2667" s="12" t="s">
        <v>12527</v>
      </c>
      <c r="C2667" s="12" t="s">
        <v>428</v>
      </c>
      <c r="D2667" s="14">
        <v>6</v>
      </c>
    </row>
    <row r="2668" spans="1:4" x14ac:dyDescent="0.25">
      <c r="A2668" s="15">
        <v>2666</v>
      </c>
      <c r="B2668" s="12" t="s">
        <v>14513</v>
      </c>
      <c r="C2668" s="12" t="s">
        <v>428</v>
      </c>
      <c r="D2668" s="14">
        <v>1</v>
      </c>
    </row>
    <row r="2669" spans="1:4" x14ac:dyDescent="0.25">
      <c r="A2669" s="15">
        <v>2667</v>
      </c>
      <c r="B2669" s="12" t="s">
        <v>14514</v>
      </c>
      <c r="C2669" s="12" t="s">
        <v>2398</v>
      </c>
      <c r="D2669" s="14">
        <v>26</v>
      </c>
    </row>
    <row r="2670" spans="1:4" x14ac:dyDescent="0.25">
      <c r="A2670" s="15">
        <v>2668</v>
      </c>
      <c r="B2670" s="12" t="s">
        <v>14515</v>
      </c>
      <c r="C2670" s="12" t="s">
        <v>122</v>
      </c>
      <c r="D2670" s="14">
        <v>1</v>
      </c>
    </row>
    <row r="2671" spans="1:4" x14ac:dyDescent="0.25">
      <c r="A2671" s="15">
        <v>2669</v>
      </c>
      <c r="B2671" s="12" t="s">
        <v>14516</v>
      </c>
      <c r="C2671" s="12" t="s">
        <v>122</v>
      </c>
      <c r="D2671" s="14">
        <v>1</v>
      </c>
    </row>
    <row r="2672" spans="1:4" x14ac:dyDescent="0.25">
      <c r="A2672" s="15">
        <v>2670</v>
      </c>
      <c r="B2672" s="12" t="s">
        <v>14517</v>
      </c>
      <c r="C2672" s="12" t="s">
        <v>122</v>
      </c>
      <c r="D2672" s="14">
        <v>1</v>
      </c>
    </row>
    <row r="2673" spans="1:4" x14ac:dyDescent="0.25">
      <c r="A2673" s="15">
        <v>2671</v>
      </c>
      <c r="B2673" s="12" t="s">
        <v>11658</v>
      </c>
      <c r="C2673" s="12" t="s">
        <v>122</v>
      </c>
      <c r="D2673" s="14">
        <v>1</v>
      </c>
    </row>
    <row r="2674" spans="1:4" x14ac:dyDescent="0.25">
      <c r="A2674" s="15">
        <v>2672</v>
      </c>
      <c r="B2674" s="12" t="s">
        <v>2439</v>
      </c>
      <c r="C2674" s="12" t="s">
        <v>2541</v>
      </c>
      <c r="D2674" s="14">
        <v>8</v>
      </c>
    </row>
    <row r="2675" spans="1:4" x14ac:dyDescent="0.25">
      <c r="A2675" s="15">
        <v>2673</v>
      </c>
      <c r="B2675" s="12" t="s">
        <v>14518</v>
      </c>
      <c r="C2675" s="12" t="s">
        <v>262</v>
      </c>
      <c r="D2675" s="14">
        <v>3</v>
      </c>
    </row>
    <row r="2676" spans="1:4" x14ac:dyDescent="0.25">
      <c r="A2676" s="15">
        <v>2674</v>
      </c>
      <c r="B2676" s="12" t="s">
        <v>14519</v>
      </c>
      <c r="C2676" s="12" t="s">
        <v>262</v>
      </c>
      <c r="D2676" s="14">
        <v>1</v>
      </c>
    </row>
    <row r="2677" spans="1:4" x14ac:dyDescent="0.25">
      <c r="A2677" s="15">
        <v>2675</v>
      </c>
      <c r="B2677" s="12" t="s">
        <v>14520</v>
      </c>
      <c r="C2677" s="12" t="s">
        <v>5962</v>
      </c>
      <c r="D2677" s="14">
        <v>4</v>
      </c>
    </row>
    <row r="2678" spans="1:4" x14ac:dyDescent="0.25">
      <c r="A2678" s="15">
        <v>2676</v>
      </c>
      <c r="B2678" s="12" t="s">
        <v>628</v>
      </c>
      <c r="C2678" s="12" t="s">
        <v>188</v>
      </c>
      <c r="D2678" s="14">
        <v>1</v>
      </c>
    </row>
    <row r="2679" spans="1:4" x14ac:dyDescent="0.25">
      <c r="A2679" s="15">
        <v>2677</v>
      </c>
      <c r="B2679" s="12" t="s">
        <v>14521</v>
      </c>
      <c r="C2679" s="12" t="s">
        <v>360</v>
      </c>
      <c r="D2679" s="14">
        <v>1</v>
      </c>
    </row>
    <row r="2680" spans="1:4" x14ac:dyDescent="0.25">
      <c r="A2680" s="15">
        <v>2678</v>
      </c>
      <c r="B2680" s="12" t="s">
        <v>839</v>
      </c>
      <c r="C2680" s="12" t="s">
        <v>1817</v>
      </c>
      <c r="D2680" s="14">
        <v>2</v>
      </c>
    </row>
    <row r="2681" spans="1:4" x14ac:dyDescent="0.25">
      <c r="A2681" s="15">
        <v>2679</v>
      </c>
      <c r="B2681" s="12" t="s">
        <v>14522</v>
      </c>
      <c r="C2681" s="12" t="s">
        <v>5962</v>
      </c>
      <c r="D2681" s="14">
        <v>4</v>
      </c>
    </row>
    <row r="2682" spans="1:4" x14ac:dyDescent="0.25">
      <c r="A2682" s="15">
        <v>2680</v>
      </c>
      <c r="B2682" s="12" t="s">
        <v>14523</v>
      </c>
      <c r="C2682" s="12" t="s">
        <v>351</v>
      </c>
      <c r="D2682" s="14">
        <v>4</v>
      </c>
    </row>
    <row r="2683" spans="1:4" x14ac:dyDescent="0.25">
      <c r="A2683" s="15">
        <v>2681</v>
      </c>
      <c r="B2683" s="12" t="s">
        <v>14524</v>
      </c>
      <c r="C2683" s="12" t="s">
        <v>351</v>
      </c>
      <c r="D2683" s="14">
        <v>1</v>
      </c>
    </row>
    <row r="2684" spans="1:4" x14ac:dyDescent="0.25">
      <c r="A2684" s="15">
        <v>2682</v>
      </c>
      <c r="B2684" s="12" t="s">
        <v>14525</v>
      </c>
      <c r="C2684" s="12" t="s">
        <v>17</v>
      </c>
      <c r="D2684" s="14">
        <v>5</v>
      </c>
    </row>
    <row r="2685" spans="1:4" x14ac:dyDescent="0.25">
      <c r="A2685" s="15">
        <v>2683</v>
      </c>
      <c r="B2685" s="12" t="s">
        <v>392</v>
      </c>
      <c r="C2685" s="12" t="s">
        <v>999</v>
      </c>
      <c r="D2685" s="14">
        <v>4</v>
      </c>
    </row>
    <row r="2686" spans="1:4" x14ac:dyDescent="0.25">
      <c r="A2686" s="15">
        <v>2684</v>
      </c>
      <c r="B2686" s="12" t="s">
        <v>14526</v>
      </c>
      <c r="C2686" s="12" t="s">
        <v>17</v>
      </c>
      <c r="D2686" s="14">
        <v>4</v>
      </c>
    </row>
    <row r="2687" spans="1:4" x14ac:dyDescent="0.25">
      <c r="A2687" s="15">
        <v>2685</v>
      </c>
      <c r="B2687" s="12" t="s">
        <v>14527</v>
      </c>
      <c r="C2687" s="12" t="s">
        <v>428</v>
      </c>
      <c r="D2687" s="14">
        <v>6</v>
      </c>
    </row>
    <row r="2688" spans="1:4" x14ac:dyDescent="0.25">
      <c r="A2688" s="15">
        <v>2686</v>
      </c>
      <c r="B2688" s="12" t="s">
        <v>13102</v>
      </c>
      <c r="C2688" s="12" t="s">
        <v>70</v>
      </c>
      <c r="D2688" s="14">
        <v>2</v>
      </c>
    </row>
    <row r="2689" spans="1:4" x14ac:dyDescent="0.25">
      <c r="A2689" s="15">
        <v>2687</v>
      </c>
      <c r="B2689" s="12" t="s">
        <v>14528</v>
      </c>
      <c r="C2689" s="12" t="s">
        <v>70</v>
      </c>
      <c r="D2689" s="14">
        <v>4</v>
      </c>
    </row>
    <row r="2690" spans="1:4" x14ac:dyDescent="0.25">
      <c r="A2690" s="15">
        <v>2688</v>
      </c>
      <c r="B2690" s="12" t="s">
        <v>14529</v>
      </c>
      <c r="C2690" s="12" t="s">
        <v>17</v>
      </c>
      <c r="D2690" s="14">
        <v>1</v>
      </c>
    </row>
    <row r="2691" spans="1:4" x14ac:dyDescent="0.25">
      <c r="A2691" s="15">
        <v>2689</v>
      </c>
      <c r="B2691" s="12" t="s">
        <v>14530</v>
      </c>
      <c r="C2691" s="12" t="s">
        <v>17</v>
      </c>
      <c r="D2691" s="14">
        <v>1</v>
      </c>
    </row>
    <row r="2692" spans="1:4" x14ac:dyDescent="0.25">
      <c r="A2692" s="15">
        <v>2690</v>
      </c>
      <c r="B2692" s="12" t="s">
        <v>14531</v>
      </c>
      <c r="C2692" s="12" t="s">
        <v>17</v>
      </c>
      <c r="D2692" s="14">
        <v>1</v>
      </c>
    </row>
    <row r="2693" spans="1:4" x14ac:dyDescent="0.25">
      <c r="A2693" s="15">
        <v>2691</v>
      </c>
      <c r="B2693" s="12" t="s">
        <v>14532</v>
      </c>
      <c r="C2693" s="12" t="s">
        <v>77</v>
      </c>
      <c r="D2693" s="14">
        <v>11</v>
      </c>
    </row>
    <row r="2694" spans="1:4" x14ac:dyDescent="0.25">
      <c r="A2694" s="15">
        <v>2692</v>
      </c>
      <c r="B2694" s="12" t="s">
        <v>14533</v>
      </c>
      <c r="C2694" s="12" t="s">
        <v>445</v>
      </c>
      <c r="D2694" s="14">
        <v>3</v>
      </c>
    </row>
    <row r="2695" spans="1:4" x14ac:dyDescent="0.25">
      <c r="A2695" s="15">
        <v>2693</v>
      </c>
      <c r="B2695" s="12" t="s">
        <v>14534</v>
      </c>
      <c r="C2695" s="12" t="s">
        <v>77</v>
      </c>
      <c r="D2695" s="14">
        <v>1</v>
      </c>
    </row>
    <row r="2696" spans="1:4" x14ac:dyDescent="0.25">
      <c r="A2696" s="15">
        <v>2694</v>
      </c>
      <c r="B2696" s="12" t="s">
        <v>14535</v>
      </c>
      <c r="C2696" s="12" t="s">
        <v>262</v>
      </c>
      <c r="D2696" s="14">
        <v>4</v>
      </c>
    </row>
    <row r="2697" spans="1:4" x14ac:dyDescent="0.25">
      <c r="A2697" s="15">
        <v>2695</v>
      </c>
      <c r="B2697" s="12" t="s">
        <v>14536</v>
      </c>
      <c r="C2697" s="12" t="s">
        <v>188</v>
      </c>
      <c r="D2697" s="14">
        <v>5</v>
      </c>
    </row>
    <row r="2698" spans="1:4" x14ac:dyDescent="0.25">
      <c r="A2698" s="15">
        <v>2696</v>
      </c>
      <c r="B2698" s="12" t="s">
        <v>14537</v>
      </c>
      <c r="C2698" s="12" t="s">
        <v>188</v>
      </c>
      <c r="D2698" s="14">
        <v>5</v>
      </c>
    </row>
    <row r="2699" spans="1:4" x14ac:dyDescent="0.25">
      <c r="A2699" s="15">
        <v>2697</v>
      </c>
      <c r="B2699" s="12" t="s">
        <v>14538</v>
      </c>
      <c r="C2699" s="12" t="s">
        <v>188</v>
      </c>
      <c r="D2699" s="14">
        <v>1</v>
      </c>
    </row>
    <row r="2700" spans="1:4" x14ac:dyDescent="0.25">
      <c r="A2700" s="15">
        <v>2698</v>
      </c>
      <c r="B2700" s="12" t="s">
        <v>14539</v>
      </c>
      <c r="C2700" s="12" t="s">
        <v>188</v>
      </c>
      <c r="D2700" s="14">
        <v>1</v>
      </c>
    </row>
    <row r="2701" spans="1:4" x14ac:dyDescent="0.25">
      <c r="A2701" s="15">
        <v>2699</v>
      </c>
      <c r="B2701" s="12" t="s">
        <v>14540</v>
      </c>
      <c r="C2701" s="12" t="s">
        <v>188</v>
      </c>
      <c r="D2701" s="14">
        <v>1</v>
      </c>
    </row>
    <row r="2702" spans="1:4" x14ac:dyDescent="0.25">
      <c r="A2702" s="15">
        <v>2700</v>
      </c>
      <c r="B2702" s="12" t="s">
        <v>14541</v>
      </c>
      <c r="C2702" s="12" t="s">
        <v>495</v>
      </c>
      <c r="D2702" s="14">
        <v>7</v>
      </c>
    </row>
    <row r="2703" spans="1:4" x14ac:dyDescent="0.25">
      <c r="A2703" s="15">
        <v>2701</v>
      </c>
      <c r="B2703" s="12" t="s">
        <v>14542</v>
      </c>
      <c r="C2703" s="12" t="s">
        <v>495</v>
      </c>
      <c r="D2703" s="14">
        <v>1</v>
      </c>
    </row>
    <row r="2704" spans="1:4" x14ac:dyDescent="0.25">
      <c r="A2704" s="15">
        <v>2702</v>
      </c>
      <c r="B2704" s="12" t="s">
        <v>14543</v>
      </c>
      <c r="C2704" s="12" t="s">
        <v>495</v>
      </c>
      <c r="D2704" s="14">
        <v>1</v>
      </c>
    </row>
    <row r="2705" spans="1:4" x14ac:dyDescent="0.25">
      <c r="A2705" s="15">
        <v>2703</v>
      </c>
      <c r="B2705" s="12" t="s">
        <v>2212</v>
      </c>
      <c r="C2705" s="12" t="s">
        <v>495</v>
      </c>
      <c r="D2705" s="14">
        <v>1</v>
      </c>
    </row>
    <row r="2706" spans="1:4" x14ac:dyDescent="0.25">
      <c r="A2706" s="15">
        <v>2704</v>
      </c>
      <c r="B2706" s="12" t="s">
        <v>14544</v>
      </c>
      <c r="C2706" s="12" t="s">
        <v>495</v>
      </c>
      <c r="D2706" s="14">
        <v>1</v>
      </c>
    </row>
    <row r="2707" spans="1:4" x14ac:dyDescent="0.25">
      <c r="A2707" s="15">
        <v>2705</v>
      </c>
      <c r="B2707" s="12" t="s">
        <v>14545</v>
      </c>
      <c r="C2707" s="12" t="s">
        <v>495</v>
      </c>
      <c r="D2707" s="14">
        <v>1</v>
      </c>
    </row>
    <row r="2708" spans="1:4" x14ac:dyDescent="0.25">
      <c r="A2708" s="15">
        <v>2706</v>
      </c>
      <c r="B2708" s="12" t="s">
        <v>14546</v>
      </c>
      <c r="C2708" s="12" t="s">
        <v>374</v>
      </c>
      <c r="D2708" s="14">
        <v>1</v>
      </c>
    </row>
    <row r="2709" spans="1:4" x14ac:dyDescent="0.25">
      <c r="A2709" s="15">
        <v>2707</v>
      </c>
      <c r="B2709" s="12" t="s">
        <v>14547</v>
      </c>
      <c r="C2709" s="12" t="s">
        <v>374</v>
      </c>
      <c r="D2709" s="14">
        <v>1</v>
      </c>
    </row>
    <row r="2710" spans="1:4" x14ac:dyDescent="0.25">
      <c r="A2710" s="15">
        <v>2708</v>
      </c>
      <c r="B2710" s="12" t="s">
        <v>14548</v>
      </c>
      <c r="C2710" s="12" t="s">
        <v>374</v>
      </c>
      <c r="D2710" s="14">
        <v>1</v>
      </c>
    </row>
    <row r="2711" spans="1:4" x14ac:dyDescent="0.25">
      <c r="A2711" s="15">
        <v>2709</v>
      </c>
      <c r="B2711" s="12" t="s">
        <v>14549</v>
      </c>
      <c r="C2711" s="12" t="s">
        <v>374</v>
      </c>
      <c r="D2711" s="14">
        <v>1</v>
      </c>
    </row>
    <row r="2712" spans="1:4" x14ac:dyDescent="0.25">
      <c r="A2712" s="15">
        <v>2710</v>
      </c>
      <c r="B2712" s="12" t="s">
        <v>14550</v>
      </c>
      <c r="C2712" s="12" t="s">
        <v>374</v>
      </c>
      <c r="D2712" s="14">
        <v>1</v>
      </c>
    </row>
    <row r="2713" spans="1:4" x14ac:dyDescent="0.25">
      <c r="A2713" s="15">
        <v>2711</v>
      </c>
      <c r="B2713" s="12" t="s">
        <v>14551</v>
      </c>
      <c r="C2713" s="12" t="s">
        <v>495</v>
      </c>
      <c r="D2713" s="14">
        <v>1</v>
      </c>
    </row>
    <row r="2714" spans="1:4" x14ac:dyDescent="0.25">
      <c r="A2714" s="15">
        <v>2712</v>
      </c>
      <c r="B2714" s="12" t="s">
        <v>14552</v>
      </c>
      <c r="C2714" s="12" t="s">
        <v>2349</v>
      </c>
      <c r="D2714" s="14">
        <v>10</v>
      </c>
    </row>
    <row r="2715" spans="1:4" x14ac:dyDescent="0.25">
      <c r="A2715" s="15">
        <v>2713</v>
      </c>
      <c r="B2715" s="12" t="s">
        <v>1756</v>
      </c>
      <c r="C2715" s="12" t="s">
        <v>374</v>
      </c>
      <c r="D2715" s="14">
        <v>1</v>
      </c>
    </row>
    <row r="2716" spans="1:4" x14ac:dyDescent="0.25">
      <c r="A2716" s="15">
        <v>2714</v>
      </c>
      <c r="B2716" s="12" t="s">
        <v>14553</v>
      </c>
      <c r="C2716" s="12" t="s">
        <v>17</v>
      </c>
      <c r="D2716" s="14">
        <v>1</v>
      </c>
    </row>
    <row r="2717" spans="1:4" x14ac:dyDescent="0.25">
      <c r="A2717" s="15">
        <v>2715</v>
      </c>
      <c r="B2717" s="12" t="s">
        <v>1100</v>
      </c>
      <c r="C2717" s="12" t="s">
        <v>2541</v>
      </c>
      <c r="D2717" s="14">
        <v>5</v>
      </c>
    </row>
    <row r="2718" spans="1:4" x14ac:dyDescent="0.25">
      <c r="A2718" s="15">
        <v>2716</v>
      </c>
      <c r="B2718" s="12" t="s">
        <v>14554</v>
      </c>
      <c r="C2718" s="12" t="s">
        <v>17</v>
      </c>
      <c r="D2718" s="14">
        <v>6</v>
      </c>
    </row>
    <row r="2719" spans="1:4" x14ac:dyDescent="0.25">
      <c r="A2719" s="15">
        <v>2717</v>
      </c>
      <c r="B2719" s="12" t="s">
        <v>14555</v>
      </c>
      <c r="C2719" s="12" t="s">
        <v>2815</v>
      </c>
      <c r="D2719" s="14">
        <v>6</v>
      </c>
    </row>
    <row r="2720" spans="1:4" x14ac:dyDescent="0.25">
      <c r="A2720" s="15">
        <v>2718</v>
      </c>
      <c r="B2720" s="12" t="s">
        <v>14556</v>
      </c>
      <c r="C2720" s="12" t="s">
        <v>2541</v>
      </c>
      <c r="D2720" s="14">
        <v>1</v>
      </c>
    </row>
    <row r="2721" spans="1:4" x14ac:dyDescent="0.25">
      <c r="A2721" s="15">
        <v>2719</v>
      </c>
      <c r="B2721" s="12" t="s">
        <v>14557</v>
      </c>
      <c r="C2721" s="12" t="s">
        <v>5196</v>
      </c>
      <c r="D2721" s="14">
        <v>1</v>
      </c>
    </row>
    <row r="2722" spans="1:4" x14ac:dyDescent="0.25">
      <c r="A2722" s="15">
        <v>2720</v>
      </c>
      <c r="B2722" s="12" t="s">
        <v>2928</v>
      </c>
      <c r="C2722" s="12" t="s">
        <v>2349</v>
      </c>
      <c r="D2722" s="14">
        <v>1</v>
      </c>
    </row>
    <row r="2723" spans="1:4" x14ac:dyDescent="0.25">
      <c r="A2723" s="15">
        <v>2721</v>
      </c>
      <c r="B2723" s="12" t="s">
        <v>3281</v>
      </c>
      <c r="C2723" s="12" t="s">
        <v>2349</v>
      </c>
      <c r="D2723" s="14">
        <v>1</v>
      </c>
    </row>
    <row r="2724" spans="1:4" x14ac:dyDescent="0.25">
      <c r="A2724" s="15">
        <v>2722</v>
      </c>
      <c r="B2724" s="12" t="s">
        <v>14558</v>
      </c>
      <c r="C2724" s="12" t="s">
        <v>2349</v>
      </c>
      <c r="D2724" s="14">
        <v>1</v>
      </c>
    </row>
    <row r="2725" spans="1:4" x14ac:dyDescent="0.25">
      <c r="A2725" s="15">
        <v>2723</v>
      </c>
      <c r="B2725" s="12" t="s">
        <v>11715</v>
      </c>
      <c r="C2725" s="12" t="s">
        <v>351</v>
      </c>
      <c r="D2725" s="14">
        <v>1</v>
      </c>
    </row>
    <row r="2726" spans="1:4" x14ac:dyDescent="0.25">
      <c r="A2726" s="15">
        <v>2724</v>
      </c>
      <c r="B2726" s="12" t="s">
        <v>212</v>
      </c>
      <c r="C2726" s="12" t="s">
        <v>2542</v>
      </c>
      <c r="D2726" s="14">
        <v>2</v>
      </c>
    </row>
    <row r="2727" spans="1:4" x14ac:dyDescent="0.25">
      <c r="A2727" s="15">
        <v>2725</v>
      </c>
      <c r="B2727" s="12" t="s">
        <v>14559</v>
      </c>
      <c r="C2727" s="12" t="s">
        <v>5196</v>
      </c>
      <c r="D2727" s="14">
        <v>1</v>
      </c>
    </row>
    <row r="2728" spans="1:4" x14ac:dyDescent="0.25">
      <c r="A2728" s="15">
        <v>2726</v>
      </c>
      <c r="B2728" s="12" t="s">
        <v>342</v>
      </c>
      <c r="C2728" s="12" t="s">
        <v>17</v>
      </c>
      <c r="D2728" s="14">
        <v>1</v>
      </c>
    </row>
    <row r="2729" spans="1:4" x14ac:dyDescent="0.25">
      <c r="A2729" s="15">
        <v>2727</v>
      </c>
      <c r="B2729" s="12" t="s">
        <v>14560</v>
      </c>
      <c r="C2729" s="12" t="s">
        <v>428</v>
      </c>
      <c r="D2729" s="14">
        <v>3</v>
      </c>
    </row>
    <row r="2730" spans="1:4" x14ac:dyDescent="0.25">
      <c r="A2730" s="15">
        <v>2728</v>
      </c>
      <c r="B2730" s="12" t="s">
        <v>14561</v>
      </c>
      <c r="C2730" s="12" t="s">
        <v>6237</v>
      </c>
      <c r="D2730" s="14">
        <v>3</v>
      </c>
    </row>
    <row r="2731" spans="1:4" x14ac:dyDescent="0.25">
      <c r="A2731" s="15">
        <v>2729</v>
      </c>
      <c r="B2731" s="12" t="s">
        <v>14562</v>
      </c>
      <c r="C2731" s="12" t="s">
        <v>2815</v>
      </c>
      <c r="D2731" s="14">
        <v>5</v>
      </c>
    </row>
    <row r="2732" spans="1:4" x14ac:dyDescent="0.25">
      <c r="A2732" s="15">
        <v>2730</v>
      </c>
      <c r="B2732" s="12" t="s">
        <v>14563</v>
      </c>
      <c r="C2732" s="12" t="s">
        <v>2542</v>
      </c>
      <c r="D2732" s="14">
        <v>2</v>
      </c>
    </row>
    <row r="2733" spans="1:4" x14ac:dyDescent="0.25">
      <c r="A2733" s="15">
        <v>2731</v>
      </c>
      <c r="B2733" s="12" t="s">
        <v>14564</v>
      </c>
      <c r="C2733" s="12" t="s">
        <v>999</v>
      </c>
      <c r="D2733" s="14">
        <v>10</v>
      </c>
    </row>
    <row r="2734" spans="1:4" x14ac:dyDescent="0.25">
      <c r="A2734" s="15">
        <v>2732</v>
      </c>
      <c r="B2734" s="12" t="s">
        <v>14565</v>
      </c>
      <c r="C2734" s="12" t="s">
        <v>2398</v>
      </c>
      <c r="D2734" s="14">
        <v>3</v>
      </c>
    </row>
    <row r="2735" spans="1:4" x14ac:dyDescent="0.25">
      <c r="A2735" s="15">
        <v>2733</v>
      </c>
      <c r="B2735" s="12" t="s">
        <v>1874</v>
      </c>
      <c r="C2735" s="12" t="s">
        <v>445</v>
      </c>
      <c r="D2735" s="14">
        <v>1</v>
      </c>
    </row>
    <row r="2736" spans="1:4" x14ac:dyDescent="0.25">
      <c r="A2736" s="15">
        <v>2734</v>
      </c>
      <c r="B2736" s="12" t="s">
        <v>3079</v>
      </c>
      <c r="C2736" s="12" t="s">
        <v>23</v>
      </c>
      <c r="D2736" s="14">
        <v>1</v>
      </c>
    </row>
    <row r="2737" spans="1:4" x14ac:dyDescent="0.25">
      <c r="A2737" s="15">
        <v>2735</v>
      </c>
      <c r="B2737" s="12" t="s">
        <v>815</v>
      </c>
      <c r="C2737" s="12" t="s">
        <v>17</v>
      </c>
      <c r="D2737" s="14">
        <v>1</v>
      </c>
    </row>
    <row r="2738" spans="1:4" x14ac:dyDescent="0.25">
      <c r="A2738" s="15">
        <v>2736</v>
      </c>
      <c r="B2738" s="12" t="s">
        <v>14566</v>
      </c>
      <c r="C2738" s="12" t="s">
        <v>188</v>
      </c>
      <c r="D2738" s="14">
        <v>30</v>
      </c>
    </row>
    <row r="2739" spans="1:4" x14ac:dyDescent="0.25">
      <c r="A2739" s="15">
        <v>2737</v>
      </c>
      <c r="B2739" s="12" t="s">
        <v>3293</v>
      </c>
      <c r="C2739" s="12" t="s">
        <v>5962</v>
      </c>
      <c r="D2739" s="14">
        <v>2</v>
      </c>
    </row>
    <row r="2740" spans="1:4" x14ac:dyDescent="0.25">
      <c r="A2740" s="15">
        <v>2738</v>
      </c>
      <c r="B2740" s="12" t="s">
        <v>14567</v>
      </c>
      <c r="C2740" s="12" t="s">
        <v>2350</v>
      </c>
      <c r="D2740" s="14">
        <v>1</v>
      </c>
    </row>
    <row r="2741" spans="1:4" x14ac:dyDescent="0.25">
      <c r="A2741" s="15">
        <v>2739</v>
      </c>
      <c r="B2741" s="12" t="s">
        <v>14568</v>
      </c>
      <c r="C2741" s="12" t="s">
        <v>428</v>
      </c>
      <c r="D2741" s="14">
        <v>1</v>
      </c>
    </row>
    <row r="2742" spans="1:4" x14ac:dyDescent="0.25">
      <c r="A2742" s="15">
        <v>2740</v>
      </c>
      <c r="B2742" s="12" t="s">
        <v>14569</v>
      </c>
      <c r="C2742" s="12" t="s">
        <v>428</v>
      </c>
      <c r="D2742" s="14">
        <v>1</v>
      </c>
    </row>
    <row r="2743" spans="1:4" x14ac:dyDescent="0.25">
      <c r="A2743" s="15">
        <v>2741</v>
      </c>
      <c r="B2743" s="12" t="s">
        <v>4969</v>
      </c>
      <c r="C2743" s="12" t="s">
        <v>17</v>
      </c>
      <c r="D2743" s="14">
        <v>15</v>
      </c>
    </row>
    <row r="2744" spans="1:4" x14ac:dyDescent="0.25">
      <c r="A2744" s="15">
        <v>2742</v>
      </c>
      <c r="B2744" s="12" t="s">
        <v>3839</v>
      </c>
      <c r="C2744" s="12" t="s">
        <v>428</v>
      </c>
      <c r="D2744" s="14">
        <v>1</v>
      </c>
    </row>
    <row r="2745" spans="1:4" x14ac:dyDescent="0.25">
      <c r="A2745" s="15">
        <v>2743</v>
      </c>
      <c r="B2745" s="12" t="s">
        <v>14570</v>
      </c>
      <c r="C2745" s="12" t="s">
        <v>17</v>
      </c>
      <c r="D2745" s="14">
        <v>3</v>
      </c>
    </row>
    <row r="2746" spans="1:4" x14ac:dyDescent="0.25">
      <c r="A2746" s="15">
        <v>2744</v>
      </c>
      <c r="B2746" s="12" t="s">
        <v>3611</v>
      </c>
      <c r="C2746" s="12" t="s">
        <v>131</v>
      </c>
      <c r="D2746" s="14">
        <v>1</v>
      </c>
    </row>
    <row r="2747" spans="1:4" x14ac:dyDescent="0.25">
      <c r="A2747" s="15">
        <v>2745</v>
      </c>
      <c r="B2747" s="12" t="s">
        <v>14571</v>
      </c>
      <c r="C2747" s="12" t="s">
        <v>744</v>
      </c>
      <c r="D2747" s="14">
        <v>3</v>
      </c>
    </row>
    <row r="2748" spans="1:4" x14ac:dyDescent="0.25">
      <c r="A2748" s="15">
        <v>2746</v>
      </c>
      <c r="B2748" s="12" t="s">
        <v>14572</v>
      </c>
      <c r="C2748" s="12" t="s">
        <v>445</v>
      </c>
      <c r="D2748" s="14">
        <v>4</v>
      </c>
    </row>
    <row r="2749" spans="1:4" x14ac:dyDescent="0.25">
      <c r="A2749" s="15">
        <v>2747</v>
      </c>
      <c r="B2749" s="12" t="s">
        <v>87</v>
      </c>
      <c r="C2749" s="12" t="s">
        <v>445</v>
      </c>
      <c r="D2749" s="14">
        <v>3</v>
      </c>
    </row>
    <row r="2750" spans="1:4" x14ac:dyDescent="0.25">
      <c r="A2750" s="15">
        <v>2748</v>
      </c>
      <c r="B2750" s="12" t="s">
        <v>14573</v>
      </c>
      <c r="C2750" s="12" t="s">
        <v>70</v>
      </c>
      <c r="D2750" s="14">
        <v>2</v>
      </c>
    </row>
    <row r="2751" spans="1:4" x14ac:dyDescent="0.25">
      <c r="A2751" s="15">
        <v>2749</v>
      </c>
      <c r="B2751" s="12" t="s">
        <v>14574</v>
      </c>
      <c r="C2751" s="12" t="s">
        <v>23</v>
      </c>
      <c r="D2751" s="14">
        <v>1</v>
      </c>
    </row>
    <row r="2752" spans="1:4" x14ac:dyDescent="0.25">
      <c r="A2752" s="15">
        <v>2750</v>
      </c>
      <c r="B2752" s="12" t="s">
        <v>14575</v>
      </c>
      <c r="C2752" s="12" t="s">
        <v>999</v>
      </c>
      <c r="D2752" s="14">
        <v>1</v>
      </c>
    </row>
    <row r="2753" spans="1:4" x14ac:dyDescent="0.25">
      <c r="A2753" s="15">
        <v>2751</v>
      </c>
      <c r="B2753" s="12" t="s">
        <v>14576</v>
      </c>
      <c r="C2753" s="12" t="s">
        <v>2351</v>
      </c>
      <c r="D2753" s="14">
        <v>1</v>
      </c>
    </row>
    <row r="2754" spans="1:4" x14ac:dyDescent="0.25">
      <c r="A2754" s="15">
        <v>2752</v>
      </c>
      <c r="B2754" s="12" t="s">
        <v>14577</v>
      </c>
      <c r="C2754" s="12" t="s">
        <v>6237</v>
      </c>
      <c r="D2754" s="14">
        <v>1</v>
      </c>
    </row>
    <row r="2755" spans="1:4" x14ac:dyDescent="0.25">
      <c r="A2755" s="15">
        <v>2753</v>
      </c>
      <c r="B2755" s="12" t="s">
        <v>14578</v>
      </c>
      <c r="C2755" s="12" t="s">
        <v>6237</v>
      </c>
      <c r="D2755" s="14">
        <v>1</v>
      </c>
    </row>
    <row r="2756" spans="1:4" x14ac:dyDescent="0.25">
      <c r="A2756" s="15">
        <v>2754</v>
      </c>
      <c r="B2756" s="12" t="s">
        <v>1782</v>
      </c>
      <c r="C2756" s="12" t="s">
        <v>188</v>
      </c>
      <c r="D2756" s="14">
        <v>1</v>
      </c>
    </row>
    <row r="2757" spans="1:4" x14ac:dyDescent="0.25">
      <c r="A2757" s="15">
        <v>2755</v>
      </c>
      <c r="B2757" s="12" t="s">
        <v>1538</v>
      </c>
      <c r="C2757" s="12" t="s">
        <v>78</v>
      </c>
      <c r="D2757" s="14">
        <v>1</v>
      </c>
    </row>
    <row r="2758" spans="1:4" x14ac:dyDescent="0.25">
      <c r="A2758" s="15">
        <v>2756</v>
      </c>
      <c r="B2758" s="12" t="s">
        <v>14579</v>
      </c>
      <c r="C2758" s="12" t="s">
        <v>5278</v>
      </c>
      <c r="D2758" s="14">
        <v>1</v>
      </c>
    </row>
    <row r="2759" spans="1:4" x14ac:dyDescent="0.25">
      <c r="A2759" s="15">
        <v>2757</v>
      </c>
      <c r="B2759" s="12" t="s">
        <v>14580</v>
      </c>
      <c r="C2759" s="12" t="s">
        <v>2398</v>
      </c>
      <c r="D2759" s="14">
        <v>1</v>
      </c>
    </row>
    <row r="2760" spans="1:4" x14ac:dyDescent="0.25">
      <c r="A2760" s="15">
        <v>2758</v>
      </c>
      <c r="B2760" s="12" t="s">
        <v>14581</v>
      </c>
      <c r="C2760" s="12" t="s">
        <v>70</v>
      </c>
      <c r="D2760" s="14">
        <v>2</v>
      </c>
    </row>
    <row r="2761" spans="1:4" x14ac:dyDescent="0.25">
      <c r="A2761" s="15">
        <v>2759</v>
      </c>
      <c r="B2761" s="12" t="s">
        <v>874</v>
      </c>
      <c r="C2761" s="12" t="s">
        <v>70</v>
      </c>
      <c r="D2761" s="14">
        <v>3</v>
      </c>
    </row>
    <row r="2762" spans="1:4" x14ac:dyDescent="0.25">
      <c r="A2762" s="15">
        <v>2760</v>
      </c>
      <c r="B2762" s="12" t="s">
        <v>4329</v>
      </c>
      <c r="C2762" s="12" t="s">
        <v>360</v>
      </c>
      <c r="D2762" s="14">
        <v>1</v>
      </c>
    </row>
    <row r="2763" spans="1:4" x14ac:dyDescent="0.25">
      <c r="A2763" s="15">
        <v>2761</v>
      </c>
      <c r="B2763" s="12" t="s">
        <v>14582</v>
      </c>
      <c r="C2763" s="12" t="s">
        <v>70</v>
      </c>
      <c r="D2763" s="14">
        <v>2</v>
      </c>
    </row>
    <row r="2764" spans="1:4" x14ac:dyDescent="0.25">
      <c r="A2764" s="15">
        <v>2762</v>
      </c>
      <c r="B2764" s="12" t="s">
        <v>14583</v>
      </c>
      <c r="C2764" s="12" t="s">
        <v>2685</v>
      </c>
      <c r="D2764" s="14">
        <v>3</v>
      </c>
    </row>
    <row r="2765" spans="1:4" x14ac:dyDescent="0.25">
      <c r="A2765" s="15">
        <v>2763</v>
      </c>
      <c r="B2765" s="12" t="s">
        <v>14584</v>
      </c>
      <c r="C2765" s="12" t="s">
        <v>5196</v>
      </c>
      <c r="D2765" s="14">
        <v>1</v>
      </c>
    </row>
    <row r="2766" spans="1:4" x14ac:dyDescent="0.25">
      <c r="A2766" s="15">
        <v>2764</v>
      </c>
      <c r="B2766" s="12" t="s">
        <v>14585</v>
      </c>
      <c r="C2766" s="12" t="s">
        <v>5196</v>
      </c>
      <c r="D2766" s="14">
        <v>1</v>
      </c>
    </row>
    <row r="2767" spans="1:4" x14ac:dyDescent="0.25">
      <c r="A2767" s="15">
        <v>2765</v>
      </c>
      <c r="B2767" s="12" t="s">
        <v>14586</v>
      </c>
      <c r="C2767" s="12" t="s">
        <v>17</v>
      </c>
      <c r="D2767" s="14">
        <v>2</v>
      </c>
    </row>
    <row r="2768" spans="1:4" x14ac:dyDescent="0.25">
      <c r="A2768" s="15">
        <v>2766</v>
      </c>
      <c r="B2768" s="12" t="s">
        <v>14587</v>
      </c>
      <c r="C2768" s="12" t="s">
        <v>5206</v>
      </c>
      <c r="D2768" s="14">
        <v>1</v>
      </c>
    </row>
    <row r="2769" spans="1:4" x14ac:dyDescent="0.25">
      <c r="A2769" s="15">
        <v>2767</v>
      </c>
      <c r="B2769" s="12" t="s">
        <v>14588</v>
      </c>
      <c r="C2769" s="12" t="s">
        <v>7</v>
      </c>
      <c r="D2769" s="14">
        <v>4</v>
      </c>
    </row>
    <row r="2770" spans="1:4" x14ac:dyDescent="0.25">
      <c r="A2770" s="15">
        <v>2768</v>
      </c>
      <c r="B2770" s="12" t="s">
        <v>14589</v>
      </c>
      <c r="C2770" s="12" t="s">
        <v>2352</v>
      </c>
      <c r="D2770" s="14">
        <v>1</v>
      </c>
    </row>
    <row r="2771" spans="1:4" x14ac:dyDescent="0.25">
      <c r="A2771" s="15">
        <v>2769</v>
      </c>
      <c r="B2771" s="12" t="s">
        <v>14590</v>
      </c>
      <c r="C2771" s="12" t="s">
        <v>2350</v>
      </c>
      <c r="D2771" s="14">
        <v>16</v>
      </c>
    </row>
    <row r="2772" spans="1:4" x14ac:dyDescent="0.25">
      <c r="A2772" s="15">
        <v>2770</v>
      </c>
      <c r="B2772" s="12" t="s">
        <v>14591</v>
      </c>
      <c r="C2772" s="12" t="s">
        <v>2350</v>
      </c>
      <c r="D2772" s="14">
        <v>1</v>
      </c>
    </row>
    <row r="2773" spans="1:4" x14ac:dyDescent="0.25">
      <c r="A2773" s="15">
        <v>2771</v>
      </c>
      <c r="B2773" s="12" t="s">
        <v>14592</v>
      </c>
      <c r="C2773" s="12" t="s">
        <v>2350</v>
      </c>
      <c r="D2773" s="14">
        <v>1</v>
      </c>
    </row>
    <row r="2774" spans="1:4" x14ac:dyDescent="0.25">
      <c r="A2774" s="15">
        <v>2772</v>
      </c>
      <c r="B2774" s="12" t="s">
        <v>14593</v>
      </c>
      <c r="C2774" s="12" t="s">
        <v>2350</v>
      </c>
      <c r="D2774" s="14">
        <v>1</v>
      </c>
    </row>
    <row r="2775" spans="1:4" x14ac:dyDescent="0.25">
      <c r="A2775" s="15">
        <v>2773</v>
      </c>
      <c r="B2775" s="12" t="s">
        <v>7057</v>
      </c>
      <c r="C2775" s="12" t="s">
        <v>2350</v>
      </c>
      <c r="D2775" s="14">
        <v>1</v>
      </c>
    </row>
    <row r="2776" spans="1:4" x14ac:dyDescent="0.25">
      <c r="A2776" s="15">
        <v>2774</v>
      </c>
      <c r="B2776" s="12" t="s">
        <v>14594</v>
      </c>
      <c r="C2776" s="12" t="s">
        <v>256</v>
      </c>
      <c r="D2776" s="14">
        <v>1</v>
      </c>
    </row>
    <row r="2777" spans="1:4" x14ac:dyDescent="0.25">
      <c r="A2777" s="15">
        <v>2775</v>
      </c>
      <c r="B2777" s="12" t="s">
        <v>14595</v>
      </c>
      <c r="C2777" s="12" t="s">
        <v>5313</v>
      </c>
      <c r="D2777" s="14">
        <v>1</v>
      </c>
    </row>
    <row r="2778" spans="1:4" x14ac:dyDescent="0.25">
      <c r="A2778" s="15">
        <v>2776</v>
      </c>
      <c r="B2778" s="12" t="s">
        <v>14596</v>
      </c>
      <c r="C2778" s="12" t="s">
        <v>17</v>
      </c>
      <c r="D2778" s="14">
        <v>1</v>
      </c>
    </row>
    <row r="2779" spans="1:4" x14ac:dyDescent="0.25">
      <c r="A2779" s="15">
        <v>2777</v>
      </c>
      <c r="B2779" s="12" t="s">
        <v>14597</v>
      </c>
      <c r="C2779" s="12" t="s">
        <v>17</v>
      </c>
      <c r="D2779" s="14">
        <v>2</v>
      </c>
    </row>
    <row r="2780" spans="1:4" x14ac:dyDescent="0.25">
      <c r="A2780" s="15">
        <v>2778</v>
      </c>
      <c r="B2780" s="12" t="s">
        <v>14598</v>
      </c>
      <c r="C2780" s="12" t="s">
        <v>2350</v>
      </c>
      <c r="D2780" s="14">
        <v>1</v>
      </c>
    </row>
    <row r="2781" spans="1:4" x14ac:dyDescent="0.25">
      <c r="A2781" s="15">
        <v>2779</v>
      </c>
      <c r="B2781" s="12" t="s">
        <v>14599</v>
      </c>
      <c r="C2781" s="12" t="s">
        <v>2350</v>
      </c>
      <c r="D2781" s="14">
        <v>1</v>
      </c>
    </row>
    <row r="2782" spans="1:4" x14ac:dyDescent="0.25">
      <c r="A2782" s="15">
        <v>2780</v>
      </c>
      <c r="B2782" s="12" t="s">
        <v>14600</v>
      </c>
      <c r="C2782" s="12" t="s">
        <v>2350</v>
      </c>
      <c r="D2782" s="14">
        <v>1</v>
      </c>
    </row>
    <row r="2783" spans="1:4" x14ac:dyDescent="0.25">
      <c r="A2783" s="15">
        <v>2781</v>
      </c>
      <c r="B2783" s="12" t="s">
        <v>14601</v>
      </c>
      <c r="C2783" s="12" t="s">
        <v>2350</v>
      </c>
      <c r="D2783" s="14">
        <v>1</v>
      </c>
    </row>
    <row r="2784" spans="1:4" x14ac:dyDescent="0.25">
      <c r="A2784" s="15">
        <v>2782</v>
      </c>
      <c r="B2784" s="12" t="s">
        <v>14602</v>
      </c>
      <c r="C2784" s="12" t="s">
        <v>2350</v>
      </c>
      <c r="D2784" s="14">
        <v>1</v>
      </c>
    </row>
    <row r="2785" spans="1:4" x14ac:dyDescent="0.25">
      <c r="A2785" s="15">
        <v>2783</v>
      </c>
      <c r="B2785" s="12" t="s">
        <v>14603</v>
      </c>
      <c r="C2785" s="12" t="s">
        <v>2350</v>
      </c>
      <c r="D2785" s="14">
        <v>8</v>
      </c>
    </row>
    <row r="2786" spans="1:4" x14ac:dyDescent="0.25">
      <c r="A2786" s="15">
        <v>2784</v>
      </c>
      <c r="B2786" s="12" t="s">
        <v>14604</v>
      </c>
      <c r="C2786" s="12" t="s">
        <v>21</v>
      </c>
      <c r="D2786" s="14">
        <v>5</v>
      </c>
    </row>
    <row r="2787" spans="1:4" x14ac:dyDescent="0.25">
      <c r="A2787" s="15">
        <v>2785</v>
      </c>
      <c r="B2787" s="12" t="s">
        <v>14605</v>
      </c>
      <c r="C2787" s="12" t="s">
        <v>999</v>
      </c>
      <c r="D2787" s="14">
        <v>1</v>
      </c>
    </row>
    <row r="2788" spans="1:4" x14ac:dyDescent="0.25">
      <c r="A2788" s="15">
        <v>2786</v>
      </c>
      <c r="B2788" s="12" t="s">
        <v>14606</v>
      </c>
      <c r="C2788" s="12" t="s">
        <v>2349</v>
      </c>
      <c r="D2788" s="14">
        <v>1</v>
      </c>
    </row>
    <row r="2789" spans="1:4" x14ac:dyDescent="0.25">
      <c r="A2789" s="15">
        <v>2787</v>
      </c>
      <c r="B2789" s="12" t="s">
        <v>14607</v>
      </c>
      <c r="C2789" s="12" t="s">
        <v>351</v>
      </c>
      <c r="D2789" s="14">
        <v>1</v>
      </c>
    </row>
    <row r="2790" spans="1:4" x14ac:dyDescent="0.25">
      <c r="A2790" s="15">
        <v>2788</v>
      </c>
      <c r="B2790" s="12" t="s">
        <v>14608</v>
      </c>
      <c r="C2790" s="12" t="s">
        <v>5196</v>
      </c>
      <c r="D2790" s="14">
        <v>1</v>
      </c>
    </row>
    <row r="2791" spans="1:4" x14ac:dyDescent="0.25">
      <c r="A2791" s="15">
        <v>2789</v>
      </c>
      <c r="B2791" s="12" t="s">
        <v>3239</v>
      </c>
      <c r="C2791" s="12" t="s">
        <v>17</v>
      </c>
      <c r="D2791" s="14">
        <v>2</v>
      </c>
    </row>
    <row r="2792" spans="1:4" x14ac:dyDescent="0.25">
      <c r="A2792" s="15">
        <v>2790</v>
      </c>
      <c r="B2792" s="12" t="s">
        <v>14609</v>
      </c>
      <c r="C2792" s="12" t="s">
        <v>5962</v>
      </c>
      <c r="D2792" s="14">
        <v>5</v>
      </c>
    </row>
    <row r="2793" spans="1:4" x14ac:dyDescent="0.25">
      <c r="A2793" s="15">
        <v>2791</v>
      </c>
      <c r="B2793" s="12" t="s">
        <v>2538</v>
      </c>
      <c r="C2793" s="12" t="s">
        <v>188</v>
      </c>
      <c r="D2793" s="14">
        <v>19</v>
      </c>
    </row>
    <row r="2794" spans="1:4" x14ac:dyDescent="0.25">
      <c r="A2794" s="15">
        <v>2792</v>
      </c>
      <c r="B2794" s="12" t="s">
        <v>1626</v>
      </c>
      <c r="C2794" s="12" t="s">
        <v>188</v>
      </c>
      <c r="D2794" s="14">
        <v>1</v>
      </c>
    </row>
    <row r="2795" spans="1:4" x14ac:dyDescent="0.25">
      <c r="A2795" s="15">
        <v>2793</v>
      </c>
      <c r="B2795" s="12" t="s">
        <v>14610</v>
      </c>
      <c r="C2795" s="12" t="s">
        <v>256</v>
      </c>
      <c r="D2795" s="14">
        <v>9</v>
      </c>
    </row>
    <row r="2796" spans="1:4" x14ac:dyDescent="0.25">
      <c r="A2796" s="15">
        <v>2794</v>
      </c>
      <c r="B2796" s="12" t="s">
        <v>14611</v>
      </c>
      <c r="C2796" s="12" t="s">
        <v>7130</v>
      </c>
      <c r="D2796" s="14">
        <v>16</v>
      </c>
    </row>
    <row r="2797" spans="1:4" x14ac:dyDescent="0.25">
      <c r="A2797" s="15">
        <v>2795</v>
      </c>
      <c r="B2797" s="12" t="s">
        <v>14612</v>
      </c>
      <c r="C2797" s="12" t="s">
        <v>2349</v>
      </c>
      <c r="D2797" s="14">
        <v>3</v>
      </c>
    </row>
    <row r="2798" spans="1:4" x14ac:dyDescent="0.25">
      <c r="A2798" s="15">
        <v>2796</v>
      </c>
      <c r="B2798" s="12" t="s">
        <v>14613</v>
      </c>
      <c r="C2798" s="12" t="s">
        <v>2541</v>
      </c>
      <c r="D2798" s="14">
        <v>1</v>
      </c>
    </row>
    <row r="2799" spans="1:4" x14ac:dyDescent="0.25">
      <c r="A2799" s="15">
        <v>2797</v>
      </c>
      <c r="B2799" s="12" t="s">
        <v>14614</v>
      </c>
      <c r="C2799" s="12" t="s">
        <v>17</v>
      </c>
      <c r="D2799" s="14">
        <v>2</v>
      </c>
    </row>
    <row r="2800" spans="1:4" x14ac:dyDescent="0.25">
      <c r="A2800" s="15">
        <v>2798</v>
      </c>
      <c r="B2800" s="12" t="s">
        <v>14615</v>
      </c>
      <c r="C2800" s="12" t="s">
        <v>256</v>
      </c>
      <c r="D2800" s="14">
        <v>10</v>
      </c>
    </row>
    <row r="2801" spans="1:4" x14ac:dyDescent="0.25">
      <c r="A2801" s="15">
        <v>2799</v>
      </c>
      <c r="B2801" s="12" t="s">
        <v>14616</v>
      </c>
      <c r="C2801" s="12" t="s">
        <v>1636</v>
      </c>
      <c r="D2801" s="14">
        <v>28</v>
      </c>
    </row>
    <row r="2802" spans="1:4" x14ac:dyDescent="0.25">
      <c r="A2802" s="15">
        <v>2800</v>
      </c>
      <c r="B2802" s="12" t="s">
        <v>14617</v>
      </c>
      <c r="C2802" s="12" t="s">
        <v>1636</v>
      </c>
      <c r="D2802" s="14">
        <v>1</v>
      </c>
    </row>
    <row r="2803" spans="1:4" x14ac:dyDescent="0.25">
      <c r="A2803" s="15">
        <v>2801</v>
      </c>
      <c r="B2803" s="12" t="s">
        <v>14618</v>
      </c>
      <c r="C2803" s="12" t="s">
        <v>1636</v>
      </c>
      <c r="D2803" s="14">
        <v>1</v>
      </c>
    </row>
    <row r="2804" spans="1:4" x14ac:dyDescent="0.25">
      <c r="A2804" s="15">
        <v>2802</v>
      </c>
      <c r="B2804" s="12" t="s">
        <v>14619</v>
      </c>
      <c r="C2804" s="12" t="s">
        <v>357</v>
      </c>
      <c r="D2804" s="14">
        <v>4</v>
      </c>
    </row>
    <row r="2805" spans="1:4" x14ac:dyDescent="0.25">
      <c r="A2805" s="15">
        <v>2803</v>
      </c>
      <c r="B2805" s="12" t="s">
        <v>14620</v>
      </c>
      <c r="C2805" s="12" t="s">
        <v>2686</v>
      </c>
      <c r="D2805" s="14">
        <v>1</v>
      </c>
    </row>
    <row r="2806" spans="1:4" x14ac:dyDescent="0.25">
      <c r="A2806" s="15">
        <v>2804</v>
      </c>
      <c r="B2806" s="12" t="s">
        <v>14621</v>
      </c>
      <c r="C2806" s="12" t="s">
        <v>122</v>
      </c>
      <c r="D2806" s="14">
        <v>4</v>
      </c>
    </row>
    <row r="2807" spans="1:4" x14ac:dyDescent="0.25">
      <c r="A2807" s="15">
        <v>2805</v>
      </c>
      <c r="B2807" s="12" t="s">
        <v>14622</v>
      </c>
      <c r="C2807" s="12" t="s">
        <v>131</v>
      </c>
      <c r="D2807" s="14">
        <v>1</v>
      </c>
    </row>
    <row r="2808" spans="1:4" x14ac:dyDescent="0.25">
      <c r="A2808" s="15">
        <v>2806</v>
      </c>
      <c r="B2808" s="12" t="s">
        <v>14623</v>
      </c>
      <c r="C2808" s="12" t="s">
        <v>2542</v>
      </c>
      <c r="D2808" s="14">
        <v>1</v>
      </c>
    </row>
    <row r="2809" spans="1:4" x14ac:dyDescent="0.25">
      <c r="A2809" s="15">
        <v>2807</v>
      </c>
      <c r="B2809" s="12" t="s">
        <v>14624</v>
      </c>
      <c r="C2809" s="12" t="s">
        <v>5196</v>
      </c>
      <c r="D2809" s="14">
        <v>1</v>
      </c>
    </row>
    <row r="2810" spans="1:4" x14ac:dyDescent="0.25">
      <c r="A2810" s="15">
        <v>2808</v>
      </c>
      <c r="B2810" s="12" t="s">
        <v>14625</v>
      </c>
      <c r="C2810" s="12" t="s">
        <v>495</v>
      </c>
      <c r="D2810" s="14">
        <v>1</v>
      </c>
    </row>
    <row r="2811" spans="1:4" x14ac:dyDescent="0.25">
      <c r="A2811" s="15">
        <v>2809</v>
      </c>
      <c r="B2811" s="12" t="s">
        <v>14626</v>
      </c>
      <c r="C2811" s="12" t="s">
        <v>495</v>
      </c>
      <c r="D2811" s="14">
        <v>1</v>
      </c>
    </row>
    <row r="2812" spans="1:4" x14ac:dyDescent="0.25">
      <c r="A2812" s="15">
        <v>2810</v>
      </c>
      <c r="B2812" s="12" t="s">
        <v>14627</v>
      </c>
      <c r="C2812" s="12" t="s">
        <v>17</v>
      </c>
      <c r="D2812" s="14">
        <v>4</v>
      </c>
    </row>
    <row r="2813" spans="1:4" x14ac:dyDescent="0.25">
      <c r="A2813" s="15">
        <v>2811</v>
      </c>
      <c r="B2813" s="12" t="s">
        <v>14628</v>
      </c>
      <c r="C2813" s="12" t="s">
        <v>188</v>
      </c>
      <c r="D2813" s="14">
        <v>3</v>
      </c>
    </row>
    <row r="2814" spans="1:4" x14ac:dyDescent="0.25">
      <c r="A2814" s="15">
        <v>2812</v>
      </c>
      <c r="B2814" s="12" t="s">
        <v>14629</v>
      </c>
      <c r="C2814" s="12" t="s">
        <v>445</v>
      </c>
      <c r="D2814" s="14">
        <v>4</v>
      </c>
    </row>
    <row r="2815" spans="1:4" x14ac:dyDescent="0.25">
      <c r="A2815" s="15">
        <v>2813</v>
      </c>
      <c r="B2815" s="12" t="s">
        <v>3974</v>
      </c>
      <c r="C2815" s="12" t="s">
        <v>77</v>
      </c>
      <c r="D2815" s="14">
        <v>1</v>
      </c>
    </row>
    <row r="2816" spans="1:4" x14ac:dyDescent="0.25">
      <c r="A2816" s="15">
        <v>2814</v>
      </c>
      <c r="B2816" s="12" t="s">
        <v>14630</v>
      </c>
      <c r="C2816" s="12" t="s">
        <v>190</v>
      </c>
      <c r="D2816" s="14">
        <v>1</v>
      </c>
    </row>
    <row r="2817" spans="1:4" x14ac:dyDescent="0.25">
      <c r="A2817" s="15">
        <v>2815</v>
      </c>
      <c r="B2817" s="12" t="s">
        <v>14631</v>
      </c>
      <c r="C2817" s="12" t="s">
        <v>2815</v>
      </c>
      <c r="D2817" s="14">
        <v>7</v>
      </c>
    </row>
    <row r="2818" spans="1:4" x14ac:dyDescent="0.25">
      <c r="A2818" s="15">
        <v>2816</v>
      </c>
      <c r="B2818" s="12" t="s">
        <v>14632</v>
      </c>
      <c r="C2818" s="12" t="s">
        <v>428</v>
      </c>
      <c r="D2818" s="14">
        <v>2</v>
      </c>
    </row>
    <row r="2819" spans="1:4" x14ac:dyDescent="0.25">
      <c r="A2819" s="15">
        <v>2817</v>
      </c>
      <c r="B2819" s="12" t="s">
        <v>14633</v>
      </c>
      <c r="C2819" s="12" t="s">
        <v>2545</v>
      </c>
      <c r="D2819" s="14">
        <v>10</v>
      </c>
    </row>
    <row r="2820" spans="1:4" x14ac:dyDescent="0.25">
      <c r="A2820" s="15">
        <v>2818</v>
      </c>
      <c r="B2820" s="12" t="s">
        <v>705</v>
      </c>
      <c r="C2820" s="12" t="s">
        <v>17</v>
      </c>
      <c r="D2820" s="14">
        <v>5</v>
      </c>
    </row>
    <row r="2821" spans="1:4" x14ac:dyDescent="0.25">
      <c r="A2821" s="15">
        <v>2819</v>
      </c>
      <c r="B2821" s="12" t="s">
        <v>7006</v>
      </c>
      <c r="C2821" s="12" t="s">
        <v>2545</v>
      </c>
      <c r="D2821" s="14">
        <v>1</v>
      </c>
    </row>
    <row r="2822" spans="1:4" x14ac:dyDescent="0.25">
      <c r="A2822" s="15">
        <v>2820</v>
      </c>
      <c r="B2822" s="12" t="s">
        <v>14634</v>
      </c>
      <c r="C2822" s="12" t="s">
        <v>999</v>
      </c>
      <c r="D2822" s="14">
        <v>5</v>
      </c>
    </row>
    <row r="2823" spans="1:4" x14ac:dyDescent="0.25">
      <c r="A2823" s="15">
        <v>2821</v>
      </c>
      <c r="B2823" s="12" t="s">
        <v>14320</v>
      </c>
      <c r="C2823" s="12" t="s">
        <v>999</v>
      </c>
      <c r="D2823" s="14">
        <v>7</v>
      </c>
    </row>
    <row r="2824" spans="1:4" x14ac:dyDescent="0.25">
      <c r="A2824" s="15">
        <v>2822</v>
      </c>
      <c r="B2824" s="12" t="s">
        <v>14214</v>
      </c>
      <c r="C2824" s="12" t="s">
        <v>2545</v>
      </c>
      <c r="D2824" s="14">
        <v>4</v>
      </c>
    </row>
    <row r="2825" spans="1:4" x14ac:dyDescent="0.25">
      <c r="A2825" s="15">
        <v>2823</v>
      </c>
      <c r="B2825" s="12" t="s">
        <v>14635</v>
      </c>
      <c r="C2825" s="12" t="s">
        <v>999</v>
      </c>
      <c r="D2825" s="14">
        <v>4</v>
      </c>
    </row>
    <row r="2826" spans="1:4" x14ac:dyDescent="0.25">
      <c r="A2826" s="15">
        <v>2824</v>
      </c>
      <c r="B2826" s="12" t="s">
        <v>14636</v>
      </c>
      <c r="C2826" s="12" t="s">
        <v>2545</v>
      </c>
      <c r="D2826" s="14">
        <v>14</v>
      </c>
    </row>
    <row r="2827" spans="1:4" x14ac:dyDescent="0.25">
      <c r="A2827" s="15">
        <v>2825</v>
      </c>
      <c r="B2827" s="12" t="s">
        <v>14637</v>
      </c>
      <c r="C2827" s="12" t="s">
        <v>2545</v>
      </c>
      <c r="D2827" s="14">
        <v>1</v>
      </c>
    </row>
    <row r="2828" spans="1:4" x14ac:dyDescent="0.25">
      <c r="A2828" s="15">
        <v>2826</v>
      </c>
      <c r="B2828" s="12" t="s">
        <v>14638</v>
      </c>
      <c r="C2828" s="12" t="s">
        <v>260</v>
      </c>
      <c r="D2828" s="14">
        <v>8</v>
      </c>
    </row>
    <row r="2829" spans="1:4" x14ac:dyDescent="0.25">
      <c r="A2829" s="15">
        <v>2827</v>
      </c>
      <c r="B2829" s="12" t="s">
        <v>96</v>
      </c>
      <c r="C2829" s="12" t="s">
        <v>2685</v>
      </c>
      <c r="D2829" s="14">
        <v>1</v>
      </c>
    </row>
    <row r="2830" spans="1:4" x14ac:dyDescent="0.25">
      <c r="A2830" s="15">
        <v>2828</v>
      </c>
      <c r="B2830" s="12" t="s">
        <v>14639</v>
      </c>
      <c r="C2830" s="12" t="s">
        <v>2685</v>
      </c>
      <c r="D2830" s="14">
        <v>1</v>
      </c>
    </row>
    <row r="2831" spans="1:4" x14ac:dyDescent="0.25">
      <c r="A2831" s="15">
        <v>2829</v>
      </c>
      <c r="B2831" s="12" t="s">
        <v>3876</v>
      </c>
      <c r="C2831" s="12" t="s">
        <v>2685</v>
      </c>
      <c r="D2831" s="14">
        <v>1</v>
      </c>
    </row>
    <row r="2832" spans="1:4" x14ac:dyDescent="0.25">
      <c r="A2832" s="15">
        <v>2830</v>
      </c>
      <c r="B2832" s="12" t="s">
        <v>16</v>
      </c>
      <c r="C2832" s="12" t="s">
        <v>2685</v>
      </c>
      <c r="D2832" s="14">
        <v>1</v>
      </c>
    </row>
    <row r="2833" spans="1:4" x14ac:dyDescent="0.25">
      <c r="A2833" s="15">
        <v>2831</v>
      </c>
      <c r="B2833" s="12" t="s">
        <v>14640</v>
      </c>
      <c r="C2833" s="12" t="s">
        <v>2685</v>
      </c>
      <c r="D2833" s="14">
        <v>1</v>
      </c>
    </row>
    <row r="2834" spans="1:4" x14ac:dyDescent="0.25">
      <c r="A2834" s="15">
        <v>2832</v>
      </c>
      <c r="B2834" s="12" t="s">
        <v>14641</v>
      </c>
      <c r="C2834" s="12" t="s">
        <v>2685</v>
      </c>
      <c r="D2834" s="14">
        <v>1</v>
      </c>
    </row>
    <row r="2835" spans="1:4" x14ac:dyDescent="0.25">
      <c r="A2835" s="15">
        <v>2833</v>
      </c>
      <c r="B2835" s="12" t="s">
        <v>14642</v>
      </c>
      <c r="C2835" s="12" t="s">
        <v>2685</v>
      </c>
      <c r="D2835" s="14">
        <v>1</v>
      </c>
    </row>
    <row r="2836" spans="1:4" x14ac:dyDescent="0.25">
      <c r="A2836" s="15">
        <v>2834</v>
      </c>
      <c r="B2836" s="12" t="s">
        <v>2952</v>
      </c>
      <c r="C2836" s="12" t="s">
        <v>2685</v>
      </c>
      <c r="D2836" s="14">
        <v>1</v>
      </c>
    </row>
    <row r="2837" spans="1:4" x14ac:dyDescent="0.25">
      <c r="A2837" s="15">
        <v>2835</v>
      </c>
      <c r="B2837" s="12" t="s">
        <v>14643</v>
      </c>
      <c r="C2837" s="12" t="s">
        <v>2685</v>
      </c>
      <c r="D2837" s="14">
        <v>1</v>
      </c>
    </row>
    <row r="2838" spans="1:4" x14ac:dyDescent="0.25">
      <c r="A2838" s="15">
        <v>2836</v>
      </c>
      <c r="B2838" s="12" t="s">
        <v>14644</v>
      </c>
      <c r="C2838" s="12" t="s">
        <v>260</v>
      </c>
      <c r="D2838" s="14">
        <v>4</v>
      </c>
    </row>
    <row r="2839" spans="1:4" x14ac:dyDescent="0.25">
      <c r="A2839" s="15">
        <v>2837</v>
      </c>
      <c r="B2839" s="12" t="s">
        <v>12628</v>
      </c>
      <c r="C2839" s="12" t="s">
        <v>744</v>
      </c>
      <c r="D2839" s="14">
        <v>6</v>
      </c>
    </row>
    <row r="2840" spans="1:4" x14ac:dyDescent="0.25">
      <c r="A2840" s="15">
        <v>2838</v>
      </c>
      <c r="B2840" s="12" t="s">
        <v>212</v>
      </c>
      <c r="C2840" s="12" t="s">
        <v>2350</v>
      </c>
      <c r="D2840" s="14">
        <v>5</v>
      </c>
    </row>
    <row r="2841" spans="1:4" x14ac:dyDescent="0.25">
      <c r="A2841" s="15">
        <v>2839</v>
      </c>
      <c r="B2841" s="12" t="s">
        <v>14645</v>
      </c>
      <c r="C2841" s="12" t="s">
        <v>39</v>
      </c>
      <c r="D2841" s="14">
        <v>13</v>
      </c>
    </row>
    <row r="2842" spans="1:4" x14ac:dyDescent="0.25">
      <c r="A2842" s="15">
        <v>2840</v>
      </c>
      <c r="B2842" s="12" t="s">
        <v>2848</v>
      </c>
      <c r="C2842" s="12" t="s">
        <v>17</v>
      </c>
      <c r="D2842" s="14">
        <v>1</v>
      </c>
    </row>
    <row r="2843" spans="1:4" x14ac:dyDescent="0.25">
      <c r="A2843" s="15">
        <v>2841</v>
      </c>
      <c r="B2843" s="12" t="s">
        <v>14586</v>
      </c>
      <c r="C2843" s="12" t="s">
        <v>17</v>
      </c>
      <c r="D2843" s="14">
        <v>1</v>
      </c>
    </row>
    <row r="2844" spans="1:4" x14ac:dyDescent="0.25">
      <c r="A2844" s="15">
        <v>2842</v>
      </c>
      <c r="B2844" s="12" t="s">
        <v>2382</v>
      </c>
      <c r="C2844" s="12" t="s">
        <v>17</v>
      </c>
      <c r="D2844" s="14">
        <v>1</v>
      </c>
    </row>
    <row r="2845" spans="1:4" x14ac:dyDescent="0.25">
      <c r="A2845" s="15">
        <v>2843</v>
      </c>
      <c r="B2845" s="12" t="s">
        <v>392</v>
      </c>
      <c r="C2845" s="12" t="s">
        <v>744</v>
      </c>
      <c r="D2845" s="14">
        <v>6</v>
      </c>
    </row>
    <row r="2846" spans="1:4" x14ac:dyDescent="0.25">
      <c r="A2846" s="15">
        <v>2844</v>
      </c>
      <c r="B2846" s="12" t="s">
        <v>14646</v>
      </c>
      <c r="C2846" s="12" t="s">
        <v>39</v>
      </c>
      <c r="D2846" s="14">
        <v>13</v>
      </c>
    </row>
    <row r="2847" spans="1:4" x14ac:dyDescent="0.25">
      <c r="A2847" s="15">
        <v>2845</v>
      </c>
      <c r="B2847" s="12" t="s">
        <v>14647</v>
      </c>
      <c r="C2847" s="12" t="s">
        <v>39</v>
      </c>
      <c r="D2847" s="14">
        <v>1</v>
      </c>
    </row>
    <row r="2848" spans="1:4" x14ac:dyDescent="0.25">
      <c r="A2848" s="15">
        <v>2846</v>
      </c>
      <c r="B2848" s="12" t="s">
        <v>4327</v>
      </c>
      <c r="C2848" s="12" t="s">
        <v>428</v>
      </c>
      <c r="D2848" s="14">
        <v>2</v>
      </c>
    </row>
    <row r="2849" spans="1:4" x14ac:dyDescent="0.25">
      <c r="A2849" s="15">
        <v>2847</v>
      </c>
      <c r="B2849" s="12" t="s">
        <v>14648</v>
      </c>
      <c r="C2849" s="12" t="s">
        <v>39</v>
      </c>
      <c r="D2849" s="14">
        <v>13</v>
      </c>
    </row>
    <row r="2850" spans="1:4" x14ac:dyDescent="0.25">
      <c r="A2850" s="15">
        <v>2848</v>
      </c>
      <c r="B2850" s="12" t="s">
        <v>5636</v>
      </c>
      <c r="C2850" s="12" t="s">
        <v>39</v>
      </c>
      <c r="D2850" s="14">
        <v>1</v>
      </c>
    </row>
    <row r="2851" spans="1:4" x14ac:dyDescent="0.25">
      <c r="A2851" s="15">
        <v>2849</v>
      </c>
      <c r="B2851" s="12" t="s">
        <v>14649</v>
      </c>
      <c r="C2851" s="12" t="s">
        <v>5962</v>
      </c>
      <c r="D2851" s="14">
        <v>5</v>
      </c>
    </row>
    <row r="2852" spans="1:4" x14ac:dyDescent="0.25">
      <c r="A2852" s="15">
        <v>2850</v>
      </c>
      <c r="B2852" s="12" t="s">
        <v>14650</v>
      </c>
      <c r="C2852" s="12" t="s">
        <v>39</v>
      </c>
      <c r="D2852" s="14">
        <v>1</v>
      </c>
    </row>
    <row r="2853" spans="1:4" x14ac:dyDescent="0.25">
      <c r="A2853" s="15">
        <v>2851</v>
      </c>
      <c r="B2853" s="12" t="s">
        <v>14651</v>
      </c>
      <c r="C2853" s="12" t="s">
        <v>39</v>
      </c>
      <c r="D2853" s="14">
        <v>2</v>
      </c>
    </row>
    <row r="2854" spans="1:4" x14ac:dyDescent="0.25">
      <c r="A2854" s="15">
        <v>2852</v>
      </c>
      <c r="B2854" s="12" t="s">
        <v>14652</v>
      </c>
      <c r="C2854" s="12" t="s">
        <v>2350</v>
      </c>
      <c r="D2854" s="14">
        <v>20</v>
      </c>
    </row>
    <row r="2855" spans="1:4" x14ac:dyDescent="0.25">
      <c r="A2855" s="15">
        <v>2853</v>
      </c>
      <c r="B2855" s="12" t="s">
        <v>1233</v>
      </c>
      <c r="C2855" s="12" t="s">
        <v>5313</v>
      </c>
      <c r="D2855" s="14">
        <v>1</v>
      </c>
    </row>
    <row r="2856" spans="1:4" x14ac:dyDescent="0.25">
      <c r="A2856" s="15">
        <v>2854</v>
      </c>
      <c r="B2856" s="12" t="s">
        <v>14653</v>
      </c>
      <c r="C2856" s="12" t="s">
        <v>5313</v>
      </c>
      <c r="D2856" s="14">
        <v>1</v>
      </c>
    </row>
    <row r="2857" spans="1:4" x14ac:dyDescent="0.25">
      <c r="A2857" s="15">
        <v>2855</v>
      </c>
      <c r="B2857" s="12" t="s">
        <v>14654</v>
      </c>
      <c r="C2857" s="12" t="s">
        <v>2350</v>
      </c>
      <c r="D2857" s="14">
        <v>20</v>
      </c>
    </row>
    <row r="2858" spans="1:4" x14ac:dyDescent="0.25">
      <c r="A2858" s="15">
        <v>2856</v>
      </c>
      <c r="B2858" s="12" t="s">
        <v>14655</v>
      </c>
      <c r="C2858" s="12" t="s">
        <v>17</v>
      </c>
      <c r="D2858" s="14">
        <v>3</v>
      </c>
    </row>
    <row r="2859" spans="1:4" x14ac:dyDescent="0.25">
      <c r="A2859" s="15">
        <v>2857</v>
      </c>
      <c r="B2859" s="12" t="s">
        <v>2741</v>
      </c>
      <c r="C2859" s="12" t="s">
        <v>6237</v>
      </c>
      <c r="D2859" s="14">
        <v>2</v>
      </c>
    </row>
    <row r="2860" spans="1:4" x14ac:dyDescent="0.25">
      <c r="A2860" s="15">
        <v>2858</v>
      </c>
      <c r="B2860" s="12" t="s">
        <v>1298</v>
      </c>
      <c r="C2860" s="12" t="s">
        <v>5962</v>
      </c>
      <c r="D2860" s="14">
        <v>7</v>
      </c>
    </row>
    <row r="2861" spans="1:4" x14ac:dyDescent="0.25">
      <c r="A2861" s="15">
        <v>2859</v>
      </c>
      <c r="B2861" s="12" t="s">
        <v>14656</v>
      </c>
      <c r="C2861" s="12" t="s">
        <v>2545</v>
      </c>
      <c r="D2861" s="14">
        <v>5</v>
      </c>
    </row>
    <row r="2862" spans="1:4" x14ac:dyDescent="0.25">
      <c r="A2862" s="15">
        <v>2860</v>
      </c>
      <c r="B2862" s="12" t="s">
        <v>14657</v>
      </c>
      <c r="C2862" s="12" t="s">
        <v>999</v>
      </c>
      <c r="D2862" s="14">
        <v>5</v>
      </c>
    </row>
    <row r="2863" spans="1:4" x14ac:dyDescent="0.25">
      <c r="A2863" s="15">
        <v>2861</v>
      </c>
      <c r="B2863" s="12" t="s">
        <v>14658</v>
      </c>
      <c r="C2863" s="12" t="s">
        <v>6958</v>
      </c>
      <c r="D2863" s="14">
        <v>2</v>
      </c>
    </row>
    <row r="2864" spans="1:4" x14ac:dyDescent="0.25">
      <c r="A2864" s="15">
        <v>2862</v>
      </c>
      <c r="B2864" s="12" t="s">
        <v>14659</v>
      </c>
      <c r="C2864" s="12" t="s">
        <v>2398</v>
      </c>
      <c r="D2864" s="14">
        <v>5</v>
      </c>
    </row>
    <row r="2865" spans="1:4" x14ac:dyDescent="0.25">
      <c r="A2865" s="15">
        <v>2863</v>
      </c>
      <c r="B2865" s="12" t="s">
        <v>14660</v>
      </c>
      <c r="C2865" s="12" t="s">
        <v>13</v>
      </c>
      <c r="D2865" s="14">
        <v>12</v>
      </c>
    </row>
    <row r="2866" spans="1:4" x14ac:dyDescent="0.25">
      <c r="A2866" s="15">
        <v>2864</v>
      </c>
      <c r="B2866" s="12" t="s">
        <v>2375</v>
      </c>
      <c r="C2866" s="12" t="s">
        <v>495</v>
      </c>
      <c r="D2866" s="14">
        <v>3</v>
      </c>
    </row>
    <row r="2867" spans="1:4" x14ac:dyDescent="0.25">
      <c r="A2867" s="15">
        <v>2865</v>
      </c>
      <c r="B2867" s="12" t="s">
        <v>14661</v>
      </c>
      <c r="C2867" s="12" t="s">
        <v>495</v>
      </c>
      <c r="D2867" s="14">
        <v>3</v>
      </c>
    </row>
    <row r="2868" spans="1:4" x14ac:dyDescent="0.25">
      <c r="A2868" s="15">
        <v>2866</v>
      </c>
      <c r="B2868" s="12" t="s">
        <v>6188</v>
      </c>
      <c r="C2868" s="12" t="s">
        <v>2169</v>
      </c>
      <c r="D2868" s="14">
        <v>3</v>
      </c>
    </row>
    <row r="2869" spans="1:4" x14ac:dyDescent="0.25">
      <c r="A2869" s="15">
        <v>2867</v>
      </c>
      <c r="B2869" s="12" t="s">
        <v>14662</v>
      </c>
      <c r="C2869" s="12" t="s">
        <v>2169</v>
      </c>
      <c r="D2869" s="14">
        <v>1</v>
      </c>
    </row>
    <row r="2870" spans="1:4" x14ac:dyDescent="0.25">
      <c r="A2870" s="15">
        <v>2868</v>
      </c>
      <c r="B2870" s="12" t="s">
        <v>14663</v>
      </c>
      <c r="C2870" s="12" t="s">
        <v>2169</v>
      </c>
      <c r="D2870" s="14">
        <v>1</v>
      </c>
    </row>
    <row r="2871" spans="1:4" x14ac:dyDescent="0.25">
      <c r="A2871" s="15">
        <v>2869</v>
      </c>
      <c r="B2871" s="12" t="s">
        <v>14664</v>
      </c>
      <c r="C2871" s="12" t="s">
        <v>428</v>
      </c>
      <c r="D2871" s="14">
        <v>1</v>
      </c>
    </row>
    <row r="2872" spans="1:4" x14ac:dyDescent="0.25">
      <c r="A2872" s="15">
        <v>2870</v>
      </c>
      <c r="B2872" s="12" t="s">
        <v>952</v>
      </c>
      <c r="C2872" s="12" t="s">
        <v>428</v>
      </c>
      <c r="D2872" s="14">
        <v>3</v>
      </c>
    </row>
    <row r="2873" spans="1:4" x14ac:dyDescent="0.25">
      <c r="A2873" s="15">
        <v>2871</v>
      </c>
      <c r="B2873" s="12" t="s">
        <v>4518</v>
      </c>
      <c r="C2873" s="12" t="s">
        <v>39</v>
      </c>
      <c r="D2873" s="14">
        <v>4</v>
      </c>
    </row>
    <row r="2874" spans="1:4" x14ac:dyDescent="0.25">
      <c r="A2874" s="15">
        <v>2872</v>
      </c>
      <c r="B2874" s="12" t="s">
        <v>983</v>
      </c>
      <c r="C2874" s="12" t="s">
        <v>262</v>
      </c>
      <c r="D2874" s="14">
        <v>1</v>
      </c>
    </row>
    <row r="2875" spans="1:4" x14ac:dyDescent="0.25">
      <c r="A2875" s="15">
        <v>2873</v>
      </c>
      <c r="B2875" s="12" t="s">
        <v>14665</v>
      </c>
      <c r="C2875" s="12" t="s">
        <v>2543</v>
      </c>
      <c r="D2875" s="14">
        <v>1</v>
      </c>
    </row>
    <row r="2876" spans="1:4" x14ac:dyDescent="0.25">
      <c r="A2876" s="15">
        <v>2874</v>
      </c>
      <c r="B2876" s="12" t="s">
        <v>14666</v>
      </c>
      <c r="C2876" s="12" t="s">
        <v>2543</v>
      </c>
      <c r="D2876" s="14">
        <v>1</v>
      </c>
    </row>
    <row r="2877" spans="1:4" x14ac:dyDescent="0.25">
      <c r="A2877" s="15">
        <v>2875</v>
      </c>
      <c r="B2877" s="12" t="s">
        <v>14667</v>
      </c>
      <c r="C2877" s="12" t="s">
        <v>2352</v>
      </c>
      <c r="D2877" s="14">
        <v>3</v>
      </c>
    </row>
    <row r="2878" spans="1:4" x14ac:dyDescent="0.25">
      <c r="A2878" s="15">
        <v>2876</v>
      </c>
      <c r="B2878" s="12" t="s">
        <v>14668</v>
      </c>
      <c r="C2878" s="12" t="s">
        <v>2541</v>
      </c>
      <c r="D2878" s="14">
        <v>4</v>
      </c>
    </row>
    <row r="2879" spans="1:4" x14ac:dyDescent="0.25">
      <c r="A2879" s="15">
        <v>2877</v>
      </c>
      <c r="B2879" s="12" t="s">
        <v>14669</v>
      </c>
      <c r="C2879" s="12" t="s">
        <v>6866</v>
      </c>
      <c r="D2879" s="14">
        <v>1</v>
      </c>
    </row>
    <row r="2880" spans="1:4" x14ac:dyDescent="0.25">
      <c r="A2880" s="15">
        <v>2878</v>
      </c>
      <c r="B2880" s="12" t="s">
        <v>14670</v>
      </c>
      <c r="C2880" s="12" t="s">
        <v>2349</v>
      </c>
      <c r="D2880" s="14">
        <v>1</v>
      </c>
    </row>
    <row r="2881" spans="1:4" x14ac:dyDescent="0.25">
      <c r="A2881" s="15">
        <v>2879</v>
      </c>
      <c r="B2881" s="12" t="s">
        <v>2299</v>
      </c>
      <c r="C2881" s="12" t="s">
        <v>2349</v>
      </c>
      <c r="D2881" s="14">
        <v>1</v>
      </c>
    </row>
    <row r="2882" spans="1:4" x14ac:dyDescent="0.25">
      <c r="A2882" s="15">
        <v>2880</v>
      </c>
      <c r="B2882" s="12" t="s">
        <v>14671</v>
      </c>
      <c r="C2882" s="12" t="s">
        <v>2541</v>
      </c>
      <c r="D2882" s="14">
        <v>1</v>
      </c>
    </row>
    <row r="2883" spans="1:4" x14ac:dyDescent="0.25">
      <c r="A2883" s="15">
        <v>2881</v>
      </c>
      <c r="B2883" s="12" t="s">
        <v>14672</v>
      </c>
      <c r="C2883" s="12" t="s">
        <v>2541</v>
      </c>
      <c r="D2883" s="14">
        <v>5</v>
      </c>
    </row>
    <row r="2884" spans="1:4" x14ac:dyDescent="0.25">
      <c r="A2884" s="15">
        <v>2882</v>
      </c>
      <c r="B2884" s="12" t="s">
        <v>14673</v>
      </c>
      <c r="C2884" s="12" t="s">
        <v>2350</v>
      </c>
      <c r="D2884" s="14">
        <v>7</v>
      </c>
    </row>
    <row r="2885" spans="1:4" x14ac:dyDescent="0.25">
      <c r="A2885" s="15">
        <v>2883</v>
      </c>
      <c r="B2885" s="12" t="s">
        <v>14674</v>
      </c>
      <c r="C2885" s="12" t="s">
        <v>1817</v>
      </c>
      <c r="D2885" s="14">
        <v>6</v>
      </c>
    </row>
    <row r="2886" spans="1:4" x14ac:dyDescent="0.25">
      <c r="A2886" s="15">
        <v>2884</v>
      </c>
      <c r="B2886" s="12" t="s">
        <v>14675</v>
      </c>
      <c r="C2886" s="12" t="s">
        <v>5962</v>
      </c>
      <c r="D2886" s="14">
        <v>4</v>
      </c>
    </row>
    <row r="2887" spans="1:4" x14ac:dyDescent="0.25">
      <c r="A2887" s="15">
        <v>2885</v>
      </c>
      <c r="B2887" s="12" t="s">
        <v>8436</v>
      </c>
      <c r="C2887" s="12" t="s">
        <v>1817</v>
      </c>
      <c r="D2887" s="14">
        <v>6</v>
      </c>
    </row>
    <row r="2888" spans="1:4" x14ac:dyDescent="0.25">
      <c r="A2888" s="15">
        <v>2886</v>
      </c>
      <c r="B2888" s="12" t="s">
        <v>14676</v>
      </c>
      <c r="C2888" s="12" t="s">
        <v>357</v>
      </c>
      <c r="D2888" s="14">
        <v>1</v>
      </c>
    </row>
    <row r="2889" spans="1:4" x14ac:dyDescent="0.25">
      <c r="A2889" s="15">
        <v>2887</v>
      </c>
      <c r="B2889" s="12" t="s">
        <v>14677</v>
      </c>
      <c r="C2889" s="12" t="s">
        <v>260</v>
      </c>
      <c r="D2889" s="14">
        <v>3</v>
      </c>
    </row>
    <row r="2890" spans="1:4" x14ac:dyDescent="0.25">
      <c r="A2890" s="15">
        <v>2888</v>
      </c>
      <c r="B2890" s="12" t="s">
        <v>13511</v>
      </c>
      <c r="C2890" s="12" t="s">
        <v>6237</v>
      </c>
      <c r="D2890" s="14">
        <v>1</v>
      </c>
    </row>
    <row r="2891" spans="1:4" x14ac:dyDescent="0.25">
      <c r="A2891" s="15">
        <v>2889</v>
      </c>
      <c r="B2891" s="12" t="s">
        <v>14678</v>
      </c>
      <c r="C2891" s="12" t="s">
        <v>6237</v>
      </c>
      <c r="D2891" s="14">
        <v>1</v>
      </c>
    </row>
    <row r="2892" spans="1:4" x14ac:dyDescent="0.25">
      <c r="A2892" s="15">
        <v>2890</v>
      </c>
      <c r="B2892" s="12" t="s">
        <v>14679</v>
      </c>
      <c r="C2892" s="12" t="s">
        <v>6237</v>
      </c>
      <c r="D2892" s="14">
        <v>1</v>
      </c>
    </row>
    <row r="2893" spans="1:4" x14ac:dyDescent="0.25">
      <c r="A2893" s="15">
        <v>2891</v>
      </c>
      <c r="B2893" s="12" t="s">
        <v>14680</v>
      </c>
      <c r="C2893" s="12" t="s">
        <v>6237</v>
      </c>
      <c r="D2893" s="14">
        <v>1</v>
      </c>
    </row>
    <row r="2894" spans="1:4" x14ac:dyDescent="0.25">
      <c r="A2894" s="15">
        <v>2892</v>
      </c>
      <c r="B2894" s="12" t="s">
        <v>8870</v>
      </c>
      <c r="C2894" s="12" t="s">
        <v>5196</v>
      </c>
      <c r="D2894" s="14">
        <v>1</v>
      </c>
    </row>
    <row r="2895" spans="1:4" x14ac:dyDescent="0.25">
      <c r="A2895" s="15">
        <v>2893</v>
      </c>
      <c r="B2895" s="12" t="s">
        <v>14681</v>
      </c>
      <c r="C2895" s="12" t="s">
        <v>5196</v>
      </c>
      <c r="D2895" s="14">
        <v>4</v>
      </c>
    </row>
    <row r="2896" spans="1:4" x14ac:dyDescent="0.25">
      <c r="A2896" s="15">
        <v>2894</v>
      </c>
      <c r="B2896" s="12" t="s">
        <v>14682</v>
      </c>
      <c r="C2896" s="12" t="s">
        <v>2352</v>
      </c>
      <c r="D2896" s="14">
        <v>7</v>
      </c>
    </row>
    <row r="2897" spans="1:4" x14ac:dyDescent="0.25">
      <c r="A2897" s="15">
        <v>2895</v>
      </c>
      <c r="B2897" s="12" t="s">
        <v>8088</v>
      </c>
      <c r="C2897" s="12" t="s">
        <v>5077</v>
      </c>
      <c r="D2897" s="14">
        <v>2</v>
      </c>
    </row>
    <row r="2898" spans="1:4" x14ac:dyDescent="0.25">
      <c r="A2898" s="15">
        <v>2896</v>
      </c>
      <c r="B2898" s="12" t="s">
        <v>14683</v>
      </c>
      <c r="C2898" s="12" t="s">
        <v>122</v>
      </c>
      <c r="D2898" s="14">
        <v>2</v>
      </c>
    </row>
    <row r="2899" spans="1:4" x14ac:dyDescent="0.25">
      <c r="A2899" s="15">
        <v>2897</v>
      </c>
      <c r="B2899" s="12" t="s">
        <v>14684</v>
      </c>
      <c r="C2899" s="12" t="s">
        <v>428</v>
      </c>
      <c r="D2899" s="14">
        <v>6</v>
      </c>
    </row>
    <row r="2900" spans="1:4" x14ac:dyDescent="0.25">
      <c r="A2900" s="15">
        <v>2898</v>
      </c>
      <c r="B2900" s="12" t="s">
        <v>14685</v>
      </c>
      <c r="C2900" s="12" t="s">
        <v>70</v>
      </c>
      <c r="D2900" s="14">
        <v>11</v>
      </c>
    </row>
    <row r="2901" spans="1:4" x14ac:dyDescent="0.25">
      <c r="A2901" s="15">
        <v>2899</v>
      </c>
      <c r="B2901" s="12" t="s">
        <v>4707</v>
      </c>
      <c r="C2901" s="12" t="s">
        <v>17</v>
      </c>
      <c r="D2901" s="14">
        <v>3</v>
      </c>
    </row>
    <row r="2902" spans="1:4" x14ac:dyDescent="0.25">
      <c r="A2902" s="15">
        <v>2900</v>
      </c>
      <c r="B2902" s="12" t="s">
        <v>14686</v>
      </c>
      <c r="C2902" s="12" t="s">
        <v>2352</v>
      </c>
      <c r="D2902" s="14">
        <v>5</v>
      </c>
    </row>
    <row r="2903" spans="1:4" x14ac:dyDescent="0.25">
      <c r="A2903" s="15">
        <v>2901</v>
      </c>
      <c r="B2903" s="12" t="s">
        <v>3985</v>
      </c>
      <c r="C2903" s="12" t="s">
        <v>445</v>
      </c>
      <c r="D2903" s="14">
        <v>4</v>
      </c>
    </row>
    <row r="2904" spans="1:4" x14ac:dyDescent="0.25">
      <c r="A2904" s="15">
        <v>2902</v>
      </c>
      <c r="B2904" s="12" t="s">
        <v>1591</v>
      </c>
      <c r="C2904" s="12" t="s">
        <v>2349</v>
      </c>
      <c r="D2904" s="14">
        <v>13</v>
      </c>
    </row>
    <row r="2905" spans="1:4" x14ac:dyDescent="0.25">
      <c r="A2905" s="15">
        <v>2903</v>
      </c>
      <c r="B2905" s="12" t="s">
        <v>14687</v>
      </c>
      <c r="C2905" s="12" t="s">
        <v>1945</v>
      </c>
      <c r="D2905" s="14">
        <v>1</v>
      </c>
    </row>
    <row r="2906" spans="1:4" x14ac:dyDescent="0.25">
      <c r="A2906" s="15">
        <v>2904</v>
      </c>
      <c r="B2906" s="12" t="s">
        <v>1539</v>
      </c>
      <c r="C2906" s="12" t="s">
        <v>13539</v>
      </c>
      <c r="D2906" s="14">
        <v>6</v>
      </c>
    </row>
    <row r="2907" spans="1:4" x14ac:dyDescent="0.25">
      <c r="A2907" s="15">
        <v>2905</v>
      </c>
      <c r="B2907" s="12" t="s">
        <v>14688</v>
      </c>
      <c r="C2907" s="12" t="s">
        <v>13539</v>
      </c>
      <c r="D2907" s="14">
        <v>1</v>
      </c>
    </row>
    <row r="2908" spans="1:4" x14ac:dyDescent="0.25">
      <c r="A2908" s="15">
        <v>2906</v>
      </c>
      <c r="B2908" s="12" t="s">
        <v>14689</v>
      </c>
      <c r="C2908" s="12" t="s">
        <v>2542</v>
      </c>
      <c r="D2908" s="14">
        <v>3</v>
      </c>
    </row>
    <row r="2909" spans="1:4" x14ac:dyDescent="0.25">
      <c r="A2909" s="15">
        <v>2907</v>
      </c>
      <c r="B2909" s="12" t="s">
        <v>3106</v>
      </c>
      <c r="C2909" s="12" t="s">
        <v>2350</v>
      </c>
      <c r="D2909" s="14">
        <v>3</v>
      </c>
    </row>
    <row r="2910" spans="1:4" x14ac:dyDescent="0.25">
      <c r="A2910" s="15">
        <v>2908</v>
      </c>
      <c r="B2910" s="12" t="s">
        <v>14690</v>
      </c>
      <c r="C2910" s="12" t="s">
        <v>445</v>
      </c>
      <c r="D2910" s="14">
        <v>5</v>
      </c>
    </row>
    <row r="2911" spans="1:4" x14ac:dyDescent="0.25">
      <c r="A2911" s="15">
        <v>2909</v>
      </c>
      <c r="B2911" s="12" t="s">
        <v>14691</v>
      </c>
      <c r="C2911" s="12" t="s">
        <v>2349</v>
      </c>
      <c r="D2911" s="14">
        <v>4</v>
      </c>
    </row>
    <row r="2912" spans="1:4" x14ac:dyDescent="0.25">
      <c r="A2912" s="15">
        <v>2910</v>
      </c>
      <c r="B2912" s="12" t="s">
        <v>14457</v>
      </c>
      <c r="C2912" s="12" t="s">
        <v>2541</v>
      </c>
      <c r="D2912" s="14">
        <v>2</v>
      </c>
    </row>
    <row r="2913" spans="1:4" x14ac:dyDescent="0.25">
      <c r="A2913" s="15">
        <v>2911</v>
      </c>
      <c r="B2913" s="12" t="s">
        <v>6217</v>
      </c>
      <c r="C2913" s="12" t="s">
        <v>17</v>
      </c>
      <c r="D2913" s="14">
        <v>2</v>
      </c>
    </row>
    <row r="2914" spans="1:4" x14ac:dyDescent="0.25">
      <c r="A2914" s="15">
        <v>2912</v>
      </c>
      <c r="B2914" s="12" t="s">
        <v>11590</v>
      </c>
      <c r="C2914" s="12" t="s">
        <v>39</v>
      </c>
      <c r="D2914" s="14">
        <v>11</v>
      </c>
    </row>
    <row r="2915" spans="1:4" x14ac:dyDescent="0.25">
      <c r="A2915" s="15">
        <v>2913</v>
      </c>
      <c r="B2915" s="12" t="s">
        <v>14692</v>
      </c>
      <c r="C2915" s="12" t="s">
        <v>39</v>
      </c>
      <c r="D2915" s="14">
        <v>3</v>
      </c>
    </row>
    <row r="2916" spans="1:4" x14ac:dyDescent="0.25">
      <c r="A2916" s="15">
        <v>2914</v>
      </c>
      <c r="B2916" s="12" t="s">
        <v>14693</v>
      </c>
      <c r="C2916" s="12" t="s">
        <v>39</v>
      </c>
      <c r="D2916" s="14">
        <v>1</v>
      </c>
    </row>
    <row r="2917" spans="1:4" x14ac:dyDescent="0.25">
      <c r="A2917" s="15">
        <v>2915</v>
      </c>
      <c r="B2917" s="12" t="s">
        <v>14694</v>
      </c>
      <c r="C2917" s="12" t="s">
        <v>4566</v>
      </c>
      <c r="D2917" s="14">
        <v>1</v>
      </c>
    </row>
    <row r="2918" spans="1:4" x14ac:dyDescent="0.25">
      <c r="A2918" s="15">
        <v>2916</v>
      </c>
      <c r="B2918" s="12" t="s">
        <v>14695</v>
      </c>
      <c r="C2918" s="12" t="s">
        <v>2541</v>
      </c>
      <c r="D2918" s="14">
        <v>2</v>
      </c>
    </row>
    <row r="2919" spans="1:4" x14ac:dyDescent="0.25">
      <c r="A2919" s="15">
        <v>2917</v>
      </c>
      <c r="B2919" s="12" t="s">
        <v>14696</v>
      </c>
      <c r="C2919" s="12" t="s">
        <v>2351</v>
      </c>
      <c r="D2919" s="14">
        <v>5</v>
      </c>
    </row>
    <row r="2920" spans="1:4" x14ac:dyDescent="0.25">
      <c r="A2920" s="15">
        <v>2918</v>
      </c>
      <c r="B2920" s="12" t="s">
        <v>14697</v>
      </c>
      <c r="C2920" s="12" t="s">
        <v>495</v>
      </c>
      <c r="D2920" s="14">
        <v>2</v>
      </c>
    </row>
    <row r="2921" spans="1:4" x14ac:dyDescent="0.25">
      <c r="A2921" s="15">
        <v>2919</v>
      </c>
      <c r="B2921" s="12" t="s">
        <v>14698</v>
      </c>
      <c r="C2921" s="12" t="s">
        <v>360</v>
      </c>
      <c r="D2921" s="14">
        <v>1</v>
      </c>
    </row>
    <row r="2922" spans="1:4" x14ac:dyDescent="0.25">
      <c r="A2922" s="15">
        <v>2920</v>
      </c>
      <c r="B2922" s="12" t="s">
        <v>14699</v>
      </c>
      <c r="C2922" s="12" t="s">
        <v>999</v>
      </c>
      <c r="D2922" s="14">
        <v>1</v>
      </c>
    </row>
    <row r="2923" spans="1:4" x14ac:dyDescent="0.25">
      <c r="A2923" s="15">
        <v>2921</v>
      </c>
      <c r="B2923" s="12" t="s">
        <v>14700</v>
      </c>
      <c r="C2923" s="12" t="s">
        <v>2541</v>
      </c>
      <c r="D2923" s="14">
        <v>3</v>
      </c>
    </row>
    <row r="2924" spans="1:4" x14ac:dyDescent="0.25">
      <c r="A2924" s="15">
        <v>2922</v>
      </c>
      <c r="B2924" s="12" t="s">
        <v>14701</v>
      </c>
      <c r="C2924" s="12" t="s">
        <v>70</v>
      </c>
      <c r="D2924" s="14">
        <v>3</v>
      </c>
    </row>
    <row r="2925" spans="1:4" x14ac:dyDescent="0.25">
      <c r="A2925" s="15">
        <v>2923</v>
      </c>
      <c r="B2925" s="12" t="s">
        <v>14702</v>
      </c>
      <c r="C2925" s="12" t="s">
        <v>17</v>
      </c>
      <c r="D2925" s="14">
        <v>3</v>
      </c>
    </row>
    <row r="2926" spans="1:4" x14ac:dyDescent="0.25">
      <c r="A2926" s="15">
        <v>2924</v>
      </c>
      <c r="B2926" s="12" t="s">
        <v>11674</v>
      </c>
      <c r="C2926" s="12" t="s">
        <v>2349</v>
      </c>
      <c r="D2926" s="14">
        <v>6</v>
      </c>
    </row>
    <row r="2927" spans="1:4" x14ac:dyDescent="0.25">
      <c r="A2927" s="15">
        <v>2925</v>
      </c>
      <c r="B2927" s="12" t="s">
        <v>14700</v>
      </c>
      <c r="C2927" s="12" t="s">
        <v>999</v>
      </c>
      <c r="D2927" s="14">
        <v>1</v>
      </c>
    </row>
    <row r="2928" spans="1:4" x14ac:dyDescent="0.25">
      <c r="A2928" s="15">
        <v>2926</v>
      </c>
      <c r="B2928" s="12" t="s">
        <v>14703</v>
      </c>
      <c r="C2928" s="12" t="s">
        <v>5206</v>
      </c>
      <c r="D2928" s="14">
        <v>6</v>
      </c>
    </row>
    <row r="2929" spans="1:4" x14ac:dyDescent="0.25">
      <c r="A2929" s="15">
        <v>2927</v>
      </c>
      <c r="B2929" s="12" t="s">
        <v>12707</v>
      </c>
      <c r="C2929" s="12" t="s">
        <v>17</v>
      </c>
      <c r="D2929" s="14">
        <v>2</v>
      </c>
    </row>
    <row r="2930" spans="1:4" x14ac:dyDescent="0.25">
      <c r="A2930" s="15">
        <v>2928</v>
      </c>
      <c r="B2930" s="12" t="s">
        <v>14704</v>
      </c>
      <c r="C2930" s="12" t="s">
        <v>132</v>
      </c>
      <c r="D2930" s="14">
        <v>2</v>
      </c>
    </row>
    <row r="2931" spans="1:4" x14ac:dyDescent="0.25">
      <c r="A2931" s="15">
        <v>2929</v>
      </c>
      <c r="B2931" s="12" t="s">
        <v>7268</v>
      </c>
      <c r="C2931" s="12" t="s">
        <v>17</v>
      </c>
      <c r="D2931" s="14">
        <v>3</v>
      </c>
    </row>
    <row r="2932" spans="1:4" x14ac:dyDescent="0.25">
      <c r="A2932" s="15">
        <v>2930</v>
      </c>
      <c r="B2932" s="12" t="s">
        <v>1794</v>
      </c>
      <c r="C2932" s="12" t="s">
        <v>2398</v>
      </c>
      <c r="D2932" s="14">
        <v>4</v>
      </c>
    </row>
    <row r="2933" spans="1:4" x14ac:dyDescent="0.25">
      <c r="A2933" s="15">
        <v>2931</v>
      </c>
      <c r="B2933" s="12" t="s">
        <v>14705</v>
      </c>
      <c r="C2933" s="12" t="s">
        <v>70</v>
      </c>
      <c r="D2933" s="14">
        <v>2</v>
      </c>
    </row>
    <row r="2934" spans="1:4" x14ac:dyDescent="0.25">
      <c r="A2934" s="15">
        <v>2932</v>
      </c>
      <c r="B2934" s="12" t="s">
        <v>14706</v>
      </c>
      <c r="C2934" s="12" t="s">
        <v>17</v>
      </c>
      <c r="D2934" s="14">
        <v>2</v>
      </c>
    </row>
    <row r="2935" spans="1:4" x14ac:dyDescent="0.25">
      <c r="A2935" s="15">
        <v>2933</v>
      </c>
      <c r="B2935" s="12" t="s">
        <v>14707</v>
      </c>
      <c r="C2935" s="12" t="s">
        <v>493</v>
      </c>
      <c r="D2935" s="14">
        <v>6</v>
      </c>
    </row>
    <row r="2936" spans="1:4" x14ac:dyDescent="0.25">
      <c r="A2936" s="15">
        <v>2934</v>
      </c>
      <c r="B2936" s="12" t="s">
        <v>14708</v>
      </c>
      <c r="C2936" s="12" t="s">
        <v>2349</v>
      </c>
      <c r="D2936" s="14">
        <v>4</v>
      </c>
    </row>
    <row r="2937" spans="1:4" x14ac:dyDescent="0.25">
      <c r="A2937" s="15">
        <v>2935</v>
      </c>
      <c r="B2937" s="12" t="s">
        <v>2730</v>
      </c>
      <c r="C2937" s="12" t="s">
        <v>445</v>
      </c>
      <c r="D2937" s="14">
        <v>4</v>
      </c>
    </row>
    <row r="2938" spans="1:4" x14ac:dyDescent="0.25">
      <c r="A2938" s="15">
        <v>2936</v>
      </c>
      <c r="B2938" s="12" t="s">
        <v>14709</v>
      </c>
      <c r="C2938" s="12" t="s">
        <v>2541</v>
      </c>
      <c r="D2938" s="14">
        <v>1</v>
      </c>
    </row>
    <row r="2939" spans="1:4" x14ac:dyDescent="0.25">
      <c r="A2939" s="15">
        <v>2937</v>
      </c>
      <c r="B2939" s="12" t="s">
        <v>14710</v>
      </c>
      <c r="C2939" s="12" t="s">
        <v>2541</v>
      </c>
      <c r="D2939" s="14">
        <v>1</v>
      </c>
    </row>
    <row r="2940" spans="1:4" x14ac:dyDescent="0.25">
      <c r="A2940" s="15">
        <v>2938</v>
      </c>
      <c r="B2940" s="12" t="s">
        <v>11893</v>
      </c>
      <c r="C2940" s="12" t="s">
        <v>2541</v>
      </c>
      <c r="D2940" s="14">
        <v>1</v>
      </c>
    </row>
    <row r="2941" spans="1:4" x14ac:dyDescent="0.25">
      <c r="A2941" s="15">
        <v>2939</v>
      </c>
      <c r="B2941" s="12" t="s">
        <v>14711</v>
      </c>
      <c r="C2941" s="12" t="s">
        <v>2541</v>
      </c>
      <c r="D2941" s="14">
        <v>1</v>
      </c>
    </row>
    <row r="2942" spans="1:4" x14ac:dyDescent="0.25">
      <c r="A2942" s="15">
        <v>2940</v>
      </c>
      <c r="B2942" s="12" t="s">
        <v>14712</v>
      </c>
      <c r="C2942" s="12" t="s">
        <v>2541</v>
      </c>
      <c r="D2942" s="14">
        <v>7</v>
      </c>
    </row>
    <row r="2943" spans="1:4" x14ac:dyDescent="0.25">
      <c r="A2943" s="15">
        <v>2941</v>
      </c>
      <c r="B2943" s="12" t="s">
        <v>14713</v>
      </c>
      <c r="C2943" s="12" t="s">
        <v>2542</v>
      </c>
      <c r="D2943" s="14">
        <v>5</v>
      </c>
    </row>
    <row r="2944" spans="1:4" x14ac:dyDescent="0.25">
      <c r="A2944" s="15">
        <v>2942</v>
      </c>
      <c r="B2944" s="12" t="s">
        <v>6008</v>
      </c>
      <c r="C2944" s="12" t="s">
        <v>2349</v>
      </c>
      <c r="D2944" s="14">
        <v>2</v>
      </c>
    </row>
    <row r="2945" spans="1:4" x14ac:dyDescent="0.25">
      <c r="A2945" s="15">
        <v>2943</v>
      </c>
      <c r="B2945" s="12" t="s">
        <v>14714</v>
      </c>
      <c r="C2945" s="12" t="s">
        <v>2349</v>
      </c>
      <c r="D2945" s="14">
        <v>1</v>
      </c>
    </row>
    <row r="2946" spans="1:4" x14ac:dyDescent="0.25">
      <c r="A2946" s="15">
        <v>2944</v>
      </c>
      <c r="B2946" s="12" t="s">
        <v>14715</v>
      </c>
      <c r="C2946" s="12" t="s">
        <v>17</v>
      </c>
      <c r="D2946" s="14">
        <v>4</v>
      </c>
    </row>
    <row r="2947" spans="1:4" x14ac:dyDescent="0.25">
      <c r="A2947" s="15">
        <v>2945</v>
      </c>
      <c r="B2947" s="12" t="s">
        <v>14716</v>
      </c>
      <c r="C2947" s="12" t="s">
        <v>124</v>
      </c>
      <c r="D2947" s="14">
        <v>5</v>
      </c>
    </row>
    <row r="2948" spans="1:4" x14ac:dyDescent="0.25">
      <c r="A2948" s="15">
        <v>2946</v>
      </c>
      <c r="B2948" s="12" t="s">
        <v>874</v>
      </c>
      <c r="C2948" s="12" t="s">
        <v>124</v>
      </c>
      <c r="D2948" s="14">
        <v>6</v>
      </c>
    </row>
    <row r="2949" spans="1:4" x14ac:dyDescent="0.25">
      <c r="A2949" s="15">
        <v>2947</v>
      </c>
      <c r="B2949" s="12" t="s">
        <v>6049</v>
      </c>
      <c r="C2949" s="12" t="s">
        <v>17</v>
      </c>
      <c r="D2949" s="14">
        <v>3</v>
      </c>
    </row>
    <row r="2950" spans="1:4" x14ac:dyDescent="0.25">
      <c r="A2950" s="15">
        <v>2948</v>
      </c>
      <c r="B2950" s="12" t="s">
        <v>14717</v>
      </c>
      <c r="C2950" s="12" t="s">
        <v>5206</v>
      </c>
      <c r="D2950" s="14">
        <v>1</v>
      </c>
    </row>
    <row r="2951" spans="1:4" x14ac:dyDescent="0.25">
      <c r="A2951" s="15">
        <v>2949</v>
      </c>
      <c r="B2951" s="12" t="s">
        <v>14718</v>
      </c>
      <c r="C2951" s="12" t="s">
        <v>5206</v>
      </c>
      <c r="D2951" s="14">
        <v>1</v>
      </c>
    </row>
    <row r="2952" spans="1:4" x14ac:dyDescent="0.25">
      <c r="A2952" s="15">
        <v>2950</v>
      </c>
      <c r="B2952" s="12" t="s">
        <v>14719</v>
      </c>
      <c r="C2952" s="12" t="s">
        <v>5206</v>
      </c>
      <c r="D2952" s="14">
        <v>1</v>
      </c>
    </row>
    <row r="2953" spans="1:4" x14ac:dyDescent="0.25">
      <c r="A2953" s="15">
        <v>2951</v>
      </c>
      <c r="B2953" s="12" t="s">
        <v>14720</v>
      </c>
      <c r="C2953" s="12" t="s">
        <v>250</v>
      </c>
      <c r="D2953" s="14">
        <v>2</v>
      </c>
    </row>
    <row r="2954" spans="1:4" x14ac:dyDescent="0.25">
      <c r="A2954" s="15">
        <v>2952</v>
      </c>
      <c r="B2954" s="12" t="s">
        <v>2238</v>
      </c>
      <c r="C2954" s="12" t="s">
        <v>17</v>
      </c>
      <c r="D2954" s="14">
        <v>3</v>
      </c>
    </row>
    <row r="2955" spans="1:4" x14ac:dyDescent="0.25">
      <c r="A2955" s="15">
        <v>2953</v>
      </c>
      <c r="B2955" s="12" t="s">
        <v>1030</v>
      </c>
      <c r="C2955" s="12" t="s">
        <v>17</v>
      </c>
      <c r="D2955" s="14">
        <v>4</v>
      </c>
    </row>
    <row r="2956" spans="1:4" x14ac:dyDescent="0.25">
      <c r="A2956" s="15">
        <v>2954</v>
      </c>
      <c r="B2956" s="12" t="s">
        <v>14721</v>
      </c>
      <c r="C2956" s="12" t="s">
        <v>184</v>
      </c>
      <c r="D2956" s="14">
        <v>4</v>
      </c>
    </row>
    <row r="2957" spans="1:4" x14ac:dyDescent="0.25">
      <c r="A2957" s="15">
        <v>2955</v>
      </c>
      <c r="B2957" s="12" t="s">
        <v>896</v>
      </c>
      <c r="C2957" s="12" t="s">
        <v>1068</v>
      </c>
      <c r="D2957" s="14">
        <v>5</v>
      </c>
    </row>
    <row r="2958" spans="1:4" x14ac:dyDescent="0.25">
      <c r="A2958" s="15">
        <v>2956</v>
      </c>
      <c r="B2958" s="12" t="s">
        <v>1482</v>
      </c>
      <c r="C2958" s="12" t="s">
        <v>2349</v>
      </c>
      <c r="D2958" s="14">
        <v>5</v>
      </c>
    </row>
    <row r="2959" spans="1:4" x14ac:dyDescent="0.25">
      <c r="A2959" s="15">
        <v>2957</v>
      </c>
      <c r="B2959" s="12" t="s">
        <v>14722</v>
      </c>
      <c r="C2959" s="12" t="s">
        <v>5206</v>
      </c>
      <c r="D2959" s="14">
        <v>8</v>
      </c>
    </row>
    <row r="2960" spans="1:4" x14ac:dyDescent="0.25">
      <c r="A2960" s="15">
        <v>2958</v>
      </c>
      <c r="B2960" s="12" t="s">
        <v>2456</v>
      </c>
      <c r="C2960" s="12" t="s">
        <v>70</v>
      </c>
      <c r="D2960" s="14">
        <v>2</v>
      </c>
    </row>
    <row r="2961" spans="1:4" x14ac:dyDescent="0.25">
      <c r="A2961" s="15">
        <v>2959</v>
      </c>
      <c r="B2961" s="12" t="s">
        <v>463</v>
      </c>
      <c r="C2961" s="12" t="s">
        <v>70</v>
      </c>
      <c r="D2961" s="14">
        <v>8</v>
      </c>
    </row>
    <row r="2962" spans="1:4" x14ac:dyDescent="0.25">
      <c r="A2962" s="15">
        <v>2960</v>
      </c>
      <c r="B2962" s="12" t="s">
        <v>1031</v>
      </c>
      <c r="C2962" s="12" t="s">
        <v>751</v>
      </c>
      <c r="D2962" s="14">
        <v>3</v>
      </c>
    </row>
    <row r="2963" spans="1:4" x14ac:dyDescent="0.25">
      <c r="A2963" s="15">
        <v>2961</v>
      </c>
      <c r="B2963" s="12" t="s">
        <v>14723</v>
      </c>
      <c r="C2963" s="12" t="s">
        <v>370</v>
      </c>
      <c r="D2963" s="14">
        <v>9</v>
      </c>
    </row>
    <row r="2964" spans="1:4" x14ac:dyDescent="0.25">
      <c r="A2964" s="15">
        <v>2962</v>
      </c>
      <c r="B2964" s="12" t="s">
        <v>9577</v>
      </c>
      <c r="C2964" s="12" t="s">
        <v>70</v>
      </c>
      <c r="D2964" s="14">
        <v>6</v>
      </c>
    </row>
    <row r="2965" spans="1:4" x14ac:dyDescent="0.25">
      <c r="A2965" s="15">
        <v>2963</v>
      </c>
      <c r="B2965" s="12" t="s">
        <v>14724</v>
      </c>
      <c r="C2965" s="12" t="s">
        <v>17</v>
      </c>
      <c r="D2965" s="14">
        <v>6</v>
      </c>
    </row>
    <row r="2966" spans="1:4" x14ac:dyDescent="0.25">
      <c r="A2966" s="15">
        <v>2964</v>
      </c>
      <c r="B2966" s="12" t="s">
        <v>14725</v>
      </c>
      <c r="C2966" s="12" t="s">
        <v>77</v>
      </c>
      <c r="D2966" s="14">
        <v>7</v>
      </c>
    </row>
    <row r="2967" spans="1:4" x14ac:dyDescent="0.25">
      <c r="A2967" s="15">
        <v>2965</v>
      </c>
      <c r="B2967" s="12" t="s">
        <v>5168</v>
      </c>
      <c r="C2967" s="12" t="s">
        <v>70</v>
      </c>
      <c r="D2967" s="14">
        <v>7</v>
      </c>
    </row>
    <row r="2968" spans="1:4" x14ac:dyDescent="0.25">
      <c r="A2968" s="15">
        <v>2966</v>
      </c>
      <c r="B2968" s="12" t="s">
        <v>3756</v>
      </c>
      <c r="C2968" s="12" t="s">
        <v>428</v>
      </c>
      <c r="D2968" s="14">
        <v>1</v>
      </c>
    </row>
    <row r="2969" spans="1:4" x14ac:dyDescent="0.25">
      <c r="A2969" s="15">
        <v>2967</v>
      </c>
      <c r="B2969" s="12" t="s">
        <v>14726</v>
      </c>
      <c r="C2969" s="12" t="s">
        <v>428</v>
      </c>
      <c r="D2969" s="14">
        <v>1</v>
      </c>
    </row>
    <row r="2970" spans="1:4" x14ac:dyDescent="0.25">
      <c r="A2970" s="15">
        <v>2968</v>
      </c>
      <c r="B2970" s="12" t="s">
        <v>14727</v>
      </c>
      <c r="C2970" s="12" t="s">
        <v>428</v>
      </c>
      <c r="D2970" s="14">
        <v>1</v>
      </c>
    </row>
    <row r="2971" spans="1:4" x14ac:dyDescent="0.25">
      <c r="A2971" s="15">
        <v>2969</v>
      </c>
      <c r="B2971" s="12" t="s">
        <v>3852</v>
      </c>
      <c r="C2971" s="12" t="s">
        <v>17</v>
      </c>
      <c r="D2971" s="14">
        <v>7</v>
      </c>
    </row>
    <row r="2972" spans="1:4" x14ac:dyDescent="0.25">
      <c r="A2972" s="15">
        <v>2970</v>
      </c>
      <c r="B2972" s="12" t="s">
        <v>14728</v>
      </c>
      <c r="C2972" s="12" t="s">
        <v>2349</v>
      </c>
      <c r="D2972" s="14">
        <v>2</v>
      </c>
    </row>
    <row r="2973" spans="1:4" x14ac:dyDescent="0.25">
      <c r="A2973" s="15">
        <v>2971</v>
      </c>
      <c r="B2973" s="12" t="s">
        <v>14729</v>
      </c>
      <c r="C2973" s="12" t="s">
        <v>2352</v>
      </c>
      <c r="D2973" s="14">
        <v>3</v>
      </c>
    </row>
    <row r="2974" spans="1:4" x14ac:dyDescent="0.25">
      <c r="A2974" s="15">
        <v>2972</v>
      </c>
      <c r="B2974" s="12" t="s">
        <v>14730</v>
      </c>
      <c r="C2974" s="12" t="s">
        <v>2349</v>
      </c>
      <c r="D2974" s="14">
        <v>6</v>
      </c>
    </row>
    <row r="2975" spans="1:4" x14ac:dyDescent="0.25">
      <c r="A2975" s="15">
        <v>2973</v>
      </c>
      <c r="B2975" s="12" t="s">
        <v>14731</v>
      </c>
      <c r="C2975" s="12" t="s">
        <v>2349</v>
      </c>
      <c r="D2975" s="14">
        <v>2</v>
      </c>
    </row>
    <row r="2976" spans="1:4" x14ac:dyDescent="0.25">
      <c r="A2976" s="15">
        <v>2974</v>
      </c>
      <c r="B2976" s="12" t="s">
        <v>3816</v>
      </c>
      <c r="C2976" s="12" t="s">
        <v>5196</v>
      </c>
      <c r="D2976" s="14">
        <v>3</v>
      </c>
    </row>
    <row r="2977" spans="1:4" x14ac:dyDescent="0.25">
      <c r="A2977" s="15">
        <v>2975</v>
      </c>
      <c r="B2977" s="12" t="s">
        <v>14732</v>
      </c>
      <c r="C2977" s="12" t="s">
        <v>368</v>
      </c>
      <c r="D2977" s="14">
        <v>5</v>
      </c>
    </row>
    <row r="2978" spans="1:4" x14ac:dyDescent="0.25">
      <c r="A2978" s="15">
        <v>2976</v>
      </c>
      <c r="B2978" s="12" t="s">
        <v>268</v>
      </c>
      <c r="C2978" s="12" t="s">
        <v>368</v>
      </c>
      <c r="D2978" s="14">
        <v>1</v>
      </c>
    </row>
    <row r="2979" spans="1:4" x14ac:dyDescent="0.25">
      <c r="A2979" s="15">
        <v>2977</v>
      </c>
      <c r="B2979" s="12" t="s">
        <v>14733</v>
      </c>
      <c r="C2979" s="12" t="s">
        <v>5196</v>
      </c>
      <c r="D2979" s="14">
        <v>3</v>
      </c>
    </row>
    <row r="2980" spans="1:4" x14ac:dyDescent="0.25">
      <c r="A2980" s="15">
        <v>2978</v>
      </c>
      <c r="B2980" s="12" t="s">
        <v>14734</v>
      </c>
      <c r="C2980" s="12" t="s">
        <v>32</v>
      </c>
      <c r="D2980" s="14">
        <v>3</v>
      </c>
    </row>
    <row r="2981" spans="1:4" x14ac:dyDescent="0.25">
      <c r="A2981" s="15">
        <v>2979</v>
      </c>
      <c r="B2981" s="12" t="s">
        <v>7775</v>
      </c>
      <c r="C2981" s="12" t="s">
        <v>17</v>
      </c>
      <c r="D2981" s="14">
        <v>8</v>
      </c>
    </row>
    <row r="2982" spans="1:4" x14ac:dyDescent="0.25">
      <c r="A2982" s="15">
        <v>2980</v>
      </c>
      <c r="B2982" s="12" t="s">
        <v>7503</v>
      </c>
      <c r="C2982" s="12" t="s">
        <v>5196</v>
      </c>
      <c r="D2982" s="14">
        <v>1</v>
      </c>
    </row>
    <row r="2983" spans="1:4" x14ac:dyDescent="0.25">
      <c r="A2983" s="15">
        <v>2981</v>
      </c>
      <c r="B2983" s="12" t="s">
        <v>14735</v>
      </c>
      <c r="C2983" s="12" t="s">
        <v>5196</v>
      </c>
      <c r="D2983" s="14">
        <v>1</v>
      </c>
    </row>
    <row r="2984" spans="1:4" x14ac:dyDescent="0.25">
      <c r="A2984" s="15">
        <v>2982</v>
      </c>
      <c r="B2984" s="12" t="s">
        <v>4197</v>
      </c>
      <c r="C2984" s="12" t="s">
        <v>445</v>
      </c>
      <c r="D2984" s="14">
        <v>3</v>
      </c>
    </row>
    <row r="2985" spans="1:4" x14ac:dyDescent="0.25">
      <c r="A2985" s="15">
        <v>2983</v>
      </c>
      <c r="B2985" s="12" t="s">
        <v>9123</v>
      </c>
      <c r="C2985" s="12" t="s">
        <v>2849</v>
      </c>
      <c r="D2985" s="14">
        <v>2</v>
      </c>
    </row>
    <row r="2986" spans="1:4" x14ac:dyDescent="0.25">
      <c r="A2986" s="15">
        <v>2984</v>
      </c>
      <c r="B2986" s="12" t="s">
        <v>14736</v>
      </c>
      <c r="C2986" s="12" t="s">
        <v>17</v>
      </c>
      <c r="D2986" s="14">
        <v>3</v>
      </c>
    </row>
    <row r="2987" spans="1:4" x14ac:dyDescent="0.25">
      <c r="A2987" s="15">
        <v>2985</v>
      </c>
      <c r="B2987" s="12" t="s">
        <v>14737</v>
      </c>
      <c r="C2987" s="12" t="s">
        <v>493</v>
      </c>
      <c r="D2987" s="14">
        <v>1</v>
      </c>
    </row>
    <row r="2988" spans="1:4" x14ac:dyDescent="0.25">
      <c r="A2988" s="15">
        <v>2986</v>
      </c>
      <c r="B2988" s="12" t="s">
        <v>14738</v>
      </c>
      <c r="C2988" s="12" t="s">
        <v>17</v>
      </c>
      <c r="D2988" s="14">
        <v>1</v>
      </c>
    </row>
    <row r="2989" spans="1:4" x14ac:dyDescent="0.25">
      <c r="A2989" s="15">
        <v>2987</v>
      </c>
      <c r="B2989" s="12" t="s">
        <v>14739</v>
      </c>
      <c r="C2989" s="12" t="s">
        <v>39</v>
      </c>
      <c r="D2989" s="14">
        <v>4</v>
      </c>
    </row>
    <row r="2990" spans="1:4" x14ac:dyDescent="0.25">
      <c r="A2990" s="15">
        <v>2988</v>
      </c>
      <c r="B2990" s="12" t="s">
        <v>12586</v>
      </c>
      <c r="C2990" s="12" t="s">
        <v>2352</v>
      </c>
      <c r="D2990" s="14">
        <v>2</v>
      </c>
    </row>
    <row r="2991" spans="1:4" x14ac:dyDescent="0.25">
      <c r="A2991" s="15">
        <v>2989</v>
      </c>
      <c r="B2991" s="12" t="s">
        <v>14740</v>
      </c>
      <c r="C2991" s="12" t="s">
        <v>17</v>
      </c>
      <c r="D2991" s="14">
        <v>2</v>
      </c>
    </row>
    <row r="2992" spans="1:4" x14ac:dyDescent="0.25">
      <c r="A2992" s="15">
        <v>2990</v>
      </c>
      <c r="B2992" s="12" t="s">
        <v>458</v>
      </c>
      <c r="C2992" s="12" t="s">
        <v>744</v>
      </c>
      <c r="D2992" s="14">
        <v>1</v>
      </c>
    </row>
    <row r="2993" spans="1:4" x14ac:dyDescent="0.25">
      <c r="A2993" s="15">
        <v>2991</v>
      </c>
      <c r="B2993" s="12" t="s">
        <v>8015</v>
      </c>
      <c r="C2993" s="12" t="s">
        <v>2349</v>
      </c>
      <c r="D2993" s="14">
        <v>6</v>
      </c>
    </row>
    <row r="2994" spans="1:4" x14ac:dyDescent="0.25">
      <c r="A2994" s="15">
        <v>2992</v>
      </c>
      <c r="B2994" s="12" t="s">
        <v>14741</v>
      </c>
      <c r="C2994" s="12" t="s">
        <v>17</v>
      </c>
      <c r="D2994" s="14">
        <v>2</v>
      </c>
    </row>
    <row r="2995" spans="1:4" x14ac:dyDescent="0.25">
      <c r="A2995" s="15">
        <v>2993</v>
      </c>
      <c r="B2995" s="12" t="s">
        <v>14742</v>
      </c>
      <c r="C2995" s="12" t="s">
        <v>4085</v>
      </c>
      <c r="D2995" s="14">
        <v>1</v>
      </c>
    </row>
    <row r="2996" spans="1:4" x14ac:dyDescent="0.25">
      <c r="A2996" s="15">
        <v>2994</v>
      </c>
      <c r="B2996" s="12" t="s">
        <v>14743</v>
      </c>
      <c r="C2996" s="12" t="s">
        <v>4085</v>
      </c>
      <c r="D2996" s="14">
        <v>1</v>
      </c>
    </row>
    <row r="2997" spans="1:4" x14ac:dyDescent="0.25">
      <c r="A2997" s="15">
        <v>2995</v>
      </c>
      <c r="B2997" s="12" t="s">
        <v>14744</v>
      </c>
      <c r="C2997" s="12" t="s">
        <v>17</v>
      </c>
      <c r="D2997" s="14">
        <v>5</v>
      </c>
    </row>
    <row r="2998" spans="1:4" x14ac:dyDescent="0.25">
      <c r="A2998" s="15">
        <v>2996</v>
      </c>
      <c r="B2998" s="12" t="s">
        <v>14745</v>
      </c>
      <c r="C2998" s="12" t="s">
        <v>17</v>
      </c>
      <c r="D2998" s="14">
        <v>3</v>
      </c>
    </row>
    <row r="2999" spans="1:4" x14ac:dyDescent="0.25">
      <c r="A2999" s="15">
        <v>2997</v>
      </c>
      <c r="B2999" s="12" t="s">
        <v>13725</v>
      </c>
      <c r="C2999" s="12" t="s">
        <v>17</v>
      </c>
      <c r="D2999" s="14">
        <v>5</v>
      </c>
    </row>
    <row r="3000" spans="1:4" x14ac:dyDescent="0.25">
      <c r="A3000" s="15">
        <v>2998</v>
      </c>
      <c r="B3000" s="12" t="s">
        <v>14746</v>
      </c>
      <c r="C3000" s="12" t="s">
        <v>2350</v>
      </c>
      <c r="D3000" s="14">
        <v>5</v>
      </c>
    </row>
    <row r="3001" spans="1:4" x14ac:dyDescent="0.25">
      <c r="A3001" s="15">
        <v>2999</v>
      </c>
      <c r="B3001" s="12" t="s">
        <v>14747</v>
      </c>
      <c r="C3001" s="12" t="s">
        <v>436</v>
      </c>
      <c r="D3001" s="14">
        <v>2</v>
      </c>
    </row>
    <row r="3002" spans="1:4" x14ac:dyDescent="0.25">
      <c r="A3002" s="15">
        <v>3000</v>
      </c>
      <c r="B3002" s="12" t="s">
        <v>1718</v>
      </c>
      <c r="C3002" s="12" t="s">
        <v>5196</v>
      </c>
      <c r="D3002" s="14">
        <v>2</v>
      </c>
    </row>
    <row r="3003" spans="1:4" x14ac:dyDescent="0.25">
      <c r="A3003" s="15">
        <v>3001</v>
      </c>
      <c r="B3003" s="12" t="s">
        <v>10178</v>
      </c>
      <c r="C3003" s="12" t="s">
        <v>17</v>
      </c>
      <c r="D3003" s="14">
        <v>1</v>
      </c>
    </row>
    <row r="3004" spans="1:4" x14ac:dyDescent="0.25">
      <c r="A3004" s="15">
        <v>3002</v>
      </c>
      <c r="B3004" s="12" t="s">
        <v>14748</v>
      </c>
      <c r="C3004" s="12" t="s">
        <v>17</v>
      </c>
      <c r="D3004" s="14">
        <v>1</v>
      </c>
    </row>
    <row r="3005" spans="1:4" x14ac:dyDescent="0.25">
      <c r="A3005" s="15">
        <v>3003</v>
      </c>
      <c r="B3005" s="12" t="s">
        <v>4652</v>
      </c>
      <c r="C3005" s="12" t="s">
        <v>2398</v>
      </c>
      <c r="D3005" s="14">
        <v>5</v>
      </c>
    </row>
    <row r="3006" spans="1:4" x14ac:dyDescent="0.25">
      <c r="A3006" s="15">
        <v>3004</v>
      </c>
      <c r="B3006" s="12" t="s">
        <v>14749</v>
      </c>
      <c r="C3006" s="12" t="s">
        <v>17</v>
      </c>
      <c r="D3006" s="14">
        <v>2</v>
      </c>
    </row>
    <row r="3007" spans="1:4" x14ac:dyDescent="0.25">
      <c r="A3007" s="15">
        <v>3005</v>
      </c>
      <c r="B3007" s="12" t="s">
        <v>12524</v>
      </c>
      <c r="C3007" s="12" t="s">
        <v>17</v>
      </c>
      <c r="D3007" s="14">
        <v>6</v>
      </c>
    </row>
    <row r="3008" spans="1:4" x14ac:dyDescent="0.25">
      <c r="A3008" s="15">
        <v>3006</v>
      </c>
      <c r="B3008" s="12" t="s">
        <v>2876</v>
      </c>
      <c r="C3008" s="12" t="s">
        <v>7</v>
      </c>
      <c r="D3008" s="14">
        <v>8</v>
      </c>
    </row>
    <row r="3009" spans="1:4" x14ac:dyDescent="0.25">
      <c r="A3009" s="15">
        <v>3007</v>
      </c>
      <c r="B3009" s="12" t="s">
        <v>5156</v>
      </c>
      <c r="C3009" s="12" t="s">
        <v>7</v>
      </c>
      <c r="D3009" s="14">
        <v>1</v>
      </c>
    </row>
    <row r="3010" spans="1:4" x14ac:dyDescent="0.25">
      <c r="A3010" s="15">
        <v>3008</v>
      </c>
      <c r="B3010" s="12" t="s">
        <v>14750</v>
      </c>
      <c r="C3010" s="12" t="s">
        <v>17</v>
      </c>
      <c r="D3010" s="14">
        <v>1</v>
      </c>
    </row>
    <row r="3011" spans="1:4" x14ac:dyDescent="0.25">
      <c r="A3011" s="15">
        <v>3009</v>
      </c>
      <c r="B3011" s="12" t="s">
        <v>1114</v>
      </c>
      <c r="C3011" s="12" t="s">
        <v>7</v>
      </c>
      <c r="D3011" s="14">
        <v>3</v>
      </c>
    </row>
    <row r="3012" spans="1:4" x14ac:dyDescent="0.25">
      <c r="A3012" s="15">
        <v>3010</v>
      </c>
      <c r="B3012" s="12" t="s">
        <v>803</v>
      </c>
      <c r="C3012" s="12" t="s">
        <v>441</v>
      </c>
      <c r="D3012" s="14">
        <v>5</v>
      </c>
    </row>
    <row r="3013" spans="1:4" x14ac:dyDescent="0.25">
      <c r="A3013" s="15">
        <v>3011</v>
      </c>
      <c r="B3013" s="12" t="s">
        <v>14751</v>
      </c>
      <c r="C3013" s="12" t="s">
        <v>70</v>
      </c>
      <c r="D3013" s="14">
        <v>1</v>
      </c>
    </row>
    <row r="3014" spans="1:4" x14ac:dyDescent="0.25">
      <c r="A3014" s="15">
        <v>3012</v>
      </c>
      <c r="B3014" s="12" t="s">
        <v>14752</v>
      </c>
      <c r="C3014" s="12" t="s">
        <v>2275</v>
      </c>
      <c r="D3014" s="14">
        <v>1</v>
      </c>
    </row>
    <row r="3015" spans="1:4" x14ac:dyDescent="0.25">
      <c r="A3015" s="15">
        <v>3013</v>
      </c>
      <c r="B3015" s="12" t="s">
        <v>535</v>
      </c>
      <c r="C3015" s="12" t="s">
        <v>13544</v>
      </c>
      <c r="D3015" s="14">
        <v>3</v>
      </c>
    </row>
    <row r="3016" spans="1:4" x14ac:dyDescent="0.25">
      <c r="A3016" s="15">
        <v>3014</v>
      </c>
      <c r="B3016" s="12" t="s">
        <v>14753</v>
      </c>
      <c r="C3016" s="12" t="s">
        <v>17</v>
      </c>
      <c r="D3016" s="14">
        <v>2</v>
      </c>
    </row>
    <row r="3017" spans="1:4" x14ac:dyDescent="0.25">
      <c r="A3017" s="15">
        <v>3015</v>
      </c>
      <c r="B3017" s="12" t="s">
        <v>14754</v>
      </c>
      <c r="C3017" s="12" t="s">
        <v>17</v>
      </c>
      <c r="D3017" s="14">
        <v>5</v>
      </c>
    </row>
    <row r="3018" spans="1:4" x14ac:dyDescent="0.25">
      <c r="A3018" s="15">
        <v>3016</v>
      </c>
      <c r="B3018" s="12" t="s">
        <v>14755</v>
      </c>
      <c r="C3018" s="12" t="s">
        <v>5077</v>
      </c>
      <c r="D3018" s="14">
        <v>2</v>
      </c>
    </row>
    <row r="3019" spans="1:4" x14ac:dyDescent="0.25">
      <c r="A3019" s="15">
        <v>3017</v>
      </c>
      <c r="B3019" s="12" t="s">
        <v>3969</v>
      </c>
      <c r="C3019" s="12" t="s">
        <v>2542</v>
      </c>
      <c r="D3019" s="14">
        <v>7</v>
      </c>
    </row>
    <row r="3020" spans="1:4" x14ac:dyDescent="0.25">
      <c r="A3020" s="15">
        <v>3018</v>
      </c>
      <c r="B3020" s="12" t="s">
        <v>1897</v>
      </c>
      <c r="C3020" s="12" t="s">
        <v>17</v>
      </c>
      <c r="D3020" s="14">
        <v>5</v>
      </c>
    </row>
    <row r="3021" spans="1:4" x14ac:dyDescent="0.25">
      <c r="A3021" s="15">
        <v>3019</v>
      </c>
      <c r="B3021" s="12" t="s">
        <v>14756</v>
      </c>
      <c r="C3021" s="12" t="s">
        <v>2349</v>
      </c>
      <c r="D3021" s="14">
        <v>16</v>
      </c>
    </row>
    <row r="3022" spans="1:4" x14ac:dyDescent="0.25">
      <c r="A3022" s="15">
        <v>3020</v>
      </c>
      <c r="B3022" s="12" t="s">
        <v>14757</v>
      </c>
      <c r="C3022" s="12" t="s">
        <v>5196</v>
      </c>
      <c r="D3022" s="14">
        <v>9</v>
      </c>
    </row>
    <row r="3023" spans="1:4" x14ac:dyDescent="0.25">
      <c r="A3023" s="15">
        <v>3021</v>
      </c>
      <c r="B3023" s="12" t="s">
        <v>14758</v>
      </c>
      <c r="C3023" s="12" t="s">
        <v>2815</v>
      </c>
      <c r="D3023" s="14">
        <v>12</v>
      </c>
    </row>
    <row r="3024" spans="1:4" x14ac:dyDescent="0.25">
      <c r="A3024" s="15">
        <v>3022</v>
      </c>
      <c r="B3024" s="12" t="s">
        <v>7847</v>
      </c>
      <c r="C3024" s="12" t="s">
        <v>39</v>
      </c>
      <c r="D3024" s="14">
        <v>2</v>
      </c>
    </row>
    <row r="3025" spans="1:4" x14ac:dyDescent="0.25">
      <c r="A3025" s="15">
        <v>3023</v>
      </c>
      <c r="B3025" s="12" t="s">
        <v>14759</v>
      </c>
      <c r="C3025" s="12" t="s">
        <v>2634</v>
      </c>
      <c r="D3025" s="14">
        <v>8</v>
      </c>
    </row>
    <row r="3026" spans="1:4" x14ac:dyDescent="0.25">
      <c r="A3026" s="15">
        <v>3024</v>
      </c>
      <c r="B3026" s="12" t="s">
        <v>4116</v>
      </c>
      <c r="C3026" s="12" t="s">
        <v>2634</v>
      </c>
      <c r="D3026" s="14">
        <v>6</v>
      </c>
    </row>
    <row r="3027" spans="1:4" x14ac:dyDescent="0.25">
      <c r="A3027" s="15">
        <v>3025</v>
      </c>
      <c r="B3027" s="12" t="s">
        <v>14760</v>
      </c>
      <c r="C3027" s="12" t="s">
        <v>2634</v>
      </c>
      <c r="D3027" s="14">
        <v>1</v>
      </c>
    </row>
    <row r="3028" spans="1:4" x14ac:dyDescent="0.25">
      <c r="A3028" s="15">
        <v>3026</v>
      </c>
      <c r="B3028" s="12" t="s">
        <v>14761</v>
      </c>
      <c r="C3028" s="12" t="s">
        <v>17</v>
      </c>
      <c r="D3028" s="14">
        <v>3</v>
      </c>
    </row>
    <row r="3029" spans="1:4" x14ac:dyDescent="0.25">
      <c r="A3029" s="15">
        <v>3027</v>
      </c>
      <c r="B3029" s="12" t="s">
        <v>14762</v>
      </c>
      <c r="C3029" s="12" t="s">
        <v>2350</v>
      </c>
      <c r="D3029" s="14">
        <v>8</v>
      </c>
    </row>
    <row r="3030" spans="1:4" x14ac:dyDescent="0.25">
      <c r="A3030" s="15">
        <v>3028</v>
      </c>
      <c r="B3030" s="12" t="s">
        <v>14763</v>
      </c>
      <c r="C3030" s="12" t="s">
        <v>964</v>
      </c>
      <c r="D3030" s="14">
        <v>2</v>
      </c>
    </row>
    <row r="3031" spans="1:4" x14ac:dyDescent="0.25">
      <c r="A3031" s="15">
        <v>3029</v>
      </c>
      <c r="B3031" s="12" t="s">
        <v>14764</v>
      </c>
      <c r="C3031" s="12" t="s">
        <v>39</v>
      </c>
      <c r="D3031" s="14">
        <v>2</v>
      </c>
    </row>
    <row r="3032" spans="1:4" x14ac:dyDescent="0.25">
      <c r="A3032" s="15">
        <v>3030</v>
      </c>
      <c r="B3032" s="12" t="s">
        <v>14765</v>
      </c>
      <c r="C3032" s="12" t="s">
        <v>17</v>
      </c>
      <c r="D3032" s="14">
        <v>5</v>
      </c>
    </row>
    <row r="3033" spans="1:4" x14ac:dyDescent="0.25">
      <c r="A3033" s="15">
        <v>3031</v>
      </c>
      <c r="B3033" s="12" t="s">
        <v>1836</v>
      </c>
      <c r="C3033" s="12" t="s">
        <v>70</v>
      </c>
      <c r="D3033" s="14">
        <v>7</v>
      </c>
    </row>
    <row r="3034" spans="1:4" x14ac:dyDescent="0.25">
      <c r="A3034" s="15">
        <v>3032</v>
      </c>
      <c r="B3034" s="12" t="s">
        <v>14766</v>
      </c>
      <c r="C3034" s="12" t="s">
        <v>17</v>
      </c>
      <c r="D3034" s="14">
        <v>1</v>
      </c>
    </row>
    <row r="3035" spans="1:4" x14ac:dyDescent="0.25">
      <c r="A3035" s="15">
        <v>3033</v>
      </c>
      <c r="B3035" s="12" t="s">
        <v>644</v>
      </c>
      <c r="C3035" s="12" t="s">
        <v>17</v>
      </c>
      <c r="D3035" s="14">
        <v>1</v>
      </c>
    </row>
    <row r="3036" spans="1:4" x14ac:dyDescent="0.25">
      <c r="A3036" s="15">
        <v>3034</v>
      </c>
      <c r="B3036" s="12" t="s">
        <v>14767</v>
      </c>
      <c r="C3036" s="12" t="s">
        <v>17</v>
      </c>
      <c r="D3036" s="14">
        <v>1</v>
      </c>
    </row>
    <row r="3037" spans="1:4" x14ac:dyDescent="0.25">
      <c r="A3037" s="15">
        <v>3035</v>
      </c>
      <c r="B3037" s="12" t="s">
        <v>5264</v>
      </c>
      <c r="C3037" s="12" t="s">
        <v>999</v>
      </c>
      <c r="D3037" s="14">
        <v>1</v>
      </c>
    </row>
    <row r="3038" spans="1:4" x14ac:dyDescent="0.25">
      <c r="A3038" s="15">
        <v>3036</v>
      </c>
      <c r="B3038" s="12" t="s">
        <v>14768</v>
      </c>
      <c r="C3038" s="12" t="s">
        <v>999</v>
      </c>
      <c r="D3038" s="14">
        <v>3</v>
      </c>
    </row>
    <row r="3039" spans="1:4" x14ac:dyDescent="0.25">
      <c r="A3039" s="15">
        <v>3037</v>
      </c>
      <c r="B3039" s="12" t="s">
        <v>1024</v>
      </c>
      <c r="C3039" s="12" t="s">
        <v>17</v>
      </c>
      <c r="D3039" s="14">
        <v>2</v>
      </c>
    </row>
    <row r="3040" spans="1:4" x14ac:dyDescent="0.25">
      <c r="A3040" s="15">
        <v>3038</v>
      </c>
      <c r="B3040" s="12" t="s">
        <v>3853</v>
      </c>
      <c r="C3040" s="12" t="s">
        <v>17</v>
      </c>
      <c r="D3040" s="14">
        <v>3</v>
      </c>
    </row>
    <row r="3041" spans="1:4" x14ac:dyDescent="0.25">
      <c r="A3041" s="15">
        <v>3039</v>
      </c>
      <c r="B3041" s="12" t="s">
        <v>14732</v>
      </c>
      <c r="C3041" s="12" t="s">
        <v>17</v>
      </c>
      <c r="D3041" s="14">
        <v>2</v>
      </c>
    </row>
    <row r="3042" spans="1:4" x14ac:dyDescent="0.25">
      <c r="A3042" s="15">
        <v>3040</v>
      </c>
      <c r="B3042" s="12" t="s">
        <v>14769</v>
      </c>
      <c r="C3042" s="12" t="s">
        <v>999</v>
      </c>
      <c r="D3042" s="14">
        <v>6</v>
      </c>
    </row>
    <row r="3043" spans="1:4" x14ac:dyDescent="0.25">
      <c r="A3043" s="15">
        <v>3041</v>
      </c>
      <c r="B3043" s="12" t="s">
        <v>14770</v>
      </c>
      <c r="C3043" s="12" t="s">
        <v>999</v>
      </c>
      <c r="D3043" s="14">
        <v>1</v>
      </c>
    </row>
    <row r="3044" spans="1:4" x14ac:dyDescent="0.25">
      <c r="A3044" s="15">
        <v>3042</v>
      </c>
      <c r="B3044" s="12" t="s">
        <v>14771</v>
      </c>
      <c r="C3044" s="12" t="s">
        <v>999</v>
      </c>
      <c r="D3044" s="14">
        <v>1</v>
      </c>
    </row>
    <row r="3045" spans="1:4" x14ac:dyDescent="0.25">
      <c r="A3045" s="15">
        <v>3043</v>
      </c>
      <c r="B3045" s="12" t="s">
        <v>14772</v>
      </c>
      <c r="C3045" s="12" t="s">
        <v>999</v>
      </c>
      <c r="D3045" s="14">
        <v>1</v>
      </c>
    </row>
    <row r="3046" spans="1:4" x14ac:dyDescent="0.25">
      <c r="A3046" s="15">
        <v>3044</v>
      </c>
      <c r="B3046" s="12" t="s">
        <v>14773</v>
      </c>
      <c r="C3046" s="12" t="s">
        <v>17</v>
      </c>
      <c r="D3046" s="14">
        <v>3</v>
      </c>
    </row>
    <row r="3047" spans="1:4" x14ac:dyDescent="0.25">
      <c r="A3047" s="15">
        <v>3045</v>
      </c>
      <c r="B3047" s="12" t="s">
        <v>14774</v>
      </c>
      <c r="C3047" s="12" t="s">
        <v>17</v>
      </c>
      <c r="D3047" s="14">
        <v>2</v>
      </c>
    </row>
    <row r="3048" spans="1:4" x14ac:dyDescent="0.25">
      <c r="A3048" s="15">
        <v>3046</v>
      </c>
      <c r="B3048" s="12" t="s">
        <v>1501</v>
      </c>
      <c r="C3048" s="12" t="s">
        <v>445</v>
      </c>
      <c r="D3048" s="14">
        <v>4</v>
      </c>
    </row>
    <row r="3049" spans="1:4" x14ac:dyDescent="0.25">
      <c r="A3049" s="15">
        <v>3047</v>
      </c>
      <c r="B3049" s="12" t="s">
        <v>1430</v>
      </c>
      <c r="C3049" s="12" t="s">
        <v>17</v>
      </c>
      <c r="D3049" s="14">
        <v>5</v>
      </c>
    </row>
    <row r="3050" spans="1:4" x14ac:dyDescent="0.25">
      <c r="A3050" s="15">
        <v>3048</v>
      </c>
      <c r="B3050" s="12" t="s">
        <v>14775</v>
      </c>
      <c r="C3050" s="12" t="s">
        <v>1945</v>
      </c>
      <c r="D3050" s="14">
        <v>4</v>
      </c>
    </row>
    <row r="3051" spans="1:4" x14ac:dyDescent="0.25">
      <c r="A3051" s="15">
        <v>3049</v>
      </c>
      <c r="B3051" s="12" t="s">
        <v>14776</v>
      </c>
      <c r="C3051" s="12" t="s">
        <v>70</v>
      </c>
      <c r="D3051" s="14">
        <v>2</v>
      </c>
    </row>
    <row r="3052" spans="1:4" x14ac:dyDescent="0.25">
      <c r="A3052" s="15">
        <v>3050</v>
      </c>
      <c r="B3052" s="12" t="s">
        <v>1249</v>
      </c>
      <c r="C3052" s="12" t="s">
        <v>493</v>
      </c>
      <c r="D3052" s="14">
        <v>2</v>
      </c>
    </row>
    <row r="3053" spans="1:4" x14ac:dyDescent="0.25">
      <c r="A3053" s="15">
        <v>3051</v>
      </c>
      <c r="B3053" s="12" t="s">
        <v>14777</v>
      </c>
      <c r="C3053" s="12" t="s">
        <v>17</v>
      </c>
      <c r="D3053" s="14">
        <v>4</v>
      </c>
    </row>
    <row r="3054" spans="1:4" x14ac:dyDescent="0.25">
      <c r="A3054" s="15">
        <v>3052</v>
      </c>
      <c r="B3054" s="12" t="s">
        <v>14778</v>
      </c>
      <c r="C3054" s="12" t="s">
        <v>999</v>
      </c>
      <c r="D3054" s="14">
        <v>1</v>
      </c>
    </row>
    <row r="3055" spans="1:4" x14ac:dyDescent="0.25">
      <c r="A3055" s="15">
        <v>3053</v>
      </c>
      <c r="B3055" s="12" t="s">
        <v>14779</v>
      </c>
      <c r="C3055" s="12" t="s">
        <v>999</v>
      </c>
      <c r="D3055" s="14">
        <v>1</v>
      </c>
    </row>
    <row r="3056" spans="1:4" x14ac:dyDescent="0.25">
      <c r="A3056" s="15">
        <v>3054</v>
      </c>
      <c r="B3056" s="12" t="s">
        <v>14780</v>
      </c>
      <c r="C3056" s="12" t="s">
        <v>260</v>
      </c>
      <c r="D3056" s="14">
        <v>4</v>
      </c>
    </row>
    <row r="3057" spans="1:4" x14ac:dyDescent="0.25">
      <c r="A3057" s="15">
        <v>3055</v>
      </c>
      <c r="B3057" s="12" t="s">
        <v>14781</v>
      </c>
      <c r="C3057" s="12" t="s">
        <v>184</v>
      </c>
      <c r="D3057" s="14">
        <v>1</v>
      </c>
    </row>
    <row r="3058" spans="1:4" x14ac:dyDescent="0.25">
      <c r="A3058" s="15">
        <v>3056</v>
      </c>
      <c r="B3058" s="12" t="s">
        <v>13511</v>
      </c>
      <c r="C3058" s="12" t="s">
        <v>493</v>
      </c>
      <c r="D3058" s="14">
        <v>2</v>
      </c>
    </row>
    <row r="3059" spans="1:4" x14ac:dyDescent="0.25">
      <c r="A3059" s="15">
        <v>3057</v>
      </c>
      <c r="B3059" s="12" t="s">
        <v>322</v>
      </c>
      <c r="C3059" s="12" t="s">
        <v>495</v>
      </c>
      <c r="D3059" s="14">
        <v>4</v>
      </c>
    </row>
    <row r="3060" spans="1:4" x14ac:dyDescent="0.25">
      <c r="A3060" s="15">
        <v>3058</v>
      </c>
      <c r="B3060" s="12" t="s">
        <v>14782</v>
      </c>
      <c r="C3060" s="12" t="s">
        <v>445</v>
      </c>
      <c r="D3060" s="14">
        <v>1</v>
      </c>
    </row>
    <row r="3061" spans="1:4" x14ac:dyDescent="0.25">
      <c r="A3061" s="15">
        <v>3059</v>
      </c>
      <c r="B3061" s="12" t="s">
        <v>14783</v>
      </c>
      <c r="C3061" s="12" t="s">
        <v>17</v>
      </c>
      <c r="D3061" s="14">
        <v>6</v>
      </c>
    </row>
    <row r="3062" spans="1:4" x14ac:dyDescent="0.25">
      <c r="A3062" s="15">
        <v>3060</v>
      </c>
      <c r="B3062" s="12" t="s">
        <v>14784</v>
      </c>
      <c r="C3062" s="12" t="s">
        <v>493</v>
      </c>
      <c r="D3062" s="14">
        <v>4</v>
      </c>
    </row>
    <row r="3063" spans="1:4" x14ac:dyDescent="0.25">
      <c r="A3063" s="15">
        <v>3061</v>
      </c>
      <c r="B3063" s="12" t="s">
        <v>2530</v>
      </c>
      <c r="C3063" s="12" t="s">
        <v>493</v>
      </c>
      <c r="D3063" s="14">
        <v>4</v>
      </c>
    </row>
    <row r="3064" spans="1:4" x14ac:dyDescent="0.25">
      <c r="A3064" s="15">
        <v>3062</v>
      </c>
      <c r="B3064" s="12" t="s">
        <v>1539</v>
      </c>
      <c r="C3064" s="12" t="s">
        <v>17</v>
      </c>
      <c r="D3064" s="14">
        <v>4</v>
      </c>
    </row>
    <row r="3065" spans="1:4" x14ac:dyDescent="0.25">
      <c r="A3065" s="15">
        <v>3063</v>
      </c>
      <c r="B3065" s="12" t="s">
        <v>14785</v>
      </c>
      <c r="C3065" s="12" t="s">
        <v>17</v>
      </c>
      <c r="D3065" s="14">
        <v>4</v>
      </c>
    </row>
    <row r="3066" spans="1:4" x14ac:dyDescent="0.25">
      <c r="A3066" s="15">
        <v>3064</v>
      </c>
      <c r="B3066" s="12" t="s">
        <v>14786</v>
      </c>
      <c r="C3066" s="12" t="s">
        <v>17</v>
      </c>
      <c r="D3066" s="14">
        <v>4</v>
      </c>
    </row>
    <row r="3067" spans="1:4" x14ac:dyDescent="0.25">
      <c r="A3067" s="15">
        <v>3065</v>
      </c>
      <c r="B3067" s="12" t="s">
        <v>14787</v>
      </c>
      <c r="C3067" s="12" t="s">
        <v>17</v>
      </c>
      <c r="D3067" s="14">
        <v>1</v>
      </c>
    </row>
    <row r="3068" spans="1:4" x14ac:dyDescent="0.25">
      <c r="A3068" s="15">
        <v>3066</v>
      </c>
      <c r="B3068" s="12" t="s">
        <v>1985</v>
      </c>
      <c r="C3068" s="12" t="s">
        <v>17</v>
      </c>
      <c r="D3068" s="14">
        <v>4</v>
      </c>
    </row>
    <row r="3069" spans="1:4" x14ac:dyDescent="0.25">
      <c r="A3069" s="15">
        <v>3067</v>
      </c>
      <c r="B3069" s="12" t="s">
        <v>14788</v>
      </c>
      <c r="C3069" s="12" t="s">
        <v>17</v>
      </c>
      <c r="D3069" s="14">
        <v>4</v>
      </c>
    </row>
    <row r="3070" spans="1:4" x14ac:dyDescent="0.25">
      <c r="A3070" s="15">
        <v>3068</v>
      </c>
      <c r="B3070" s="12" t="s">
        <v>3261</v>
      </c>
      <c r="C3070" s="12" t="s">
        <v>17</v>
      </c>
      <c r="D3070" s="14">
        <v>1</v>
      </c>
    </row>
    <row r="3071" spans="1:4" x14ac:dyDescent="0.25">
      <c r="A3071" s="15">
        <v>3069</v>
      </c>
      <c r="B3071" s="12" t="s">
        <v>922</v>
      </c>
      <c r="C3071" s="12" t="s">
        <v>17</v>
      </c>
      <c r="D3071" s="14">
        <v>3</v>
      </c>
    </row>
    <row r="3072" spans="1:4" x14ac:dyDescent="0.25">
      <c r="A3072" s="15">
        <v>3070</v>
      </c>
      <c r="B3072" s="12" t="s">
        <v>14789</v>
      </c>
      <c r="C3072" s="12" t="s">
        <v>428</v>
      </c>
      <c r="D3072" s="14">
        <v>1</v>
      </c>
    </row>
    <row r="3073" spans="1:4" x14ac:dyDescent="0.25">
      <c r="A3073" s="15">
        <v>3071</v>
      </c>
      <c r="B3073" s="12" t="s">
        <v>941</v>
      </c>
      <c r="C3073" s="12" t="s">
        <v>193</v>
      </c>
      <c r="D3073" s="14">
        <v>1</v>
      </c>
    </row>
    <row r="3074" spans="1:4" x14ac:dyDescent="0.25">
      <c r="A3074" s="15">
        <v>3072</v>
      </c>
      <c r="B3074" s="12" t="s">
        <v>338</v>
      </c>
      <c r="C3074" s="12" t="s">
        <v>17</v>
      </c>
      <c r="D3074" s="14">
        <v>3</v>
      </c>
    </row>
    <row r="3075" spans="1:4" x14ac:dyDescent="0.25">
      <c r="A3075" s="15">
        <v>3073</v>
      </c>
      <c r="B3075" s="12" t="s">
        <v>6145</v>
      </c>
      <c r="C3075" s="12" t="s">
        <v>2351</v>
      </c>
      <c r="D3075" s="14">
        <v>3</v>
      </c>
    </row>
    <row r="3076" spans="1:4" x14ac:dyDescent="0.25">
      <c r="A3076" s="15">
        <v>3074</v>
      </c>
      <c r="B3076" s="12" t="s">
        <v>4340</v>
      </c>
      <c r="C3076" s="12" t="s">
        <v>2276</v>
      </c>
      <c r="D3076" s="14">
        <v>3</v>
      </c>
    </row>
    <row r="3077" spans="1:4" x14ac:dyDescent="0.25">
      <c r="A3077" s="15">
        <v>3075</v>
      </c>
      <c r="B3077" s="12" t="s">
        <v>14790</v>
      </c>
      <c r="C3077" s="12" t="s">
        <v>17</v>
      </c>
      <c r="D3077" s="14">
        <v>7</v>
      </c>
    </row>
    <row r="3078" spans="1:4" x14ac:dyDescent="0.25">
      <c r="A3078" s="15">
        <v>3076</v>
      </c>
      <c r="B3078" s="12" t="s">
        <v>2999</v>
      </c>
      <c r="C3078" s="12" t="s">
        <v>17</v>
      </c>
      <c r="D3078" s="14">
        <v>4</v>
      </c>
    </row>
    <row r="3079" spans="1:4" x14ac:dyDescent="0.25">
      <c r="A3079" s="15">
        <v>3077</v>
      </c>
      <c r="B3079" s="12" t="s">
        <v>2711</v>
      </c>
      <c r="C3079" s="12" t="s">
        <v>445</v>
      </c>
      <c r="D3079" s="14">
        <v>2</v>
      </c>
    </row>
    <row r="3080" spans="1:4" x14ac:dyDescent="0.25">
      <c r="A3080" s="15">
        <v>3078</v>
      </c>
      <c r="B3080" s="12" t="s">
        <v>14791</v>
      </c>
      <c r="C3080" s="12" t="s">
        <v>39</v>
      </c>
      <c r="D3080" s="14">
        <v>3</v>
      </c>
    </row>
    <row r="3081" spans="1:4" x14ac:dyDescent="0.25">
      <c r="A3081" s="15">
        <v>3079</v>
      </c>
      <c r="B3081" s="12" t="s">
        <v>14792</v>
      </c>
      <c r="C3081" s="12" t="s">
        <v>9</v>
      </c>
      <c r="D3081" s="14">
        <v>3</v>
      </c>
    </row>
    <row r="3082" spans="1:4" x14ac:dyDescent="0.25">
      <c r="A3082" s="15">
        <v>3080</v>
      </c>
      <c r="B3082" s="12" t="s">
        <v>14793</v>
      </c>
      <c r="C3082" s="12" t="s">
        <v>17</v>
      </c>
      <c r="D3082" s="14">
        <v>3</v>
      </c>
    </row>
    <row r="3083" spans="1:4" x14ac:dyDescent="0.25">
      <c r="A3083" s="15">
        <v>3081</v>
      </c>
      <c r="B3083" s="12" t="s">
        <v>807</v>
      </c>
      <c r="C3083" s="12" t="s">
        <v>17</v>
      </c>
      <c r="D3083" s="14">
        <v>6</v>
      </c>
    </row>
    <row r="3084" spans="1:4" x14ac:dyDescent="0.25">
      <c r="A3084" s="15">
        <v>3082</v>
      </c>
      <c r="B3084" s="12" t="s">
        <v>2806</v>
      </c>
      <c r="C3084" s="12" t="s">
        <v>744</v>
      </c>
      <c r="D3084" s="14">
        <v>7</v>
      </c>
    </row>
    <row r="3085" spans="1:4" x14ac:dyDescent="0.25">
      <c r="A3085" s="15">
        <v>3083</v>
      </c>
      <c r="B3085" s="12" t="s">
        <v>3237</v>
      </c>
      <c r="C3085" s="12" t="s">
        <v>744</v>
      </c>
      <c r="D3085" s="14">
        <v>7</v>
      </c>
    </row>
    <row r="3086" spans="1:4" x14ac:dyDescent="0.25">
      <c r="A3086" s="15">
        <v>3084</v>
      </c>
      <c r="B3086" s="12" t="s">
        <v>2025</v>
      </c>
      <c r="C3086" s="12" t="s">
        <v>744</v>
      </c>
      <c r="D3086" s="14">
        <v>1</v>
      </c>
    </row>
    <row r="3087" spans="1:4" x14ac:dyDescent="0.25">
      <c r="A3087" s="15">
        <v>3085</v>
      </c>
      <c r="B3087" s="12" t="s">
        <v>14794</v>
      </c>
      <c r="C3087" s="12" t="s">
        <v>2349</v>
      </c>
      <c r="D3087" s="14">
        <v>1</v>
      </c>
    </row>
    <row r="3088" spans="1:4" x14ac:dyDescent="0.25">
      <c r="A3088" s="15">
        <v>3086</v>
      </c>
      <c r="B3088" s="12" t="s">
        <v>14795</v>
      </c>
      <c r="C3088" s="12" t="s">
        <v>17</v>
      </c>
      <c r="D3088" s="14">
        <v>10</v>
      </c>
    </row>
    <row r="3089" spans="1:4" x14ac:dyDescent="0.25">
      <c r="A3089" s="15">
        <v>3087</v>
      </c>
      <c r="B3089" s="12" t="s">
        <v>14796</v>
      </c>
      <c r="C3089" s="12" t="s">
        <v>124</v>
      </c>
      <c r="D3089" s="14">
        <v>1</v>
      </c>
    </row>
    <row r="3090" spans="1:4" x14ac:dyDescent="0.25">
      <c r="A3090" s="15">
        <v>3088</v>
      </c>
      <c r="B3090" s="12" t="s">
        <v>7491</v>
      </c>
      <c r="C3090" s="12" t="s">
        <v>70</v>
      </c>
      <c r="D3090" s="14">
        <v>3</v>
      </c>
    </row>
    <row r="3091" spans="1:4" x14ac:dyDescent="0.25">
      <c r="A3091" s="15">
        <v>3089</v>
      </c>
      <c r="B3091" s="12" t="s">
        <v>14746</v>
      </c>
      <c r="C3091" s="12" t="s">
        <v>70</v>
      </c>
      <c r="D3091" s="14">
        <v>4</v>
      </c>
    </row>
    <row r="3092" spans="1:4" x14ac:dyDescent="0.25">
      <c r="A3092" s="15">
        <v>3090</v>
      </c>
      <c r="B3092" s="12" t="s">
        <v>1874</v>
      </c>
      <c r="C3092" s="12" t="s">
        <v>70</v>
      </c>
      <c r="D3092" s="14">
        <v>4</v>
      </c>
    </row>
    <row r="3093" spans="1:4" x14ac:dyDescent="0.25">
      <c r="A3093" s="15">
        <v>3091</v>
      </c>
      <c r="B3093" s="12" t="s">
        <v>14797</v>
      </c>
      <c r="C3093" s="12" t="s">
        <v>70</v>
      </c>
      <c r="D3093" s="14">
        <v>4</v>
      </c>
    </row>
    <row r="3094" spans="1:4" x14ac:dyDescent="0.25">
      <c r="A3094" s="15">
        <v>3092</v>
      </c>
      <c r="B3094" s="12" t="s">
        <v>1487</v>
      </c>
      <c r="C3094" s="12" t="s">
        <v>2349</v>
      </c>
      <c r="D3094" s="14">
        <v>4</v>
      </c>
    </row>
    <row r="3095" spans="1:4" x14ac:dyDescent="0.25">
      <c r="A3095" s="15">
        <v>3093</v>
      </c>
      <c r="B3095" s="12" t="s">
        <v>14798</v>
      </c>
      <c r="C3095" s="12" t="s">
        <v>17</v>
      </c>
      <c r="D3095" s="14">
        <v>3</v>
      </c>
    </row>
    <row r="3096" spans="1:4" x14ac:dyDescent="0.25">
      <c r="A3096" s="15">
        <v>3094</v>
      </c>
      <c r="B3096" s="12" t="s">
        <v>14799</v>
      </c>
      <c r="C3096" s="12" t="s">
        <v>17</v>
      </c>
      <c r="D3096" s="14">
        <v>3</v>
      </c>
    </row>
    <row r="3097" spans="1:4" x14ac:dyDescent="0.25">
      <c r="A3097" s="15">
        <v>3095</v>
      </c>
      <c r="B3097" s="12" t="s">
        <v>14800</v>
      </c>
      <c r="C3097" s="12" t="s">
        <v>17</v>
      </c>
      <c r="D3097" s="14">
        <v>1</v>
      </c>
    </row>
    <row r="3098" spans="1:4" x14ac:dyDescent="0.25">
      <c r="A3098" s="15">
        <v>3096</v>
      </c>
      <c r="B3098" s="12" t="s">
        <v>14801</v>
      </c>
      <c r="C3098" s="12" t="s">
        <v>17</v>
      </c>
      <c r="D3098" s="14">
        <v>1</v>
      </c>
    </row>
    <row r="3099" spans="1:4" x14ac:dyDescent="0.25">
      <c r="A3099" s="15">
        <v>3097</v>
      </c>
      <c r="B3099" s="12" t="s">
        <v>14802</v>
      </c>
      <c r="C3099" s="12" t="s">
        <v>17</v>
      </c>
      <c r="D3099" s="14">
        <v>1</v>
      </c>
    </row>
    <row r="3100" spans="1:4" x14ac:dyDescent="0.25">
      <c r="A3100" s="15">
        <v>3098</v>
      </c>
      <c r="B3100" s="12" t="s">
        <v>381</v>
      </c>
      <c r="C3100" s="12" t="s">
        <v>17</v>
      </c>
      <c r="D3100" s="14">
        <v>1</v>
      </c>
    </row>
    <row r="3101" spans="1:4" x14ac:dyDescent="0.25">
      <c r="A3101" s="15">
        <v>3099</v>
      </c>
      <c r="B3101" s="12" t="s">
        <v>18</v>
      </c>
      <c r="C3101" s="12" t="s">
        <v>17</v>
      </c>
      <c r="D3101" s="14">
        <v>4</v>
      </c>
    </row>
    <row r="3102" spans="1:4" x14ac:dyDescent="0.25">
      <c r="A3102" s="15">
        <v>3100</v>
      </c>
      <c r="B3102" s="12" t="s">
        <v>14803</v>
      </c>
      <c r="C3102" s="12" t="s">
        <v>17</v>
      </c>
      <c r="D3102" s="14">
        <v>3</v>
      </c>
    </row>
    <row r="3103" spans="1:4" x14ac:dyDescent="0.25">
      <c r="A3103" s="15">
        <v>3101</v>
      </c>
      <c r="B3103" s="12" t="s">
        <v>10956</v>
      </c>
      <c r="C3103" s="12" t="s">
        <v>70</v>
      </c>
      <c r="D3103" s="14">
        <v>6</v>
      </c>
    </row>
    <row r="3104" spans="1:4" x14ac:dyDescent="0.25">
      <c r="A3104" s="15">
        <v>3102</v>
      </c>
      <c r="B3104" s="12" t="s">
        <v>14804</v>
      </c>
      <c r="C3104" s="12" t="s">
        <v>70</v>
      </c>
      <c r="D3104" s="14">
        <v>2</v>
      </c>
    </row>
    <row r="3105" spans="1:4" x14ac:dyDescent="0.25">
      <c r="A3105" s="15">
        <v>3103</v>
      </c>
      <c r="B3105" s="12" t="s">
        <v>14805</v>
      </c>
      <c r="C3105" s="12" t="s">
        <v>70</v>
      </c>
      <c r="D3105" s="14">
        <v>2</v>
      </c>
    </row>
    <row r="3106" spans="1:4" x14ac:dyDescent="0.25">
      <c r="A3106" s="15">
        <v>3104</v>
      </c>
      <c r="B3106" s="12" t="s">
        <v>6201</v>
      </c>
      <c r="C3106" s="12" t="s">
        <v>70</v>
      </c>
      <c r="D3106" s="14">
        <v>2</v>
      </c>
    </row>
    <row r="3107" spans="1:4" x14ac:dyDescent="0.25">
      <c r="A3107" s="15">
        <v>3105</v>
      </c>
      <c r="B3107" s="12" t="s">
        <v>14806</v>
      </c>
      <c r="C3107" s="12" t="s">
        <v>17</v>
      </c>
      <c r="D3107" s="14">
        <v>2</v>
      </c>
    </row>
    <row r="3108" spans="1:4" x14ac:dyDescent="0.25">
      <c r="A3108" s="15">
        <v>3106</v>
      </c>
      <c r="B3108" s="12" t="s">
        <v>14807</v>
      </c>
      <c r="C3108" s="12" t="s">
        <v>17</v>
      </c>
      <c r="D3108" s="14">
        <v>1</v>
      </c>
    </row>
    <row r="3109" spans="1:4" x14ac:dyDescent="0.25">
      <c r="A3109" s="15">
        <v>3107</v>
      </c>
      <c r="B3109" s="12" t="s">
        <v>14808</v>
      </c>
      <c r="C3109" s="12" t="s">
        <v>17</v>
      </c>
      <c r="D3109" s="14">
        <v>2</v>
      </c>
    </row>
    <row r="3110" spans="1:4" x14ac:dyDescent="0.25">
      <c r="A3110" s="15">
        <v>3108</v>
      </c>
      <c r="B3110" s="12" t="s">
        <v>14809</v>
      </c>
      <c r="C3110" s="12" t="s">
        <v>17</v>
      </c>
      <c r="D3110" s="14">
        <v>2</v>
      </c>
    </row>
    <row r="3111" spans="1:4" x14ac:dyDescent="0.25">
      <c r="A3111" s="15">
        <v>3109</v>
      </c>
      <c r="B3111" s="12" t="s">
        <v>14810</v>
      </c>
      <c r="C3111" s="12" t="s">
        <v>17</v>
      </c>
      <c r="D3111" s="14">
        <v>2</v>
      </c>
    </row>
    <row r="3112" spans="1:4" x14ac:dyDescent="0.25">
      <c r="A3112" s="15">
        <v>3110</v>
      </c>
      <c r="B3112" s="12" t="s">
        <v>14811</v>
      </c>
      <c r="C3112" s="12" t="s">
        <v>357</v>
      </c>
      <c r="D3112" s="14">
        <v>1</v>
      </c>
    </row>
    <row r="3113" spans="1:4" x14ac:dyDescent="0.25">
      <c r="A3113" s="15">
        <v>3111</v>
      </c>
      <c r="B3113" s="12" t="s">
        <v>14812</v>
      </c>
      <c r="C3113" s="12" t="s">
        <v>122</v>
      </c>
      <c r="D3113" s="14">
        <v>2</v>
      </c>
    </row>
    <row r="3114" spans="1:4" x14ac:dyDescent="0.25">
      <c r="A3114" s="15">
        <v>3112</v>
      </c>
      <c r="B3114" s="12" t="s">
        <v>2251</v>
      </c>
      <c r="C3114" s="12" t="s">
        <v>17</v>
      </c>
      <c r="D3114" s="14">
        <v>4</v>
      </c>
    </row>
    <row r="3115" spans="1:4" x14ac:dyDescent="0.25">
      <c r="A3115" s="15">
        <v>3113</v>
      </c>
      <c r="B3115" s="12" t="s">
        <v>13399</v>
      </c>
      <c r="C3115" s="12" t="s">
        <v>2349</v>
      </c>
      <c r="D3115" s="14">
        <v>1</v>
      </c>
    </row>
    <row r="3116" spans="1:4" x14ac:dyDescent="0.25">
      <c r="A3116" s="15">
        <v>3114</v>
      </c>
      <c r="B3116" s="12" t="s">
        <v>14813</v>
      </c>
      <c r="C3116" s="12" t="s">
        <v>2349</v>
      </c>
      <c r="D3116" s="14">
        <v>1</v>
      </c>
    </row>
    <row r="3117" spans="1:4" x14ac:dyDescent="0.25">
      <c r="A3117" s="15">
        <v>3115</v>
      </c>
      <c r="B3117" s="12" t="s">
        <v>14814</v>
      </c>
      <c r="C3117" s="12" t="s">
        <v>13148</v>
      </c>
      <c r="D3117" s="14">
        <v>1</v>
      </c>
    </row>
    <row r="3118" spans="1:4" x14ac:dyDescent="0.25">
      <c r="A3118" s="15">
        <v>3116</v>
      </c>
      <c r="B3118" s="12" t="s">
        <v>14815</v>
      </c>
      <c r="C3118" s="12" t="s">
        <v>188</v>
      </c>
      <c r="D3118" s="14">
        <v>1</v>
      </c>
    </row>
    <row r="3119" spans="1:4" x14ac:dyDescent="0.25">
      <c r="A3119" s="15">
        <v>3117</v>
      </c>
      <c r="B3119" s="12" t="s">
        <v>14816</v>
      </c>
      <c r="C3119" s="12" t="s">
        <v>14817</v>
      </c>
      <c r="D3119" s="14">
        <v>1</v>
      </c>
    </row>
    <row r="3120" spans="1:4" x14ac:dyDescent="0.25">
      <c r="A3120" s="15">
        <v>3118</v>
      </c>
      <c r="B3120" s="12" t="s">
        <v>14818</v>
      </c>
      <c r="C3120" s="12" t="s">
        <v>2542</v>
      </c>
      <c r="D3120" s="14">
        <v>1</v>
      </c>
    </row>
    <row r="3121" spans="1:4" x14ac:dyDescent="0.25">
      <c r="A3121" s="15">
        <v>3119</v>
      </c>
      <c r="B3121" s="12" t="s">
        <v>5857</v>
      </c>
      <c r="C3121" s="12" t="s">
        <v>188</v>
      </c>
      <c r="D3121" s="14">
        <v>4</v>
      </c>
    </row>
    <row r="3122" spans="1:4" x14ac:dyDescent="0.25">
      <c r="A3122" s="15">
        <v>3120</v>
      </c>
      <c r="B3122" s="12" t="s">
        <v>6022</v>
      </c>
      <c r="C3122" s="12" t="s">
        <v>70</v>
      </c>
      <c r="D3122" s="14">
        <v>1</v>
      </c>
    </row>
    <row r="3123" spans="1:4" x14ac:dyDescent="0.25">
      <c r="A3123" s="15">
        <v>3121</v>
      </c>
      <c r="B3123" s="12" t="s">
        <v>14819</v>
      </c>
      <c r="C3123" s="12" t="s">
        <v>17</v>
      </c>
      <c r="D3123" s="14">
        <v>2</v>
      </c>
    </row>
    <row r="3124" spans="1:4" x14ac:dyDescent="0.25">
      <c r="A3124" s="15">
        <v>3122</v>
      </c>
      <c r="B3124" s="12" t="s">
        <v>5204</v>
      </c>
      <c r="C3124" s="12" t="s">
        <v>999</v>
      </c>
      <c r="D3124" s="14">
        <v>4</v>
      </c>
    </row>
    <row r="3125" spans="1:4" x14ac:dyDescent="0.25">
      <c r="A3125" s="15">
        <v>3123</v>
      </c>
      <c r="B3125" s="12" t="s">
        <v>282</v>
      </c>
      <c r="C3125" s="12" t="s">
        <v>17</v>
      </c>
      <c r="D3125" s="14">
        <v>3</v>
      </c>
    </row>
    <row r="3126" spans="1:4" x14ac:dyDescent="0.25">
      <c r="A3126" s="15">
        <v>3124</v>
      </c>
      <c r="B3126" s="12" t="s">
        <v>2939</v>
      </c>
      <c r="C3126" s="12" t="s">
        <v>17</v>
      </c>
      <c r="D3126" s="14">
        <v>2</v>
      </c>
    </row>
    <row r="3127" spans="1:4" x14ac:dyDescent="0.25">
      <c r="A3127" s="15">
        <v>3125</v>
      </c>
      <c r="B3127" s="12" t="s">
        <v>7378</v>
      </c>
      <c r="C3127" s="12" t="s">
        <v>493</v>
      </c>
      <c r="D3127" s="14">
        <v>3</v>
      </c>
    </row>
    <row r="3128" spans="1:4" x14ac:dyDescent="0.25">
      <c r="A3128" s="15">
        <v>3126</v>
      </c>
      <c r="B3128" s="12" t="s">
        <v>5498</v>
      </c>
      <c r="C3128" s="12" t="s">
        <v>70</v>
      </c>
      <c r="D3128" s="14">
        <v>3</v>
      </c>
    </row>
    <row r="3129" spans="1:4" x14ac:dyDescent="0.25">
      <c r="A3129" s="15">
        <v>3127</v>
      </c>
      <c r="B3129" s="12" t="s">
        <v>14820</v>
      </c>
      <c r="C3129" s="12" t="s">
        <v>374</v>
      </c>
      <c r="D3129" s="14">
        <v>3</v>
      </c>
    </row>
    <row r="3130" spans="1:4" x14ac:dyDescent="0.25">
      <c r="A3130" s="15">
        <v>3128</v>
      </c>
      <c r="B3130" s="12" t="s">
        <v>14821</v>
      </c>
      <c r="C3130" s="12" t="s">
        <v>188</v>
      </c>
      <c r="D3130" s="14">
        <v>2</v>
      </c>
    </row>
    <row r="3131" spans="1:4" x14ac:dyDescent="0.25">
      <c r="A3131" s="15">
        <v>3129</v>
      </c>
      <c r="B3131" s="12" t="s">
        <v>1286</v>
      </c>
      <c r="C3131" s="12" t="s">
        <v>188</v>
      </c>
      <c r="D3131" s="14">
        <v>2</v>
      </c>
    </row>
    <row r="3132" spans="1:4" x14ac:dyDescent="0.25">
      <c r="A3132" s="15">
        <v>3130</v>
      </c>
      <c r="B3132" s="12" t="s">
        <v>14822</v>
      </c>
      <c r="C3132" s="12" t="s">
        <v>5278</v>
      </c>
      <c r="D3132" s="14">
        <v>3</v>
      </c>
    </row>
    <row r="3133" spans="1:4" x14ac:dyDescent="0.25">
      <c r="A3133" s="15">
        <v>3131</v>
      </c>
      <c r="B3133" s="12" t="s">
        <v>14823</v>
      </c>
      <c r="C3133" s="12" t="s">
        <v>971</v>
      </c>
      <c r="D3133" s="14">
        <v>4</v>
      </c>
    </row>
    <row r="3134" spans="1:4" x14ac:dyDescent="0.25">
      <c r="A3134" s="15">
        <v>3132</v>
      </c>
      <c r="B3134" s="12" t="s">
        <v>14824</v>
      </c>
      <c r="C3134" s="12" t="s">
        <v>184</v>
      </c>
      <c r="D3134" s="14">
        <v>7</v>
      </c>
    </row>
    <row r="3135" spans="1:4" x14ac:dyDescent="0.25">
      <c r="A3135" s="15">
        <v>3133</v>
      </c>
      <c r="B3135" s="12" t="s">
        <v>14825</v>
      </c>
      <c r="C3135" s="12" t="s">
        <v>39</v>
      </c>
      <c r="D3135" s="14">
        <v>5</v>
      </c>
    </row>
    <row r="3136" spans="1:4" x14ac:dyDescent="0.25">
      <c r="A3136" s="15">
        <v>3134</v>
      </c>
      <c r="B3136" s="12" t="s">
        <v>705</v>
      </c>
      <c r="C3136" s="12" t="s">
        <v>17</v>
      </c>
      <c r="D3136" s="14">
        <v>4</v>
      </c>
    </row>
    <row r="3137" spans="1:4" x14ac:dyDescent="0.25">
      <c r="A3137" s="15">
        <v>3135</v>
      </c>
      <c r="B3137" s="12" t="s">
        <v>6208</v>
      </c>
      <c r="C3137" s="12" t="s">
        <v>17</v>
      </c>
      <c r="D3137" s="14">
        <v>4</v>
      </c>
    </row>
    <row r="3138" spans="1:4" x14ac:dyDescent="0.25">
      <c r="A3138" s="15">
        <v>3136</v>
      </c>
      <c r="B3138" s="12" t="s">
        <v>9359</v>
      </c>
      <c r="C3138" s="12" t="s">
        <v>2349</v>
      </c>
      <c r="D3138" s="14">
        <v>3</v>
      </c>
    </row>
    <row r="3139" spans="1:4" x14ac:dyDescent="0.25">
      <c r="A3139" s="15">
        <v>3137</v>
      </c>
      <c r="B3139" s="12" t="s">
        <v>14826</v>
      </c>
      <c r="C3139" s="12" t="s">
        <v>17</v>
      </c>
      <c r="D3139" s="14">
        <v>8</v>
      </c>
    </row>
    <row r="3140" spans="1:4" x14ac:dyDescent="0.25">
      <c r="A3140" s="15">
        <v>3138</v>
      </c>
      <c r="B3140" s="12" t="s">
        <v>1563</v>
      </c>
      <c r="C3140" s="12" t="s">
        <v>5313</v>
      </c>
      <c r="D3140" s="14">
        <v>3</v>
      </c>
    </row>
    <row r="3141" spans="1:4" x14ac:dyDescent="0.25">
      <c r="A3141" s="15">
        <v>3139</v>
      </c>
      <c r="B3141" s="12" t="s">
        <v>14349</v>
      </c>
      <c r="C3141" s="12" t="s">
        <v>124</v>
      </c>
      <c r="D3141" s="14">
        <v>6</v>
      </c>
    </row>
    <row r="3142" spans="1:4" x14ac:dyDescent="0.25">
      <c r="A3142" s="15">
        <v>3140</v>
      </c>
      <c r="B3142" s="12" t="s">
        <v>1874</v>
      </c>
      <c r="C3142" s="12" t="s">
        <v>131</v>
      </c>
      <c r="D3142" s="14">
        <v>10</v>
      </c>
    </row>
    <row r="3143" spans="1:4" x14ac:dyDescent="0.25">
      <c r="A3143" s="15">
        <v>3141</v>
      </c>
      <c r="B3143" s="12" t="s">
        <v>8840</v>
      </c>
      <c r="C3143" s="12" t="s">
        <v>493</v>
      </c>
      <c r="D3143" s="14">
        <v>7</v>
      </c>
    </row>
    <row r="3144" spans="1:4" x14ac:dyDescent="0.25">
      <c r="A3144" s="15">
        <v>3142</v>
      </c>
      <c r="B3144" s="12" t="s">
        <v>14827</v>
      </c>
      <c r="C3144" s="12" t="s">
        <v>428</v>
      </c>
      <c r="D3144" s="14">
        <v>4</v>
      </c>
    </row>
    <row r="3145" spans="1:4" x14ac:dyDescent="0.25">
      <c r="A3145" s="15">
        <v>3143</v>
      </c>
      <c r="B3145" s="12" t="s">
        <v>14828</v>
      </c>
      <c r="C3145" s="12" t="s">
        <v>70</v>
      </c>
      <c r="D3145" s="14">
        <v>18</v>
      </c>
    </row>
    <row r="3146" spans="1:4" x14ac:dyDescent="0.25">
      <c r="A3146" s="15">
        <v>3144</v>
      </c>
      <c r="B3146" s="12" t="s">
        <v>1498</v>
      </c>
      <c r="C3146" s="12" t="s">
        <v>17</v>
      </c>
      <c r="D3146" s="14">
        <v>6</v>
      </c>
    </row>
    <row r="3147" spans="1:4" x14ac:dyDescent="0.25">
      <c r="A3147" s="15">
        <v>3145</v>
      </c>
      <c r="B3147" s="12" t="s">
        <v>14829</v>
      </c>
      <c r="C3147" s="12" t="s">
        <v>17</v>
      </c>
      <c r="D3147" s="14">
        <v>8</v>
      </c>
    </row>
    <row r="3148" spans="1:4" x14ac:dyDescent="0.25">
      <c r="A3148" s="15">
        <v>3146</v>
      </c>
      <c r="B3148" s="12" t="s">
        <v>14830</v>
      </c>
      <c r="C3148" s="12" t="s">
        <v>39</v>
      </c>
      <c r="D3148" s="14">
        <v>2</v>
      </c>
    </row>
    <row r="3149" spans="1:4" x14ac:dyDescent="0.25">
      <c r="A3149" s="15">
        <v>3147</v>
      </c>
      <c r="B3149" s="12" t="s">
        <v>3338</v>
      </c>
      <c r="C3149" s="12" t="s">
        <v>70</v>
      </c>
      <c r="D3149" s="14">
        <v>1</v>
      </c>
    </row>
    <row r="3150" spans="1:4" x14ac:dyDescent="0.25">
      <c r="A3150" s="15">
        <v>3148</v>
      </c>
      <c r="B3150" s="12" t="s">
        <v>14831</v>
      </c>
      <c r="C3150" s="12" t="s">
        <v>999</v>
      </c>
      <c r="D3150" s="14">
        <v>4</v>
      </c>
    </row>
    <row r="3151" spans="1:4" x14ac:dyDescent="0.25">
      <c r="A3151" s="15">
        <v>3149</v>
      </c>
      <c r="B3151" s="12" t="s">
        <v>2608</v>
      </c>
      <c r="C3151" s="12" t="s">
        <v>17</v>
      </c>
      <c r="D3151" s="14">
        <v>4</v>
      </c>
    </row>
    <row r="3152" spans="1:4" x14ac:dyDescent="0.25">
      <c r="A3152" s="15">
        <v>3150</v>
      </c>
      <c r="B3152" s="12" t="s">
        <v>9627</v>
      </c>
      <c r="C3152" s="12" t="s">
        <v>2350</v>
      </c>
      <c r="D3152" s="14">
        <v>4</v>
      </c>
    </row>
    <row r="3153" spans="1:4" x14ac:dyDescent="0.25">
      <c r="A3153" s="15">
        <v>3151</v>
      </c>
      <c r="B3153" s="12" t="s">
        <v>14832</v>
      </c>
      <c r="C3153" s="12" t="s">
        <v>999</v>
      </c>
      <c r="D3153" s="14">
        <v>7</v>
      </c>
    </row>
    <row r="3154" spans="1:4" x14ac:dyDescent="0.25">
      <c r="A3154" s="15">
        <v>3152</v>
      </c>
      <c r="B3154" s="12" t="s">
        <v>14833</v>
      </c>
      <c r="C3154" s="12" t="s">
        <v>17</v>
      </c>
      <c r="D3154" s="14">
        <v>1</v>
      </c>
    </row>
    <row r="3155" spans="1:4" x14ac:dyDescent="0.25">
      <c r="A3155" s="15">
        <v>3153</v>
      </c>
      <c r="B3155" s="12" t="s">
        <v>1188</v>
      </c>
      <c r="C3155" s="12" t="s">
        <v>17</v>
      </c>
      <c r="D3155" s="14">
        <v>1</v>
      </c>
    </row>
    <row r="3156" spans="1:4" x14ac:dyDescent="0.25">
      <c r="A3156" s="15">
        <v>3154</v>
      </c>
      <c r="B3156" s="12" t="s">
        <v>14834</v>
      </c>
      <c r="C3156" s="12" t="s">
        <v>2542</v>
      </c>
      <c r="D3156" s="14">
        <v>27</v>
      </c>
    </row>
    <row r="3157" spans="1:4" x14ac:dyDescent="0.25">
      <c r="A3157" s="15">
        <v>3155</v>
      </c>
      <c r="B3157" s="12" t="s">
        <v>14835</v>
      </c>
      <c r="C3157" s="12" t="s">
        <v>17</v>
      </c>
      <c r="D3157" s="14">
        <v>1</v>
      </c>
    </row>
    <row r="3158" spans="1:4" x14ac:dyDescent="0.25">
      <c r="A3158" s="15">
        <v>3156</v>
      </c>
      <c r="B3158" s="12" t="s">
        <v>14836</v>
      </c>
      <c r="C3158" s="12" t="s">
        <v>493</v>
      </c>
      <c r="D3158" s="14">
        <v>3</v>
      </c>
    </row>
    <row r="3159" spans="1:4" x14ac:dyDescent="0.25">
      <c r="A3159" s="15">
        <v>3157</v>
      </c>
      <c r="B3159" s="12" t="s">
        <v>14837</v>
      </c>
      <c r="C3159" s="12" t="s">
        <v>445</v>
      </c>
      <c r="D3159" s="14">
        <v>4</v>
      </c>
    </row>
    <row r="3160" spans="1:4" x14ac:dyDescent="0.25">
      <c r="A3160" s="15">
        <v>3158</v>
      </c>
      <c r="B3160" s="12" t="s">
        <v>1739</v>
      </c>
      <c r="C3160" s="12" t="s">
        <v>360</v>
      </c>
      <c r="D3160" s="14">
        <v>2</v>
      </c>
    </row>
    <row r="3161" spans="1:4" x14ac:dyDescent="0.25">
      <c r="A3161" s="15">
        <v>3159</v>
      </c>
      <c r="B3161" s="12" t="s">
        <v>14838</v>
      </c>
      <c r="C3161" s="12" t="s">
        <v>17</v>
      </c>
      <c r="D3161" s="14">
        <v>3</v>
      </c>
    </row>
    <row r="3162" spans="1:4" x14ac:dyDescent="0.25">
      <c r="A3162" s="15">
        <v>3160</v>
      </c>
      <c r="B3162" s="12" t="s">
        <v>6295</v>
      </c>
      <c r="C3162" s="12" t="s">
        <v>445</v>
      </c>
      <c r="D3162" s="14">
        <v>3</v>
      </c>
    </row>
    <row r="3163" spans="1:4" x14ac:dyDescent="0.25">
      <c r="A3163" s="15">
        <v>3161</v>
      </c>
      <c r="B3163" s="12" t="s">
        <v>880</v>
      </c>
      <c r="C3163" s="12" t="s">
        <v>13113</v>
      </c>
      <c r="D3163" s="14">
        <v>7</v>
      </c>
    </row>
    <row r="3164" spans="1:4" x14ac:dyDescent="0.25">
      <c r="A3164" s="15">
        <v>3162</v>
      </c>
      <c r="B3164" s="12" t="s">
        <v>2928</v>
      </c>
      <c r="C3164" s="12" t="s">
        <v>5077</v>
      </c>
      <c r="D3164" s="14">
        <v>9</v>
      </c>
    </row>
    <row r="3165" spans="1:4" x14ac:dyDescent="0.25">
      <c r="A3165" s="15">
        <v>3163</v>
      </c>
      <c r="B3165" s="12" t="s">
        <v>5685</v>
      </c>
      <c r="C3165" s="12" t="s">
        <v>14839</v>
      </c>
      <c r="D3165" s="14">
        <v>1</v>
      </c>
    </row>
    <row r="3166" spans="1:4" x14ac:dyDescent="0.25">
      <c r="A3166" s="15">
        <v>3164</v>
      </c>
      <c r="B3166" s="12" t="s">
        <v>10555</v>
      </c>
      <c r="C3166" s="12" t="s">
        <v>7</v>
      </c>
      <c r="D3166" s="14">
        <v>1</v>
      </c>
    </row>
    <row r="3167" spans="1:4" x14ac:dyDescent="0.25">
      <c r="A3167" s="15">
        <v>3165</v>
      </c>
      <c r="B3167" s="12" t="s">
        <v>14840</v>
      </c>
      <c r="C3167" s="12" t="s">
        <v>17</v>
      </c>
      <c r="D3167" s="14">
        <v>5</v>
      </c>
    </row>
    <row r="3168" spans="1:4" x14ac:dyDescent="0.25">
      <c r="A3168" s="15">
        <v>3166</v>
      </c>
      <c r="B3168" s="12" t="s">
        <v>922</v>
      </c>
      <c r="C3168" s="12" t="s">
        <v>2349</v>
      </c>
      <c r="D3168" s="14">
        <v>3</v>
      </c>
    </row>
    <row r="3169" spans="1:4" x14ac:dyDescent="0.25">
      <c r="A3169" s="15">
        <v>3167</v>
      </c>
      <c r="B3169" s="12" t="s">
        <v>14841</v>
      </c>
      <c r="C3169" s="12" t="s">
        <v>14842</v>
      </c>
      <c r="D3169" s="14">
        <v>5</v>
      </c>
    </row>
    <row r="3170" spans="1:4" x14ac:dyDescent="0.25">
      <c r="A3170" s="15">
        <v>3168</v>
      </c>
      <c r="B3170" s="12" t="s">
        <v>14843</v>
      </c>
      <c r="C3170" s="12" t="s">
        <v>14844</v>
      </c>
      <c r="D3170" s="14">
        <v>5</v>
      </c>
    </row>
    <row r="3171" spans="1:4" x14ac:dyDescent="0.25">
      <c r="A3171" s="15">
        <v>3169</v>
      </c>
      <c r="B3171" s="12" t="s">
        <v>14845</v>
      </c>
      <c r="C3171" s="12" t="s">
        <v>370</v>
      </c>
      <c r="D3171" s="14">
        <v>4</v>
      </c>
    </row>
    <row r="3172" spans="1:4" x14ac:dyDescent="0.25">
      <c r="A3172" s="15">
        <v>3170</v>
      </c>
      <c r="B3172" s="12" t="s">
        <v>14846</v>
      </c>
      <c r="C3172" s="12" t="s">
        <v>70</v>
      </c>
      <c r="D3172" s="14">
        <v>4</v>
      </c>
    </row>
    <row r="3173" spans="1:4" x14ac:dyDescent="0.25">
      <c r="A3173" s="15">
        <v>3171</v>
      </c>
      <c r="B3173" s="12" t="s">
        <v>14847</v>
      </c>
      <c r="C3173" s="12" t="s">
        <v>17</v>
      </c>
      <c r="D3173" s="14">
        <v>3</v>
      </c>
    </row>
    <row r="3174" spans="1:4" x14ac:dyDescent="0.25">
      <c r="A3174" s="15">
        <v>3172</v>
      </c>
      <c r="B3174" s="12" t="s">
        <v>14848</v>
      </c>
      <c r="C3174" s="12" t="s">
        <v>428</v>
      </c>
      <c r="D3174" s="14">
        <v>3</v>
      </c>
    </row>
    <row r="3175" spans="1:4" x14ac:dyDescent="0.25">
      <c r="A3175" s="15">
        <v>3173</v>
      </c>
      <c r="B3175" s="12" t="s">
        <v>8593</v>
      </c>
      <c r="C3175" s="12" t="s">
        <v>17</v>
      </c>
      <c r="D3175" s="14">
        <v>2</v>
      </c>
    </row>
    <row r="3176" spans="1:4" x14ac:dyDescent="0.25">
      <c r="A3176" s="15">
        <v>3174</v>
      </c>
      <c r="B3176" s="12" t="s">
        <v>14849</v>
      </c>
      <c r="C3176" s="12" t="s">
        <v>17</v>
      </c>
      <c r="D3176" s="14">
        <v>2</v>
      </c>
    </row>
    <row r="3177" spans="1:4" x14ac:dyDescent="0.25">
      <c r="A3177" s="15">
        <v>3175</v>
      </c>
      <c r="B3177" s="12" t="s">
        <v>3253</v>
      </c>
      <c r="C3177" s="12" t="s">
        <v>17</v>
      </c>
      <c r="D3177" s="14">
        <v>1</v>
      </c>
    </row>
    <row r="3178" spans="1:4" x14ac:dyDescent="0.25">
      <c r="A3178" s="15">
        <v>3176</v>
      </c>
      <c r="B3178" s="12" t="s">
        <v>14850</v>
      </c>
      <c r="C3178" s="12" t="s">
        <v>17</v>
      </c>
      <c r="D3178" s="14">
        <v>6</v>
      </c>
    </row>
    <row r="3179" spans="1:4" x14ac:dyDescent="0.25">
      <c r="A3179" s="15">
        <v>3177</v>
      </c>
      <c r="B3179" s="12" t="s">
        <v>2362</v>
      </c>
      <c r="C3179" s="12" t="s">
        <v>5206</v>
      </c>
      <c r="D3179" s="14">
        <v>4</v>
      </c>
    </row>
    <row r="3180" spans="1:4" x14ac:dyDescent="0.25">
      <c r="A3180" s="15">
        <v>3178</v>
      </c>
      <c r="B3180" s="12" t="s">
        <v>6781</v>
      </c>
      <c r="C3180" s="12" t="s">
        <v>70</v>
      </c>
      <c r="D3180" s="14">
        <v>1</v>
      </c>
    </row>
    <row r="3181" spans="1:4" x14ac:dyDescent="0.25">
      <c r="A3181" s="15">
        <v>3179</v>
      </c>
      <c r="B3181" s="12" t="s">
        <v>3210</v>
      </c>
      <c r="C3181" s="12" t="s">
        <v>70</v>
      </c>
      <c r="D3181" s="14">
        <v>1</v>
      </c>
    </row>
    <row r="3182" spans="1:4" x14ac:dyDescent="0.25">
      <c r="A3182" s="15">
        <v>3180</v>
      </c>
      <c r="B3182" s="12" t="s">
        <v>6285</v>
      </c>
      <c r="C3182" s="12" t="s">
        <v>17</v>
      </c>
      <c r="D3182" s="14">
        <v>2</v>
      </c>
    </row>
    <row r="3183" spans="1:4" x14ac:dyDescent="0.25">
      <c r="A3183" s="15">
        <v>3181</v>
      </c>
      <c r="B3183" s="12" t="s">
        <v>1266</v>
      </c>
      <c r="C3183" s="12" t="s">
        <v>70</v>
      </c>
      <c r="D3183" s="14">
        <v>1</v>
      </c>
    </row>
    <row r="3184" spans="1:4" x14ac:dyDescent="0.25">
      <c r="A3184" s="15">
        <v>3182</v>
      </c>
      <c r="B3184" s="12" t="s">
        <v>1498</v>
      </c>
      <c r="C3184" s="12" t="s">
        <v>17</v>
      </c>
      <c r="D3184" s="14">
        <v>4</v>
      </c>
    </row>
    <row r="3185" spans="1:4" x14ac:dyDescent="0.25">
      <c r="A3185" s="15">
        <v>3183</v>
      </c>
      <c r="B3185" s="12" t="s">
        <v>14851</v>
      </c>
      <c r="C3185" s="12" t="s">
        <v>17</v>
      </c>
      <c r="D3185" s="14">
        <v>1</v>
      </c>
    </row>
    <row r="3186" spans="1:4" x14ac:dyDescent="0.25">
      <c r="A3186" s="15">
        <v>3184</v>
      </c>
      <c r="B3186" s="12" t="s">
        <v>14852</v>
      </c>
      <c r="C3186" s="12" t="s">
        <v>17</v>
      </c>
      <c r="D3186" s="14">
        <v>1</v>
      </c>
    </row>
    <row r="3187" spans="1:4" x14ac:dyDescent="0.25">
      <c r="A3187" s="15">
        <v>3185</v>
      </c>
      <c r="B3187" s="12" t="s">
        <v>3936</v>
      </c>
      <c r="C3187" s="12" t="s">
        <v>445</v>
      </c>
      <c r="D3187" s="14">
        <v>3</v>
      </c>
    </row>
    <row r="3188" spans="1:4" x14ac:dyDescent="0.25">
      <c r="A3188" s="15">
        <v>3186</v>
      </c>
      <c r="B3188" s="12" t="s">
        <v>14853</v>
      </c>
      <c r="C3188" s="12" t="s">
        <v>3663</v>
      </c>
      <c r="D3188" s="14">
        <v>5</v>
      </c>
    </row>
    <row r="3189" spans="1:4" x14ac:dyDescent="0.25">
      <c r="A3189" s="15">
        <v>3187</v>
      </c>
      <c r="B3189" s="12" t="s">
        <v>14739</v>
      </c>
      <c r="C3189" s="12" t="s">
        <v>17</v>
      </c>
      <c r="D3189" s="14">
        <v>5</v>
      </c>
    </row>
    <row r="3190" spans="1:4" x14ac:dyDescent="0.25">
      <c r="A3190" s="15">
        <v>3188</v>
      </c>
      <c r="B3190" s="12" t="s">
        <v>2955</v>
      </c>
      <c r="C3190" s="12" t="s">
        <v>14219</v>
      </c>
      <c r="D3190" s="14">
        <v>6</v>
      </c>
    </row>
    <row r="3191" spans="1:4" x14ac:dyDescent="0.25">
      <c r="A3191" s="15">
        <v>3189</v>
      </c>
      <c r="B3191" s="12" t="s">
        <v>14854</v>
      </c>
      <c r="C3191" s="12" t="s">
        <v>184</v>
      </c>
      <c r="D3191" s="14">
        <v>2</v>
      </c>
    </row>
    <row r="3192" spans="1:4" x14ac:dyDescent="0.25">
      <c r="A3192" s="15">
        <v>3190</v>
      </c>
      <c r="B3192" s="12" t="s">
        <v>14855</v>
      </c>
      <c r="C3192" s="12" t="s">
        <v>17</v>
      </c>
      <c r="D3192" s="14">
        <v>5</v>
      </c>
    </row>
    <row r="3193" spans="1:4" x14ac:dyDescent="0.25">
      <c r="A3193" s="8">
        <v>3191</v>
      </c>
      <c r="B3193" s="12" t="s">
        <v>1659</v>
      </c>
      <c r="C3193" s="12" t="s">
        <v>17</v>
      </c>
      <c r="D3193" s="14">
        <v>1</v>
      </c>
    </row>
    <row r="3194" spans="1:4" s="10" customFormat="1" x14ac:dyDescent="0.25">
      <c r="A3194" s="15">
        <v>3192</v>
      </c>
      <c r="B3194" s="41" t="s">
        <v>4334</v>
      </c>
      <c r="C3194" s="41" t="s">
        <v>2542</v>
      </c>
      <c r="D3194" s="40">
        <v>4</v>
      </c>
    </row>
    <row r="3195" spans="1:4" x14ac:dyDescent="0.25">
      <c r="A3195" s="15">
        <v>3193</v>
      </c>
      <c r="B3195" s="41" t="s">
        <v>15148</v>
      </c>
      <c r="C3195" s="41" t="s">
        <v>5166</v>
      </c>
      <c r="D3195" s="40">
        <v>9</v>
      </c>
    </row>
    <row r="3196" spans="1:4" x14ac:dyDescent="0.25">
      <c r="A3196" s="15">
        <v>3194</v>
      </c>
      <c r="B3196" s="41" t="s">
        <v>4667</v>
      </c>
      <c r="C3196" s="41" t="s">
        <v>351</v>
      </c>
      <c r="D3196" s="40">
        <v>6</v>
      </c>
    </row>
    <row r="3197" spans="1:4" x14ac:dyDescent="0.25">
      <c r="A3197" s="8">
        <v>3195</v>
      </c>
      <c r="B3197" s="41" t="s">
        <v>15149</v>
      </c>
      <c r="C3197" s="41" t="s">
        <v>5962</v>
      </c>
      <c r="D3197" s="40">
        <v>251</v>
      </c>
    </row>
    <row r="3198" spans="1:4" x14ac:dyDescent="0.25">
      <c r="A3198" s="15">
        <v>3196</v>
      </c>
      <c r="B3198" s="41" t="s">
        <v>15150</v>
      </c>
      <c r="C3198" s="41" t="s">
        <v>5962</v>
      </c>
      <c r="D3198" s="40">
        <v>1</v>
      </c>
    </row>
    <row r="3199" spans="1:4" x14ac:dyDescent="0.25">
      <c r="A3199" s="15">
        <v>3197</v>
      </c>
      <c r="B3199" s="41" t="s">
        <v>15151</v>
      </c>
      <c r="C3199" s="41" t="s">
        <v>15152</v>
      </c>
      <c r="D3199" s="40">
        <v>1</v>
      </c>
    </row>
    <row r="3200" spans="1:4" x14ac:dyDescent="0.25">
      <c r="A3200" s="15">
        <v>3198</v>
      </c>
      <c r="B3200" s="41" t="s">
        <v>15153</v>
      </c>
      <c r="C3200" s="41" t="s">
        <v>2352</v>
      </c>
      <c r="D3200" s="40">
        <v>1</v>
      </c>
    </row>
    <row r="3201" spans="1:4" x14ac:dyDescent="0.25">
      <c r="A3201" s="8">
        <v>3199</v>
      </c>
      <c r="B3201" s="41" t="s">
        <v>15154</v>
      </c>
      <c r="C3201" s="41" t="s">
        <v>2352</v>
      </c>
      <c r="D3201" s="40">
        <v>1</v>
      </c>
    </row>
    <row r="3202" spans="1:4" x14ac:dyDescent="0.25">
      <c r="A3202" s="15">
        <v>3200</v>
      </c>
      <c r="B3202" s="41" t="s">
        <v>15155</v>
      </c>
      <c r="C3202" s="41" t="s">
        <v>2352</v>
      </c>
      <c r="D3202" s="40">
        <v>1</v>
      </c>
    </row>
    <row r="3203" spans="1:4" x14ac:dyDescent="0.25">
      <c r="A3203" s="15">
        <v>3201</v>
      </c>
      <c r="B3203" s="41" t="s">
        <v>15156</v>
      </c>
      <c r="C3203" s="41" t="s">
        <v>2352</v>
      </c>
      <c r="D3203" s="40">
        <v>1</v>
      </c>
    </row>
    <row r="3204" spans="1:4" x14ac:dyDescent="0.25">
      <c r="A3204" s="15">
        <v>3202</v>
      </c>
      <c r="B3204" s="41" t="s">
        <v>7505</v>
      </c>
      <c r="C3204" s="41" t="s">
        <v>15152</v>
      </c>
      <c r="D3204" s="40">
        <v>1</v>
      </c>
    </row>
    <row r="3205" spans="1:4" x14ac:dyDescent="0.25">
      <c r="A3205" s="8">
        <v>3203</v>
      </c>
      <c r="B3205" s="41" t="s">
        <v>15157</v>
      </c>
      <c r="C3205" s="41" t="s">
        <v>5166</v>
      </c>
      <c r="D3205" s="40">
        <v>281</v>
      </c>
    </row>
    <row r="3206" spans="1:4" x14ac:dyDescent="0.25">
      <c r="A3206" s="15">
        <v>3204</v>
      </c>
      <c r="B3206" s="41" t="s">
        <v>15158</v>
      </c>
      <c r="C3206" s="41" t="s">
        <v>2545</v>
      </c>
      <c r="D3206" s="40">
        <v>1</v>
      </c>
    </row>
    <row r="3207" spans="1:4" x14ac:dyDescent="0.25">
      <c r="A3207" s="15">
        <v>3205</v>
      </c>
      <c r="B3207" s="41" t="s">
        <v>15159</v>
      </c>
      <c r="C3207" s="41" t="s">
        <v>5962</v>
      </c>
      <c r="D3207" s="40">
        <v>1</v>
      </c>
    </row>
    <row r="3208" spans="1:4" x14ac:dyDescent="0.25">
      <c r="A3208" s="15">
        <v>3206</v>
      </c>
      <c r="B3208" s="41" t="s">
        <v>15160</v>
      </c>
      <c r="C3208" s="41" t="s">
        <v>6957</v>
      </c>
      <c r="D3208" s="40">
        <v>1</v>
      </c>
    </row>
    <row r="3209" spans="1:4" x14ac:dyDescent="0.25">
      <c r="A3209" s="8">
        <v>3207</v>
      </c>
      <c r="B3209" s="41" t="s">
        <v>15161</v>
      </c>
      <c r="C3209" s="41" t="s">
        <v>6957</v>
      </c>
      <c r="D3209" s="40">
        <v>1</v>
      </c>
    </row>
    <row r="3210" spans="1:4" x14ac:dyDescent="0.25">
      <c r="A3210" s="15">
        <v>3208</v>
      </c>
      <c r="B3210" s="41" t="s">
        <v>15162</v>
      </c>
      <c r="C3210" s="41" t="s">
        <v>5962</v>
      </c>
      <c r="D3210" s="40">
        <v>1</v>
      </c>
    </row>
    <row r="3211" spans="1:4" x14ac:dyDescent="0.25">
      <c r="A3211" s="15">
        <v>3209</v>
      </c>
      <c r="B3211" s="41" t="s">
        <v>15163</v>
      </c>
      <c r="C3211" s="41" t="s">
        <v>2541</v>
      </c>
      <c r="D3211" s="40">
        <v>5</v>
      </c>
    </row>
    <row r="3212" spans="1:4" x14ac:dyDescent="0.25">
      <c r="A3212" s="15">
        <v>3210</v>
      </c>
      <c r="B3212" s="41" t="s">
        <v>15164</v>
      </c>
      <c r="C3212" s="41" t="s">
        <v>6127</v>
      </c>
      <c r="D3212" s="40">
        <v>1</v>
      </c>
    </row>
    <row r="3213" spans="1:4" x14ac:dyDescent="0.25">
      <c r="A3213" s="8">
        <v>3211</v>
      </c>
      <c r="B3213" s="41" t="s">
        <v>15165</v>
      </c>
      <c r="C3213" s="41"/>
      <c r="D3213" s="40">
        <v>3</v>
      </c>
    </row>
    <row r="3214" spans="1:4" x14ac:dyDescent="0.25">
      <c r="A3214" s="15">
        <v>3212</v>
      </c>
      <c r="B3214" s="41" t="s">
        <v>2163</v>
      </c>
      <c r="C3214" s="41" t="s">
        <v>2349</v>
      </c>
      <c r="D3214" s="40">
        <v>5</v>
      </c>
    </row>
    <row r="3215" spans="1:4" x14ac:dyDescent="0.25">
      <c r="A3215" s="15">
        <v>3213</v>
      </c>
      <c r="B3215" s="41" t="s">
        <v>15166</v>
      </c>
      <c r="C3215" s="41" t="s">
        <v>17</v>
      </c>
      <c r="D3215" s="40">
        <v>4</v>
      </c>
    </row>
    <row r="3216" spans="1:4" x14ac:dyDescent="0.25">
      <c r="A3216" s="15">
        <v>3214</v>
      </c>
      <c r="B3216" s="41" t="s">
        <v>15167</v>
      </c>
      <c r="C3216" s="41" t="s">
        <v>1463</v>
      </c>
      <c r="D3216" s="40">
        <v>2</v>
      </c>
    </row>
    <row r="3217" spans="1:4" x14ac:dyDescent="0.25">
      <c r="A3217" s="8">
        <v>3215</v>
      </c>
      <c r="B3217" s="41" t="s">
        <v>15168</v>
      </c>
      <c r="C3217" s="41" t="s">
        <v>17</v>
      </c>
      <c r="D3217" s="40">
        <v>11</v>
      </c>
    </row>
    <row r="3218" spans="1:4" x14ac:dyDescent="0.25">
      <c r="A3218" s="15">
        <v>3216</v>
      </c>
      <c r="B3218" s="41" t="s">
        <v>15169</v>
      </c>
      <c r="C3218" s="41" t="s">
        <v>188</v>
      </c>
      <c r="D3218" s="40">
        <v>2</v>
      </c>
    </row>
    <row r="3219" spans="1:4" x14ac:dyDescent="0.25">
      <c r="A3219" s="15">
        <v>3217</v>
      </c>
      <c r="B3219" s="41" t="s">
        <v>15170</v>
      </c>
      <c r="C3219" s="41" t="s">
        <v>374</v>
      </c>
      <c r="D3219" s="40">
        <v>6</v>
      </c>
    </row>
    <row r="3220" spans="1:4" x14ac:dyDescent="0.25">
      <c r="A3220" s="15">
        <v>3218</v>
      </c>
      <c r="B3220" s="41" t="s">
        <v>15171</v>
      </c>
      <c r="C3220" s="41" t="s">
        <v>6237</v>
      </c>
      <c r="D3220" s="40">
        <v>6</v>
      </c>
    </row>
    <row r="3221" spans="1:4" x14ac:dyDescent="0.25">
      <c r="A3221" s="8">
        <v>3219</v>
      </c>
      <c r="B3221" s="41" t="s">
        <v>15172</v>
      </c>
      <c r="C3221" s="41" t="s">
        <v>1669</v>
      </c>
      <c r="D3221" s="40">
        <v>10</v>
      </c>
    </row>
    <row r="3222" spans="1:4" x14ac:dyDescent="0.25">
      <c r="A3222" s="15">
        <v>3220</v>
      </c>
      <c r="B3222" s="41" t="s">
        <v>3936</v>
      </c>
      <c r="C3222" s="41" t="s">
        <v>256</v>
      </c>
      <c r="D3222" s="40">
        <v>2</v>
      </c>
    </row>
    <row r="3223" spans="1:4" x14ac:dyDescent="0.25">
      <c r="A3223" s="15">
        <v>3221</v>
      </c>
      <c r="B3223" s="41" t="s">
        <v>15173</v>
      </c>
      <c r="C3223" s="41" t="s">
        <v>15174</v>
      </c>
      <c r="D3223" s="40">
        <v>2</v>
      </c>
    </row>
    <row r="3224" spans="1:4" x14ac:dyDescent="0.25">
      <c r="A3224" s="15">
        <v>3222</v>
      </c>
      <c r="B3224" s="41" t="s">
        <v>840</v>
      </c>
      <c r="C3224" s="41" t="s">
        <v>121</v>
      </c>
      <c r="D3224" s="40">
        <v>1</v>
      </c>
    </row>
    <row r="3225" spans="1:4" x14ac:dyDescent="0.25">
      <c r="A3225" s="8">
        <v>3223</v>
      </c>
      <c r="B3225" s="41" t="s">
        <v>2433</v>
      </c>
      <c r="C3225" s="41" t="s">
        <v>121</v>
      </c>
      <c r="D3225" s="40">
        <v>1</v>
      </c>
    </row>
    <row r="3226" spans="1:4" x14ac:dyDescent="0.25">
      <c r="A3226" s="15">
        <v>3224</v>
      </c>
      <c r="B3226" s="41" t="s">
        <v>7502</v>
      </c>
      <c r="C3226" s="41" t="s">
        <v>428</v>
      </c>
      <c r="D3226" s="40">
        <v>2</v>
      </c>
    </row>
    <row r="3227" spans="1:4" x14ac:dyDescent="0.25">
      <c r="A3227" s="15">
        <v>3225</v>
      </c>
      <c r="B3227" s="41" t="s">
        <v>15175</v>
      </c>
      <c r="C3227" s="41" t="s">
        <v>15176</v>
      </c>
      <c r="D3227" s="40">
        <v>2</v>
      </c>
    </row>
    <row r="3228" spans="1:4" x14ac:dyDescent="0.25">
      <c r="A3228" s="15">
        <v>3226</v>
      </c>
      <c r="B3228" s="41" t="s">
        <v>6226</v>
      </c>
      <c r="C3228" s="41" t="s">
        <v>14862</v>
      </c>
      <c r="D3228" s="40">
        <v>6</v>
      </c>
    </row>
    <row r="3229" spans="1:4" x14ac:dyDescent="0.25">
      <c r="A3229" s="8">
        <v>3227</v>
      </c>
      <c r="B3229" s="41" t="s">
        <v>247</v>
      </c>
      <c r="C3229" s="41" t="s">
        <v>14862</v>
      </c>
      <c r="D3229" s="40">
        <v>1</v>
      </c>
    </row>
    <row r="3230" spans="1:4" x14ac:dyDescent="0.25">
      <c r="A3230" s="15">
        <v>3228</v>
      </c>
      <c r="B3230" s="41" t="s">
        <v>15177</v>
      </c>
      <c r="C3230" s="41" t="s">
        <v>14862</v>
      </c>
      <c r="D3230" s="40">
        <v>1</v>
      </c>
    </row>
    <row r="3231" spans="1:4" x14ac:dyDescent="0.25">
      <c r="A3231" s="15">
        <v>3229</v>
      </c>
      <c r="B3231" s="41" t="s">
        <v>15178</v>
      </c>
      <c r="C3231" s="41" t="s">
        <v>14862</v>
      </c>
      <c r="D3231" s="40">
        <v>1</v>
      </c>
    </row>
    <row r="3232" spans="1:4" x14ac:dyDescent="0.25">
      <c r="A3232" s="15">
        <v>3230</v>
      </c>
      <c r="B3232" s="41" t="s">
        <v>5088</v>
      </c>
      <c r="C3232" s="41" t="s">
        <v>14862</v>
      </c>
      <c r="D3232" s="40">
        <v>1</v>
      </c>
    </row>
    <row r="3233" spans="1:4" x14ac:dyDescent="0.25">
      <c r="A3233" s="8">
        <v>3231</v>
      </c>
      <c r="B3233" s="41" t="s">
        <v>15179</v>
      </c>
      <c r="C3233" s="41" t="s">
        <v>14862</v>
      </c>
      <c r="D3233" s="40">
        <v>1</v>
      </c>
    </row>
    <row r="3234" spans="1:4" x14ac:dyDescent="0.25">
      <c r="A3234" s="15">
        <v>3232</v>
      </c>
      <c r="B3234" s="41" t="s">
        <v>13624</v>
      </c>
      <c r="C3234" s="41" t="s">
        <v>15180</v>
      </c>
      <c r="D3234" s="40">
        <v>3</v>
      </c>
    </row>
    <row r="3235" spans="1:4" x14ac:dyDescent="0.25">
      <c r="A3235" s="15">
        <v>3233</v>
      </c>
      <c r="B3235" s="41" t="s">
        <v>15181</v>
      </c>
      <c r="C3235" s="41" t="s">
        <v>14862</v>
      </c>
      <c r="D3235" s="40">
        <v>15</v>
      </c>
    </row>
    <row r="3236" spans="1:4" x14ac:dyDescent="0.25">
      <c r="A3236" s="15">
        <v>3234</v>
      </c>
      <c r="B3236" s="41" t="s">
        <v>15182</v>
      </c>
      <c r="C3236" s="41" t="s">
        <v>6127</v>
      </c>
      <c r="D3236" s="40">
        <v>5</v>
      </c>
    </row>
    <row r="3237" spans="1:4" x14ac:dyDescent="0.25">
      <c r="A3237" s="8">
        <v>3235</v>
      </c>
      <c r="B3237" s="41" t="s">
        <v>15183</v>
      </c>
      <c r="C3237" s="41" t="s">
        <v>15184</v>
      </c>
      <c r="D3237" s="40">
        <v>6</v>
      </c>
    </row>
    <row r="3238" spans="1:4" x14ac:dyDescent="0.25">
      <c r="A3238" s="15">
        <v>3236</v>
      </c>
      <c r="B3238" s="41" t="s">
        <v>927</v>
      </c>
      <c r="C3238" s="41" t="s">
        <v>1669</v>
      </c>
      <c r="D3238" s="40">
        <v>3</v>
      </c>
    </row>
    <row r="3239" spans="1:4" x14ac:dyDescent="0.25">
      <c r="A3239" s="15">
        <v>3237</v>
      </c>
      <c r="B3239" s="41" t="s">
        <v>15185</v>
      </c>
      <c r="C3239" s="41" t="s">
        <v>6958</v>
      </c>
      <c r="D3239" s="40">
        <v>4</v>
      </c>
    </row>
    <row r="3240" spans="1:4" x14ac:dyDescent="0.25">
      <c r="A3240" s="15">
        <v>3238</v>
      </c>
      <c r="B3240" s="41" t="s">
        <v>15186</v>
      </c>
      <c r="C3240" s="41" t="s">
        <v>2541</v>
      </c>
      <c r="D3240" s="40">
        <v>6</v>
      </c>
    </row>
    <row r="3241" spans="1:4" x14ac:dyDescent="0.25">
      <c r="A3241" s="8">
        <v>3239</v>
      </c>
      <c r="B3241" s="41" t="s">
        <v>15187</v>
      </c>
      <c r="C3241" s="41" t="s">
        <v>1580</v>
      </c>
      <c r="D3241" s="40">
        <v>4</v>
      </c>
    </row>
    <row r="3242" spans="1:4" x14ac:dyDescent="0.25">
      <c r="A3242" s="15">
        <v>3240</v>
      </c>
      <c r="B3242" s="41" t="s">
        <v>15188</v>
      </c>
      <c r="C3242" s="41" t="s">
        <v>374</v>
      </c>
      <c r="D3242" s="40">
        <v>6</v>
      </c>
    </row>
    <row r="3243" spans="1:4" x14ac:dyDescent="0.25">
      <c r="A3243" s="15">
        <v>3241</v>
      </c>
      <c r="B3243" s="41" t="s">
        <v>15189</v>
      </c>
      <c r="C3243" s="41" t="s">
        <v>15190</v>
      </c>
      <c r="D3243" s="40">
        <v>2</v>
      </c>
    </row>
    <row r="3244" spans="1:4" x14ac:dyDescent="0.25">
      <c r="A3244" s="15">
        <v>3242</v>
      </c>
      <c r="B3244" s="41" t="s">
        <v>3940</v>
      </c>
      <c r="C3244" s="41" t="s">
        <v>188</v>
      </c>
      <c r="D3244" s="40">
        <v>2</v>
      </c>
    </row>
    <row r="3245" spans="1:4" x14ac:dyDescent="0.25">
      <c r="A3245" s="8">
        <v>3243</v>
      </c>
      <c r="B3245" s="41" t="s">
        <v>15191</v>
      </c>
      <c r="C3245" s="41" t="s">
        <v>2350</v>
      </c>
      <c r="D3245" s="40">
        <v>8</v>
      </c>
    </row>
    <row r="3246" spans="1:4" x14ac:dyDescent="0.25">
      <c r="A3246" s="15">
        <v>3244</v>
      </c>
      <c r="B3246" s="41" t="s">
        <v>15192</v>
      </c>
      <c r="C3246" s="41" t="s">
        <v>2543</v>
      </c>
      <c r="D3246" s="40">
        <v>4</v>
      </c>
    </row>
    <row r="3247" spans="1:4" x14ac:dyDescent="0.25">
      <c r="A3247" s="15">
        <v>3245</v>
      </c>
      <c r="B3247" s="41" t="s">
        <v>583</v>
      </c>
      <c r="C3247" s="41" t="s">
        <v>2230</v>
      </c>
      <c r="D3247" s="40">
        <v>3</v>
      </c>
    </row>
    <row r="3248" spans="1:4" x14ac:dyDescent="0.25">
      <c r="A3248" s="15">
        <v>3246</v>
      </c>
      <c r="B3248" s="41" t="s">
        <v>15193</v>
      </c>
      <c r="C3248" s="41" t="s">
        <v>2230</v>
      </c>
      <c r="D3248" s="40">
        <v>3</v>
      </c>
    </row>
    <row r="3249" spans="1:4" x14ac:dyDescent="0.25">
      <c r="A3249" s="8">
        <v>3247</v>
      </c>
      <c r="B3249" s="41" t="s">
        <v>1498</v>
      </c>
      <c r="C3249" s="41" t="s">
        <v>493</v>
      </c>
      <c r="D3249" s="40">
        <v>3</v>
      </c>
    </row>
    <row r="3250" spans="1:4" x14ac:dyDescent="0.25">
      <c r="A3250" s="15">
        <v>3248</v>
      </c>
      <c r="B3250" s="41" t="s">
        <v>2951</v>
      </c>
      <c r="C3250" s="41" t="s">
        <v>193</v>
      </c>
      <c r="D3250" s="40">
        <v>6</v>
      </c>
    </row>
    <row r="3251" spans="1:4" x14ac:dyDescent="0.25">
      <c r="A3251" s="15">
        <v>3249</v>
      </c>
      <c r="B3251" s="41" t="s">
        <v>6266</v>
      </c>
      <c r="C3251" s="41" t="s">
        <v>1580</v>
      </c>
      <c r="D3251" s="40">
        <v>6</v>
      </c>
    </row>
    <row r="3252" spans="1:4" x14ac:dyDescent="0.25">
      <c r="A3252" s="15">
        <v>3250</v>
      </c>
      <c r="B3252" s="41" t="s">
        <v>2420</v>
      </c>
      <c r="C3252" s="41" t="s">
        <v>5962</v>
      </c>
      <c r="D3252" s="40">
        <v>256</v>
      </c>
    </row>
    <row r="3253" spans="1:4" x14ac:dyDescent="0.25">
      <c r="A3253" s="8">
        <v>3251</v>
      </c>
      <c r="B3253" s="41" t="s">
        <v>15194</v>
      </c>
      <c r="C3253" s="41" t="s">
        <v>15195</v>
      </c>
      <c r="D3253" s="40">
        <v>6</v>
      </c>
    </row>
    <row r="3254" spans="1:4" x14ac:dyDescent="0.25">
      <c r="A3254" s="15">
        <v>3252</v>
      </c>
      <c r="B3254" s="41" t="s">
        <v>15196</v>
      </c>
      <c r="C3254" s="41" t="s">
        <v>70</v>
      </c>
      <c r="D3254" s="40">
        <v>3</v>
      </c>
    </row>
    <row r="3255" spans="1:4" x14ac:dyDescent="0.25">
      <c r="A3255" s="15">
        <v>3253</v>
      </c>
      <c r="B3255" s="41" t="s">
        <v>15197</v>
      </c>
      <c r="C3255" s="41" t="s">
        <v>351</v>
      </c>
      <c r="D3255" s="40">
        <v>3</v>
      </c>
    </row>
    <row r="3256" spans="1:4" x14ac:dyDescent="0.25">
      <c r="A3256" s="15">
        <v>3254</v>
      </c>
      <c r="B3256" s="41" t="s">
        <v>2800</v>
      </c>
      <c r="C3256" s="41" t="s">
        <v>23</v>
      </c>
      <c r="D3256" s="40">
        <v>1</v>
      </c>
    </row>
    <row r="3257" spans="1:4" x14ac:dyDescent="0.25">
      <c r="A3257" s="8">
        <v>3255</v>
      </c>
      <c r="B3257" s="41" t="s">
        <v>922</v>
      </c>
      <c r="C3257" s="41" t="s">
        <v>3308</v>
      </c>
      <c r="D3257" s="40">
        <v>1</v>
      </c>
    </row>
    <row r="3258" spans="1:4" x14ac:dyDescent="0.25">
      <c r="A3258" s="15">
        <v>3256</v>
      </c>
      <c r="B3258" s="41" t="s">
        <v>15198</v>
      </c>
      <c r="C3258" s="41" t="s">
        <v>2542</v>
      </c>
      <c r="D3258" s="40">
        <v>3</v>
      </c>
    </row>
    <row r="3259" spans="1:4" x14ac:dyDescent="0.25">
      <c r="A3259" s="15">
        <v>3257</v>
      </c>
      <c r="B3259" s="41" t="s">
        <v>15199</v>
      </c>
      <c r="C3259" s="41" t="s">
        <v>70</v>
      </c>
      <c r="D3259" s="40">
        <v>6</v>
      </c>
    </row>
    <row r="3260" spans="1:4" x14ac:dyDescent="0.25">
      <c r="A3260" s="15">
        <v>3258</v>
      </c>
      <c r="B3260" s="41" t="s">
        <v>5903</v>
      </c>
      <c r="C3260" s="41" t="s">
        <v>14862</v>
      </c>
      <c r="D3260" s="40">
        <v>3</v>
      </c>
    </row>
    <row r="3261" spans="1:4" x14ac:dyDescent="0.25">
      <c r="A3261" s="8">
        <v>3259</v>
      </c>
      <c r="B3261" s="41" t="s">
        <v>15200</v>
      </c>
      <c r="C3261" s="41" t="s">
        <v>14862</v>
      </c>
      <c r="D3261" s="40">
        <v>6</v>
      </c>
    </row>
    <row r="3262" spans="1:4" x14ac:dyDescent="0.25">
      <c r="A3262" s="15">
        <v>3260</v>
      </c>
      <c r="B3262" s="41" t="s">
        <v>99</v>
      </c>
      <c r="C3262" s="41" t="s">
        <v>6958</v>
      </c>
      <c r="D3262" s="40">
        <v>3</v>
      </c>
    </row>
    <row r="3263" spans="1:4" x14ac:dyDescent="0.25">
      <c r="A3263" s="15">
        <v>3261</v>
      </c>
      <c r="B3263" s="41" t="s">
        <v>15201</v>
      </c>
      <c r="C3263" s="41" t="s">
        <v>2541</v>
      </c>
      <c r="D3263" s="40">
        <v>1</v>
      </c>
    </row>
    <row r="3264" spans="1:4" x14ac:dyDescent="0.25">
      <c r="A3264" s="15">
        <v>3262</v>
      </c>
      <c r="B3264" s="41" t="s">
        <v>15202</v>
      </c>
      <c r="C3264" s="41" t="s">
        <v>15203</v>
      </c>
      <c r="D3264" s="40">
        <v>1</v>
      </c>
    </row>
    <row r="3265" spans="1:4" x14ac:dyDescent="0.25">
      <c r="A3265" s="8">
        <v>3263</v>
      </c>
      <c r="B3265" s="41" t="s">
        <v>6352</v>
      </c>
      <c r="C3265" s="41" t="s">
        <v>2349</v>
      </c>
      <c r="D3265" s="40">
        <v>4</v>
      </c>
    </row>
    <row r="3266" spans="1:4" x14ac:dyDescent="0.25">
      <c r="A3266" s="15">
        <v>3264</v>
      </c>
      <c r="B3266" s="41" t="s">
        <v>15204</v>
      </c>
      <c r="C3266" s="41" t="s">
        <v>7</v>
      </c>
      <c r="D3266" s="40">
        <v>3</v>
      </c>
    </row>
    <row r="3267" spans="1:4" x14ac:dyDescent="0.25">
      <c r="A3267" s="15">
        <v>3265</v>
      </c>
      <c r="B3267" s="41" t="s">
        <v>15205</v>
      </c>
      <c r="C3267" s="41" t="s">
        <v>188</v>
      </c>
      <c r="D3267" s="40">
        <v>195</v>
      </c>
    </row>
    <row r="3268" spans="1:4" x14ac:dyDescent="0.25">
      <c r="A3268" s="15">
        <v>3266</v>
      </c>
      <c r="B3268" s="41" t="s">
        <v>15201</v>
      </c>
      <c r="C3268" s="41" t="s">
        <v>2541</v>
      </c>
      <c r="D3268" s="40">
        <v>30</v>
      </c>
    </row>
    <row r="3269" spans="1:4" x14ac:dyDescent="0.25">
      <c r="A3269" s="8">
        <v>3267</v>
      </c>
      <c r="B3269" s="41" t="s">
        <v>15206</v>
      </c>
      <c r="C3269" s="41" t="s">
        <v>5105</v>
      </c>
      <c r="D3269" s="40">
        <v>3</v>
      </c>
    </row>
    <row r="3270" spans="1:4" x14ac:dyDescent="0.25">
      <c r="A3270" s="15">
        <v>3268</v>
      </c>
      <c r="B3270" s="41" t="s">
        <v>15207</v>
      </c>
      <c r="C3270" s="41" t="s">
        <v>2350</v>
      </c>
      <c r="D3270" s="40">
        <v>1</v>
      </c>
    </row>
    <row r="3271" spans="1:4" x14ac:dyDescent="0.25">
      <c r="A3271" s="15">
        <v>3269</v>
      </c>
      <c r="B3271" s="41" t="s">
        <v>15208</v>
      </c>
      <c r="C3271" s="41" t="s">
        <v>2349</v>
      </c>
      <c r="D3271" s="40">
        <v>2</v>
      </c>
    </row>
    <row r="3272" spans="1:4" x14ac:dyDescent="0.25">
      <c r="A3272" s="15">
        <v>3270</v>
      </c>
      <c r="B3272" s="41" t="s">
        <v>15209</v>
      </c>
      <c r="C3272" s="41" t="s">
        <v>2349</v>
      </c>
      <c r="D3272" s="40">
        <v>2</v>
      </c>
    </row>
    <row r="3273" spans="1:4" x14ac:dyDescent="0.25">
      <c r="A3273" s="8">
        <v>3271</v>
      </c>
      <c r="B3273" s="41" t="s">
        <v>15210</v>
      </c>
      <c r="C3273" s="41" t="s">
        <v>2350</v>
      </c>
      <c r="D3273" s="40">
        <v>2</v>
      </c>
    </row>
    <row r="3274" spans="1:4" x14ac:dyDescent="0.25">
      <c r="A3274" s="15">
        <v>3272</v>
      </c>
      <c r="B3274" s="41" t="s">
        <v>488</v>
      </c>
      <c r="C3274" s="41" t="s">
        <v>573</v>
      </c>
      <c r="D3274" s="40">
        <v>251</v>
      </c>
    </row>
    <row r="3275" spans="1:4" x14ac:dyDescent="0.25">
      <c r="A3275" s="15">
        <v>3273</v>
      </c>
      <c r="B3275" s="41" t="s">
        <v>15211</v>
      </c>
      <c r="C3275" s="41" t="s">
        <v>573</v>
      </c>
      <c r="D3275" s="40">
        <v>1</v>
      </c>
    </row>
    <row r="3276" spans="1:4" x14ac:dyDescent="0.25">
      <c r="A3276" s="15">
        <v>3274</v>
      </c>
      <c r="B3276" s="41" t="s">
        <v>3133</v>
      </c>
      <c r="C3276" s="41" t="s">
        <v>573</v>
      </c>
      <c r="D3276" s="40">
        <v>1</v>
      </c>
    </row>
    <row r="3277" spans="1:4" x14ac:dyDescent="0.25">
      <c r="A3277" s="8">
        <v>3275</v>
      </c>
      <c r="B3277" s="41" t="s">
        <v>15212</v>
      </c>
      <c r="C3277" s="41"/>
      <c r="D3277" s="40">
        <v>5</v>
      </c>
    </row>
    <row r="3278" spans="1:4" x14ac:dyDescent="0.25">
      <c r="A3278" s="15">
        <v>3276</v>
      </c>
      <c r="B3278" s="41" t="s">
        <v>15213</v>
      </c>
      <c r="C3278" s="41" t="s">
        <v>15214</v>
      </c>
      <c r="D3278" s="40">
        <v>4</v>
      </c>
    </row>
    <row r="3279" spans="1:4" x14ac:dyDescent="0.25">
      <c r="A3279" s="15">
        <v>3277</v>
      </c>
      <c r="B3279" s="41" t="s">
        <v>15215</v>
      </c>
      <c r="C3279" s="41" t="s">
        <v>15216</v>
      </c>
      <c r="D3279" s="40">
        <v>5</v>
      </c>
    </row>
    <row r="3280" spans="1:4" x14ac:dyDescent="0.25">
      <c r="A3280" s="15">
        <v>3278</v>
      </c>
      <c r="B3280" s="41" t="s">
        <v>15217</v>
      </c>
      <c r="C3280" s="41" t="s">
        <v>15218</v>
      </c>
      <c r="D3280" s="40">
        <v>5</v>
      </c>
    </row>
    <row r="3281" spans="1:4" x14ac:dyDescent="0.25">
      <c r="A3281" s="8">
        <v>3279</v>
      </c>
      <c r="B3281" s="41" t="s">
        <v>15219</v>
      </c>
      <c r="C3281" s="41" t="s">
        <v>39</v>
      </c>
      <c r="D3281" s="40">
        <v>5</v>
      </c>
    </row>
    <row r="3282" spans="1:4" x14ac:dyDescent="0.25">
      <c r="A3282" s="15">
        <v>3280</v>
      </c>
      <c r="B3282" s="41" t="s">
        <v>1250</v>
      </c>
      <c r="C3282" s="41" t="s">
        <v>15220</v>
      </c>
      <c r="D3282" s="40">
        <v>3</v>
      </c>
    </row>
    <row r="3283" spans="1:4" x14ac:dyDescent="0.25">
      <c r="A3283" s="15">
        <v>3281</v>
      </c>
      <c r="B3283" s="41" t="s">
        <v>13102</v>
      </c>
      <c r="C3283" s="41" t="s">
        <v>15220</v>
      </c>
      <c r="D3283" s="40">
        <v>3</v>
      </c>
    </row>
    <row r="3284" spans="1:4" x14ac:dyDescent="0.25">
      <c r="A3284" s="15">
        <v>3282</v>
      </c>
      <c r="B3284" s="41" t="s">
        <v>1858</v>
      </c>
      <c r="C3284" s="41" t="s">
        <v>70</v>
      </c>
      <c r="D3284" s="40">
        <v>1</v>
      </c>
    </row>
    <row r="3285" spans="1:4" x14ac:dyDescent="0.25">
      <c r="A3285" s="8">
        <v>3283</v>
      </c>
      <c r="B3285" s="41" t="s">
        <v>11071</v>
      </c>
      <c r="C3285" s="41" t="s">
        <v>15221</v>
      </c>
      <c r="D3285" s="40">
        <v>1</v>
      </c>
    </row>
    <row r="3286" spans="1:4" x14ac:dyDescent="0.25">
      <c r="A3286" s="15">
        <v>3284</v>
      </c>
      <c r="B3286" s="41" t="s">
        <v>15222</v>
      </c>
      <c r="C3286" s="41" t="s">
        <v>70</v>
      </c>
      <c r="D3286" s="40">
        <v>6</v>
      </c>
    </row>
    <row r="3287" spans="1:4" x14ac:dyDescent="0.25">
      <c r="A3287" s="15">
        <v>3285</v>
      </c>
      <c r="B3287" s="41" t="s">
        <v>15223</v>
      </c>
      <c r="C3287" s="41" t="s">
        <v>360</v>
      </c>
      <c r="D3287" s="40">
        <v>136</v>
      </c>
    </row>
    <row r="3288" spans="1:4" x14ac:dyDescent="0.25">
      <c r="A3288" s="15">
        <v>3286</v>
      </c>
      <c r="B3288" s="41" t="s">
        <v>15224</v>
      </c>
      <c r="C3288" s="41" t="s">
        <v>5166</v>
      </c>
      <c r="D3288" s="40">
        <v>5</v>
      </c>
    </row>
    <row r="3289" spans="1:4" x14ac:dyDescent="0.25">
      <c r="A3289" s="8">
        <v>3287</v>
      </c>
      <c r="B3289" s="41" t="s">
        <v>15225</v>
      </c>
      <c r="C3289" s="41" t="s">
        <v>6127</v>
      </c>
      <c r="D3289" s="40">
        <v>4</v>
      </c>
    </row>
    <row r="3290" spans="1:4" x14ac:dyDescent="0.25">
      <c r="A3290" s="15">
        <v>3288</v>
      </c>
      <c r="B3290" s="41" t="s">
        <v>15226</v>
      </c>
      <c r="C3290" s="41" t="s">
        <v>6127</v>
      </c>
      <c r="D3290" s="40">
        <v>4</v>
      </c>
    </row>
    <row r="3291" spans="1:4" x14ac:dyDescent="0.25">
      <c r="A3291" s="15">
        <v>3289</v>
      </c>
      <c r="B3291" s="41" t="s">
        <v>15227</v>
      </c>
      <c r="C3291" s="41" t="s">
        <v>6958</v>
      </c>
      <c r="D3291" s="40">
        <v>14</v>
      </c>
    </row>
    <row r="3292" spans="1:4" x14ac:dyDescent="0.25">
      <c r="A3292" s="15">
        <v>3290</v>
      </c>
      <c r="B3292" s="41" t="s">
        <v>15228</v>
      </c>
      <c r="C3292" s="41" t="s">
        <v>990</v>
      </c>
      <c r="D3292" s="40">
        <v>4</v>
      </c>
    </row>
    <row r="3293" spans="1:4" x14ac:dyDescent="0.25">
      <c r="A3293" s="8">
        <v>3291</v>
      </c>
      <c r="B3293" s="41" t="s">
        <v>15229</v>
      </c>
      <c r="C3293" s="41" t="s">
        <v>2350</v>
      </c>
      <c r="D3293" s="40">
        <v>2</v>
      </c>
    </row>
    <row r="3294" spans="1:4" x14ac:dyDescent="0.25">
      <c r="A3294" s="15">
        <v>3292</v>
      </c>
      <c r="B3294" s="41" t="s">
        <v>15230</v>
      </c>
      <c r="C3294" s="41" t="s">
        <v>2350</v>
      </c>
      <c r="D3294" s="40">
        <v>12</v>
      </c>
    </row>
    <row r="3295" spans="1:4" x14ac:dyDescent="0.25">
      <c r="A3295" s="15">
        <v>3293</v>
      </c>
      <c r="B3295" s="41" t="s">
        <v>15231</v>
      </c>
      <c r="C3295" s="41" t="s">
        <v>2685</v>
      </c>
      <c r="D3295" s="40">
        <v>3</v>
      </c>
    </row>
    <row r="3296" spans="1:4" x14ac:dyDescent="0.25">
      <c r="A3296" s="15">
        <v>3294</v>
      </c>
      <c r="B3296" s="41" t="s">
        <v>15232</v>
      </c>
      <c r="C3296" s="41" t="s">
        <v>2541</v>
      </c>
      <c r="D3296" s="40">
        <v>7</v>
      </c>
    </row>
    <row r="3297" spans="1:4" x14ac:dyDescent="0.25">
      <c r="A3297" s="8">
        <v>3295</v>
      </c>
      <c r="B3297" s="41" t="s">
        <v>15233</v>
      </c>
      <c r="C3297" s="41" t="s">
        <v>15234</v>
      </c>
      <c r="D3297" s="40">
        <v>8</v>
      </c>
    </row>
    <row r="3298" spans="1:4" x14ac:dyDescent="0.25">
      <c r="A3298" s="15">
        <v>3296</v>
      </c>
      <c r="B3298" s="41" t="s">
        <v>15235</v>
      </c>
      <c r="C3298" s="41" t="s">
        <v>70</v>
      </c>
      <c r="D3298" s="40">
        <v>5</v>
      </c>
    </row>
    <row r="3299" spans="1:4" x14ac:dyDescent="0.25">
      <c r="A3299" s="15">
        <v>3297</v>
      </c>
      <c r="B3299" s="41" t="s">
        <v>15236</v>
      </c>
      <c r="C3299" s="41" t="s">
        <v>15237</v>
      </c>
      <c r="D3299" s="40">
        <v>11</v>
      </c>
    </row>
    <row r="3300" spans="1:4" x14ac:dyDescent="0.25">
      <c r="A3300" s="15">
        <v>3298</v>
      </c>
      <c r="B3300" s="41" t="s">
        <v>15238</v>
      </c>
      <c r="C3300" s="41" t="s">
        <v>374</v>
      </c>
      <c r="D3300" s="40">
        <v>8</v>
      </c>
    </row>
    <row r="3301" spans="1:4" x14ac:dyDescent="0.25">
      <c r="A3301" s="8">
        <v>3299</v>
      </c>
      <c r="B3301" s="41" t="s">
        <v>15239</v>
      </c>
      <c r="C3301" s="41" t="s">
        <v>2352</v>
      </c>
      <c r="D3301" s="40">
        <v>2</v>
      </c>
    </row>
    <row r="3302" spans="1:4" x14ac:dyDescent="0.25">
      <c r="A3302" s="15">
        <v>3300</v>
      </c>
      <c r="B3302" s="41" t="s">
        <v>15240</v>
      </c>
      <c r="C3302" s="41" t="s">
        <v>2349</v>
      </c>
      <c r="D3302" s="40">
        <v>4</v>
      </c>
    </row>
    <row r="3303" spans="1:4" x14ac:dyDescent="0.25">
      <c r="A3303" s="15">
        <v>3301</v>
      </c>
      <c r="B3303" s="41" t="s">
        <v>15241</v>
      </c>
      <c r="C3303" s="41" t="s">
        <v>2351</v>
      </c>
      <c r="D3303" s="40">
        <v>4</v>
      </c>
    </row>
    <row r="3304" spans="1:4" x14ac:dyDescent="0.25">
      <c r="A3304" s="15">
        <v>3302</v>
      </c>
      <c r="B3304" s="41" t="s">
        <v>15242</v>
      </c>
      <c r="C3304" s="41" t="s">
        <v>6127</v>
      </c>
      <c r="D3304" s="40">
        <v>250</v>
      </c>
    </row>
    <row r="3305" spans="1:4" x14ac:dyDescent="0.25">
      <c r="A3305" s="8">
        <v>3303</v>
      </c>
      <c r="B3305" s="41" t="s">
        <v>15243</v>
      </c>
      <c r="C3305" s="41" t="s">
        <v>6127</v>
      </c>
      <c r="D3305" s="40">
        <v>1</v>
      </c>
    </row>
    <row r="3306" spans="1:4" x14ac:dyDescent="0.25">
      <c r="A3306" s="15">
        <v>3304</v>
      </c>
      <c r="B3306" s="41" t="s">
        <v>15244</v>
      </c>
      <c r="C3306" s="41" t="s">
        <v>15245</v>
      </c>
      <c r="D3306" s="40">
        <v>1</v>
      </c>
    </row>
    <row r="3307" spans="1:4" x14ac:dyDescent="0.25">
      <c r="A3307" s="15">
        <v>3305</v>
      </c>
      <c r="B3307" s="41" t="s">
        <v>15246</v>
      </c>
      <c r="C3307" s="41" t="s">
        <v>2351</v>
      </c>
      <c r="D3307" s="40">
        <v>1</v>
      </c>
    </row>
    <row r="3308" spans="1:4" x14ac:dyDescent="0.25">
      <c r="A3308" s="15">
        <v>3306</v>
      </c>
      <c r="B3308" s="41" t="s">
        <v>15247</v>
      </c>
      <c r="C3308" s="41" t="s">
        <v>6958</v>
      </c>
      <c r="D3308" s="40">
        <v>5</v>
      </c>
    </row>
    <row r="3309" spans="1:4" x14ac:dyDescent="0.25">
      <c r="A3309" s="8">
        <v>3307</v>
      </c>
      <c r="B3309" s="41" t="s">
        <v>15248</v>
      </c>
      <c r="C3309" s="41" t="s">
        <v>1669</v>
      </c>
      <c r="D3309" s="40">
        <v>4</v>
      </c>
    </row>
    <row r="3310" spans="1:4" x14ac:dyDescent="0.25">
      <c r="A3310" s="15">
        <v>3308</v>
      </c>
      <c r="B3310" s="41" t="s">
        <v>15249</v>
      </c>
      <c r="C3310" s="41" t="s">
        <v>2352</v>
      </c>
      <c r="D3310" s="40">
        <v>6</v>
      </c>
    </row>
    <row r="3311" spans="1:4" x14ac:dyDescent="0.25">
      <c r="A3311" s="15">
        <v>3309</v>
      </c>
      <c r="B3311" s="41" t="s">
        <v>15250</v>
      </c>
      <c r="C3311" s="41" t="s">
        <v>2352</v>
      </c>
      <c r="D3311" s="40">
        <v>6</v>
      </c>
    </row>
    <row r="3312" spans="1:4" x14ac:dyDescent="0.25">
      <c r="A3312" s="15">
        <v>3310</v>
      </c>
      <c r="B3312" s="41" t="s">
        <v>15251</v>
      </c>
      <c r="C3312" s="41" t="s">
        <v>15252</v>
      </c>
      <c r="D3312" s="40">
        <v>3</v>
      </c>
    </row>
    <row r="3313" spans="1:4" x14ac:dyDescent="0.25">
      <c r="A3313" s="8">
        <v>3311</v>
      </c>
      <c r="B3313" s="41" t="s">
        <v>15253</v>
      </c>
      <c r="C3313" s="41" t="s">
        <v>6707</v>
      </c>
      <c r="D3313" s="40">
        <v>6</v>
      </c>
    </row>
    <row r="3314" spans="1:4" x14ac:dyDescent="0.25">
      <c r="A3314" s="15">
        <v>3312</v>
      </c>
      <c r="B3314" s="41" t="s">
        <v>15254</v>
      </c>
      <c r="C3314" s="41" t="s">
        <v>14862</v>
      </c>
      <c r="D3314" s="40">
        <v>4</v>
      </c>
    </row>
    <row r="3315" spans="1:4" x14ac:dyDescent="0.25">
      <c r="A3315" s="15">
        <v>3313</v>
      </c>
      <c r="B3315" s="41" t="s">
        <v>15255</v>
      </c>
      <c r="C3315" s="41" t="s">
        <v>2351</v>
      </c>
      <c r="D3315" s="40">
        <v>5</v>
      </c>
    </row>
    <row r="3316" spans="1:4" x14ac:dyDescent="0.25">
      <c r="A3316" s="15">
        <v>3314</v>
      </c>
      <c r="B3316" s="41" t="s">
        <v>15256</v>
      </c>
      <c r="C3316" s="41" t="s">
        <v>5962</v>
      </c>
      <c r="D3316" s="40">
        <v>2</v>
      </c>
    </row>
    <row r="3317" spans="1:4" x14ac:dyDescent="0.25">
      <c r="A3317" s="8">
        <v>3315</v>
      </c>
      <c r="B3317" s="41" t="s">
        <v>15257</v>
      </c>
      <c r="C3317" s="41" t="s">
        <v>2351</v>
      </c>
      <c r="D3317" s="40">
        <v>5</v>
      </c>
    </row>
    <row r="3318" spans="1:4" x14ac:dyDescent="0.25">
      <c r="A3318" s="15">
        <v>3316</v>
      </c>
      <c r="B3318" s="41" t="s">
        <v>15258</v>
      </c>
      <c r="C3318" s="41" t="s">
        <v>2351</v>
      </c>
      <c r="D3318" s="40">
        <v>1</v>
      </c>
    </row>
    <row r="3319" spans="1:4" x14ac:dyDescent="0.25">
      <c r="A3319" s="15">
        <v>3317</v>
      </c>
      <c r="B3319" s="41" t="s">
        <v>15259</v>
      </c>
      <c r="C3319" s="41" t="s">
        <v>70</v>
      </c>
      <c r="D3319" s="40">
        <v>2</v>
      </c>
    </row>
    <row r="3320" spans="1:4" x14ac:dyDescent="0.25">
      <c r="A3320" s="15">
        <v>3318</v>
      </c>
      <c r="B3320" s="41" t="s">
        <v>15260</v>
      </c>
      <c r="C3320" s="41" t="s">
        <v>493</v>
      </c>
      <c r="D3320" s="40">
        <v>2</v>
      </c>
    </row>
    <row r="3321" spans="1:4" x14ac:dyDescent="0.25">
      <c r="A3321" s="8">
        <v>3319</v>
      </c>
      <c r="B3321" s="41" t="s">
        <v>15261</v>
      </c>
      <c r="C3321" s="41" t="s">
        <v>14862</v>
      </c>
      <c r="D3321" s="40">
        <v>2</v>
      </c>
    </row>
    <row r="3322" spans="1:4" x14ac:dyDescent="0.25">
      <c r="A3322" s="15">
        <v>3320</v>
      </c>
      <c r="B3322" s="41" t="s">
        <v>15262</v>
      </c>
      <c r="C3322" s="41" t="s">
        <v>70</v>
      </c>
      <c r="D3322" s="40">
        <v>1</v>
      </c>
    </row>
    <row r="3323" spans="1:4" x14ac:dyDescent="0.25">
      <c r="A3323" s="15">
        <v>3321</v>
      </c>
      <c r="B3323" s="41" t="s">
        <v>15263</v>
      </c>
      <c r="C3323" s="41" t="s">
        <v>1669</v>
      </c>
      <c r="D3323" s="40">
        <v>8</v>
      </c>
    </row>
    <row r="3324" spans="1:4" x14ac:dyDescent="0.25">
      <c r="A3324" s="15">
        <v>3322</v>
      </c>
      <c r="B3324" s="41" t="s">
        <v>1194</v>
      </c>
      <c r="C3324" s="41" t="s">
        <v>2232</v>
      </c>
      <c r="D3324" s="40">
        <v>2</v>
      </c>
    </row>
    <row r="3325" spans="1:4" x14ac:dyDescent="0.25">
      <c r="A3325" s="8">
        <v>3323</v>
      </c>
      <c r="B3325" s="41" t="s">
        <v>15264</v>
      </c>
      <c r="C3325" s="41" t="s">
        <v>6237</v>
      </c>
      <c r="D3325" s="40">
        <v>6</v>
      </c>
    </row>
    <row r="3326" spans="1:4" x14ac:dyDescent="0.25">
      <c r="A3326" s="15">
        <v>3324</v>
      </c>
      <c r="B3326" s="41" t="s">
        <v>10679</v>
      </c>
      <c r="C3326" s="41" t="s">
        <v>6127</v>
      </c>
      <c r="D3326" s="40">
        <v>2</v>
      </c>
    </row>
    <row r="3327" spans="1:4" x14ac:dyDescent="0.25">
      <c r="A3327" s="15">
        <v>3325</v>
      </c>
      <c r="B3327" s="41" t="s">
        <v>15265</v>
      </c>
      <c r="C3327" s="41" t="s">
        <v>744</v>
      </c>
      <c r="D3327" s="40">
        <v>7</v>
      </c>
    </row>
    <row r="3328" spans="1:4" x14ac:dyDescent="0.25">
      <c r="A3328" s="15">
        <v>3326</v>
      </c>
      <c r="B3328" s="41" t="s">
        <v>15266</v>
      </c>
      <c r="C3328" s="41" t="s">
        <v>2352</v>
      </c>
      <c r="D3328" s="40">
        <v>1</v>
      </c>
    </row>
    <row r="3329" spans="1:4" x14ac:dyDescent="0.25">
      <c r="A3329" s="8">
        <v>3327</v>
      </c>
      <c r="B3329" s="41" t="s">
        <v>15267</v>
      </c>
      <c r="C3329" s="41" t="s">
        <v>2542</v>
      </c>
      <c r="D3329" s="40">
        <v>4</v>
      </c>
    </row>
    <row r="3330" spans="1:4" x14ac:dyDescent="0.25">
      <c r="A3330" s="15">
        <v>3328</v>
      </c>
      <c r="B3330" s="41" t="s">
        <v>15268</v>
      </c>
      <c r="C3330" s="41" t="s">
        <v>2350</v>
      </c>
      <c r="D3330" s="40">
        <v>6</v>
      </c>
    </row>
    <row r="3331" spans="1:4" x14ac:dyDescent="0.25">
      <c r="A3331" s="15">
        <v>3329</v>
      </c>
      <c r="B3331" s="41" t="s">
        <v>15269</v>
      </c>
      <c r="C3331" s="41" t="s">
        <v>15270</v>
      </c>
      <c r="D3331" s="40">
        <v>3</v>
      </c>
    </row>
    <row r="3332" spans="1:4" x14ac:dyDescent="0.25">
      <c r="A3332" s="15">
        <v>3330</v>
      </c>
      <c r="B3332" s="41" t="s">
        <v>15271</v>
      </c>
      <c r="C3332" s="41" t="s">
        <v>744</v>
      </c>
      <c r="D3332" s="40">
        <v>8</v>
      </c>
    </row>
    <row r="3333" spans="1:4" x14ac:dyDescent="0.25">
      <c r="A3333" s="8">
        <v>3331</v>
      </c>
      <c r="B3333" s="41" t="s">
        <v>6722</v>
      </c>
      <c r="C3333" s="41" t="s">
        <v>15272</v>
      </c>
      <c r="D3333" s="40">
        <v>5</v>
      </c>
    </row>
    <row r="3334" spans="1:4" x14ac:dyDescent="0.25">
      <c r="A3334" s="15">
        <v>3332</v>
      </c>
      <c r="B3334" s="41" t="s">
        <v>15273</v>
      </c>
      <c r="C3334" s="41" t="s">
        <v>744</v>
      </c>
      <c r="D3334" s="40">
        <v>6</v>
      </c>
    </row>
    <row r="3335" spans="1:4" x14ac:dyDescent="0.25">
      <c r="A3335" s="15">
        <v>3333</v>
      </c>
      <c r="B3335" s="41" t="s">
        <v>15274</v>
      </c>
      <c r="C3335" s="41" t="s">
        <v>3409</v>
      </c>
      <c r="D3335" s="40">
        <v>5</v>
      </c>
    </row>
    <row r="3336" spans="1:4" x14ac:dyDescent="0.25">
      <c r="A3336" s="15">
        <v>3334</v>
      </c>
      <c r="B3336" s="41" t="s">
        <v>15275</v>
      </c>
      <c r="C3336" s="41" t="s">
        <v>1669</v>
      </c>
      <c r="D3336" s="40">
        <v>4</v>
      </c>
    </row>
    <row r="3337" spans="1:4" x14ac:dyDescent="0.25">
      <c r="A3337" s="8">
        <v>3335</v>
      </c>
      <c r="B3337" s="41" t="s">
        <v>15276</v>
      </c>
      <c r="C3337" s="41" t="s">
        <v>990</v>
      </c>
      <c r="D3337" s="40">
        <v>3</v>
      </c>
    </row>
    <row r="3338" spans="1:4" x14ac:dyDescent="0.25">
      <c r="A3338" s="15">
        <v>3336</v>
      </c>
      <c r="B3338" s="41" t="s">
        <v>5056</v>
      </c>
      <c r="C3338" s="41" t="s">
        <v>14862</v>
      </c>
      <c r="D3338" s="40">
        <v>3</v>
      </c>
    </row>
    <row r="3339" spans="1:4" x14ac:dyDescent="0.25">
      <c r="A3339" s="15">
        <v>3337</v>
      </c>
      <c r="B3339" s="41" t="s">
        <v>15277</v>
      </c>
      <c r="C3339" s="41" t="s">
        <v>14862</v>
      </c>
      <c r="D3339" s="40">
        <v>2</v>
      </c>
    </row>
    <row r="3340" spans="1:4" x14ac:dyDescent="0.25">
      <c r="A3340" s="15">
        <v>3338</v>
      </c>
      <c r="B3340" s="41" t="s">
        <v>15278</v>
      </c>
      <c r="C3340" s="41" t="s">
        <v>1669</v>
      </c>
      <c r="D3340" s="40">
        <v>4</v>
      </c>
    </row>
    <row r="3341" spans="1:4" x14ac:dyDescent="0.25">
      <c r="A3341" s="8">
        <v>3339</v>
      </c>
      <c r="B3341" s="41" t="s">
        <v>15279</v>
      </c>
      <c r="C3341" s="41" t="s">
        <v>1669</v>
      </c>
      <c r="D3341" s="40">
        <v>1</v>
      </c>
    </row>
    <row r="3342" spans="1:4" x14ac:dyDescent="0.25">
      <c r="A3342" s="15">
        <v>3340</v>
      </c>
      <c r="B3342" s="41" t="s">
        <v>15280</v>
      </c>
      <c r="C3342" s="41" t="s">
        <v>990</v>
      </c>
      <c r="D3342" s="40">
        <v>1</v>
      </c>
    </row>
    <row r="3343" spans="1:4" x14ac:dyDescent="0.25">
      <c r="A3343" s="15">
        <v>3341</v>
      </c>
      <c r="B3343" s="41" t="s">
        <v>15281</v>
      </c>
      <c r="C3343" s="41" t="s">
        <v>256</v>
      </c>
      <c r="D3343" s="40">
        <v>1</v>
      </c>
    </row>
    <row r="3344" spans="1:4" x14ac:dyDescent="0.25">
      <c r="A3344" s="15">
        <v>3342</v>
      </c>
      <c r="B3344" s="41" t="s">
        <v>15282</v>
      </c>
      <c r="C3344" s="41" t="s">
        <v>2352</v>
      </c>
      <c r="D3344" s="40">
        <v>10</v>
      </c>
    </row>
    <row r="3345" spans="1:4" x14ac:dyDescent="0.25">
      <c r="A3345" s="8">
        <v>3343</v>
      </c>
      <c r="B3345" s="41" t="s">
        <v>3061</v>
      </c>
      <c r="C3345" s="41" t="s">
        <v>2352</v>
      </c>
      <c r="D3345" s="40"/>
    </row>
    <row r="3346" spans="1:4" x14ac:dyDescent="0.25">
      <c r="A3346" s="15">
        <v>3344</v>
      </c>
      <c r="B3346" s="41" t="s">
        <v>15283</v>
      </c>
      <c r="C3346" s="41" t="s">
        <v>2352</v>
      </c>
      <c r="D3346" s="40"/>
    </row>
    <row r="3347" spans="1:4" x14ac:dyDescent="0.25">
      <c r="A3347" s="15">
        <v>3345</v>
      </c>
      <c r="B3347" s="41" t="s">
        <v>15284</v>
      </c>
      <c r="C3347" s="41" t="s">
        <v>39</v>
      </c>
      <c r="D3347" s="40">
        <v>3</v>
      </c>
    </row>
    <row r="3348" spans="1:4" x14ac:dyDescent="0.25">
      <c r="A3348" s="15">
        <v>3346</v>
      </c>
      <c r="B3348" s="41" t="s">
        <v>15285</v>
      </c>
      <c r="C3348" s="41" t="s">
        <v>15286</v>
      </c>
      <c r="D3348" s="40">
        <v>1</v>
      </c>
    </row>
    <row r="3349" spans="1:4" x14ac:dyDescent="0.25">
      <c r="A3349" s="8">
        <v>3347</v>
      </c>
      <c r="B3349" s="41" t="s">
        <v>15287</v>
      </c>
      <c r="C3349" s="41" t="s">
        <v>2542</v>
      </c>
      <c r="D3349" s="40">
        <v>8</v>
      </c>
    </row>
    <row r="3350" spans="1:4" x14ac:dyDescent="0.25">
      <c r="A3350" s="15">
        <v>3348</v>
      </c>
      <c r="B3350" s="41" t="s">
        <v>15288</v>
      </c>
      <c r="C3350" s="41" t="s">
        <v>15289</v>
      </c>
      <c r="D3350" s="40">
        <v>9</v>
      </c>
    </row>
    <row r="3351" spans="1:4" x14ac:dyDescent="0.25">
      <c r="A3351" s="15">
        <v>3349</v>
      </c>
      <c r="B3351" s="41" t="s">
        <v>3816</v>
      </c>
      <c r="C3351" s="41" t="s">
        <v>1278</v>
      </c>
      <c r="D3351" s="40">
        <v>6</v>
      </c>
    </row>
    <row r="3352" spans="1:4" x14ac:dyDescent="0.25">
      <c r="A3352" s="15">
        <v>3350</v>
      </c>
      <c r="B3352" s="41" t="s">
        <v>15290</v>
      </c>
      <c r="C3352" s="41" t="s">
        <v>14862</v>
      </c>
      <c r="D3352" s="40">
        <v>1</v>
      </c>
    </row>
    <row r="3353" spans="1:4" x14ac:dyDescent="0.25">
      <c r="A3353" s="8">
        <v>3351</v>
      </c>
      <c r="B3353" s="41" t="s">
        <v>163</v>
      </c>
      <c r="C3353" s="41" t="s">
        <v>15203</v>
      </c>
      <c r="D3353" s="40">
        <v>4</v>
      </c>
    </row>
    <row r="3354" spans="1:4" x14ac:dyDescent="0.25">
      <c r="A3354" s="15">
        <v>3352</v>
      </c>
      <c r="B3354" s="41" t="s">
        <v>15291</v>
      </c>
      <c r="C3354" s="41" t="s">
        <v>2541</v>
      </c>
      <c r="D3354" s="40">
        <v>5</v>
      </c>
    </row>
    <row r="3355" spans="1:4" x14ac:dyDescent="0.25">
      <c r="A3355" s="15">
        <v>3353</v>
      </c>
      <c r="B3355" s="41" t="s">
        <v>15292</v>
      </c>
      <c r="C3355" s="41" t="s">
        <v>2541</v>
      </c>
      <c r="D3355" s="40">
        <v>5</v>
      </c>
    </row>
    <row r="3356" spans="1:4" x14ac:dyDescent="0.25">
      <c r="A3356" s="15">
        <v>3354</v>
      </c>
      <c r="B3356" s="41" t="s">
        <v>15293</v>
      </c>
      <c r="C3356" s="41" t="s">
        <v>2351</v>
      </c>
      <c r="D3356" s="40">
        <v>4</v>
      </c>
    </row>
    <row r="3357" spans="1:4" x14ac:dyDescent="0.25">
      <c r="A3357" s="8">
        <v>3355</v>
      </c>
      <c r="B3357" s="41" t="s">
        <v>15294</v>
      </c>
      <c r="C3357" s="41" t="s">
        <v>2543</v>
      </c>
      <c r="D3357" s="40">
        <v>8</v>
      </c>
    </row>
    <row r="3358" spans="1:4" x14ac:dyDescent="0.25">
      <c r="A3358" s="15">
        <v>3356</v>
      </c>
      <c r="B3358" s="41" t="s">
        <v>15295</v>
      </c>
      <c r="C3358" s="41" t="s">
        <v>184</v>
      </c>
      <c r="D3358" s="40">
        <v>8</v>
      </c>
    </row>
    <row r="3359" spans="1:4" x14ac:dyDescent="0.25">
      <c r="A3359" s="15">
        <v>3357</v>
      </c>
      <c r="B3359" s="41" t="s">
        <v>15296</v>
      </c>
      <c r="C3359" s="41" t="s">
        <v>184</v>
      </c>
      <c r="D3359" s="40">
        <v>1</v>
      </c>
    </row>
    <row r="3360" spans="1:4" x14ac:dyDescent="0.25">
      <c r="A3360" s="15">
        <v>3358</v>
      </c>
      <c r="B3360" s="41" t="s">
        <v>15297</v>
      </c>
      <c r="C3360" s="41" t="s">
        <v>2543</v>
      </c>
      <c r="D3360" s="40">
        <v>8</v>
      </c>
    </row>
    <row r="3361" spans="1:4" x14ac:dyDescent="0.25">
      <c r="A3361" s="8">
        <v>3359</v>
      </c>
      <c r="B3361" s="41" t="s">
        <v>15298</v>
      </c>
      <c r="C3361" s="41" t="s">
        <v>2543</v>
      </c>
      <c r="D3361" s="40">
        <v>8</v>
      </c>
    </row>
    <row r="3362" spans="1:4" x14ac:dyDescent="0.25">
      <c r="A3362" s="15">
        <v>3360</v>
      </c>
      <c r="B3362" s="41" t="s">
        <v>15299</v>
      </c>
      <c r="C3362" s="41" t="s">
        <v>428</v>
      </c>
      <c r="D3362" s="40">
        <v>5</v>
      </c>
    </row>
    <row r="3363" spans="1:4" x14ac:dyDescent="0.25">
      <c r="A3363" s="15">
        <v>3361</v>
      </c>
      <c r="B3363" s="41" t="s">
        <v>15300</v>
      </c>
      <c r="C3363" s="41" t="s">
        <v>15301</v>
      </c>
      <c r="D3363" s="40">
        <v>4</v>
      </c>
    </row>
    <row r="3364" spans="1:4" x14ac:dyDescent="0.25">
      <c r="A3364" s="15">
        <v>3362</v>
      </c>
      <c r="B3364" s="41" t="s">
        <v>15302</v>
      </c>
      <c r="C3364" s="41" t="s">
        <v>15301</v>
      </c>
      <c r="D3364" s="40">
        <v>4</v>
      </c>
    </row>
    <row r="3365" spans="1:4" x14ac:dyDescent="0.25">
      <c r="A3365" s="8">
        <v>3363</v>
      </c>
      <c r="B3365" s="41" t="s">
        <v>15303</v>
      </c>
      <c r="C3365" s="41" t="s">
        <v>2352</v>
      </c>
      <c r="D3365" s="40">
        <v>2</v>
      </c>
    </row>
    <row r="3366" spans="1:4" x14ac:dyDescent="0.25">
      <c r="A3366" s="15">
        <v>3364</v>
      </c>
      <c r="B3366" s="41" t="s">
        <v>15304</v>
      </c>
      <c r="C3366" s="41" t="s">
        <v>14862</v>
      </c>
      <c r="D3366" s="40">
        <v>11</v>
      </c>
    </row>
    <row r="3367" spans="1:4" x14ac:dyDescent="0.25">
      <c r="A3367" s="15">
        <v>3365</v>
      </c>
      <c r="B3367" s="41" t="s">
        <v>15305</v>
      </c>
      <c r="C3367" s="41" t="s">
        <v>428</v>
      </c>
      <c r="D3367" s="40">
        <v>1</v>
      </c>
    </row>
    <row r="3368" spans="1:4" x14ac:dyDescent="0.25">
      <c r="A3368" s="15">
        <v>3366</v>
      </c>
      <c r="B3368" s="41" t="s">
        <v>15306</v>
      </c>
      <c r="C3368" s="41" t="s">
        <v>1669</v>
      </c>
      <c r="D3368" s="40">
        <v>1</v>
      </c>
    </row>
    <row r="3369" spans="1:4" x14ac:dyDescent="0.25">
      <c r="A3369" s="8">
        <v>3367</v>
      </c>
      <c r="B3369" s="41" t="s">
        <v>15307</v>
      </c>
      <c r="C3369" s="41" t="s">
        <v>1669</v>
      </c>
      <c r="D3369" s="40">
        <v>1</v>
      </c>
    </row>
    <row r="3370" spans="1:4" x14ac:dyDescent="0.25">
      <c r="A3370" s="15">
        <v>3368</v>
      </c>
      <c r="B3370" s="41" t="s">
        <v>15308</v>
      </c>
      <c r="C3370" s="41" t="s">
        <v>990</v>
      </c>
      <c r="D3370" s="40">
        <v>1</v>
      </c>
    </row>
    <row r="3371" spans="1:4" x14ac:dyDescent="0.25">
      <c r="A3371" s="15">
        <v>3369</v>
      </c>
      <c r="B3371" s="41" t="s">
        <v>15309</v>
      </c>
      <c r="C3371" s="41" t="s">
        <v>990</v>
      </c>
      <c r="D3371" s="40">
        <v>1</v>
      </c>
    </row>
    <row r="3372" spans="1:4" x14ac:dyDescent="0.25">
      <c r="A3372" s="15">
        <v>3370</v>
      </c>
      <c r="B3372" s="41" t="s">
        <v>15310</v>
      </c>
      <c r="C3372" s="41" t="s">
        <v>990</v>
      </c>
      <c r="D3372" s="40">
        <v>1</v>
      </c>
    </row>
    <row r="3373" spans="1:4" x14ac:dyDescent="0.25">
      <c r="A3373" s="8">
        <v>3371</v>
      </c>
      <c r="B3373" s="41" t="s">
        <v>15311</v>
      </c>
      <c r="C3373" s="41" t="s">
        <v>6958</v>
      </c>
      <c r="D3373" s="40">
        <v>1</v>
      </c>
    </row>
    <row r="3374" spans="1:4" x14ac:dyDescent="0.25">
      <c r="A3374" s="15">
        <v>3372</v>
      </c>
      <c r="B3374" s="41" t="s">
        <v>15312</v>
      </c>
      <c r="C3374" s="41" t="s">
        <v>2398</v>
      </c>
      <c r="D3374" s="40">
        <v>2</v>
      </c>
    </row>
    <row r="3375" spans="1:4" x14ac:dyDescent="0.25">
      <c r="A3375" s="15">
        <v>3373</v>
      </c>
      <c r="B3375" s="41" t="s">
        <v>15313</v>
      </c>
      <c r="C3375" s="41" t="s">
        <v>2349</v>
      </c>
      <c r="D3375" s="40">
        <v>3</v>
      </c>
    </row>
    <row r="3376" spans="1:4" x14ac:dyDescent="0.25">
      <c r="A3376" s="15">
        <v>3374</v>
      </c>
      <c r="B3376" s="41" t="s">
        <v>10649</v>
      </c>
      <c r="C3376" s="41" t="s">
        <v>15314</v>
      </c>
      <c r="D3376" s="40">
        <v>4</v>
      </c>
    </row>
    <row r="3377" spans="1:4" x14ac:dyDescent="0.25">
      <c r="A3377" s="8">
        <v>3375</v>
      </c>
      <c r="B3377" s="41" t="s">
        <v>15315</v>
      </c>
      <c r="C3377" s="41" t="s">
        <v>431</v>
      </c>
      <c r="D3377" s="40">
        <v>3</v>
      </c>
    </row>
    <row r="3378" spans="1:4" x14ac:dyDescent="0.25">
      <c r="A3378" s="15">
        <v>3376</v>
      </c>
      <c r="B3378" s="41" t="s">
        <v>15316</v>
      </c>
      <c r="C3378" s="41" t="s">
        <v>2169</v>
      </c>
      <c r="D3378" s="40">
        <v>1</v>
      </c>
    </row>
    <row r="3379" spans="1:4" x14ac:dyDescent="0.25">
      <c r="A3379" s="15">
        <v>3377</v>
      </c>
      <c r="B3379" s="41" t="s">
        <v>6277</v>
      </c>
      <c r="C3379" s="41" t="s">
        <v>6127</v>
      </c>
      <c r="D3379" s="40">
        <v>3</v>
      </c>
    </row>
    <row r="3380" spans="1:4" x14ac:dyDescent="0.25">
      <c r="A3380" s="15">
        <v>3378</v>
      </c>
      <c r="B3380" s="41" t="s">
        <v>15317</v>
      </c>
      <c r="C3380" s="41" t="s">
        <v>5313</v>
      </c>
      <c r="D3380" s="40">
        <v>2</v>
      </c>
    </row>
    <row r="3381" spans="1:4" x14ac:dyDescent="0.25">
      <c r="A3381" s="8">
        <v>3379</v>
      </c>
      <c r="B3381" s="41" t="s">
        <v>1569</v>
      </c>
      <c r="C3381" s="41" t="s">
        <v>5166</v>
      </c>
      <c r="D3381" s="40">
        <v>4</v>
      </c>
    </row>
    <row r="3382" spans="1:4" x14ac:dyDescent="0.25">
      <c r="A3382" s="15">
        <v>3380</v>
      </c>
      <c r="B3382" s="41" t="s">
        <v>15318</v>
      </c>
      <c r="C3382" s="41" t="s">
        <v>374</v>
      </c>
      <c r="D3382" s="40">
        <v>6</v>
      </c>
    </row>
    <row r="3383" spans="1:4" x14ac:dyDescent="0.25">
      <c r="A3383" s="15">
        <v>3381</v>
      </c>
      <c r="B3383" s="41" t="s">
        <v>15319</v>
      </c>
      <c r="C3383" s="41" t="s">
        <v>5313</v>
      </c>
      <c r="D3383" s="40">
        <v>2</v>
      </c>
    </row>
    <row r="3384" spans="1:4" x14ac:dyDescent="0.25">
      <c r="A3384" s="15">
        <v>3382</v>
      </c>
      <c r="B3384" s="41" t="s">
        <v>15320</v>
      </c>
      <c r="C3384" s="41" t="s">
        <v>2545</v>
      </c>
      <c r="D3384" s="40">
        <v>4</v>
      </c>
    </row>
    <row r="3385" spans="1:4" x14ac:dyDescent="0.25">
      <c r="A3385" s="8">
        <v>3383</v>
      </c>
      <c r="B3385" s="41" t="s">
        <v>15321</v>
      </c>
      <c r="C3385" s="41" t="s">
        <v>5313</v>
      </c>
      <c r="D3385" s="40">
        <v>1</v>
      </c>
    </row>
    <row r="3386" spans="1:4" x14ac:dyDescent="0.25">
      <c r="A3386" s="15">
        <v>3384</v>
      </c>
      <c r="B3386" s="41" t="s">
        <v>15322</v>
      </c>
      <c r="C3386" s="41" t="s">
        <v>2545</v>
      </c>
      <c r="D3386" s="40">
        <v>1</v>
      </c>
    </row>
    <row r="3387" spans="1:4" x14ac:dyDescent="0.25">
      <c r="A3387" s="15">
        <v>3385</v>
      </c>
      <c r="B3387" s="41" t="s">
        <v>10948</v>
      </c>
      <c r="C3387" s="41" t="s">
        <v>2352</v>
      </c>
      <c r="D3387" s="40">
        <v>3</v>
      </c>
    </row>
    <row r="3388" spans="1:4" x14ac:dyDescent="0.25">
      <c r="A3388" s="15">
        <v>3386</v>
      </c>
      <c r="B3388" s="41" t="s">
        <v>15323</v>
      </c>
      <c r="C3388" s="41" t="s">
        <v>2352</v>
      </c>
      <c r="D3388" s="40">
        <v>5</v>
      </c>
    </row>
    <row r="3389" spans="1:4" x14ac:dyDescent="0.25">
      <c r="A3389" s="8">
        <v>3387</v>
      </c>
      <c r="B3389" s="41" t="s">
        <v>15324</v>
      </c>
      <c r="C3389" s="41" t="s">
        <v>2352</v>
      </c>
      <c r="D3389" s="40">
        <v>1</v>
      </c>
    </row>
    <row r="3390" spans="1:4" x14ac:dyDescent="0.25">
      <c r="A3390" s="15">
        <v>3388</v>
      </c>
      <c r="B3390" s="41" t="s">
        <v>15325</v>
      </c>
      <c r="C3390" s="41" t="s">
        <v>14862</v>
      </c>
      <c r="D3390" s="40">
        <v>1</v>
      </c>
    </row>
    <row r="3391" spans="1:4" x14ac:dyDescent="0.25">
      <c r="A3391" s="15">
        <v>3389</v>
      </c>
      <c r="B3391" s="41" t="s">
        <v>15326</v>
      </c>
      <c r="C3391" s="41" t="s">
        <v>14862</v>
      </c>
      <c r="D3391" s="40">
        <v>1</v>
      </c>
    </row>
    <row r="3392" spans="1:4" x14ac:dyDescent="0.25">
      <c r="A3392" s="15">
        <v>3390</v>
      </c>
      <c r="B3392" s="41" t="s">
        <v>3311</v>
      </c>
      <c r="C3392" s="41" t="s">
        <v>2398</v>
      </c>
      <c r="D3392" s="40">
        <v>5</v>
      </c>
    </row>
    <row r="3393" spans="1:4" x14ac:dyDescent="0.25">
      <c r="A3393" s="8">
        <v>3391</v>
      </c>
      <c r="B3393" s="41" t="s">
        <v>15327</v>
      </c>
      <c r="C3393" s="41" t="s">
        <v>2351</v>
      </c>
      <c r="D3393" s="40">
        <v>2</v>
      </c>
    </row>
    <row r="3394" spans="1:4" x14ac:dyDescent="0.25">
      <c r="A3394" s="15">
        <v>3392</v>
      </c>
      <c r="B3394" s="41" t="s">
        <v>15328</v>
      </c>
      <c r="C3394" s="41" t="s">
        <v>15329</v>
      </c>
      <c r="D3394" s="40">
        <v>1</v>
      </c>
    </row>
    <row r="3395" spans="1:4" x14ac:dyDescent="0.25">
      <c r="A3395" s="15">
        <v>3393</v>
      </c>
      <c r="B3395" s="41" t="s">
        <v>15330</v>
      </c>
      <c r="C3395" s="41" t="s">
        <v>5166</v>
      </c>
      <c r="D3395" s="40">
        <v>9</v>
      </c>
    </row>
    <row r="3396" spans="1:4" x14ac:dyDescent="0.25">
      <c r="A3396" s="15">
        <v>3394</v>
      </c>
      <c r="B3396" s="41" t="s">
        <v>15331</v>
      </c>
      <c r="C3396" s="41" t="s">
        <v>5166</v>
      </c>
      <c r="D3396" s="40">
        <v>7</v>
      </c>
    </row>
    <row r="3397" spans="1:4" x14ac:dyDescent="0.25">
      <c r="A3397" s="8">
        <v>3395</v>
      </c>
      <c r="B3397" s="41" t="s">
        <v>15332</v>
      </c>
      <c r="C3397" s="41" t="s">
        <v>2545</v>
      </c>
      <c r="D3397" s="40">
        <v>3</v>
      </c>
    </row>
    <row r="3398" spans="1:4" x14ac:dyDescent="0.25">
      <c r="A3398" s="15">
        <v>3396</v>
      </c>
      <c r="B3398" s="41" t="s">
        <v>15333</v>
      </c>
      <c r="C3398" s="41" t="s">
        <v>15334</v>
      </c>
      <c r="D3398" s="40">
        <v>2</v>
      </c>
    </row>
    <row r="3399" spans="1:4" x14ac:dyDescent="0.25">
      <c r="A3399" s="15">
        <v>3397</v>
      </c>
      <c r="B3399" s="41" t="s">
        <v>15335</v>
      </c>
      <c r="C3399" s="41" t="s">
        <v>568</v>
      </c>
      <c r="D3399" s="40">
        <v>3</v>
      </c>
    </row>
    <row r="3400" spans="1:4" x14ac:dyDescent="0.25">
      <c r="A3400" s="15">
        <v>3398</v>
      </c>
      <c r="B3400" s="41" t="s">
        <v>1765</v>
      </c>
      <c r="C3400" s="41" t="s">
        <v>5313</v>
      </c>
      <c r="D3400" s="40">
        <v>7</v>
      </c>
    </row>
    <row r="3401" spans="1:4" x14ac:dyDescent="0.25">
      <c r="A3401" s="8">
        <v>3399</v>
      </c>
      <c r="B3401" s="41" t="s">
        <v>15336</v>
      </c>
      <c r="C3401" s="41" t="s">
        <v>5313</v>
      </c>
      <c r="D3401" s="40">
        <v>14</v>
      </c>
    </row>
    <row r="3402" spans="1:4" x14ac:dyDescent="0.25">
      <c r="A3402" s="15">
        <v>3400</v>
      </c>
      <c r="B3402" s="41" t="s">
        <v>15337</v>
      </c>
      <c r="C3402" s="41" t="s">
        <v>495</v>
      </c>
      <c r="D3402" s="40">
        <v>4</v>
      </c>
    </row>
    <row r="3403" spans="1:4" x14ac:dyDescent="0.25">
      <c r="A3403" s="15">
        <v>3401</v>
      </c>
      <c r="B3403" s="41" t="s">
        <v>15338</v>
      </c>
      <c r="C3403" s="41" t="s">
        <v>15339</v>
      </c>
      <c r="D3403" s="40">
        <v>1</v>
      </c>
    </row>
    <row r="3404" spans="1:4" x14ac:dyDescent="0.25">
      <c r="A3404" s="15">
        <v>3402</v>
      </c>
      <c r="B3404" s="41" t="s">
        <v>15340</v>
      </c>
      <c r="C3404" s="41" t="s">
        <v>15341</v>
      </c>
      <c r="D3404" s="40">
        <v>1</v>
      </c>
    </row>
    <row r="3405" spans="1:4" x14ac:dyDescent="0.25">
      <c r="A3405" s="8">
        <v>3403</v>
      </c>
      <c r="B3405" s="41" t="s">
        <v>15342</v>
      </c>
      <c r="C3405" s="41" t="s">
        <v>2545</v>
      </c>
      <c r="D3405" s="40">
        <v>2</v>
      </c>
    </row>
    <row r="3406" spans="1:4" x14ac:dyDescent="0.25">
      <c r="A3406" s="15">
        <v>3404</v>
      </c>
      <c r="B3406" s="41" t="s">
        <v>15343</v>
      </c>
      <c r="C3406" s="41" t="s">
        <v>2545</v>
      </c>
      <c r="D3406" s="40">
        <v>3</v>
      </c>
    </row>
    <row r="3407" spans="1:4" x14ac:dyDescent="0.25">
      <c r="A3407" s="15">
        <v>3405</v>
      </c>
      <c r="B3407" s="41" t="s">
        <v>15344</v>
      </c>
      <c r="C3407" s="41" t="s">
        <v>2545</v>
      </c>
      <c r="D3407" s="40">
        <v>5</v>
      </c>
    </row>
    <row r="3408" spans="1:4" x14ac:dyDescent="0.25">
      <c r="A3408" s="15">
        <v>3406</v>
      </c>
      <c r="B3408" s="41" t="s">
        <v>15345</v>
      </c>
      <c r="C3408" s="41" t="s">
        <v>5166</v>
      </c>
      <c r="D3408" s="40">
        <v>1</v>
      </c>
    </row>
    <row r="3409" spans="1:4" x14ac:dyDescent="0.25">
      <c r="A3409" s="8">
        <v>3407</v>
      </c>
      <c r="B3409" s="41" t="s">
        <v>5960</v>
      </c>
      <c r="C3409" s="41" t="s">
        <v>70</v>
      </c>
      <c r="D3409" s="40">
        <v>11</v>
      </c>
    </row>
    <row r="3410" spans="1:4" x14ac:dyDescent="0.25">
      <c r="A3410" s="15">
        <v>3408</v>
      </c>
      <c r="B3410" s="41" t="s">
        <v>15346</v>
      </c>
      <c r="C3410" s="41" t="s">
        <v>5313</v>
      </c>
      <c r="D3410" s="40">
        <v>1</v>
      </c>
    </row>
    <row r="3411" spans="1:4" x14ac:dyDescent="0.25">
      <c r="A3411" s="15">
        <v>3409</v>
      </c>
      <c r="B3411" s="41" t="s">
        <v>4749</v>
      </c>
      <c r="C3411" s="41" t="s">
        <v>2541</v>
      </c>
      <c r="D3411" s="40">
        <v>5</v>
      </c>
    </row>
    <row r="3412" spans="1:4" x14ac:dyDescent="0.25">
      <c r="A3412" s="15">
        <v>3410</v>
      </c>
      <c r="B3412" s="41" t="s">
        <v>15347</v>
      </c>
      <c r="C3412" s="41" t="s">
        <v>2545</v>
      </c>
      <c r="D3412" s="40">
        <v>4</v>
      </c>
    </row>
    <row r="3413" spans="1:4" x14ac:dyDescent="0.25">
      <c r="A3413" s="8">
        <v>3411</v>
      </c>
      <c r="B3413" s="41" t="s">
        <v>15348</v>
      </c>
      <c r="C3413" s="41" t="s">
        <v>5</v>
      </c>
      <c r="D3413" s="40">
        <v>1</v>
      </c>
    </row>
    <row r="3414" spans="1:4" x14ac:dyDescent="0.25">
      <c r="A3414" s="15">
        <v>3412</v>
      </c>
      <c r="B3414" s="41" t="s">
        <v>15349</v>
      </c>
      <c r="C3414" s="41" t="s">
        <v>6958</v>
      </c>
      <c r="D3414" s="40">
        <v>3</v>
      </c>
    </row>
    <row r="3415" spans="1:4" x14ac:dyDescent="0.25">
      <c r="A3415" s="15">
        <v>3413</v>
      </c>
      <c r="B3415" s="41" t="s">
        <v>15350</v>
      </c>
      <c r="C3415" s="41" t="s">
        <v>5077</v>
      </c>
      <c r="D3415" s="40">
        <v>3</v>
      </c>
    </row>
    <row r="3416" spans="1:4" x14ac:dyDescent="0.25">
      <c r="A3416" s="15">
        <v>3414</v>
      </c>
      <c r="B3416" s="41" t="s">
        <v>15351</v>
      </c>
      <c r="C3416" s="41" t="s">
        <v>15352</v>
      </c>
      <c r="D3416" s="40">
        <v>3</v>
      </c>
    </row>
    <row r="3417" spans="1:4" x14ac:dyDescent="0.25">
      <c r="A3417" s="8">
        <v>3415</v>
      </c>
      <c r="B3417" s="41" t="s">
        <v>14350</v>
      </c>
      <c r="C3417" s="41" t="s">
        <v>15353</v>
      </c>
      <c r="D3417" s="40">
        <v>4</v>
      </c>
    </row>
    <row r="3418" spans="1:4" x14ac:dyDescent="0.25">
      <c r="A3418" s="15">
        <v>3416</v>
      </c>
      <c r="B3418" s="41" t="s">
        <v>15354</v>
      </c>
      <c r="C3418" s="41" t="s">
        <v>14862</v>
      </c>
      <c r="D3418" s="40">
        <v>2</v>
      </c>
    </row>
    <row r="3419" spans="1:4" x14ac:dyDescent="0.25">
      <c r="A3419" s="15">
        <v>3417</v>
      </c>
      <c r="B3419" s="41" t="s">
        <v>15355</v>
      </c>
      <c r="C3419" s="41" t="s">
        <v>14862</v>
      </c>
      <c r="D3419" s="40">
        <v>16</v>
      </c>
    </row>
    <row r="3420" spans="1:4" x14ac:dyDescent="0.25">
      <c r="A3420" s="15">
        <v>3418</v>
      </c>
      <c r="B3420" s="41" t="s">
        <v>852</v>
      </c>
      <c r="C3420" s="41" t="s">
        <v>5</v>
      </c>
      <c r="D3420" s="40">
        <v>4</v>
      </c>
    </row>
    <row r="3421" spans="1:4" x14ac:dyDescent="0.25">
      <c r="A3421" s="8">
        <v>3419</v>
      </c>
      <c r="B3421" s="41" t="s">
        <v>15356</v>
      </c>
      <c r="C3421" s="41" t="s">
        <v>5</v>
      </c>
      <c r="D3421" s="40">
        <v>8</v>
      </c>
    </row>
    <row r="3422" spans="1:4" x14ac:dyDescent="0.25">
      <c r="A3422" s="15">
        <v>3420</v>
      </c>
      <c r="B3422" s="41" t="s">
        <v>15357</v>
      </c>
      <c r="C3422" s="41" t="s">
        <v>14862</v>
      </c>
      <c r="D3422" s="40">
        <v>2</v>
      </c>
    </row>
    <row r="3423" spans="1:4" x14ac:dyDescent="0.25">
      <c r="A3423" s="15">
        <v>3421</v>
      </c>
      <c r="B3423" s="41" t="s">
        <v>15358</v>
      </c>
      <c r="C3423" s="41" t="s">
        <v>15359</v>
      </c>
      <c r="D3423" s="40">
        <v>6</v>
      </c>
    </row>
    <row r="3424" spans="1:4" x14ac:dyDescent="0.25">
      <c r="A3424" s="15">
        <v>3422</v>
      </c>
      <c r="B3424" s="41" t="s">
        <v>15360</v>
      </c>
      <c r="C3424" s="41" t="s">
        <v>2543</v>
      </c>
      <c r="D3424" s="40">
        <v>3</v>
      </c>
    </row>
    <row r="3425" spans="1:4" x14ac:dyDescent="0.25">
      <c r="A3425" s="8">
        <v>3423</v>
      </c>
      <c r="B3425" s="41" t="s">
        <v>15361</v>
      </c>
      <c r="C3425" s="41" t="s">
        <v>508</v>
      </c>
      <c r="D3425" s="40">
        <v>6</v>
      </c>
    </row>
    <row r="3426" spans="1:4" x14ac:dyDescent="0.25">
      <c r="A3426" s="15">
        <v>3424</v>
      </c>
      <c r="B3426" s="41" t="s">
        <v>1516</v>
      </c>
      <c r="C3426" s="41" t="s">
        <v>15362</v>
      </c>
      <c r="D3426" s="40">
        <v>4</v>
      </c>
    </row>
    <row r="3427" spans="1:4" x14ac:dyDescent="0.25">
      <c r="A3427" s="15">
        <v>3425</v>
      </c>
      <c r="B3427" s="41" t="s">
        <v>15363</v>
      </c>
      <c r="C3427" s="41" t="s">
        <v>2815</v>
      </c>
      <c r="D3427" s="40">
        <v>8</v>
      </c>
    </row>
    <row r="3428" spans="1:4" x14ac:dyDescent="0.25">
      <c r="A3428" s="15">
        <v>3426</v>
      </c>
      <c r="B3428" s="41" t="s">
        <v>874</v>
      </c>
      <c r="C3428" s="41" t="s">
        <v>5962</v>
      </c>
      <c r="D3428" s="40">
        <v>2</v>
      </c>
    </row>
    <row r="3429" spans="1:4" x14ac:dyDescent="0.25">
      <c r="A3429" s="8">
        <v>3427</v>
      </c>
      <c r="B3429" s="41" t="s">
        <v>15364</v>
      </c>
      <c r="C3429" s="41" t="s">
        <v>5962</v>
      </c>
      <c r="D3429" s="40">
        <v>1</v>
      </c>
    </row>
    <row r="3430" spans="1:4" x14ac:dyDescent="0.25">
      <c r="A3430" s="15">
        <v>3428</v>
      </c>
      <c r="B3430" s="41" t="s">
        <v>15365</v>
      </c>
      <c r="C3430" s="41" t="s">
        <v>428</v>
      </c>
      <c r="D3430" s="40">
        <v>1</v>
      </c>
    </row>
    <row r="3431" spans="1:4" x14ac:dyDescent="0.25">
      <c r="A3431" s="15">
        <v>3429</v>
      </c>
      <c r="B3431" s="41" t="s">
        <v>15366</v>
      </c>
      <c r="C3431" s="41" t="s">
        <v>428</v>
      </c>
      <c r="D3431" s="40">
        <v>1</v>
      </c>
    </row>
    <row r="3432" spans="1:4" x14ac:dyDescent="0.25">
      <c r="A3432" s="15">
        <v>3430</v>
      </c>
      <c r="B3432" s="41" t="s">
        <v>15367</v>
      </c>
      <c r="C3432" s="41" t="s">
        <v>428</v>
      </c>
      <c r="D3432" s="40">
        <v>1</v>
      </c>
    </row>
    <row r="3433" spans="1:4" x14ac:dyDescent="0.25">
      <c r="A3433" s="8">
        <v>3431</v>
      </c>
      <c r="B3433" s="41" t="s">
        <v>15368</v>
      </c>
      <c r="C3433" s="41" t="s">
        <v>428</v>
      </c>
      <c r="D3433" s="40">
        <v>1</v>
      </c>
    </row>
    <row r="3434" spans="1:4" x14ac:dyDescent="0.25">
      <c r="A3434" s="15">
        <v>3432</v>
      </c>
      <c r="B3434" s="41" t="s">
        <v>15369</v>
      </c>
      <c r="C3434" s="41" t="s">
        <v>428</v>
      </c>
      <c r="D3434" s="40">
        <v>1</v>
      </c>
    </row>
    <row r="3435" spans="1:4" x14ac:dyDescent="0.25">
      <c r="A3435" s="15">
        <v>3433</v>
      </c>
      <c r="B3435" s="41" t="s">
        <v>15370</v>
      </c>
      <c r="C3435" s="41" t="s">
        <v>6237</v>
      </c>
      <c r="D3435" s="40">
        <v>6</v>
      </c>
    </row>
    <row r="3436" spans="1:4" x14ac:dyDescent="0.25">
      <c r="A3436" s="15">
        <v>3434</v>
      </c>
      <c r="B3436" s="41" t="s">
        <v>15371</v>
      </c>
      <c r="C3436" s="41" t="s">
        <v>15359</v>
      </c>
      <c r="D3436" s="40">
        <v>2</v>
      </c>
    </row>
    <row r="3437" spans="1:4" x14ac:dyDescent="0.25">
      <c r="A3437" s="8">
        <v>3435</v>
      </c>
      <c r="B3437" s="41" t="s">
        <v>15372</v>
      </c>
      <c r="C3437" s="41" t="s">
        <v>2349</v>
      </c>
      <c r="D3437" s="40">
        <v>1</v>
      </c>
    </row>
    <row r="3438" spans="1:4" x14ac:dyDescent="0.25">
      <c r="A3438" s="15">
        <v>3436</v>
      </c>
      <c r="B3438" s="41" t="s">
        <v>3613</v>
      </c>
      <c r="C3438" s="41" t="s">
        <v>15373</v>
      </c>
      <c r="D3438" s="40">
        <v>4</v>
      </c>
    </row>
    <row r="3439" spans="1:4" x14ac:dyDescent="0.25">
      <c r="A3439" s="15">
        <v>3437</v>
      </c>
      <c r="B3439" s="41" t="s">
        <v>15374</v>
      </c>
      <c r="C3439" s="41" t="s">
        <v>2543</v>
      </c>
      <c r="D3439" s="40">
        <v>7</v>
      </c>
    </row>
    <row r="3440" spans="1:4" x14ac:dyDescent="0.25">
      <c r="A3440" s="15">
        <v>3438</v>
      </c>
      <c r="B3440" s="41" t="s">
        <v>15375</v>
      </c>
      <c r="C3440" s="41" t="s">
        <v>2543</v>
      </c>
      <c r="D3440" s="40">
        <v>7</v>
      </c>
    </row>
    <row r="3441" spans="1:4" x14ac:dyDescent="0.25">
      <c r="A3441" s="8">
        <v>3439</v>
      </c>
      <c r="B3441" s="41" t="s">
        <v>15376</v>
      </c>
      <c r="C3441" s="41" t="s">
        <v>5313</v>
      </c>
      <c r="D3441" s="40">
        <v>1</v>
      </c>
    </row>
    <row r="3442" spans="1:4" x14ac:dyDescent="0.25">
      <c r="A3442" s="15">
        <v>3440</v>
      </c>
      <c r="B3442" s="41" t="s">
        <v>15377</v>
      </c>
      <c r="C3442" s="41" t="s">
        <v>2351</v>
      </c>
      <c r="D3442" s="40">
        <v>5</v>
      </c>
    </row>
    <row r="3443" spans="1:4" x14ac:dyDescent="0.25">
      <c r="A3443" s="15">
        <v>3441</v>
      </c>
      <c r="B3443" s="41" t="s">
        <v>15378</v>
      </c>
      <c r="C3443" s="41" t="s">
        <v>2351</v>
      </c>
      <c r="D3443" s="40">
        <v>6</v>
      </c>
    </row>
    <row r="3444" spans="1:4" x14ac:dyDescent="0.25">
      <c r="A3444" s="15">
        <v>3442</v>
      </c>
      <c r="B3444" s="41" t="s">
        <v>15379</v>
      </c>
      <c r="C3444" s="41" t="s">
        <v>5196</v>
      </c>
      <c r="D3444" s="40">
        <v>5</v>
      </c>
    </row>
    <row r="3445" spans="1:4" x14ac:dyDescent="0.25">
      <c r="A3445" s="8">
        <v>3443</v>
      </c>
      <c r="B3445" s="41" t="s">
        <v>15380</v>
      </c>
      <c r="C3445" s="41" t="s">
        <v>5196</v>
      </c>
      <c r="D3445" s="40">
        <v>5</v>
      </c>
    </row>
    <row r="3446" spans="1:4" x14ac:dyDescent="0.25">
      <c r="A3446" s="15">
        <v>3444</v>
      </c>
      <c r="B3446" s="41" t="s">
        <v>15381</v>
      </c>
      <c r="C3446" s="41" t="s">
        <v>15382</v>
      </c>
      <c r="D3446" s="40">
        <v>5</v>
      </c>
    </row>
    <row r="3447" spans="1:4" x14ac:dyDescent="0.25">
      <c r="A3447" s="15">
        <v>3445</v>
      </c>
      <c r="B3447" s="41" t="s">
        <v>15383</v>
      </c>
      <c r="C3447" s="41" t="s">
        <v>1669</v>
      </c>
      <c r="D3447" s="40">
        <v>10</v>
      </c>
    </row>
    <row r="3448" spans="1:4" x14ac:dyDescent="0.25">
      <c r="A3448" s="15">
        <v>3446</v>
      </c>
      <c r="B3448" s="41" t="s">
        <v>15384</v>
      </c>
      <c r="C3448" s="41" t="s">
        <v>6237</v>
      </c>
      <c r="D3448" s="40">
        <v>3</v>
      </c>
    </row>
    <row r="3449" spans="1:4" x14ac:dyDescent="0.25">
      <c r="A3449" s="8">
        <v>3447</v>
      </c>
      <c r="B3449" s="41" t="s">
        <v>15385</v>
      </c>
      <c r="C3449" s="41" t="s">
        <v>2352</v>
      </c>
      <c r="D3449" s="40">
        <v>4</v>
      </c>
    </row>
    <row r="3450" spans="1:4" x14ac:dyDescent="0.25">
      <c r="A3450" s="15">
        <v>3448</v>
      </c>
      <c r="B3450" s="41" t="s">
        <v>15386</v>
      </c>
      <c r="C3450" s="41" t="s">
        <v>2543</v>
      </c>
      <c r="D3450" s="40">
        <v>7</v>
      </c>
    </row>
    <row r="3451" spans="1:4" x14ac:dyDescent="0.25">
      <c r="A3451" s="15">
        <v>3449</v>
      </c>
      <c r="B3451" s="41" t="s">
        <v>15387</v>
      </c>
      <c r="C3451" s="41" t="s">
        <v>374</v>
      </c>
      <c r="D3451" s="40">
        <v>3</v>
      </c>
    </row>
    <row r="3452" spans="1:4" x14ac:dyDescent="0.25">
      <c r="A3452" s="15">
        <v>3450</v>
      </c>
      <c r="B3452" s="41" t="s">
        <v>15388</v>
      </c>
      <c r="C3452" s="41" t="s">
        <v>374</v>
      </c>
      <c r="D3452" s="40">
        <v>5</v>
      </c>
    </row>
    <row r="3453" spans="1:4" x14ac:dyDescent="0.25">
      <c r="A3453" s="8">
        <v>3451</v>
      </c>
      <c r="B3453" s="41" t="s">
        <v>15389</v>
      </c>
      <c r="C3453" s="41" t="s">
        <v>1669</v>
      </c>
      <c r="D3453" s="40">
        <v>10</v>
      </c>
    </row>
    <row r="3454" spans="1:4" x14ac:dyDescent="0.25">
      <c r="A3454" s="15">
        <v>3452</v>
      </c>
      <c r="B3454" s="41" t="s">
        <v>15390</v>
      </c>
      <c r="C3454" s="41" t="s">
        <v>374</v>
      </c>
      <c r="D3454" s="40">
        <v>5</v>
      </c>
    </row>
    <row r="3455" spans="1:4" x14ac:dyDescent="0.25">
      <c r="A3455" s="15">
        <v>3453</v>
      </c>
      <c r="B3455" s="41" t="s">
        <v>15391</v>
      </c>
      <c r="C3455" s="41" t="s">
        <v>374</v>
      </c>
      <c r="D3455" s="40">
        <v>5</v>
      </c>
    </row>
    <row r="3456" spans="1:4" x14ac:dyDescent="0.25">
      <c r="A3456" s="15">
        <v>3454</v>
      </c>
      <c r="B3456" s="41" t="s">
        <v>15392</v>
      </c>
      <c r="C3456" s="41" t="s">
        <v>1669</v>
      </c>
      <c r="D3456" s="40">
        <v>10</v>
      </c>
    </row>
    <row r="3457" spans="1:4" x14ac:dyDescent="0.25">
      <c r="A3457" s="8">
        <v>3455</v>
      </c>
      <c r="B3457" s="41" t="s">
        <v>15393</v>
      </c>
      <c r="C3457" s="41" t="s">
        <v>6958</v>
      </c>
      <c r="D3457" s="40">
        <v>1</v>
      </c>
    </row>
    <row r="3458" spans="1:4" x14ac:dyDescent="0.25">
      <c r="A3458" s="15">
        <v>3456</v>
      </c>
      <c r="B3458" s="41" t="s">
        <v>15394</v>
      </c>
      <c r="C3458" s="41" t="s">
        <v>1669</v>
      </c>
      <c r="D3458" s="40">
        <v>1</v>
      </c>
    </row>
    <row r="3459" spans="1:4" x14ac:dyDescent="0.25">
      <c r="A3459" s="15">
        <v>3457</v>
      </c>
      <c r="B3459" s="41" t="s">
        <v>15395</v>
      </c>
      <c r="C3459" s="41" t="s">
        <v>7465</v>
      </c>
      <c r="D3459" s="40">
        <v>1</v>
      </c>
    </row>
    <row r="3460" spans="1:4" x14ac:dyDescent="0.25">
      <c r="A3460" s="15">
        <v>3458</v>
      </c>
      <c r="B3460" s="41" t="s">
        <v>15396</v>
      </c>
      <c r="C3460" s="41" t="s">
        <v>6958</v>
      </c>
      <c r="D3460" s="40">
        <v>10</v>
      </c>
    </row>
    <row r="3461" spans="1:4" x14ac:dyDescent="0.25">
      <c r="A3461" s="8">
        <v>3459</v>
      </c>
      <c r="B3461" s="41" t="s">
        <v>15397</v>
      </c>
      <c r="C3461" s="41" t="s">
        <v>6958</v>
      </c>
      <c r="D3461" s="40">
        <v>11</v>
      </c>
    </row>
    <row r="3462" spans="1:4" x14ac:dyDescent="0.25">
      <c r="A3462" s="15">
        <v>3460</v>
      </c>
      <c r="B3462" s="41" t="s">
        <v>15398</v>
      </c>
      <c r="C3462" s="41" t="s">
        <v>6958</v>
      </c>
      <c r="D3462" s="40">
        <v>2</v>
      </c>
    </row>
    <row r="3463" spans="1:4" x14ac:dyDescent="0.25">
      <c r="A3463" s="15">
        <v>3461</v>
      </c>
      <c r="B3463" s="41" t="s">
        <v>15399</v>
      </c>
      <c r="C3463" s="41" t="s">
        <v>6958</v>
      </c>
      <c r="D3463" s="40">
        <v>1</v>
      </c>
    </row>
    <row r="3464" spans="1:4" x14ac:dyDescent="0.25">
      <c r="A3464" s="15">
        <v>3462</v>
      </c>
      <c r="B3464" s="41" t="s">
        <v>15400</v>
      </c>
      <c r="C3464" s="41" t="s">
        <v>6958</v>
      </c>
      <c r="D3464" s="40">
        <v>1</v>
      </c>
    </row>
    <row r="3465" spans="1:4" x14ac:dyDescent="0.25">
      <c r="A3465" s="8">
        <v>3463</v>
      </c>
      <c r="B3465" s="41" t="s">
        <v>15401</v>
      </c>
      <c r="C3465" s="41" t="s">
        <v>15301</v>
      </c>
      <c r="D3465" s="40">
        <v>3</v>
      </c>
    </row>
    <row r="3466" spans="1:4" x14ac:dyDescent="0.25">
      <c r="A3466" s="15">
        <v>3464</v>
      </c>
      <c r="B3466" s="41" t="s">
        <v>15402</v>
      </c>
      <c r="C3466" s="41" t="s">
        <v>1580</v>
      </c>
      <c r="D3466" s="40">
        <v>1</v>
      </c>
    </row>
    <row r="3467" spans="1:4" x14ac:dyDescent="0.25">
      <c r="A3467" s="15">
        <v>3465</v>
      </c>
      <c r="B3467" s="41" t="s">
        <v>15403</v>
      </c>
      <c r="C3467" s="41" t="s">
        <v>2685</v>
      </c>
      <c r="D3467" s="40">
        <v>4</v>
      </c>
    </row>
    <row r="3468" spans="1:4" x14ac:dyDescent="0.25">
      <c r="A3468" s="15">
        <v>3466</v>
      </c>
      <c r="B3468" s="41" t="s">
        <v>15404</v>
      </c>
      <c r="C3468" s="41" t="s">
        <v>990</v>
      </c>
      <c r="D3468" s="40">
        <v>4</v>
      </c>
    </row>
    <row r="3469" spans="1:4" x14ac:dyDescent="0.25">
      <c r="A3469" s="8">
        <v>3467</v>
      </c>
      <c r="B3469" s="41" t="s">
        <v>15405</v>
      </c>
      <c r="C3469" s="41" t="s">
        <v>2351</v>
      </c>
      <c r="D3469" s="40">
        <v>350</v>
      </c>
    </row>
    <row r="3470" spans="1:4" x14ac:dyDescent="0.25">
      <c r="A3470" s="15">
        <v>3468</v>
      </c>
      <c r="B3470" s="41" t="s">
        <v>15200</v>
      </c>
      <c r="C3470" s="41" t="s">
        <v>14862</v>
      </c>
      <c r="D3470" s="40">
        <v>2</v>
      </c>
    </row>
    <row r="3471" spans="1:4" x14ac:dyDescent="0.25">
      <c r="A3471" s="15">
        <v>3469</v>
      </c>
      <c r="B3471" s="41" t="s">
        <v>15406</v>
      </c>
      <c r="C3471" s="41" t="s">
        <v>5313</v>
      </c>
      <c r="D3471" s="40">
        <v>1</v>
      </c>
    </row>
    <row r="3472" spans="1:4" x14ac:dyDescent="0.25">
      <c r="A3472" s="15">
        <v>3470</v>
      </c>
      <c r="B3472" s="41" t="s">
        <v>173</v>
      </c>
      <c r="C3472" s="41" t="s">
        <v>5313</v>
      </c>
      <c r="D3472" s="40">
        <v>5</v>
      </c>
    </row>
    <row r="3473" spans="1:4" x14ac:dyDescent="0.25">
      <c r="A3473" s="8">
        <v>3471</v>
      </c>
      <c r="B3473" s="41" t="s">
        <v>15407</v>
      </c>
      <c r="C3473" s="41" t="s">
        <v>15203</v>
      </c>
      <c r="D3473" s="40">
        <v>1</v>
      </c>
    </row>
    <row r="3474" spans="1:4" x14ac:dyDescent="0.25">
      <c r="A3474" s="15">
        <v>3472</v>
      </c>
      <c r="B3474" s="41" t="s">
        <v>15408</v>
      </c>
      <c r="C3474" s="41" t="s">
        <v>357</v>
      </c>
      <c r="D3474" s="40">
        <v>1</v>
      </c>
    </row>
    <row r="3475" spans="1:4" x14ac:dyDescent="0.25">
      <c r="A3475" s="15">
        <v>3473</v>
      </c>
      <c r="B3475" s="41" t="s">
        <v>15409</v>
      </c>
      <c r="C3475" s="41" t="s">
        <v>1669</v>
      </c>
      <c r="D3475" s="40">
        <v>311</v>
      </c>
    </row>
    <row r="3476" spans="1:4" x14ac:dyDescent="0.25">
      <c r="A3476" s="15">
        <v>3474</v>
      </c>
      <c r="B3476" s="41" t="s">
        <v>15410</v>
      </c>
      <c r="C3476" s="41" t="s">
        <v>256</v>
      </c>
      <c r="D3476" s="40">
        <v>3</v>
      </c>
    </row>
    <row r="3477" spans="1:4" x14ac:dyDescent="0.25">
      <c r="A3477" s="8">
        <v>3475</v>
      </c>
      <c r="B3477" s="41" t="s">
        <v>15411</v>
      </c>
      <c r="C3477" s="41" t="s">
        <v>990</v>
      </c>
      <c r="D3477" s="40">
        <v>2</v>
      </c>
    </row>
    <row r="3478" spans="1:4" x14ac:dyDescent="0.25">
      <c r="A3478" s="15">
        <v>3476</v>
      </c>
      <c r="B3478" s="41" t="s">
        <v>15412</v>
      </c>
      <c r="C3478" s="41" t="s">
        <v>15203</v>
      </c>
      <c r="D3478" s="40">
        <v>4</v>
      </c>
    </row>
    <row r="3479" spans="1:4" x14ac:dyDescent="0.25">
      <c r="A3479" s="15">
        <v>3477</v>
      </c>
      <c r="B3479" s="41" t="s">
        <v>15413</v>
      </c>
      <c r="C3479" s="41" t="s">
        <v>122</v>
      </c>
      <c r="D3479" s="40">
        <v>40</v>
      </c>
    </row>
    <row r="3480" spans="1:4" x14ac:dyDescent="0.25">
      <c r="A3480" s="15">
        <v>3478</v>
      </c>
      <c r="B3480" s="41" t="s">
        <v>2863</v>
      </c>
      <c r="C3480" s="41" t="s">
        <v>5166</v>
      </c>
      <c r="D3480" s="40">
        <v>1</v>
      </c>
    </row>
    <row r="3481" spans="1:4" x14ac:dyDescent="0.25">
      <c r="A3481" s="8">
        <v>3479</v>
      </c>
      <c r="B3481" s="41" t="s">
        <v>15414</v>
      </c>
      <c r="C3481" s="41" t="s">
        <v>15415</v>
      </c>
      <c r="D3481" s="40">
        <v>2</v>
      </c>
    </row>
    <row r="3482" spans="1:4" x14ac:dyDescent="0.25">
      <c r="A3482" s="15">
        <v>3480</v>
      </c>
      <c r="B3482" s="41" t="s">
        <v>1207</v>
      </c>
      <c r="C3482" s="41" t="s">
        <v>1669</v>
      </c>
      <c r="D3482" s="40">
        <v>6</v>
      </c>
    </row>
    <row r="3483" spans="1:4" x14ac:dyDescent="0.25">
      <c r="A3483" s="15">
        <v>3481</v>
      </c>
      <c r="B3483" s="41" t="s">
        <v>15416</v>
      </c>
      <c r="C3483" s="41" t="s">
        <v>1669</v>
      </c>
      <c r="D3483" s="40">
        <v>1</v>
      </c>
    </row>
    <row r="3484" spans="1:4" x14ac:dyDescent="0.25">
      <c r="A3484" s="15">
        <v>3482</v>
      </c>
      <c r="B3484" s="41" t="s">
        <v>15417</v>
      </c>
      <c r="C3484" s="41" t="s">
        <v>445</v>
      </c>
      <c r="D3484" s="40">
        <v>3</v>
      </c>
    </row>
    <row r="3485" spans="1:4" x14ac:dyDescent="0.25">
      <c r="A3485" s="8">
        <v>3483</v>
      </c>
      <c r="B3485" s="41" t="s">
        <v>15418</v>
      </c>
      <c r="C3485" s="41" t="s">
        <v>2545</v>
      </c>
      <c r="D3485" s="40">
        <v>4</v>
      </c>
    </row>
    <row r="3486" spans="1:4" x14ac:dyDescent="0.25">
      <c r="A3486" s="15">
        <v>3484</v>
      </c>
      <c r="B3486" s="41" t="s">
        <v>15419</v>
      </c>
      <c r="C3486" s="41" t="s">
        <v>5313</v>
      </c>
      <c r="D3486" s="40">
        <v>5</v>
      </c>
    </row>
    <row r="3487" spans="1:4" x14ac:dyDescent="0.25">
      <c r="A3487" s="15">
        <v>3485</v>
      </c>
      <c r="B3487" s="41" t="s">
        <v>15420</v>
      </c>
      <c r="C3487" s="41" t="s">
        <v>1669</v>
      </c>
      <c r="D3487" s="40">
        <v>1</v>
      </c>
    </row>
    <row r="3488" spans="1:4" x14ac:dyDescent="0.25">
      <c r="A3488" s="15">
        <v>3486</v>
      </c>
      <c r="B3488" s="41" t="s">
        <v>15421</v>
      </c>
      <c r="C3488" s="41" t="s">
        <v>504</v>
      </c>
      <c r="D3488" s="40">
        <v>7</v>
      </c>
    </row>
    <row r="3489" spans="1:4" x14ac:dyDescent="0.25">
      <c r="A3489" s="8">
        <v>3487</v>
      </c>
      <c r="B3489" s="41" t="s">
        <v>15422</v>
      </c>
      <c r="C3489" s="41" t="s">
        <v>21</v>
      </c>
      <c r="D3489" s="40">
        <v>3</v>
      </c>
    </row>
    <row r="3490" spans="1:4" x14ac:dyDescent="0.25">
      <c r="A3490" s="15">
        <v>3488</v>
      </c>
      <c r="B3490" s="41" t="s">
        <v>3261</v>
      </c>
      <c r="C3490" s="41" t="s">
        <v>131</v>
      </c>
      <c r="D3490" s="40">
        <v>1</v>
      </c>
    </row>
    <row r="3491" spans="1:4" x14ac:dyDescent="0.25">
      <c r="A3491" s="15">
        <v>3489</v>
      </c>
      <c r="B3491" s="41" t="s">
        <v>803</v>
      </c>
      <c r="C3491" s="41" t="s">
        <v>493</v>
      </c>
      <c r="D3491" s="40">
        <v>5</v>
      </c>
    </row>
    <row r="3492" spans="1:4" x14ac:dyDescent="0.25">
      <c r="A3492" s="15">
        <v>3490</v>
      </c>
      <c r="B3492" s="41" t="s">
        <v>15423</v>
      </c>
      <c r="C3492" s="41" t="s">
        <v>256</v>
      </c>
      <c r="D3492" s="40">
        <v>4</v>
      </c>
    </row>
    <row r="3493" spans="1:4" x14ac:dyDescent="0.25">
      <c r="A3493" s="8">
        <v>3491</v>
      </c>
      <c r="B3493" s="41" t="s">
        <v>15424</v>
      </c>
      <c r="C3493" s="41" t="s">
        <v>15203</v>
      </c>
      <c r="D3493" s="40">
        <v>5</v>
      </c>
    </row>
    <row r="3494" spans="1:4" x14ac:dyDescent="0.25">
      <c r="A3494" s="15">
        <v>3492</v>
      </c>
      <c r="B3494" s="41" t="s">
        <v>15425</v>
      </c>
      <c r="C3494" s="41" t="s">
        <v>1669</v>
      </c>
      <c r="D3494" s="40">
        <v>20</v>
      </c>
    </row>
    <row r="3495" spans="1:4" x14ac:dyDescent="0.25">
      <c r="A3495" s="15">
        <v>3493</v>
      </c>
      <c r="B3495" s="41" t="s">
        <v>4420</v>
      </c>
      <c r="C3495" s="41" t="s">
        <v>374</v>
      </c>
      <c r="D3495" s="40">
        <v>4</v>
      </c>
    </row>
    <row r="3496" spans="1:4" x14ac:dyDescent="0.25">
      <c r="A3496" s="15">
        <v>3494</v>
      </c>
      <c r="B3496" s="41" t="s">
        <v>15426</v>
      </c>
      <c r="C3496" s="41" t="s">
        <v>1669</v>
      </c>
      <c r="D3496" s="40">
        <v>30</v>
      </c>
    </row>
    <row r="3497" spans="1:4" x14ac:dyDescent="0.25">
      <c r="A3497" s="8">
        <v>3495</v>
      </c>
      <c r="B3497" s="41" t="s">
        <v>15427</v>
      </c>
      <c r="C3497" s="41" t="s">
        <v>504</v>
      </c>
      <c r="D3497" s="40">
        <v>4</v>
      </c>
    </row>
    <row r="3498" spans="1:4" x14ac:dyDescent="0.25">
      <c r="A3498" s="15">
        <v>3496</v>
      </c>
      <c r="B3498" s="41" t="s">
        <v>15428</v>
      </c>
      <c r="C3498" s="41" t="s">
        <v>495</v>
      </c>
      <c r="D3498" s="40">
        <v>5</v>
      </c>
    </row>
    <row r="3499" spans="1:4" x14ac:dyDescent="0.25">
      <c r="A3499" s="15">
        <v>3497</v>
      </c>
      <c r="B3499" s="41" t="s">
        <v>15429</v>
      </c>
      <c r="C3499" s="41" t="s">
        <v>15430</v>
      </c>
      <c r="D3499" s="40">
        <v>4</v>
      </c>
    </row>
    <row r="3500" spans="1:4" x14ac:dyDescent="0.25">
      <c r="A3500" s="15">
        <v>3498</v>
      </c>
      <c r="B3500" s="41" t="s">
        <v>15431</v>
      </c>
      <c r="C3500" s="41" t="s">
        <v>78</v>
      </c>
      <c r="D3500" s="40">
        <v>1</v>
      </c>
    </row>
    <row r="3501" spans="1:4" x14ac:dyDescent="0.25">
      <c r="A3501" s="8">
        <v>3499</v>
      </c>
      <c r="B3501" s="41" t="s">
        <v>15432</v>
      </c>
      <c r="C3501" s="41" t="s">
        <v>6127</v>
      </c>
      <c r="D3501" s="40">
        <v>1</v>
      </c>
    </row>
    <row r="3502" spans="1:4" x14ac:dyDescent="0.25">
      <c r="A3502" s="15">
        <v>3500</v>
      </c>
      <c r="B3502" s="41" t="s">
        <v>15433</v>
      </c>
      <c r="C3502" s="41" t="s">
        <v>2543</v>
      </c>
      <c r="D3502" s="40">
        <v>4</v>
      </c>
    </row>
    <row r="3503" spans="1:4" x14ac:dyDescent="0.25">
      <c r="A3503" s="15">
        <v>3501</v>
      </c>
      <c r="B3503" s="41" t="s">
        <v>15434</v>
      </c>
      <c r="C3503" s="41" t="s">
        <v>1669</v>
      </c>
      <c r="D3503" s="40">
        <v>1</v>
      </c>
    </row>
    <row r="3504" spans="1:4" x14ac:dyDescent="0.25">
      <c r="A3504" s="15">
        <v>3502</v>
      </c>
      <c r="B3504" s="41" t="s">
        <v>15435</v>
      </c>
      <c r="C3504" s="41" t="s">
        <v>1669</v>
      </c>
      <c r="D3504" s="40">
        <v>1</v>
      </c>
    </row>
    <row r="3505" spans="1:4" x14ac:dyDescent="0.25">
      <c r="A3505" s="8">
        <v>3503</v>
      </c>
      <c r="B3505" s="41" t="s">
        <v>15436</v>
      </c>
      <c r="C3505" s="41" t="s">
        <v>5166</v>
      </c>
      <c r="D3505" s="40">
        <v>3</v>
      </c>
    </row>
    <row r="3506" spans="1:4" x14ac:dyDescent="0.25">
      <c r="A3506" s="15">
        <v>3504</v>
      </c>
      <c r="B3506" s="41" t="s">
        <v>15437</v>
      </c>
      <c r="C3506" s="41" t="s">
        <v>374</v>
      </c>
      <c r="D3506" s="40">
        <v>10</v>
      </c>
    </row>
    <row r="3507" spans="1:4" x14ac:dyDescent="0.25">
      <c r="A3507" s="15">
        <v>3505</v>
      </c>
      <c r="B3507" s="41" t="s">
        <v>15438</v>
      </c>
      <c r="C3507" s="41" t="s">
        <v>6127</v>
      </c>
      <c r="D3507" s="40">
        <v>20</v>
      </c>
    </row>
    <row r="3508" spans="1:4" x14ac:dyDescent="0.25">
      <c r="A3508" s="15">
        <v>3506</v>
      </c>
      <c r="B3508" s="41" t="s">
        <v>15439</v>
      </c>
      <c r="C3508" s="41" t="s">
        <v>5166</v>
      </c>
      <c r="D3508" s="40">
        <v>24</v>
      </c>
    </row>
    <row r="3509" spans="1:4" x14ac:dyDescent="0.25">
      <c r="A3509" s="8">
        <v>3507</v>
      </c>
      <c r="B3509" s="41" t="s">
        <v>15440</v>
      </c>
      <c r="C3509" s="41" t="s">
        <v>5166</v>
      </c>
      <c r="D3509" s="40">
        <v>1</v>
      </c>
    </row>
    <row r="3510" spans="1:4" x14ac:dyDescent="0.25">
      <c r="A3510" s="15">
        <v>3508</v>
      </c>
      <c r="B3510" s="41" t="s">
        <v>15441</v>
      </c>
      <c r="C3510" s="41" t="s">
        <v>5166</v>
      </c>
      <c r="D3510" s="40">
        <v>1</v>
      </c>
    </row>
    <row r="3511" spans="1:4" x14ac:dyDescent="0.25">
      <c r="A3511" s="15">
        <v>3509</v>
      </c>
      <c r="B3511" s="41" t="s">
        <v>15442</v>
      </c>
      <c r="C3511" s="41" t="s">
        <v>5166</v>
      </c>
      <c r="D3511" s="40">
        <v>1</v>
      </c>
    </row>
    <row r="3512" spans="1:4" x14ac:dyDescent="0.25">
      <c r="A3512" s="15">
        <v>3510</v>
      </c>
      <c r="B3512" s="41" t="s">
        <v>15443</v>
      </c>
      <c r="C3512" s="41" t="s">
        <v>5166</v>
      </c>
      <c r="D3512" s="40">
        <v>1</v>
      </c>
    </row>
    <row r="3513" spans="1:4" x14ac:dyDescent="0.25">
      <c r="A3513" s="8">
        <v>3511</v>
      </c>
      <c r="B3513" s="41" t="s">
        <v>15444</v>
      </c>
      <c r="C3513" s="41" t="s">
        <v>15445</v>
      </c>
      <c r="D3513" s="40">
        <v>1</v>
      </c>
    </row>
    <row r="3514" spans="1:4" x14ac:dyDescent="0.25">
      <c r="A3514" s="15">
        <v>3512</v>
      </c>
      <c r="B3514" s="41" t="s">
        <v>15446</v>
      </c>
      <c r="C3514" s="41" t="s">
        <v>5166</v>
      </c>
      <c r="D3514" s="40">
        <v>1</v>
      </c>
    </row>
    <row r="3515" spans="1:4" x14ac:dyDescent="0.25">
      <c r="A3515" s="15">
        <v>3513</v>
      </c>
      <c r="B3515" s="41" t="s">
        <v>15447</v>
      </c>
      <c r="C3515" s="41" t="s">
        <v>5166</v>
      </c>
      <c r="D3515" s="40">
        <v>7</v>
      </c>
    </row>
    <row r="3516" spans="1:4" x14ac:dyDescent="0.25">
      <c r="A3516" s="15">
        <v>3514</v>
      </c>
      <c r="B3516" s="41" t="s">
        <v>15448</v>
      </c>
      <c r="C3516" s="41" t="s">
        <v>5166</v>
      </c>
      <c r="D3516" s="40">
        <v>1</v>
      </c>
    </row>
    <row r="3517" spans="1:4" x14ac:dyDescent="0.25">
      <c r="A3517" s="8">
        <v>3515</v>
      </c>
      <c r="B3517" s="41" t="s">
        <v>15449</v>
      </c>
      <c r="C3517" s="41" t="s">
        <v>2541</v>
      </c>
      <c r="D3517" s="40">
        <v>8</v>
      </c>
    </row>
    <row r="3518" spans="1:4" x14ac:dyDescent="0.25">
      <c r="A3518" s="15">
        <v>3516</v>
      </c>
      <c r="B3518" s="41" t="s">
        <v>15450</v>
      </c>
      <c r="C3518" s="41" t="s">
        <v>990</v>
      </c>
      <c r="D3518" s="40">
        <v>4</v>
      </c>
    </row>
    <row r="3519" spans="1:4" x14ac:dyDescent="0.25">
      <c r="A3519" s="15">
        <v>3517</v>
      </c>
      <c r="B3519" s="41" t="s">
        <v>15451</v>
      </c>
      <c r="C3519" s="41" t="s">
        <v>5196</v>
      </c>
      <c r="D3519" s="40">
        <v>1</v>
      </c>
    </row>
    <row r="3520" spans="1:4" x14ac:dyDescent="0.25">
      <c r="A3520" s="15">
        <v>3518</v>
      </c>
      <c r="B3520" s="41" t="s">
        <v>15452</v>
      </c>
      <c r="C3520" s="41" t="s">
        <v>5196</v>
      </c>
      <c r="D3520" s="40">
        <v>3</v>
      </c>
    </row>
    <row r="3521" spans="1:4" x14ac:dyDescent="0.25">
      <c r="A3521" s="8">
        <v>3519</v>
      </c>
      <c r="B3521" s="41" t="s">
        <v>15453</v>
      </c>
      <c r="C3521" s="41" t="s">
        <v>14862</v>
      </c>
      <c r="D3521" s="40">
        <v>2</v>
      </c>
    </row>
    <row r="3522" spans="1:4" x14ac:dyDescent="0.25">
      <c r="A3522" s="15">
        <v>3520</v>
      </c>
      <c r="B3522" s="41" t="s">
        <v>15454</v>
      </c>
      <c r="C3522" s="41" t="s">
        <v>2898</v>
      </c>
      <c r="D3522" s="40">
        <v>1</v>
      </c>
    </row>
    <row r="3523" spans="1:4" x14ac:dyDescent="0.25">
      <c r="A3523" s="15">
        <v>3521</v>
      </c>
      <c r="B3523" s="41" t="s">
        <v>15455</v>
      </c>
      <c r="C3523" s="41" t="s">
        <v>15203</v>
      </c>
      <c r="D3523" s="40">
        <v>1</v>
      </c>
    </row>
    <row r="3524" spans="1:4" x14ac:dyDescent="0.25">
      <c r="A3524" s="15">
        <v>3522</v>
      </c>
      <c r="B3524" s="41" t="s">
        <v>8468</v>
      </c>
      <c r="C3524" s="41" t="s">
        <v>2352</v>
      </c>
      <c r="D3524" s="40">
        <v>1</v>
      </c>
    </row>
    <row r="3525" spans="1:4" x14ac:dyDescent="0.25">
      <c r="A3525" s="8">
        <v>3523</v>
      </c>
      <c r="B3525" s="41" t="s">
        <v>15456</v>
      </c>
      <c r="C3525" s="41" t="s">
        <v>188</v>
      </c>
      <c r="D3525" s="40">
        <v>1</v>
      </c>
    </row>
    <row r="3526" spans="1:4" x14ac:dyDescent="0.25">
      <c r="A3526" s="15">
        <v>3524</v>
      </c>
      <c r="B3526" s="41" t="s">
        <v>15457</v>
      </c>
      <c r="C3526" s="41" t="s">
        <v>7465</v>
      </c>
      <c r="D3526" s="40">
        <v>8</v>
      </c>
    </row>
    <row r="3527" spans="1:4" x14ac:dyDescent="0.25">
      <c r="A3527" s="15">
        <v>3525</v>
      </c>
      <c r="B3527" s="41" t="s">
        <v>15458</v>
      </c>
      <c r="C3527" s="41" t="s">
        <v>7465</v>
      </c>
      <c r="D3527" s="40">
        <v>1</v>
      </c>
    </row>
    <row r="3528" spans="1:4" x14ac:dyDescent="0.25">
      <c r="A3528" s="15">
        <v>3526</v>
      </c>
      <c r="B3528" s="41" t="s">
        <v>11769</v>
      </c>
      <c r="C3528" s="41" t="s">
        <v>2345</v>
      </c>
      <c r="D3528" s="40">
        <v>3</v>
      </c>
    </row>
    <row r="3529" spans="1:4" x14ac:dyDescent="0.25">
      <c r="A3529" s="8">
        <v>3527</v>
      </c>
      <c r="B3529" s="41" t="s">
        <v>15459</v>
      </c>
      <c r="C3529" s="41" t="s">
        <v>7465</v>
      </c>
      <c r="D3529" s="40">
        <v>1</v>
      </c>
    </row>
    <row r="3530" spans="1:4" x14ac:dyDescent="0.25">
      <c r="A3530" s="15">
        <v>3528</v>
      </c>
      <c r="B3530" s="41" t="s">
        <v>15460</v>
      </c>
      <c r="C3530" s="41" t="s">
        <v>2542</v>
      </c>
      <c r="D3530" s="40">
        <v>28</v>
      </c>
    </row>
    <row r="3531" spans="1:4" x14ac:dyDescent="0.25">
      <c r="A3531" s="15">
        <v>3529</v>
      </c>
      <c r="B3531" s="41" t="s">
        <v>15461</v>
      </c>
      <c r="C3531" s="41" t="s">
        <v>2542</v>
      </c>
      <c r="D3531" s="40">
        <v>1</v>
      </c>
    </row>
    <row r="3532" spans="1:4" x14ac:dyDescent="0.25">
      <c r="A3532" s="15">
        <v>3530</v>
      </c>
      <c r="B3532" s="41" t="s">
        <v>15462</v>
      </c>
      <c r="C3532" s="41" t="s">
        <v>2542</v>
      </c>
      <c r="D3532" s="40">
        <v>1</v>
      </c>
    </row>
    <row r="3533" spans="1:4" x14ac:dyDescent="0.25">
      <c r="A3533" s="8">
        <v>3531</v>
      </c>
      <c r="B3533" s="41" t="s">
        <v>13812</v>
      </c>
      <c r="C3533" s="41" t="s">
        <v>14862</v>
      </c>
      <c r="D3533" s="40">
        <v>5</v>
      </c>
    </row>
    <row r="3534" spans="1:4" x14ac:dyDescent="0.25">
      <c r="A3534" s="15">
        <v>3532</v>
      </c>
      <c r="B3534" s="41" t="s">
        <v>15463</v>
      </c>
      <c r="C3534" s="41" t="s">
        <v>7465</v>
      </c>
      <c r="D3534" s="40">
        <v>1</v>
      </c>
    </row>
    <row r="3535" spans="1:4" x14ac:dyDescent="0.25">
      <c r="A3535" s="15">
        <v>3533</v>
      </c>
      <c r="B3535" s="41" t="s">
        <v>15464</v>
      </c>
      <c r="C3535" s="41" t="s">
        <v>428</v>
      </c>
      <c r="D3535" s="40">
        <v>2</v>
      </c>
    </row>
    <row r="3536" spans="1:4" x14ac:dyDescent="0.25">
      <c r="A3536" s="15">
        <v>3534</v>
      </c>
      <c r="B3536" s="41" t="s">
        <v>15465</v>
      </c>
      <c r="C3536" s="41" t="s">
        <v>14862</v>
      </c>
      <c r="D3536" s="40">
        <v>2</v>
      </c>
    </row>
    <row r="3537" spans="1:4" x14ac:dyDescent="0.25">
      <c r="A3537" s="8">
        <v>3535</v>
      </c>
      <c r="B3537" s="41" t="s">
        <v>15466</v>
      </c>
      <c r="C3537" s="41" t="s">
        <v>7465</v>
      </c>
      <c r="D3537" s="40">
        <v>10</v>
      </c>
    </row>
    <row r="3538" spans="1:4" x14ac:dyDescent="0.25">
      <c r="A3538" s="15">
        <v>3536</v>
      </c>
      <c r="B3538" s="41" t="s">
        <v>15467</v>
      </c>
      <c r="C3538" s="41" t="s">
        <v>7465</v>
      </c>
      <c r="D3538" s="40">
        <v>1</v>
      </c>
    </row>
    <row r="3539" spans="1:4" x14ac:dyDescent="0.25">
      <c r="A3539" s="15">
        <v>3537</v>
      </c>
      <c r="B3539" s="41" t="s">
        <v>15468</v>
      </c>
      <c r="C3539" s="41" t="s">
        <v>7465</v>
      </c>
      <c r="D3539" s="40">
        <v>1</v>
      </c>
    </row>
    <row r="3540" spans="1:4" x14ac:dyDescent="0.25">
      <c r="A3540" s="15">
        <v>3538</v>
      </c>
      <c r="B3540" s="41" t="s">
        <v>15469</v>
      </c>
      <c r="C3540" s="41" t="s">
        <v>7465</v>
      </c>
      <c r="D3540" s="40">
        <v>1</v>
      </c>
    </row>
    <row r="3541" spans="1:4" x14ac:dyDescent="0.25">
      <c r="A3541" s="8">
        <v>3539</v>
      </c>
      <c r="B3541" s="41" t="s">
        <v>2426</v>
      </c>
      <c r="C3541" s="41" t="s">
        <v>15470</v>
      </c>
      <c r="D3541" s="40">
        <v>6</v>
      </c>
    </row>
    <row r="3542" spans="1:4" x14ac:dyDescent="0.25">
      <c r="A3542" s="15">
        <v>3540</v>
      </c>
      <c r="B3542" s="41" t="s">
        <v>15471</v>
      </c>
      <c r="C3542" s="41" t="s">
        <v>15470</v>
      </c>
      <c r="D3542" s="40">
        <v>1</v>
      </c>
    </row>
    <row r="3543" spans="1:4" x14ac:dyDescent="0.25">
      <c r="A3543" s="15">
        <v>3541</v>
      </c>
      <c r="B3543" s="41" t="s">
        <v>15472</v>
      </c>
      <c r="C3543" s="41" t="s">
        <v>15203</v>
      </c>
      <c r="D3543" s="40">
        <v>16</v>
      </c>
    </row>
    <row r="3544" spans="1:4" x14ac:dyDescent="0.25">
      <c r="A3544" s="15">
        <v>3542</v>
      </c>
      <c r="B3544" s="41" t="s">
        <v>15473</v>
      </c>
      <c r="C3544" s="41" t="s">
        <v>2545</v>
      </c>
      <c r="D3544" s="40">
        <v>35</v>
      </c>
    </row>
    <row r="3545" spans="1:4" x14ac:dyDescent="0.25">
      <c r="A3545" s="8">
        <v>3543</v>
      </c>
      <c r="B3545" s="41" t="s">
        <v>15474</v>
      </c>
      <c r="C3545" s="41" t="s">
        <v>2545</v>
      </c>
      <c r="D3545" s="40">
        <v>2</v>
      </c>
    </row>
    <row r="3546" spans="1:4" x14ac:dyDescent="0.25">
      <c r="A3546" s="15">
        <v>3544</v>
      </c>
      <c r="B3546" s="41" t="s">
        <v>15475</v>
      </c>
      <c r="C3546" s="41" t="s">
        <v>2545</v>
      </c>
      <c r="D3546" s="40">
        <v>2</v>
      </c>
    </row>
    <row r="3547" spans="1:4" x14ac:dyDescent="0.25">
      <c r="A3547" s="15">
        <v>3545</v>
      </c>
      <c r="B3547" s="41" t="s">
        <v>15476</v>
      </c>
      <c r="C3547" s="41" t="s">
        <v>2352</v>
      </c>
      <c r="D3547" s="40">
        <v>6</v>
      </c>
    </row>
    <row r="3548" spans="1:4" x14ac:dyDescent="0.25">
      <c r="A3548" s="15">
        <v>3546</v>
      </c>
      <c r="B3548" s="41" t="s">
        <v>15477</v>
      </c>
      <c r="C3548" s="41" t="s">
        <v>5166</v>
      </c>
      <c r="D3548" s="40">
        <v>7</v>
      </c>
    </row>
    <row r="3549" spans="1:4" x14ac:dyDescent="0.25">
      <c r="A3549" s="8">
        <v>3547</v>
      </c>
      <c r="B3549" s="41" t="s">
        <v>15478</v>
      </c>
      <c r="C3549" s="41" t="s">
        <v>2545</v>
      </c>
      <c r="D3549" s="40">
        <v>24</v>
      </c>
    </row>
    <row r="3550" spans="1:4" x14ac:dyDescent="0.25">
      <c r="A3550" s="15">
        <v>3548</v>
      </c>
      <c r="B3550" s="41" t="s">
        <v>15479</v>
      </c>
      <c r="C3550" s="41" t="s">
        <v>2542</v>
      </c>
      <c r="D3550" s="40">
        <v>8</v>
      </c>
    </row>
    <row r="3551" spans="1:4" x14ac:dyDescent="0.25">
      <c r="A3551" s="15">
        <v>3549</v>
      </c>
      <c r="B3551" s="41" t="s">
        <v>15480</v>
      </c>
      <c r="C3551" s="41" t="s">
        <v>15252</v>
      </c>
      <c r="D3551" s="40">
        <v>1</v>
      </c>
    </row>
    <row r="3552" spans="1:4" x14ac:dyDescent="0.25">
      <c r="A3552" s="15">
        <v>3550</v>
      </c>
      <c r="B3552" s="41" t="s">
        <v>15481</v>
      </c>
      <c r="C3552" s="41" t="s">
        <v>2545</v>
      </c>
      <c r="D3552" s="40">
        <v>34</v>
      </c>
    </row>
    <row r="3553" spans="1:4" x14ac:dyDescent="0.25">
      <c r="A3553" s="8">
        <v>3551</v>
      </c>
      <c r="B3553" s="41" t="s">
        <v>15482</v>
      </c>
      <c r="C3553" s="41" t="s">
        <v>2352</v>
      </c>
      <c r="D3553" s="40">
        <v>4</v>
      </c>
    </row>
    <row r="3554" spans="1:4" x14ac:dyDescent="0.25">
      <c r="A3554" s="15">
        <v>3552</v>
      </c>
      <c r="B3554" s="41" t="s">
        <v>15483</v>
      </c>
      <c r="C3554" s="41" t="s">
        <v>2352</v>
      </c>
      <c r="D3554" s="40">
        <v>1</v>
      </c>
    </row>
    <row r="3555" spans="1:4" x14ac:dyDescent="0.25">
      <c r="A3555" s="15">
        <v>3553</v>
      </c>
      <c r="B3555" s="41" t="s">
        <v>15484</v>
      </c>
      <c r="C3555" s="41" t="s">
        <v>2352</v>
      </c>
      <c r="D3555" s="40">
        <v>1</v>
      </c>
    </row>
    <row r="3556" spans="1:4" x14ac:dyDescent="0.25">
      <c r="A3556" s="15">
        <v>3554</v>
      </c>
      <c r="B3556" s="41" t="s">
        <v>15485</v>
      </c>
      <c r="C3556" s="41" t="s">
        <v>5166</v>
      </c>
      <c r="D3556" s="40">
        <v>1</v>
      </c>
    </row>
    <row r="3557" spans="1:4" x14ac:dyDescent="0.25">
      <c r="A3557" s="8">
        <v>3555</v>
      </c>
      <c r="B3557" s="41" t="s">
        <v>15486</v>
      </c>
      <c r="C3557" s="41" t="s">
        <v>6127</v>
      </c>
      <c r="D3557" s="40">
        <v>1</v>
      </c>
    </row>
    <row r="3558" spans="1:4" x14ac:dyDescent="0.25">
      <c r="A3558" s="15">
        <v>3556</v>
      </c>
      <c r="B3558" s="41" t="s">
        <v>15487</v>
      </c>
      <c r="C3558" s="41" t="s">
        <v>6127</v>
      </c>
      <c r="D3558" s="40">
        <v>1</v>
      </c>
    </row>
    <row r="3559" spans="1:4" x14ac:dyDescent="0.25">
      <c r="A3559" s="15">
        <v>3557</v>
      </c>
      <c r="B3559" s="41" t="s">
        <v>15488</v>
      </c>
      <c r="C3559" s="41" t="s">
        <v>6127</v>
      </c>
      <c r="D3559" s="40">
        <v>1</v>
      </c>
    </row>
    <row r="3560" spans="1:4" x14ac:dyDescent="0.25">
      <c r="A3560" s="15">
        <v>3558</v>
      </c>
      <c r="B3560" s="41" t="s">
        <v>15489</v>
      </c>
      <c r="C3560" s="41" t="s">
        <v>6127</v>
      </c>
      <c r="D3560" s="40">
        <v>1</v>
      </c>
    </row>
    <row r="3561" spans="1:4" x14ac:dyDescent="0.25">
      <c r="A3561" s="8">
        <v>3559</v>
      </c>
      <c r="B3561" s="41" t="s">
        <v>15490</v>
      </c>
      <c r="C3561" s="41" t="s">
        <v>6127</v>
      </c>
      <c r="D3561" s="40">
        <v>1</v>
      </c>
    </row>
    <row r="3562" spans="1:4" x14ac:dyDescent="0.25">
      <c r="A3562" s="15">
        <v>3560</v>
      </c>
      <c r="B3562" s="41" t="s">
        <v>15491</v>
      </c>
      <c r="C3562" s="41" t="s">
        <v>6127</v>
      </c>
      <c r="D3562" s="40">
        <v>50</v>
      </c>
    </row>
    <row r="3563" spans="1:4" x14ac:dyDescent="0.25">
      <c r="A3563" s="15">
        <v>3561</v>
      </c>
      <c r="B3563" s="41" t="s">
        <v>15492</v>
      </c>
      <c r="C3563" s="41" t="s">
        <v>6127</v>
      </c>
      <c r="D3563" s="40">
        <v>1</v>
      </c>
    </row>
    <row r="3564" spans="1:4" x14ac:dyDescent="0.25">
      <c r="A3564" s="15">
        <v>3562</v>
      </c>
      <c r="B3564" s="41" t="s">
        <v>15493</v>
      </c>
      <c r="C3564" s="41" t="s">
        <v>6127</v>
      </c>
      <c r="D3564" s="40">
        <v>1</v>
      </c>
    </row>
    <row r="3565" spans="1:4" x14ac:dyDescent="0.25">
      <c r="A3565" s="8">
        <v>3563</v>
      </c>
      <c r="B3565" s="41" t="s">
        <v>15494</v>
      </c>
      <c r="C3565" s="41" t="s">
        <v>14862</v>
      </c>
      <c r="D3565" s="40">
        <v>1</v>
      </c>
    </row>
    <row r="3566" spans="1:4" x14ac:dyDescent="0.25">
      <c r="A3566" s="15">
        <v>3564</v>
      </c>
      <c r="B3566" s="41" t="s">
        <v>15495</v>
      </c>
      <c r="C3566" s="41" t="s">
        <v>5166</v>
      </c>
      <c r="D3566" s="40">
        <v>35</v>
      </c>
    </row>
    <row r="3567" spans="1:4" x14ac:dyDescent="0.25">
      <c r="A3567" s="15">
        <v>3565</v>
      </c>
      <c r="B3567" s="41" t="s">
        <v>15496</v>
      </c>
      <c r="C3567" s="41" t="s">
        <v>2541</v>
      </c>
      <c r="D3567" s="40">
        <v>1</v>
      </c>
    </row>
    <row r="3568" spans="1:4" x14ac:dyDescent="0.25">
      <c r="A3568" s="15">
        <v>3566</v>
      </c>
      <c r="B3568" s="41" t="s">
        <v>15497</v>
      </c>
      <c r="C3568" s="41" t="s">
        <v>7465</v>
      </c>
      <c r="D3568" s="40">
        <v>1</v>
      </c>
    </row>
    <row r="3569" spans="1:4" x14ac:dyDescent="0.25">
      <c r="A3569" s="8">
        <v>3567</v>
      </c>
      <c r="B3569" s="41" t="s">
        <v>15498</v>
      </c>
      <c r="C3569" s="41" t="s">
        <v>132</v>
      </c>
      <c r="D3569" s="40">
        <v>1</v>
      </c>
    </row>
    <row r="3570" spans="1:4" x14ac:dyDescent="0.25">
      <c r="A3570" s="15">
        <v>3568</v>
      </c>
      <c r="B3570" s="41" t="s">
        <v>15499</v>
      </c>
      <c r="C3570" s="41" t="s">
        <v>5166</v>
      </c>
      <c r="D3570" s="40">
        <v>1</v>
      </c>
    </row>
    <row r="3571" spans="1:4" x14ac:dyDescent="0.25">
      <c r="A3571" s="15">
        <v>3569</v>
      </c>
      <c r="B3571" s="41" t="s">
        <v>15500</v>
      </c>
      <c r="C3571" s="41" t="s">
        <v>7465</v>
      </c>
      <c r="D3571" s="40">
        <v>40</v>
      </c>
    </row>
    <row r="3572" spans="1:4" x14ac:dyDescent="0.25">
      <c r="A3572" s="15">
        <v>3570</v>
      </c>
      <c r="B3572" s="41" t="s">
        <v>15501</v>
      </c>
      <c r="C3572" s="41" t="s">
        <v>2169</v>
      </c>
      <c r="D3572" s="40">
        <v>10</v>
      </c>
    </row>
    <row r="3573" spans="1:4" x14ac:dyDescent="0.25">
      <c r="A3573" s="8">
        <v>3571</v>
      </c>
      <c r="B3573" s="41" t="s">
        <v>15502</v>
      </c>
      <c r="C3573" s="41" t="s">
        <v>5196</v>
      </c>
      <c r="D3573" s="40">
        <v>6</v>
      </c>
    </row>
    <row r="3574" spans="1:4" x14ac:dyDescent="0.25">
      <c r="A3574" s="15">
        <v>3572</v>
      </c>
      <c r="B3574" s="41" t="s">
        <v>15503</v>
      </c>
      <c r="C3574" s="41" t="s">
        <v>6237</v>
      </c>
      <c r="D3574" s="40">
        <v>4</v>
      </c>
    </row>
    <row r="3575" spans="1:4" x14ac:dyDescent="0.25">
      <c r="A3575" s="15">
        <v>3573</v>
      </c>
      <c r="B3575" s="41" t="s">
        <v>13841</v>
      </c>
      <c r="C3575" s="41" t="s">
        <v>5196</v>
      </c>
      <c r="D3575" s="40">
        <v>35</v>
      </c>
    </row>
    <row r="3576" spans="1:4" x14ac:dyDescent="0.25">
      <c r="A3576" s="15">
        <v>3574</v>
      </c>
      <c r="B3576" s="41" t="s">
        <v>15504</v>
      </c>
      <c r="C3576" s="41" t="s">
        <v>2545</v>
      </c>
      <c r="D3576" s="40">
        <v>30</v>
      </c>
    </row>
    <row r="3577" spans="1:4" x14ac:dyDescent="0.25">
      <c r="A3577" s="8">
        <v>3575</v>
      </c>
      <c r="B3577" s="41" t="s">
        <v>15505</v>
      </c>
      <c r="C3577" s="41" t="s">
        <v>256</v>
      </c>
      <c r="D3577" s="40">
        <v>31</v>
      </c>
    </row>
    <row r="3578" spans="1:4" x14ac:dyDescent="0.25">
      <c r="A3578" s="15">
        <v>3576</v>
      </c>
      <c r="B3578" s="41" t="s">
        <v>15506</v>
      </c>
      <c r="C3578" s="41" t="s">
        <v>7465</v>
      </c>
      <c r="D3578" s="40">
        <v>1</v>
      </c>
    </row>
    <row r="3579" spans="1:4" x14ac:dyDescent="0.25">
      <c r="A3579" s="15">
        <v>3577</v>
      </c>
      <c r="B3579" s="41" t="s">
        <v>15507</v>
      </c>
      <c r="C3579" s="41" t="s">
        <v>7465</v>
      </c>
      <c r="D3579" s="40">
        <v>1</v>
      </c>
    </row>
    <row r="3580" spans="1:4" x14ac:dyDescent="0.25">
      <c r="A3580" s="15">
        <v>3578</v>
      </c>
      <c r="B3580" s="41" t="s">
        <v>15508</v>
      </c>
      <c r="C3580" s="41" t="s">
        <v>2545</v>
      </c>
      <c r="D3580" s="40">
        <v>30</v>
      </c>
    </row>
    <row r="3581" spans="1:4" x14ac:dyDescent="0.25">
      <c r="A3581" s="8">
        <v>3579</v>
      </c>
      <c r="B3581" s="41" t="s">
        <v>15509</v>
      </c>
      <c r="C3581" s="41" t="s">
        <v>2545</v>
      </c>
      <c r="D3581" s="40">
        <v>1</v>
      </c>
    </row>
    <row r="3582" spans="1:4" x14ac:dyDescent="0.25">
      <c r="A3582" s="15">
        <v>3580</v>
      </c>
      <c r="B3582" s="41" t="s">
        <v>15510</v>
      </c>
      <c r="C3582" s="41" t="s">
        <v>2545</v>
      </c>
      <c r="D3582" s="40">
        <v>1</v>
      </c>
    </row>
    <row r="3583" spans="1:4" x14ac:dyDescent="0.25">
      <c r="A3583" s="15">
        <v>3581</v>
      </c>
      <c r="B3583" s="41" t="s">
        <v>15511</v>
      </c>
      <c r="C3583" s="41" t="s">
        <v>2352</v>
      </c>
      <c r="D3583" s="40">
        <v>40</v>
      </c>
    </row>
    <row r="3584" spans="1:4" x14ac:dyDescent="0.25">
      <c r="A3584" s="15">
        <v>3582</v>
      </c>
      <c r="B3584" s="41" t="s">
        <v>15512</v>
      </c>
      <c r="C3584" s="41" t="s">
        <v>7465</v>
      </c>
      <c r="D3584" s="40">
        <v>45</v>
      </c>
    </row>
    <row r="3585" spans="1:4" x14ac:dyDescent="0.25">
      <c r="A3585" s="8">
        <v>3583</v>
      </c>
      <c r="B3585" s="41" t="s">
        <v>927</v>
      </c>
      <c r="C3585" s="41" t="s">
        <v>7465</v>
      </c>
      <c r="D3585" s="40">
        <v>1</v>
      </c>
    </row>
    <row r="3586" spans="1:4" x14ac:dyDescent="0.25">
      <c r="A3586" s="15">
        <v>3584</v>
      </c>
      <c r="B3586" s="41" t="s">
        <v>15513</v>
      </c>
      <c r="C3586" s="41" t="s">
        <v>188</v>
      </c>
      <c r="D3586" s="40">
        <v>5</v>
      </c>
    </row>
    <row r="3587" spans="1:4" x14ac:dyDescent="0.25">
      <c r="A3587" s="15">
        <v>3585</v>
      </c>
      <c r="B3587" s="41" t="s">
        <v>15514</v>
      </c>
      <c r="C3587" s="41" t="s">
        <v>2545</v>
      </c>
      <c r="D3587" s="40">
        <v>2</v>
      </c>
    </row>
    <row r="3588" spans="1:4" x14ac:dyDescent="0.25">
      <c r="A3588" s="15">
        <v>3586</v>
      </c>
      <c r="B3588" s="41" t="s">
        <v>49</v>
      </c>
      <c r="C3588" s="41" t="s">
        <v>2352</v>
      </c>
      <c r="D3588" s="40">
        <v>40</v>
      </c>
    </row>
    <row r="3589" spans="1:4" x14ac:dyDescent="0.25">
      <c r="A3589" s="8">
        <v>3587</v>
      </c>
      <c r="B3589" s="41" t="s">
        <v>15515</v>
      </c>
      <c r="C3589" s="41" t="s">
        <v>6237</v>
      </c>
      <c r="D3589" s="40">
        <v>3</v>
      </c>
    </row>
    <row r="3590" spans="1:4" x14ac:dyDescent="0.25">
      <c r="A3590" s="15">
        <v>3588</v>
      </c>
      <c r="B3590" s="41" t="s">
        <v>2813</v>
      </c>
      <c r="C3590" s="41" t="s">
        <v>256</v>
      </c>
      <c r="D3590" s="40">
        <v>1</v>
      </c>
    </row>
    <row r="3591" spans="1:4" x14ac:dyDescent="0.25">
      <c r="A3591" s="15">
        <v>3589</v>
      </c>
      <c r="B3591" s="41" t="s">
        <v>15516</v>
      </c>
      <c r="C3591" s="41" t="s">
        <v>256</v>
      </c>
      <c r="D3591" s="40">
        <v>7</v>
      </c>
    </row>
    <row r="3592" spans="1:4" x14ac:dyDescent="0.25">
      <c r="A3592" s="15">
        <v>3590</v>
      </c>
      <c r="B3592" s="41" t="s">
        <v>15517</v>
      </c>
      <c r="C3592" s="41" t="s">
        <v>2541</v>
      </c>
      <c r="D3592" s="40">
        <v>4</v>
      </c>
    </row>
    <row r="3593" spans="1:4" x14ac:dyDescent="0.25">
      <c r="A3593" s="8">
        <v>3591</v>
      </c>
      <c r="B3593" s="41" t="s">
        <v>15518</v>
      </c>
      <c r="C3593" s="41" t="s">
        <v>2545</v>
      </c>
      <c r="D3593" s="40">
        <v>4</v>
      </c>
    </row>
    <row r="3594" spans="1:4" x14ac:dyDescent="0.25">
      <c r="A3594" s="15">
        <v>3592</v>
      </c>
      <c r="B3594" s="41" t="s">
        <v>15519</v>
      </c>
      <c r="C3594" s="41" t="s">
        <v>2351</v>
      </c>
      <c r="D3594" s="40">
        <v>4</v>
      </c>
    </row>
    <row r="3595" spans="1:4" x14ac:dyDescent="0.25">
      <c r="A3595" s="15">
        <v>3593</v>
      </c>
      <c r="B3595" s="41" t="s">
        <v>3476</v>
      </c>
      <c r="C3595" s="41" t="s">
        <v>2897</v>
      </c>
      <c r="D3595" s="40">
        <v>6</v>
      </c>
    </row>
    <row r="3596" spans="1:4" x14ac:dyDescent="0.25">
      <c r="A3596" s="15">
        <v>3594</v>
      </c>
      <c r="B3596" s="41" t="s">
        <v>6715</v>
      </c>
      <c r="C3596" s="41" t="s">
        <v>2545</v>
      </c>
      <c r="D3596" s="40">
        <v>4</v>
      </c>
    </row>
    <row r="3597" spans="1:4" x14ac:dyDescent="0.25">
      <c r="A3597" s="8">
        <v>3595</v>
      </c>
      <c r="B3597" s="41" t="s">
        <v>15520</v>
      </c>
      <c r="C3597" s="41" t="s">
        <v>2542</v>
      </c>
      <c r="D3597" s="40">
        <v>4</v>
      </c>
    </row>
    <row r="3598" spans="1:4" x14ac:dyDescent="0.25">
      <c r="A3598" s="15">
        <v>3596</v>
      </c>
      <c r="B3598" s="41" t="s">
        <v>15521</v>
      </c>
      <c r="C3598" s="41" t="s">
        <v>2542</v>
      </c>
      <c r="D3598" s="40">
        <v>4</v>
      </c>
    </row>
    <row r="3599" spans="1:4" x14ac:dyDescent="0.25">
      <c r="A3599" s="15">
        <v>3597</v>
      </c>
      <c r="B3599" s="41" t="s">
        <v>15522</v>
      </c>
      <c r="C3599" s="41" t="s">
        <v>5196</v>
      </c>
      <c r="D3599" s="40">
        <v>3</v>
      </c>
    </row>
    <row r="3600" spans="1:4" x14ac:dyDescent="0.25">
      <c r="A3600" s="15">
        <v>3598</v>
      </c>
      <c r="B3600" s="41" t="s">
        <v>15523</v>
      </c>
      <c r="C3600" s="41" t="s">
        <v>2543</v>
      </c>
      <c r="D3600" s="40">
        <v>3</v>
      </c>
    </row>
    <row r="3601" spans="1:4" x14ac:dyDescent="0.25">
      <c r="A3601" s="8">
        <v>3599</v>
      </c>
      <c r="B3601" s="41" t="s">
        <v>15524</v>
      </c>
      <c r="C3601" s="41" t="s">
        <v>7465</v>
      </c>
      <c r="D3601" s="40">
        <v>5</v>
      </c>
    </row>
    <row r="3602" spans="1:4" x14ac:dyDescent="0.25">
      <c r="A3602" s="15">
        <v>3600</v>
      </c>
      <c r="B3602" s="41" t="s">
        <v>15525</v>
      </c>
      <c r="C3602" s="41" t="s">
        <v>6127</v>
      </c>
      <c r="D3602" s="40">
        <v>6</v>
      </c>
    </row>
    <row r="3603" spans="1:4" x14ac:dyDescent="0.25">
      <c r="A3603" s="15">
        <v>3601</v>
      </c>
      <c r="B3603" s="41" t="s">
        <v>15526</v>
      </c>
      <c r="C3603" s="41" t="s">
        <v>6127</v>
      </c>
      <c r="D3603" s="40">
        <v>6</v>
      </c>
    </row>
    <row r="3604" spans="1:4" x14ac:dyDescent="0.25">
      <c r="A3604" s="15">
        <v>3602</v>
      </c>
      <c r="B3604" s="41" t="s">
        <v>12751</v>
      </c>
      <c r="C3604" s="41" t="s">
        <v>5962</v>
      </c>
      <c r="D3604" s="40">
        <v>8</v>
      </c>
    </row>
    <row r="3605" spans="1:4" x14ac:dyDescent="0.25">
      <c r="A3605" s="8">
        <v>3603</v>
      </c>
      <c r="B3605" s="41" t="s">
        <v>15527</v>
      </c>
      <c r="C3605" s="41" t="s">
        <v>5962</v>
      </c>
      <c r="D3605" s="40">
        <v>4</v>
      </c>
    </row>
    <row r="3606" spans="1:4" x14ac:dyDescent="0.25">
      <c r="A3606" s="15">
        <v>3604</v>
      </c>
      <c r="B3606" s="41" t="s">
        <v>15528</v>
      </c>
      <c r="C3606" s="41" t="s">
        <v>15529</v>
      </c>
      <c r="D3606" s="40">
        <v>5</v>
      </c>
    </row>
    <row r="3607" spans="1:4" x14ac:dyDescent="0.25">
      <c r="A3607" s="15">
        <v>3605</v>
      </c>
      <c r="B3607" s="41" t="s">
        <v>15530</v>
      </c>
      <c r="C3607" s="41" t="s">
        <v>15529</v>
      </c>
      <c r="D3607" s="40">
        <v>5</v>
      </c>
    </row>
    <row r="3608" spans="1:4" x14ac:dyDescent="0.25">
      <c r="A3608" s="15">
        <v>3606</v>
      </c>
      <c r="B3608" s="41" t="s">
        <v>15531</v>
      </c>
      <c r="C3608" s="41" t="s">
        <v>2352</v>
      </c>
      <c r="D3608" s="40">
        <v>1</v>
      </c>
    </row>
    <row r="3609" spans="1:4" x14ac:dyDescent="0.25">
      <c r="A3609" s="8">
        <v>3607</v>
      </c>
      <c r="B3609" s="41" t="s">
        <v>15532</v>
      </c>
      <c r="C3609" s="41" t="s">
        <v>5196</v>
      </c>
      <c r="D3609" s="40">
        <v>1</v>
      </c>
    </row>
    <row r="3610" spans="1:4" x14ac:dyDescent="0.25">
      <c r="A3610" s="15">
        <v>3608</v>
      </c>
      <c r="B3610" s="41" t="s">
        <v>15533</v>
      </c>
      <c r="C3610" s="41" t="s">
        <v>14862</v>
      </c>
      <c r="D3610" s="40">
        <v>4</v>
      </c>
    </row>
    <row r="3611" spans="1:4" x14ac:dyDescent="0.25">
      <c r="A3611" s="15">
        <v>3609</v>
      </c>
      <c r="B3611" s="41" t="s">
        <v>15534</v>
      </c>
      <c r="C3611" s="41" t="s">
        <v>14862</v>
      </c>
      <c r="D3611" s="40">
        <v>2</v>
      </c>
    </row>
    <row r="3612" spans="1:4" x14ac:dyDescent="0.25">
      <c r="A3612" s="15">
        <v>3610</v>
      </c>
      <c r="B3612" s="41" t="s">
        <v>2389</v>
      </c>
      <c r="C3612" s="41" t="s">
        <v>14862</v>
      </c>
      <c r="D3612" s="40">
        <v>6</v>
      </c>
    </row>
    <row r="3613" spans="1:4" x14ac:dyDescent="0.25">
      <c r="A3613" s="8">
        <v>3611</v>
      </c>
      <c r="B3613" s="41" t="s">
        <v>15535</v>
      </c>
      <c r="C3613" s="41" t="s">
        <v>70</v>
      </c>
      <c r="D3613" s="40">
        <v>12</v>
      </c>
    </row>
    <row r="3614" spans="1:4" x14ac:dyDescent="0.25">
      <c r="A3614" s="15">
        <v>3612</v>
      </c>
      <c r="B3614" s="41" t="s">
        <v>15536</v>
      </c>
      <c r="C3614" s="41" t="s">
        <v>15537</v>
      </c>
      <c r="D3614" s="40">
        <v>21</v>
      </c>
    </row>
    <row r="3615" spans="1:4" x14ac:dyDescent="0.25">
      <c r="A3615" s="15">
        <v>3613</v>
      </c>
      <c r="B3615" s="41" t="s">
        <v>15538</v>
      </c>
      <c r="C3615" s="41" t="s">
        <v>495</v>
      </c>
      <c r="D3615" s="40">
        <v>41</v>
      </c>
    </row>
    <row r="3616" spans="1:4" x14ac:dyDescent="0.25">
      <c r="A3616" s="15">
        <v>3614</v>
      </c>
      <c r="B3616" s="41" t="s">
        <v>15539</v>
      </c>
      <c r="C3616" s="41" t="s">
        <v>15203</v>
      </c>
      <c r="D3616" s="40">
        <v>5</v>
      </c>
    </row>
    <row r="3617" spans="1:4" x14ac:dyDescent="0.25">
      <c r="A3617" s="8">
        <v>3615</v>
      </c>
      <c r="B3617" s="41" t="s">
        <v>15540</v>
      </c>
      <c r="C3617" s="41" t="s">
        <v>2542</v>
      </c>
      <c r="D3617" s="40">
        <v>6</v>
      </c>
    </row>
    <row r="3618" spans="1:4" x14ac:dyDescent="0.25">
      <c r="A3618" s="15">
        <v>3616</v>
      </c>
      <c r="B3618" s="41" t="s">
        <v>15541</v>
      </c>
      <c r="C3618" s="41" t="s">
        <v>2542</v>
      </c>
      <c r="D3618" s="40">
        <v>6</v>
      </c>
    </row>
    <row r="3619" spans="1:4" x14ac:dyDescent="0.25">
      <c r="A3619" s="15">
        <v>3617</v>
      </c>
      <c r="B3619" s="41" t="s">
        <v>15542</v>
      </c>
      <c r="C3619" s="41" t="s">
        <v>2350</v>
      </c>
      <c r="D3619" s="40">
        <v>2</v>
      </c>
    </row>
    <row r="3620" spans="1:4" x14ac:dyDescent="0.25">
      <c r="A3620" s="15">
        <v>3618</v>
      </c>
      <c r="B3620" s="41" t="s">
        <v>15543</v>
      </c>
      <c r="C3620" s="41" t="s">
        <v>2350</v>
      </c>
      <c r="D3620" s="40">
        <v>2</v>
      </c>
    </row>
    <row r="3621" spans="1:4" x14ac:dyDescent="0.25">
      <c r="A3621" s="8">
        <v>3619</v>
      </c>
      <c r="B3621" s="41" t="s">
        <v>12993</v>
      </c>
      <c r="C3621" s="41" t="s">
        <v>5196</v>
      </c>
      <c r="D3621" s="40">
        <v>2</v>
      </c>
    </row>
    <row r="3622" spans="1:4" x14ac:dyDescent="0.25">
      <c r="A3622" s="15">
        <v>3620</v>
      </c>
      <c r="B3622" s="41" t="s">
        <v>15544</v>
      </c>
      <c r="C3622" s="41" t="s">
        <v>5196</v>
      </c>
      <c r="D3622" s="40">
        <v>2</v>
      </c>
    </row>
    <row r="3623" spans="1:4" x14ac:dyDescent="0.25">
      <c r="A3623" s="15">
        <v>3621</v>
      </c>
      <c r="B3623" s="41" t="s">
        <v>15545</v>
      </c>
      <c r="C3623" s="41" t="s">
        <v>6127</v>
      </c>
      <c r="D3623" s="40">
        <v>7</v>
      </c>
    </row>
    <row r="3624" spans="1:4" x14ac:dyDescent="0.25">
      <c r="A3624" s="15">
        <v>3622</v>
      </c>
      <c r="B3624" s="41" t="s">
        <v>15546</v>
      </c>
      <c r="C3624" s="41" t="s">
        <v>2685</v>
      </c>
      <c r="D3624" s="40">
        <v>35</v>
      </c>
    </row>
    <row r="3625" spans="1:4" x14ac:dyDescent="0.25">
      <c r="A3625" s="8">
        <v>3623</v>
      </c>
      <c r="B3625" s="41" t="s">
        <v>15547</v>
      </c>
      <c r="C3625" s="41" t="s">
        <v>15203</v>
      </c>
      <c r="D3625" s="40">
        <v>6</v>
      </c>
    </row>
    <row r="3626" spans="1:4" x14ac:dyDescent="0.25">
      <c r="A3626" s="15">
        <v>3624</v>
      </c>
      <c r="B3626" s="41" t="s">
        <v>15548</v>
      </c>
      <c r="C3626" s="41" t="s">
        <v>2351</v>
      </c>
      <c r="D3626" s="40">
        <v>2</v>
      </c>
    </row>
    <row r="3627" spans="1:4" x14ac:dyDescent="0.25">
      <c r="A3627" s="15">
        <v>3625</v>
      </c>
      <c r="B3627" s="41" t="s">
        <v>15549</v>
      </c>
      <c r="C3627" s="41" t="s">
        <v>2351</v>
      </c>
      <c r="D3627" s="40">
        <v>1</v>
      </c>
    </row>
    <row r="3628" spans="1:4" x14ac:dyDescent="0.25">
      <c r="A3628" s="15">
        <v>3626</v>
      </c>
      <c r="B3628" s="41" t="s">
        <v>15550</v>
      </c>
      <c r="C3628" s="41" t="s">
        <v>2542</v>
      </c>
      <c r="D3628" s="40">
        <v>5</v>
      </c>
    </row>
    <row r="3629" spans="1:4" x14ac:dyDescent="0.25">
      <c r="A3629" s="8">
        <v>3627</v>
      </c>
      <c r="B3629" s="41" t="s">
        <v>15551</v>
      </c>
      <c r="C3629" s="41" t="s">
        <v>495</v>
      </c>
      <c r="D3629" s="40">
        <v>25</v>
      </c>
    </row>
    <row r="3630" spans="1:4" x14ac:dyDescent="0.25">
      <c r="A3630" s="15">
        <v>3628</v>
      </c>
      <c r="B3630" s="41" t="s">
        <v>15552</v>
      </c>
      <c r="C3630" s="41" t="s">
        <v>495</v>
      </c>
      <c r="D3630" s="40">
        <v>5</v>
      </c>
    </row>
    <row r="3631" spans="1:4" x14ac:dyDescent="0.25">
      <c r="A3631" s="15">
        <v>3629</v>
      </c>
      <c r="B3631" s="41" t="s">
        <v>15553</v>
      </c>
      <c r="C3631" s="41" t="s">
        <v>495</v>
      </c>
      <c r="D3631" s="40">
        <v>5</v>
      </c>
    </row>
    <row r="3632" spans="1:4" x14ac:dyDescent="0.25">
      <c r="A3632" s="15">
        <v>3630</v>
      </c>
      <c r="B3632" s="41" t="s">
        <v>15554</v>
      </c>
      <c r="C3632" s="41" t="s">
        <v>495</v>
      </c>
      <c r="D3632" s="40">
        <v>6</v>
      </c>
    </row>
    <row r="3633" spans="1:4" x14ac:dyDescent="0.25">
      <c r="A3633" s="8">
        <v>3631</v>
      </c>
      <c r="B3633" s="41" t="s">
        <v>15555</v>
      </c>
      <c r="C3633" s="41" t="s">
        <v>5196</v>
      </c>
      <c r="D3633" s="40">
        <v>5</v>
      </c>
    </row>
    <row r="3634" spans="1:4" x14ac:dyDescent="0.25">
      <c r="A3634" s="15">
        <v>3632</v>
      </c>
      <c r="B3634" s="41" t="s">
        <v>15556</v>
      </c>
      <c r="C3634" s="41" t="s">
        <v>5196</v>
      </c>
      <c r="D3634" s="40">
        <v>21</v>
      </c>
    </row>
    <row r="3635" spans="1:4" x14ac:dyDescent="0.25">
      <c r="A3635" s="15">
        <v>3633</v>
      </c>
      <c r="B3635" s="41" t="s">
        <v>7493</v>
      </c>
      <c r="C3635" s="41" t="s">
        <v>14862</v>
      </c>
      <c r="D3635" s="40">
        <v>11</v>
      </c>
    </row>
    <row r="3636" spans="1:4" x14ac:dyDescent="0.25">
      <c r="A3636" s="15">
        <v>3634</v>
      </c>
      <c r="B3636" s="41" t="s">
        <v>15557</v>
      </c>
      <c r="C3636" s="41" t="s">
        <v>14862</v>
      </c>
      <c r="D3636" s="40">
        <v>20</v>
      </c>
    </row>
    <row r="3637" spans="1:4" x14ac:dyDescent="0.25">
      <c r="A3637" s="8">
        <v>3635</v>
      </c>
      <c r="B3637" s="41" t="s">
        <v>387</v>
      </c>
      <c r="C3637" s="41" t="s">
        <v>14862</v>
      </c>
      <c r="D3637" s="40">
        <v>2</v>
      </c>
    </row>
    <row r="3638" spans="1:4" x14ac:dyDescent="0.25">
      <c r="A3638" s="15">
        <v>3636</v>
      </c>
      <c r="B3638" s="41" t="s">
        <v>15558</v>
      </c>
      <c r="C3638" s="41" t="s">
        <v>15203</v>
      </c>
      <c r="D3638" s="40">
        <v>5</v>
      </c>
    </row>
    <row r="3639" spans="1:4" x14ac:dyDescent="0.25">
      <c r="A3639" s="15">
        <v>3637</v>
      </c>
      <c r="B3639" s="41" t="s">
        <v>15559</v>
      </c>
      <c r="C3639" s="41" t="s">
        <v>495</v>
      </c>
      <c r="D3639" s="40">
        <v>5</v>
      </c>
    </row>
    <row r="3640" spans="1:4" x14ac:dyDescent="0.25">
      <c r="A3640" s="15">
        <v>3638</v>
      </c>
      <c r="B3640" s="41" t="s">
        <v>15560</v>
      </c>
      <c r="C3640" s="41" t="s">
        <v>2814</v>
      </c>
      <c r="D3640" s="40">
        <v>5</v>
      </c>
    </row>
    <row r="3641" spans="1:4" x14ac:dyDescent="0.25">
      <c r="A3641" s="8">
        <v>3639</v>
      </c>
      <c r="B3641" s="41" t="s">
        <v>15561</v>
      </c>
      <c r="C3641" s="41" t="s">
        <v>14947</v>
      </c>
      <c r="D3641" s="40">
        <v>2</v>
      </c>
    </row>
    <row r="3642" spans="1:4" x14ac:dyDescent="0.25">
      <c r="A3642" s="15">
        <v>3640</v>
      </c>
      <c r="B3642" s="41" t="s">
        <v>8036</v>
      </c>
      <c r="C3642" s="41" t="s">
        <v>14862</v>
      </c>
      <c r="D3642" s="40">
        <v>5</v>
      </c>
    </row>
    <row r="3643" spans="1:4" x14ac:dyDescent="0.25">
      <c r="A3643" s="15">
        <v>3641</v>
      </c>
      <c r="B3643" s="41" t="s">
        <v>15562</v>
      </c>
      <c r="C3643" s="41" t="s">
        <v>14862</v>
      </c>
      <c r="D3643" s="40">
        <v>10</v>
      </c>
    </row>
    <row r="3644" spans="1:4" x14ac:dyDescent="0.25">
      <c r="A3644" s="15">
        <v>3642</v>
      </c>
      <c r="B3644" s="41" t="s">
        <v>15563</v>
      </c>
      <c r="C3644" s="41" t="s">
        <v>5962</v>
      </c>
      <c r="D3644" s="40">
        <v>11</v>
      </c>
    </row>
    <row r="3645" spans="1:4" x14ac:dyDescent="0.25">
      <c r="A3645" s="8">
        <v>3643</v>
      </c>
      <c r="B3645" s="41" t="s">
        <v>15564</v>
      </c>
      <c r="C3645" s="41" t="s">
        <v>5196</v>
      </c>
      <c r="D3645" s="40">
        <v>11</v>
      </c>
    </row>
    <row r="3646" spans="1:4" x14ac:dyDescent="0.25">
      <c r="A3646" s="15">
        <v>3644</v>
      </c>
      <c r="B3646" s="41" t="s">
        <v>15565</v>
      </c>
      <c r="C3646" s="41" t="s">
        <v>374</v>
      </c>
      <c r="D3646" s="40">
        <v>1</v>
      </c>
    </row>
    <row r="3647" spans="1:4" x14ac:dyDescent="0.25">
      <c r="A3647" s="15">
        <v>3645</v>
      </c>
      <c r="B3647" s="41" t="s">
        <v>15566</v>
      </c>
      <c r="C3647" s="41" t="s">
        <v>5196</v>
      </c>
      <c r="D3647" s="40">
        <v>5</v>
      </c>
    </row>
    <row r="3648" spans="1:4" x14ac:dyDescent="0.25">
      <c r="A3648" s="15">
        <v>3646</v>
      </c>
      <c r="B3648" s="41" t="s">
        <v>15567</v>
      </c>
      <c r="C3648" s="41" t="s">
        <v>5962</v>
      </c>
      <c r="D3648" s="40">
        <v>1</v>
      </c>
    </row>
    <row r="3649" spans="1:4" x14ac:dyDescent="0.25">
      <c r="A3649" s="8">
        <v>3647</v>
      </c>
      <c r="B3649" s="41" t="s">
        <v>15568</v>
      </c>
      <c r="C3649" s="41" t="s">
        <v>374</v>
      </c>
      <c r="D3649" s="40">
        <v>1</v>
      </c>
    </row>
    <row r="3650" spans="1:4" x14ac:dyDescent="0.25">
      <c r="A3650" s="15">
        <v>3648</v>
      </c>
      <c r="B3650" s="41" t="s">
        <v>15569</v>
      </c>
      <c r="C3650" s="41" t="s">
        <v>7465</v>
      </c>
      <c r="D3650" s="40">
        <v>3</v>
      </c>
    </row>
    <row r="3651" spans="1:4" x14ac:dyDescent="0.25">
      <c r="A3651" s="15">
        <v>3649</v>
      </c>
      <c r="B3651" s="41" t="s">
        <v>15570</v>
      </c>
      <c r="C3651" s="41" t="s">
        <v>5196</v>
      </c>
      <c r="D3651" s="40">
        <v>5</v>
      </c>
    </row>
    <row r="3652" spans="1:4" x14ac:dyDescent="0.25">
      <c r="A3652" s="15">
        <v>3650</v>
      </c>
      <c r="B3652" s="41" t="s">
        <v>15571</v>
      </c>
      <c r="C3652" s="41" t="s">
        <v>7465</v>
      </c>
      <c r="D3652" s="40">
        <v>1</v>
      </c>
    </row>
    <row r="3653" spans="1:4" x14ac:dyDescent="0.25">
      <c r="A3653" s="8">
        <v>3651</v>
      </c>
      <c r="B3653" s="41" t="s">
        <v>15572</v>
      </c>
      <c r="C3653" s="41" t="s">
        <v>5962</v>
      </c>
      <c r="D3653" s="40">
        <v>5</v>
      </c>
    </row>
    <row r="3654" spans="1:4" x14ac:dyDescent="0.25">
      <c r="A3654" s="15">
        <v>3652</v>
      </c>
      <c r="B3654" s="41" t="s">
        <v>15573</v>
      </c>
      <c r="C3654" s="41" t="s">
        <v>2542</v>
      </c>
      <c r="D3654" s="40">
        <v>5</v>
      </c>
    </row>
    <row r="3655" spans="1:4" x14ac:dyDescent="0.25">
      <c r="A3655" s="15">
        <v>3653</v>
      </c>
      <c r="B3655" s="41" t="s">
        <v>1467</v>
      </c>
      <c r="C3655" s="41" t="s">
        <v>9</v>
      </c>
      <c r="D3655" s="40">
        <v>1</v>
      </c>
    </row>
    <row r="3656" spans="1:4" x14ac:dyDescent="0.25">
      <c r="A3656" s="15">
        <v>3654</v>
      </c>
      <c r="B3656" s="41" t="s">
        <v>15574</v>
      </c>
      <c r="C3656" s="41" t="s">
        <v>573</v>
      </c>
      <c r="D3656" s="40">
        <v>1</v>
      </c>
    </row>
    <row r="3657" spans="1:4" x14ac:dyDescent="0.25">
      <c r="A3657" s="8">
        <v>3655</v>
      </c>
      <c r="B3657" s="41" t="s">
        <v>15575</v>
      </c>
      <c r="C3657" s="41" t="s">
        <v>374</v>
      </c>
      <c r="D3657" s="40">
        <v>5</v>
      </c>
    </row>
    <row r="3658" spans="1:4" x14ac:dyDescent="0.25">
      <c r="A3658" s="15">
        <v>3656</v>
      </c>
      <c r="B3658" s="41" t="s">
        <v>15576</v>
      </c>
      <c r="C3658" s="41" t="s">
        <v>374</v>
      </c>
      <c r="D3658" s="40">
        <v>1</v>
      </c>
    </row>
    <row r="3659" spans="1:4" x14ac:dyDescent="0.25">
      <c r="A3659" s="15">
        <v>3657</v>
      </c>
      <c r="B3659" s="41" t="s">
        <v>15577</v>
      </c>
      <c r="C3659" s="41" t="s">
        <v>374</v>
      </c>
      <c r="D3659" s="40">
        <v>1</v>
      </c>
    </row>
    <row r="3660" spans="1:4" x14ac:dyDescent="0.25">
      <c r="A3660" s="15">
        <v>3658</v>
      </c>
      <c r="B3660" s="41" t="s">
        <v>15578</v>
      </c>
      <c r="C3660" s="41" t="s">
        <v>5962</v>
      </c>
      <c r="D3660" s="40">
        <v>5</v>
      </c>
    </row>
    <row r="3661" spans="1:4" x14ac:dyDescent="0.25">
      <c r="A3661" s="8">
        <v>3659</v>
      </c>
      <c r="B3661" s="41" t="s">
        <v>15579</v>
      </c>
      <c r="C3661" s="41" t="s">
        <v>260</v>
      </c>
      <c r="D3661" s="40">
        <v>3</v>
      </c>
    </row>
    <row r="3662" spans="1:4" x14ac:dyDescent="0.25">
      <c r="A3662" s="15">
        <v>3660</v>
      </c>
      <c r="B3662" s="41" t="s">
        <v>15580</v>
      </c>
      <c r="C3662" s="41" t="s">
        <v>2351</v>
      </c>
      <c r="D3662" s="40">
        <v>7</v>
      </c>
    </row>
    <row r="3663" spans="1:4" x14ac:dyDescent="0.25">
      <c r="A3663" s="15">
        <v>3661</v>
      </c>
      <c r="B3663" s="41" t="s">
        <v>15581</v>
      </c>
      <c r="C3663" s="41" t="s">
        <v>14862</v>
      </c>
      <c r="D3663" s="40">
        <v>40</v>
      </c>
    </row>
    <row r="3664" spans="1:4" x14ac:dyDescent="0.25">
      <c r="A3664" s="15">
        <v>3662</v>
      </c>
      <c r="B3664" s="41" t="s">
        <v>1482</v>
      </c>
      <c r="C3664" s="41" t="s">
        <v>2542</v>
      </c>
      <c r="D3664" s="40">
        <v>13</v>
      </c>
    </row>
    <row r="3665" spans="1:4" x14ac:dyDescent="0.25">
      <c r="A3665" s="8">
        <v>3663</v>
      </c>
      <c r="B3665" s="41" t="s">
        <v>15582</v>
      </c>
      <c r="C3665" s="41" t="s">
        <v>6958</v>
      </c>
      <c r="D3665" s="40">
        <v>2</v>
      </c>
    </row>
    <row r="3666" spans="1:4" x14ac:dyDescent="0.25">
      <c r="A3666" s="15">
        <v>3664</v>
      </c>
      <c r="B3666" s="41" t="s">
        <v>8364</v>
      </c>
      <c r="C3666" s="41" t="s">
        <v>14862</v>
      </c>
      <c r="D3666" s="40">
        <v>4</v>
      </c>
    </row>
    <row r="3667" spans="1:4" x14ac:dyDescent="0.25">
      <c r="A3667" s="15">
        <v>3665</v>
      </c>
      <c r="B3667" s="41" t="s">
        <v>15583</v>
      </c>
      <c r="C3667" s="41" t="s">
        <v>7485</v>
      </c>
      <c r="D3667" s="40">
        <v>4</v>
      </c>
    </row>
    <row r="3668" spans="1:4" x14ac:dyDescent="0.25">
      <c r="A3668" s="15">
        <v>3666</v>
      </c>
      <c r="B3668" s="41" t="s">
        <v>199</v>
      </c>
      <c r="C3668" s="41" t="s">
        <v>14862</v>
      </c>
      <c r="D3668" s="40">
        <v>5</v>
      </c>
    </row>
    <row r="3669" spans="1:4" x14ac:dyDescent="0.25">
      <c r="A3669" s="8">
        <v>3667</v>
      </c>
      <c r="B3669" s="41" t="s">
        <v>15584</v>
      </c>
      <c r="C3669" s="41" t="s">
        <v>990</v>
      </c>
      <c r="D3669" s="40">
        <v>3</v>
      </c>
    </row>
    <row r="3670" spans="1:4" x14ac:dyDescent="0.25">
      <c r="A3670" s="15">
        <v>3668</v>
      </c>
      <c r="B3670" s="41" t="s">
        <v>15585</v>
      </c>
      <c r="C3670" s="41" t="s">
        <v>2352</v>
      </c>
      <c r="D3670" s="40">
        <v>4</v>
      </c>
    </row>
    <row r="3671" spans="1:4" x14ac:dyDescent="0.25">
      <c r="A3671" s="15">
        <v>3669</v>
      </c>
      <c r="B3671" s="41" t="s">
        <v>15586</v>
      </c>
      <c r="C3671" s="41" t="s">
        <v>15587</v>
      </c>
      <c r="D3671" s="40">
        <v>1</v>
      </c>
    </row>
    <row r="3672" spans="1:4" x14ac:dyDescent="0.25">
      <c r="A3672" s="15">
        <v>3670</v>
      </c>
      <c r="B3672" s="41" t="s">
        <v>15588</v>
      </c>
      <c r="C3672" s="41" t="s">
        <v>15589</v>
      </c>
      <c r="D3672" s="40">
        <v>1</v>
      </c>
    </row>
    <row r="3673" spans="1:4" x14ac:dyDescent="0.25">
      <c r="A3673" s="8">
        <v>3671</v>
      </c>
      <c r="B3673" s="41" t="s">
        <v>15590</v>
      </c>
      <c r="C3673" s="41" t="s">
        <v>2397</v>
      </c>
      <c r="D3673" s="40">
        <v>4</v>
      </c>
    </row>
    <row r="3674" spans="1:4" x14ac:dyDescent="0.25">
      <c r="A3674" s="15">
        <v>3672</v>
      </c>
      <c r="B3674" s="41" t="s">
        <v>1539</v>
      </c>
      <c r="C3674" s="41" t="s">
        <v>2352</v>
      </c>
      <c r="D3674" s="40">
        <v>7</v>
      </c>
    </row>
    <row r="3675" spans="1:4" x14ac:dyDescent="0.25">
      <c r="A3675" s="15">
        <v>3673</v>
      </c>
      <c r="B3675" s="41" t="s">
        <v>1264</v>
      </c>
      <c r="C3675" s="41" t="s">
        <v>990</v>
      </c>
      <c r="D3675" s="40">
        <v>8</v>
      </c>
    </row>
    <row r="3676" spans="1:4" x14ac:dyDescent="0.25">
      <c r="A3676" s="15">
        <v>3674</v>
      </c>
      <c r="B3676" s="41" t="s">
        <v>1831</v>
      </c>
      <c r="C3676" s="41" t="s">
        <v>1669</v>
      </c>
      <c r="D3676" s="40">
        <v>50</v>
      </c>
    </row>
    <row r="3677" spans="1:4" x14ac:dyDescent="0.25">
      <c r="A3677" s="8">
        <v>3675</v>
      </c>
      <c r="B3677" s="41" t="s">
        <v>15591</v>
      </c>
      <c r="C3677" s="41" t="s">
        <v>5313</v>
      </c>
      <c r="D3677" s="40">
        <v>5</v>
      </c>
    </row>
    <row r="3678" spans="1:4" x14ac:dyDescent="0.25">
      <c r="A3678" s="15">
        <v>3676</v>
      </c>
      <c r="B3678" s="41" t="s">
        <v>15592</v>
      </c>
      <c r="C3678" s="41" t="s">
        <v>122</v>
      </c>
      <c r="D3678" s="40">
        <v>40</v>
      </c>
    </row>
    <row r="3679" spans="1:4" x14ac:dyDescent="0.25">
      <c r="A3679" s="15">
        <v>3677</v>
      </c>
      <c r="B3679" s="41" t="s">
        <v>15593</v>
      </c>
      <c r="C3679" s="41" t="s">
        <v>1669</v>
      </c>
      <c r="D3679" s="40">
        <v>18</v>
      </c>
    </row>
    <row r="3680" spans="1:4" x14ac:dyDescent="0.25">
      <c r="A3680" s="15">
        <v>3678</v>
      </c>
      <c r="B3680" s="41" t="s">
        <v>15594</v>
      </c>
      <c r="C3680" s="41" t="s">
        <v>1669</v>
      </c>
      <c r="D3680" s="40">
        <v>1</v>
      </c>
    </row>
    <row r="3681" spans="1:4" x14ac:dyDescent="0.25">
      <c r="A3681" s="8">
        <v>3679</v>
      </c>
      <c r="B3681" s="41" t="s">
        <v>13607</v>
      </c>
      <c r="C3681" s="41" t="s">
        <v>2398</v>
      </c>
      <c r="D3681" s="40">
        <v>5</v>
      </c>
    </row>
    <row r="3682" spans="1:4" x14ac:dyDescent="0.25">
      <c r="A3682" s="15">
        <v>3680</v>
      </c>
      <c r="B3682" s="41" t="s">
        <v>2912</v>
      </c>
      <c r="C3682" s="41" t="s">
        <v>990</v>
      </c>
      <c r="D3682" s="40">
        <v>2</v>
      </c>
    </row>
    <row r="3683" spans="1:4" x14ac:dyDescent="0.25">
      <c r="A3683" s="15">
        <v>3681</v>
      </c>
      <c r="B3683" s="41" t="s">
        <v>15595</v>
      </c>
      <c r="C3683" s="41" t="s">
        <v>2543</v>
      </c>
      <c r="D3683" s="40">
        <v>2</v>
      </c>
    </row>
    <row r="3684" spans="1:4" x14ac:dyDescent="0.25">
      <c r="A3684" s="15">
        <v>3682</v>
      </c>
      <c r="B3684" s="41" t="s">
        <v>15596</v>
      </c>
      <c r="C3684" s="41" t="s">
        <v>122</v>
      </c>
      <c r="D3684" s="40">
        <v>40</v>
      </c>
    </row>
    <row r="3685" spans="1:4" x14ac:dyDescent="0.25">
      <c r="A3685" s="8">
        <v>3683</v>
      </c>
      <c r="B3685" s="41" t="s">
        <v>15597</v>
      </c>
      <c r="C3685" s="41" t="s">
        <v>15598</v>
      </c>
      <c r="D3685" s="40">
        <v>3</v>
      </c>
    </row>
    <row r="3686" spans="1:4" x14ac:dyDescent="0.25">
      <c r="A3686" s="15">
        <v>3684</v>
      </c>
      <c r="B3686" s="41" t="s">
        <v>15599</v>
      </c>
      <c r="C3686" s="41" t="s">
        <v>368</v>
      </c>
      <c r="D3686" s="40">
        <v>4</v>
      </c>
    </row>
    <row r="3687" spans="1:4" x14ac:dyDescent="0.25">
      <c r="A3687" s="15">
        <v>3685</v>
      </c>
      <c r="B3687" s="41" t="s">
        <v>15600</v>
      </c>
      <c r="C3687" s="41" t="s">
        <v>122</v>
      </c>
      <c r="D3687" s="40">
        <v>36</v>
      </c>
    </row>
    <row r="3688" spans="1:4" x14ac:dyDescent="0.25">
      <c r="A3688" s="15">
        <v>3686</v>
      </c>
      <c r="B3688" s="41" t="s">
        <v>15601</v>
      </c>
      <c r="C3688" s="41" t="s">
        <v>5077</v>
      </c>
      <c r="D3688" s="40">
        <v>8</v>
      </c>
    </row>
    <row r="3689" spans="1:4" x14ac:dyDescent="0.25">
      <c r="A3689" s="8">
        <v>3687</v>
      </c>
      <c r="B3689" s="41" t="s">
        <v>15602</v>
      </c>
      <c r="C3689" s="41" t="s">
        <v>7</v>
      </c>
      <c r="D3689" s="40">
        <v>2</v>
      </c>
    </row>
    <row r="3690" spans="1:4" x14ac:dyDescent="0.25">
      <c r="A3690" s="15">
        <v>3688</v>
      </c>
      <c r="B3690" s="41" t="s">
        <v>15603</v>
      </c>
      <c r="C3690" s="41" t="s">
        <v>2685</v>
      </c>
      <c r="D3690" s="40">
        <v>40</v>
      </c>
    </row>
    <row r="3691" spans="1:4" x14ac:dyDescent="0.25">
      <c r="A3691" s="15">
        <v>3689</v>
      </c>
      <c r="B3691" s="41" t="s">
        <v>15604</v>
      </c>
      <c r="C3691" s="41" t="s">
        <v>2349</v>
      </c>
      <c r="D3691" s="40">
        <v>20</v>
      </c>
    </row>
    <row r="3692" spans="1:4" x14ac:dyDescent="0.25">
      <c r="A3692" s="15">
        <v>3690</v>
      </c>
      <c r="B3692" s="41" t="s">
        <v>15605</v>
      </c>
      <c r="C3692" s="41" t="s">
        <v>7</v>
      </c>
      <c r="D3692" s="40">
        <v>2</v>
      </c>
    </row>
    <row r="3693" spans="1:4" x14ac:dyDescent="0.25">
      <c r="A3693" s="8">
        <v>3691</v>
      </c>
      <c r="B3693" s="41" t="s">
        <v>15606</v>
      </c>
      <c r="C3693" s="41" t="s">
        <v>2685</v>
      </c>
      <c r="D3693" s="40">
        <v>20</v>
      </c>
    </row>
    <row r="3694" spans="1:4" x14ac:dyDescent="0.25">
      <c r="A3694" s="15">
        <v>3692</v>
      </c>
      <c r="B3694" s="41" t="s">
        <v>15607</v>
      </c>
      <c r="C3694" s="41" t="s">
        <v>5</v>
      </c>
      <c r="D3694" s="40">
        <v>1</v>
      </c>
    </row>
    <row r="3695" spans="1:4" x14ac:dyDescent="0.25">
      <c r="A3695" s="15">
        <v>3693</v>
      </c>
      <c r="B3695" s="41" t="s">
        <v>15608</v>
      </c>
      <c r="C3695" s="41" t="s">
        <v>2685</v>
      </c>
      <c r="D3695" s="40">
        <v>40</v>
      </c>
    </row>
    <row r="3696" spans="1:4" x14ac:dyDescent="0.25">
      <c r="A3696" s="15">
        <v>3694</v>
      </c>
      <c r="B3696" s="41" t="s">
        <v>15609</v>
      </c>
      <c r="C3696" s="41" t="s">
        <v>5196</v>
      </c>
      <c r="D3696" s="40">
        <v>1</v>
      </c>
    </row>
    <row r="3697" spans="1:4" x14ac:dyDescent="0.25">
      <c r="A3697" s="8">
        <v>3695</v>
      </c>
      <c r="B3697" s="41" t="s">
        <v>15610</v>
      </c>
      <c r="C3697" s="41" t="s">
        <v>2352</v>
      </c>
      <c r="D3697" s="40">
        <v>1</v>
      </c>
    </row>
    <row r="3698" spans="1:4" x14ac:dyDescent="0.25">
      <c r="A3698" s="15">
        <v>3696</v>
      </c>
      <c r="B3698" s="41" t="s">
        <v>15611</v>
      </c>
      <c r="C3698" s="41" t="s">
        <v>2352</v>
      </c>
      <c r="D3698" s="40">
        <v>1</v>
      </c>
    </row>
    <row r="3699" spans="1:4" x14ac:dyDescent="0.25">
      <c r="A3699" s="15">
        <v>3697</v>
      </c>
      <c r="B3699" s="41" t="s">
        <v>15612</v>
      </c>
      <c r="C3699" s="41" t="s">
        <v>2351</v>
      </c>
      <c r="D3699" s="40">
        <v>8</v>
      </c>
    </row>
    <row r="3700" spans="1:4" x14ac:dyDescent="0.25">
      <c r="A3700" s="15">
        <v>3698</v>
      </c>
      <c r="B3700" s="41" t="s">
        <v>15613</v>
      </c>
      <c r="C3700" s="41" t="s">
        <v>2685</v>
      </c>
      <c r="D3700" s="40">
        <v>7</v>
      </c>
    </row>
    <row r="3701" spans="1:4" x14ac:dyDescent="0.25">
      <c r="A3701" s="8">
        <v>3699</v>
      </c>
      <c r="B3701" s="41" t="s">
        <v>15614</v>
      </c>
      <c r="C3701" s="41" t="s">
        <v>15203</v>
      </c>
      <c r="D3701" s="40">
        <v>1</v>
      </c>
    </row>
    <row r="3702" spans="1:4" x14ac:dyDescent="0.25">
      <c r="A3702" s="15">
        <v>3700</v>
      </c>
      <c r="B3702" s="41" t="s">
        <v>15615</v>
      </c>
      <c r="C3702" s="41" t="s">
        <v>15203</v>
      </c>
      <c r="D3702" s="40">
        <v>1</v>
      </c>
    </row>
    <row r="3703" spans="1:4" x14ac:dyDescent="0.25">
      <c r="A3703" s="15">
        <v>3701</v>
      </c>
      <c r="B3703" s="41" t="s">
        <v>15616</v>
      </c>
      <c r="C3703" s="41" t="s">
        <v>15203</v>
      </c>
      <c r="D3703" s="40">
        <v>1</v>
      </c>
    </row>
    <row r="3704" spans="1:4" x14ac:dyDescent="0.25">
      <c r="A3704" s="15">
        <v>3702</v>
      </c>
      <c r="B3704" s="41" t="s">
        <v>15617</v>
      </c>
      <c r="C3704" s="41" t="s">
        <v>15203</v>
      </c>
      <c r="D3704" s="40">
        <v>1</v>
      </c>
    </row>
    <row r="3705" spans="1:4" x14ac:dyDescent="0.25">
      <c r="A3705" s="8">
        <v>3703</v>
      </c>
      <c r="B3705" s="41" t="s">
        <v>12612</v>
      </c>
      <c r="C3705" s="41" t="s">
        <v>15203</v>
      </c>
      <c r="D3705" s="40">
        <v>1</v>
      </c>
    </row>
    <row r="3706" spans="1:4" x14ac:dyDescent="0.25">
      <c r="A3706" s="15">
        <v>3704</v>
      </c>
      <c r="B3706" s="41" t="s">
        <v>15618</v>
      </c>
      <c r="C3706" s="41" t="s">
        <v>15203</v>
      </c>
      <c r="D3706" s="40">
        <v>1</v>
      </c>
    </row>
    <row r="3707" spans="1:4" x14ac:dyDescent="0.25">
      <c r="A3707" s="15">
        <v>3705</v>
      </c>
      <c r="B3707" s="41" t="s">
        <v>15619</v>
      </c>
      <c r="C3707" s="41" t="s">
        <v>7465</v>
      </c>
      <c r="D3707" s="40">
        <v>7</v>
      </c>
    </row>
    <row r="3708" spans="1:4" x14ac:dyDescent="0.25">
      <c r="A3708" s="15">
        <v>3706</v>
      </c>
      <c r="B3708" s="41" t="s">
        <v>15620</v>
      </c>
      <c r="C3708" s="41" t="s">
        <v>7465</v>
      </c>
      <c r="D3708" s="40">
        <v>1</v>
      </c>
    </row>
    <row r="3709" spans="1:4" x14ac:dyDescent="0.25">
      <c r="A3709" s="8">
        <v>3707</v>
      </c>
      <c r="B3709" s="41" t="s">
        <v>15621</v>
      </c>
      <c r="C3709" s="41" t="s">
        <v>2352</v>
      </c>
      <c r="D3709" s="40">
        <v>1</v>
      </c>
    </row>
    <row r="3710" spans="1:4" x14ac:dyDescent="0.25">
      <c r="A3710" s="15">
        <v>3708</v>
      </c>
      <c r="B3710" s="41" t="s">
        <v>15622</v>
      </c>
      <c r="C3710" s="41" t="s">
        <v>2352</v>
      </c>
      <c r="D3710" s="40">
        <v>1</v>
      </c>
    </row>
    <row r="3711" spans="1:4" x14ac:dyDescent="0.25">
      <c r="A3711" s="15">
        <v>3709</v>
      </c>
      <c r="B3711" s="41" t="s">
        <v>15623</v>
      </c>
      <c r="C3711" s="41" t="s">
        <v>7465</v>
      </c>
      <c r="D3711" s="40">
        <v>1</v>
      </c>
    </row>
    <row r="3712" spans="1:4" x14ac:dyDescent="0.25">
      <c r="A3712" s="15">
        <v>3710</v>
      </c>
      <c r="B3712" s="41" t="s">
        <v>15624</v>
      </c>
      <c r="C3712" s="41" t="s">
        <v>2351</v>
      </c>
      <c r="D3712" s="40">
        <v>7</v>
      </c>
    </row>
    <row r="3713" spans="1:4" x14ac:dyDescent="0.25">
      <c r="A3713" s="8">
        <v>3711</v>
      </c>
      <c r="B3713" s="41" t="s">
        <v>15625</v>
      </c>
      <c r="C3713" s="41" t="s">
        <v>2349</v>
      </c>
      <c r="D3713" s="40">
        <v>4</v>
      </c>
    </row>
    <row r="3714" spans="1:4" x14ac:dyDescent="0.25">
      <c r="A3714" s="15">
        <v>3712</v>
      </c>
      <c r="B3714" s="41" t="s">
        <v>15626</v>
      </c>
      <c r="C3714" s="41" t="s">
        <v>260</v>
      </c>
      <c r="D3714" s="40">
        <v>20</v>
      </c>
    </row>
    <row r="3715" spans="1:4" x14ac:dyDescent="0.25">
      <c r="A3715" s="15">
        <v>3713</v>
      </c>
      <c r="B3715" s="41" t="s">
        <v>15627</v>
      </c>
      <c r="C3715" s="41" t="s">
        <v>2685</v>
      </c>
      <c r="D3715" s="40">
        <v>5</v>
      </c>
    </row>
    <row r="3716" spans="1:4" x14ac:dyDescent="0.25">
      <c r="A3716" s="15">
        <v>3714</v>
      </c>
      <c r="B3716" s="41" t="s">
        <v>15628</v>
      </c>
      <c r="C3716" s="41" t="s">
        <v>2352</v>
      </c>
      <c r="D3716" s="40">
        <v>1</v>
      </c>
    </row>
    <row r="3717" spans="1:4" x14ac:dyDescent="0.25">
      <c r="A3717" s="8">
        <v>3715</v>
      </c>
      <c r="B3717" s="41" t="s">
        <v>15629</v>
      </c>
      <c r="C3717" s="41" t="s">
        <v>2351</v>
      </c>
      <c r="D3717" s="40">
        <v>6</v>
      </c>
    </row>
    <row r="3718" spans="1:4" x14ac:dyDescent="0.25">
      <c r="A3718" s="15">
        <v>3716</v>
      </c>
      <c r="B3718" s="41" t="s">
        <v>15630</v>
      </c>
      <c r="C3718" s="41" t="s">
        <v>260</v>
      </c>
      <c r="D3718" s="40">
        <v>5</v>
      </c>
    </row>
    <row r="3719" spans="1:4" x14ac:dyDescent="0.25">
      <c r="A3719" s="15">
        <v>3717</v>
      </c>
      <c r="B3719" s="41" t="s">
        <v>15631</v>
      </c>
      <c r="C3719" s="41" t="s">
        <v>2352</v>
      </c>
      <c r="D3719" s="40">
        <v>7</v>
      </c>
    </row>
    <row r="3720" spans="1:4" x14ac:dyDescent="0.25">
      <c r="A3720" s="15">
        <v>3718</v>
      </c>
      <c r="B3720" s="41" t="s">
        <v>15632</v>
      </c>
      <c r="C3720" s="41" t="s">
        <v>14862</v>
      </c>
      <c r="D3720" s="40">
        <v>3</v>
      </c>
    </row>
    <row r="3721" spans="1:4" x14ac:dyDescent="0.25">
      <c r="A3721" s="8">
        <v>3719</v>
      </c>
      <c r="B3721" s="41" t="s">
        <v>15633</v>
      </c>
      <c r="C3721" s="41" t="s">
        <v>260</v>
      </c>
      <c r="D3721" s="40">
        <v>4</v>
      </c>
    </row>
    <row r="3722" spans="1:4" x14ac:dyDescent="0.25">
      <c r="A3722" s="15">
        <v>3720</v>
      </c>
      <c r="B3722" s="41" t="s">
        <v>15634</v>
      </c>
      <c r="C3722" s="41" t="s">
        <v>2351</v>
      </c>
      <c r="D3722" s="40">
        <v>1</v>
      </c>
    </row>
    <row r="3723" spans="1:4" x14ac:dyDescent="0.25">
      <c r="A3723" s="15">
        <v>3721</v>
      </c>
      <c r="B3723" s="41" t="s">
        <v>15635</v>
      </c>
      <c r="C3723" s="41" t="s">
        <v>5196</v>
      </c>
      <c r="D3723" s="40">
        <v>4</v>
      </c>
    </row>
    <row r="3724" spans="1:4" x14ac:dyDescent="0.25">
      <c r="A3724" s="15">
        <v>3722</v>
      </c>
      <c r="B3724" s="41" t="s">
        <v>15636</v>
      </c>
      <c r="C3724" s="41" t="s">
        <v>5196</v>
      </c>
      <c r="D3724" s="40">
        <v>6</v>
      </c>
    </row>
    <row r="3725" spans="1:4" x14ac:dyDescent="0.25">
      <c r="A3725" s="8">
        <v>3723</v>
      </c>
      <c r="B3725" s="41" t="s">
        <v>15637</v>
      </c>
      <c r="C3725" s="41" t="s">
        <v>990</v>
      </c>
      <c r="D3725" s="40">
        <v>5</v>
      </c>
    </row>
    <row r="3726" spans="1:4" x14ac:dyDescent="0.25">
      <c r="A3726" s="15">
        <v>3724</v>
      </c>
      <c r="B3726" s="41" t="s">
        <v>15638</v>
      </c>
      <c r="C3726" s="41" t="s">
        <v>2345</v>
      </c>
      <c r="D3726" s="40">
        <v>6</v>
      </c>
    </row>
    <row r="3727" spans="1:4" x14ac:dyDescent="0.25">
      <c r="A3727" s="15">
        <v>3725</v>
      </c>
      <c r="B3727" s="41" t="s">
        <v>15639</v>
      </c>
      <c r="C3727" s="41" t="s">
        <v>256</v>
      </c>
      <c r="D3727" s="40">
        <v>3</v>
      </c>
    </row>
    <row r="3728" spans="1:4" x14ac:dyDescent="0.25">
      <c r="A3728" s="15">
        <v>3726</v>
      </c>
      <c r="B3728" s="41" t="s">
        <v>15640</v>
      </c>
      <c r="C3728" s="41" t="s">
        <v>2351</v>
      </c>
      <c r="D3728" s="40">
        <v>4</v>
      </c>
    </row>
    <row r="3729" spans="1:4" x14ac:dyDescent="0.25">
      <c r="A3729" s="8">
        <v>3727</v>
      </c>
      <c r="B3729" s="41" t="s">
        <v>13530</v>
      </c>
      <c r="C3729" s="41" t="s">
        <v>15203</v>
      </c>
      <c r="D3729" s="40">
        <v>1</v>
      </c>
    </row>
    <row r="3730" spans="1:4" x14ac:dyDescent="0.25">
      <c r="A3730" s="15">
        <v>3728</v>
      </c>
      <c r="B3730" s="41" t="s">
        <v>15641</v>
      </c>
      <c r="C3730" s="41" t="s">
        <v>5196</v>
      </c>
      <c r="D3730" s="40">
        <v>1</v>
      </c>
    </row>
    <row r="3731" spans="1:4" x14ac:dyDescent="0.25">
      <c r="A3731" s="15">
        <v>3729</v>
      </c>
      <c r="B3731" s="41" t="s">
        <v>15642</v>
      </c>
      <c r="C3731" s="41" t="s">
        <v>2345</v>
      </c>
      <c r="D3731" s="40">
        <v>7</v>
      </c>
    </row>
    <row r="3732" spans="1:4" x14ac:dyDescent="0.25">
      <c r="A3732" s="15">
        <v>3730</v>
      </c>
      <c r="B3732" s="41" t="s">
        <v>15643</v>
      </c>
      <c r="C3732" s="41" t="s">
        <v>990</v>
      </c>
      <c r="D3732" s="40">
        <v>4</v>
      </c>
    </row>
    <row r="3733" spans="1:4" x14ac:dyDescent="0.25">
      <c r="A3733" s="8">
        <v>3731</v>
      </c>
      <c r="B3733" s="41" t="s">
        <v>15644</v>
      </c>
      <c r="C3733" s="41" t="s">
        <v>2345</v>
      </c>
      <c r="D3733" s="40">
        <v>8</v>
      </c>
    </row>
    <row r="3734" spans="1:4" x14ac:dyDescent="0.25">
      <c r="A3734" s="15">
        <v>3732</v>
      </c>
      <c r="B3734" s="41" t="s">
        <v>15645</v>
      </c>
      <c r="C3734" s="41" t="s">
        <v>2345</v>
      </c>
      <c r="D3734" s="40">
        <v>8</v>
      </c>
    </row>
    <row r="3735" spans="1:4" x14ac:dyDescent="0.25">
      <c r="A3735" s="15">
        <v>3733</v>
      </c>
      <c r="B3735" s="41" t="s">
        <v>9327</v>
      </c>
      <c r="C3735" s="41" t="s">
        <v>5077</v>
      </c>
      <c r="D3735" s="40">
        <v>1</v>
      </c>
    </row>
    <row r="3736" spans="1:4" x14ac:dyDescent="0.25">
      <c r="A3736" s="15">
        <v>3734</v>
      </c>
      <c r="B3736" s="41" t="s">
        <v>15646</v>
      </c>
      <c r="C3736" s="41" t="s">
        <v>14862</v>
      </c>
      <c r="D3736" s="40">
        <v>8</v>
      </c>
    </row>
    <row r="3737" spans="1:4" x14ac:dyDescent="0.25">
      <c r="A3737" s="8">
        <v>3735</v>
      </c>
      <c r="B3737" s="41" t="s">
        <v>15647</v>
      </c>
      <c r="C3737" s="41" t="s">
        <v>68</v>
      </c>
      <c r="D3737" s="40">
        <v>6</v>
      </c>
    </row>
    <row r="3738" spans="1:4" x14ac:dyDescent="0.25">
      <c r="A3738" s="15">
        <v>3736</v>
      </c>
      <c r="B3738" s="41" t="s">
        <v>848</v>
      </c>
      <c r="C3738" s="41" t="s">
        <v>14862</v>
      </c>
      <c r="D3738" s="40">
        <v>2</v>
      </c>
    </row>
    <row r="3739" spans="1:4" x14ac:dyDescent="0.25">
      <c r="A3739" s="15">
        <v>3737</v>
      </c>
      <c r="B3739" s="41" t="s">
        <v>2613</v>
      </c>
      <c r="C3739" s="41" t="s">
        <v>5313</v>
      </c>
      <c r="D3739" s="40">
        <v>1</v>
      </c>
    </row>
    <row r="3740" spans="1:4" x14ac:dyDescent="0.25">
      <c r="A3740" s="15">
        <v>3738</v>
      </c>
      <c r="B3740" s="41" t="s">
        <v>15648</v>
      </c>
      <c r="C3740" s="41" t="s">
        <v>7465</v>
      </c>
      <c r="D3740" s="40">
        <v>45</v>
      </c>
    </row>
    <row r="3741" spans="1:4" x14ac:dyDescent="0.25">
      <c r="A3741" s="8">
        <v>3739</v>
      </c>
      <c r="B3741" s="41" t="s">
        <v>15649</v>
      </c>
      <c r="C3741" s="41" t="s">
        <v>7465</v>
      </c>
      <c r="D3741" s="40">
        <v>1</v>
      </c>
    </row>
    <row r="3742" spans="1:4" x14ac:dyDescent="0.25">
      <c r="A3742" s="15">
        <v>3740</v>
      </c>
      <c r="B3742" s="41" t="s">
        <v>15650</v>
      </c>
      <c r="C3742" s="41" t="s">
        <v>7465</v>
      </c>
      <c r="D3742" s="40">
        <v>1</v>
      </c>
    </row>
    <row r="3743" spans="1:4" x14ac:dyDescent="0.25">
      <c r="A3743" s="15">
        <v>3741</v>
      </c>
      <c r="B3743" s="41" t="s">
        <v>15651</v>
      </c>
      <c r="C3743" s="41" t="s">
        <v>7465</v>
      </c>
      <c r="D3743" s="40">
        <v>1</v>
      </c>
    </row>
    <row r="3744" spans="1:4" x14ac:dyDescent="0.25">
      <c r="A3744" s="15">
        <v>3742</v>
      </c>
      <c r="B3744" s="41" t="s">
        <v>15652</v>
      </c>
      <c r="C3744" s="41" t="s">
        <v>7465</v>
      </c>
      <c r="D3744" s="40">
        <v>59</v>
      </c>
    </row>
    <row r="3745" spans="1:4" x14ac:dyDescent="0.25">
      <c r="A3745" s="8">
        <v>3743</v>
      </c>
      <c r="B3745" s="41" t="s">
        <v>15653</v>
      </c>
      <c r="C3745" s="41" t="s">
        <v>7465</v>
      </c>
      <c r="D3745" s="40">
        <v>1</v>
      </c>
    </row>
    <row r="3746" spans="1:4" x14ac:dyDescent="0.25">
      <c r="A3746" s="15">
        <v>3744</v>
      </c>
      <c r="B3746" s="41" t="s">
        <v>15654</v>
      </c>
      <c r="C3746" s="41" t="s">
        <v>7465</v>
      </c>
      <c r="D3746" s="40">
        <v>1</v>
      </c>
    </row>
    <row r="3747" spans="1:4" x14ac:dyDescent="0.25">
      <c r="A3747" s="15">
        <v>3745</v>
      </c>
      <c r="B3747" s="41" t="s">
        <v>15655</v>
      </c>
      <c r="C3747" s="41" t="s">
        <v>7465</v>
      </c>
      <c r="D3747" s="40">
        <v>1</v>
      </c>
    </row>
    <row r="3748" spans="1:4" x14ac:dyDescent="0.25">
      <c r="A3748" s="15">
        <v>3746</v>
      </c>
      <c r="B3748" s="41" t="s">
        <v>15656</v>
      </c>
      <c r="C3748" s="41" t="s">
        <v>2542</v>
      </c>
      <c r="D3748" s="40">
        <v>5</v>
      </c>
    </row>
    <row r="3749" spans="1:4" x14ac:dyDescent="0.25">
      <c r="A3749" s="8">
        <v>3747</v>
      </c>
      <c r="B3749" s="41" t="s">
        <v>15657</v>
      </c>
      <c r="C3749" s="41" t="s">
        <v>6958</v>
      </c>
      <c r="D3749" s="40">
        <v>3</v>
      </c>
    </row>
    <row r="3750" spans="1:4" x14ac:dyDescent="0.25">
      <c r="A3750" s="15">
        <v>3748</v>
      </c>
      <c r="B3750" s="41" t="s">
        <v>15658</v>
      </c>
      <c r="C3750" s="41" t="s">
        <v>7465</v>
      </c>
      <c r="D3750" s="40">
        <v>6</v>
      </c>
    </row>
    <row r="3751" spans="1:4" x14ac:dyDescent="0.25">
      <c r="A3751" s="15">
        <v>3749</v>
      </c>
      <c r="B3751" s="41" t="s">
        <v>15659</v>
      </c>
      <c r="C3751" s="41" t="s">
        <v>7465</v>
      </c>
      <c r="D3751" s="40">
        <v>5</v>
      </c>
    </row>
    <row r="3752" spans="1:4" x14ac:dyDescent="0.25">
      <c r="A3752" s="15">
        <v>3750</v>
      </c>
      <c r="B3752" s="41" t="s">
        <v>15660</v>
      </c>
      <c r="C3752" s="41" t="s">
        <v>6958</v>
      </c>
      <c r="D3752" s="40">
        <v>1</v>
      </c>
    </row>
    <row r="3753" spans="1:4" x14ac:dyDescent="0.25">
      <c r="A3753" s="8">
        <v>3751</v>
      </c>
      <c r="B3753" s="41" t="s">
        <v>15661</v>
      </c>
      <c r="C3753" s="41" t="s">
        <v>6958</v>
      </c>
      <c r="D3753" s="40">
        <v>1</v>
      </c>
    </row>
    <row r="3754" spans="1:4" x14ac:dyDescent="0.25">
      <c r="A3754" s="15">
        <v>3752</v>
      </c>
      <c r="B3754" s="41" t="s">
        <v>15662</v>
      </c>
      <c r="C3754" s="41" t="s">
        <v>6958</v>
      </c>
      <c r="D3754" s="40">
        <v>1</v>
      </c>
    </row>
    <row r="3755" spans="1:4" x14ac:dyDescent="0.25">
      <c r="A3755" s="15">
        <v>3753</v>
      </c>
      <c r="B3755" s="41" t="s">
        <v>15663</v>
      </c>
      <c r="C3755" s="41" t="s">
        <v>23</v>
      </c>
      <c r="D3755" s="40">
        <v>4</v>
      </c>
    </row>
    <row r="3756" spans="1:4" x14ac:dyDescent="0.25">
      <c r="A3756" s="15">
        <v>3754</v>
      </c>
      <c r="B3756" s="41" t="s">
        <v>15664</v>
      </c>
      <c r="C3756" s="41" t="s">
        <v>428</v>
      </c>
      <c r="D3756" s="40">
        <v>7</v>
      </c>
    </row>
    <row r="3757" spans="1:4" x14ac:dyDescent="0.25">
      <c r="A3757" s="8">
        <v>3755</v>
      </c>
      <c r="B3757" s="41" t="s">
        <v>15665</v>
      </c>
      <c r="C3757" s="41" t="s">
        <v>14862</v>
      </c>
      <c r="D3757" s="40">
        <v>4</v>
      </c>
    </row>
    <row r="3758" spans="1:4" x14ac:dyDescent="0.25">
      <c r="A3758" s="15">
        <v>3756</v>
      </c>
      <c r="B3758" s="41" t="s">
        <v>15666</v>
      </c>
      <c r="C3758" s="41" t="s">
        <v>5166</v>
      </c>
      <c r="D3758" s="40">
        <v>7</v>
      </c>
    </row>
    <row r="3759" spans="1:4" x14ac:dyDescent="0.25">
      <c r="A3759" s="15">
        <v>3757</v>
      </c>
      <c r="B3759" s="41" t="s">
        <v>15667</v>
      </c>
      <c r="C3759" s="41" t="s">
        <v>990</v>
      </c>
      <c r="D3759" s="40">
        <v>7</v>
      </c>
    </row>
    <row r="3760" spans="1:4" x14ac:dyDescent="0.25">
      <c r="A3760" s="15">
        <v>3758</v>
      </c>
      <c r="B3760" s="41" t="s">
        <v>5321</v>
      </c>
      <c r="C3760" s="41" t="s">
        <v>2542</v>
      </c>
      <c r="D3760" s="40">
        <v>6</v>
      </c>
    </row>
    <row r="3761" spans="1:4" x14ac:dyDescent="0.25">
      <c r="A3761" s="8">
        <v>3759</v>
      </c>
      <c r="B3761" s="41" t="s">
        <v>11357</v>
      </c>
      <c r="C3761" s="41" t="s">
        <v>5313</v>
      </c>
      <c r="D3761" s="40">
        <v>1</v>
      </c>
    </row>
    <row r="3762" spans="1:4" x14ac:dyDescent="0.25">
      <c r="A3762" s="15">
        <v>3760</v>
      </c>
      <c r="B3762" s="41" t="s">
        <v>15668</v>
      </c>
      <c r="C3762" s="41" t="s">
        <v>6707</v>
      </c>
      <c r="D3762" s="40">
        <v>1</v>
      </c>
    </row>
    <row r="3763" spans="1:4" x14ac:dyDescent="0.25">
      <c r="A3763" s="15">
        <v>3761</v>
      </c>
      <c r="B3763" s="41" t="s">
        <v>15669</v>
      </c>
      <c r="C3763" s="41" t="s">
        <v>6707</v>
      </c>
      <c r="D3763" s="40">
        <v>1</v>
      </c>
    </row>
    <row r="3764" spans="1:4" x14ac:dyDescent="0.25">
      <c r="A3764" s="15">
        <v>3762</v>
      </c>
      <c r="B3764" s="41" t="s">
        <v>15670</v>
      </c>
      <c r="C3764" s="41" t="s">
        <v>14862</v>
      </c>
      <c r="D3764" s="40">
        <v>3</v>
      </c>
    </row>
    <row r="3765" spans="1:4" x14ac:dyDescent="0.25">
      <c r="A3765" s="8">
        <v>3763</v>
      </c>
      <c r="B3765" s="41" t="s">
        <v>15671</v>
      </c>
      <c r="C3765" s="41" t="s">
        <v>14862</v>
      </c>
      <c r="D3765" s="40">
        <v>6</v>
      </c>
    </row>
    <row r="3766" spans="1:4" x14ac:dyDescent="0.25">
      <c r="A3766" s="15">
        <v>3764</v>
      </c>
      <c r="B3766" s="41" t="s">
        <v>15672</v>
      </c>
      <c r="C3766" s="41" t="s">
        <v>188</v>
      </c>
      <c r="D3766" s="40">
        <v>2</v>
      </c>
    </row>
    <row r="3767" spans="1:4" x14ac:dyDescent="0.25">
      <c r="A3767" s="15">
        <v>3765</v>
      </c>
      <c r="B3767" s="41" t="s">
        <v>15673</v>
      </c>
      <c r="C3767" s="41" t="s">
        <v>2543</v>
      </c>
      <c r="D3767" s="40">
        <v>5</v>
      </c>
    </row>
    <row r="3768" spans="1:4" x14ac:dyDescent="0.25">
      <c r="A3768" s="15">
        <v>3766</v>
      </c>
      <c r="B3768" s="41" t="s">
        <v>15674</v>
      </c>
      <c r="C3768" s="41" t="s">
        <v>2543</v>
      </c>
      <c r="D3768" s="40">
        <v>1</v>
      </c>
    </row>
    <row r="3769" spans="1:4" x14ac:dyDescent="0.25">
      <c r="A3769" s="8">
        <v>3767</v>
      </c>
      <c r="B3769" s="41" t="s">
        <v>15675</v>
      </c>
      <c r="C3769" s="41" t="s">
        <v>504</v>
      </c>
      <c r="D3769" s="40">
        <v>1</v>
      </c>
    </row>
    <row r="3770" spans="1:4" x14ac:dyDescent="0.25">
      <c r="A3770" s="15">
        <v>3768</v>
      </c>
      <c r="B3770" s="41" t="s">
        <v>15676</v>
      </c>
      <c r="C3770" s="41" t="s">
        <v>5313</v>
      </c>
      <c r="D3770" s="40">
        <v>1</v>
      </c>
    </row>
    <row r="3771" spans="1:4" x14ac:dyDescent="0.25">
      <c r="A3771" s="15">
        <v>3769</v>
      </c>
      <c r="B3771" s="41" t="s">
        <v>15677</v>
      </c>
      <c r="C3771" s="41" t="s">
        <v>15678</v>
      </c>
      <c r="D3771" s="40">
        <v>1</v>
      </c>
    </row>
    <row r="3772" spans="1:4" x14ac:dyDescent="0.25">
      <c r="A3772" s="15">
        <v>3770</v>
      </c>
      <c r="B3772" s="41" t="s">
        <v>15679</v>
      </c>
      <c r="C3772" s="41" t="s">
        <v>190</v>
      </c>
      <c r="D3772" s="40">
        <v>1</v>
      </c>
    </row>
    <row r="3773" spans="1:4" x14ac:dyDescent="0.25">
      <c r="A3773" s="8">
        <v>3771</v>
      </c>
      <c r="B3773" s="41" t="s">
        <v>15680</v>
      </c>
      <c r="C3773" s="41" t="s">
        <v>14862</v>
      </c>
      <c r="D3773" s="40">
        <v>3</v>
      </c>
    </row>
    <row r="3774" spans="1:4" x14ac:dyDescent="0.25">
      <c r="A3774" s="15">
        <v>3772</v>
      </c>
      <c r="B3774" s="41" t="s">
        <v>15681</v>
      </c>
      <c r="C3774" s="41" t="s">
        <v>190</v>
      </c>
      <c r="D3774" s="40">
        <v>2</v>
      </c>
    </row>
    <row r="3775" spans="1:4" x14ac:dyDescent="0.25">
      <c r="A3775" s="15">
        <v>3773</v>
      </c>
      <c r="B3775" s="41" t="s">
        <v>15682</v>
      </c>
      <c r="C3775" s="41" t="s">
        <v>1231</v>
      </c>
      <c r="D3775" s="40">
        <v>2</v>
      </c>
    </row>
    <row r="3776" spans="1:4" x14ac:dyDescent="0.25">
      <c r="A3776" s="15">
        <v>3774</v>
      </c>
      <c r="B3776" s="41" t="s">
        <v>15683</v>
      </c>
      <c r="C3776" s="41" t="s">
        <v>2542</v>
      </c>
      <c r="D3776" s="40">
        <v>3</v>
      </c>
    </row>
    <row r="3777" spans="1:4" x14ac:dyDescent="0.25">
      <c r="A3777" s="8">
        <v>3775</v>
      </c>
      <c r="B3777" s="41" t="s">
        <v>15684</v>
      </c>
      <c r="C3777" s="41" t="s">
        <v>260</v>
      </c>
      <c r="D3777" s="40">
        <v>11</v>
      </c>
    </row>
    <row r="3778" spans="1:4" x14ac:dyDescent="0.25">
      <c r="A3778" s="15">
        <v>3776</v>
      </c>
      <c r="B3778" s="41" t="s">
        <v>15685</v>
      </c>
      <c r="C3778" s="41" t="s">
        <v>260</v>
      </c>
      <c r="D3778" s="40">
        <v>11</v>
      </c>
    </row>
    <row r="3779" spans="1:4" x14ac:dyDescent="0.25">
      <c r="A3779" s="15">
        <v>3777</v>
      </c>
      <c r="B3779" s="41" t="s">
        <v>15686</v>
      </c>
      <c r="C3779" s="41" t="s">
        <v>15529</v>
      </c>
      <c r="D3779" s="40">
        <v>4</v>
      </c>
    </row>
    <row r="3780" spans="1:4" x14ac:dyDescent="0.25">
      <c r="A3780" s="15">
        <v>3778</v>
      </c>
      <c r="B3780" s="41" t="s">
        <v>15687</v>
      </c>
      <c r="C3780" s="41" t="s">
        <v>15529</v>
      </c>
      <c r="D3780" s="40">
        <v>2</v>
      </c>
    </row>
    <row r="3781" spans="1:4" x14ac:dyDescent="0.25">
      <c r="A3781" s="8">
        <v>3779</v>
      </c>
      <c r="B3781" s="41" t="s">
        <v>15688</v>
      </c>
      <c r="C3781" s="41" t="s">
        <v>5166</v>
      </c>
      <c r="D3781" s="40">
        <v>32</v>
      </c>
    </row>
    <row r="3782" spans="1:4" x14ac:dyDescent="0.25">
      <c r="A3782" s="15">
        <v>3780</v>
      </c>
      <c r="B3782" s="41" t="s">
        <v>15689</v>
      </c>
      <c r="C3782" s="41" t="s">
        <v>428</v>
      </c>
      <c r="D3782" s="40">
        <v>1</v>
      </c>
    </row>
    <row r="3783" spans="1:4" x14ac:dyDescent="0.25">
      <c r="A3783" s="15">
        <v>3781</v>
      </c>
      <c r="B3783" s="41" t="s">
        <v>15690</v>
      </c>
      <c r="C3783" s="41" t="s">
        <v>5166</v>
      </c>
      <c r="D3783" s="40">
        <v>15</v>
      </c>
    </row>
    <row r="3784" spans="1:4" x14ac:dyDescent="0.25">
      <c r="A3784" s="15">
        <v>3782</v>
      </c>
      <c r="B3784" s="41" t="s">
        <v>15691</v>
      </c>
      <c r="C3784" s="41" t="s">
        <v>2352</v>
      </c>
      <c r="D3784" s="40">
        <v>44</v>
      </c>
    </row>
    <row r="3785" spans="1:4" x14ac:dyDescent="0.25">
      <c r="A3785" s="8">
        <v>3783</v>
      </c>
      <c r="B3785" s="41" t="s">
        <v>15692</v>
      </c>
      <c r="C3785" s="41" t="s">
        <v>2543</v>
      </c>
      <c r="D3785" s="40">
        <v>1</v>
      </c>
    </row>
    <row r="3786" spans="1:4" x14ac:dyDescent="0.25">
      <c r="A3786" s="15">
        <v>3784</v>
      </c>
      <c r="B3786" s="41" t="s">
        <v>15693</v>
      </c>
      <c r="C3786" s="41" t="s">
        <v>6237</v>
      </c>
      <c r="D3786" s="40">
        <v>8</v>
      </c>
    </row>
    <row r="3787" spans="1:4" x14ac:dyDescent="0.25">
      <c r="A3787" s="15">
        <v>3785</v>
      </c>
      <c r="B3787" s="41" t="s">
        <v>5806</v>
      </c>
      <c r="C3787" s="41" t="s">
        <v>2542</v>
      </c>
      <c r="D3787" s="40">
        <v>1</v>
      </c>
    </row>
    <row r="3788" spans="1:4" x14ac:dyDescent="0.25">
      <c r="A3788" s="15">
        <v>3786</v>
      </c>
      <c r="B3788" s="41" t="s">
        <v>15694</v>
      </c>
      <c r="C3788" s="41" t="s">
        <v>131</v>
      </c>
      <c r="D3788" s="40">
        <v>2</v>
      </c>
    </row>
    <row r="3789" spans="1:4" x14ac:dyDescent="0.25">
      <c r="A3789" s="8">
        <v>3787</v>
      </c>
      <c r="B3789" s="41" t="s">
        <v>12044</v>
      </c>
      <c r="C3789" s="41" t="s">
        <v>260</v>
      </c>
      <c r="D3789" s="40">
        <v>12</v>
      </c>
    </row>
    <row r="3790" spans="1:4" x14ac:dyDescent="0.25">
      <c r="A3790" s="15">
        <v>3788</v>
      </c>
      <c r="B3790" s="41" t="s">
        <v>15695</v>
      </c>
      <c r="C3790" s="41" t="s">
        <v>2352</v>
      </c>
      <c r="D3790" s="40">
        <v>2</v>
      </c>
    </row>
    <row r="3791" spans="1:4" x14ac:dyDescent="0.25">
      <c r="A3791" s="15">
        <v>3789</v>
      </c>
      <c r="B3791" s="41" t="s">
        <v>15696</v>
      </c>
      <c r="C3791" s="41" t="s">
        <v>5196</v>
      </c>
      <c r="D3791" s="40">
        <v>3</v>
      </c>
    </row>
    <row r="3792" spans="1:4" x14ac:dyDescent="0.25">
      <c r="A3792" s="15">
        <v>3790</v>
      </c>
      <c r="B3792" s="41" t="s">
        <v>15697</v>
      </c>
      <c r="C3792" s="41" t="s">
        <v>5166</v>
      </c>
      <c r="D3792" s="40">
        <v>1</v>
      </c>
    </row>
    <row r="3793" spans="1:4" x14ac:dyDescent="0.25">
      <c r="A3793" s="8">
        <v>3791</v>
      </c>
      <c r="B3793" s="41" t="s">
        <v>15698</v>
      </c>
      <c r="C3793" s="41" t="s">
        <v>5196</v>
      </c>
      <c r="D3793" s="40">
        <v>4</v>
      </c>
    </row>
    <row r="3794" spans="1:4" x14ac:dyDescent="0.25">
      <c r="A3794" s="15">
        <v>3792</v>
      </c>
      <c r="B3794" s="41" t="s">
        <v>15699</v>
      </c>
      <c r="C3794" s="41" t="s">
        <v>5196</v>
      </c>
      <c r="D3794" s="40">
        <v>1</v>
      </c>
    </row>
    <row r="3795" spans="1:4" x14ac:dyDescent="0.25">
      <c r="A3795" s="15">
        <v>3793</v>
      </c>
      <c r="B3795" s="41" t="s">
        <v>15548</v>
      </c>
      <c r="C3795" s="41" t="s">
        <v>5196</v>
      </c>
      <c r="D3795" s="40">
        <v>1</v>
      </c>
    </row>
    <row r="3796" spans="1:4" x14ac:dyDescent="0.25">
      <c r="A3796" s="15">
        <v>3794</v>
      </c>
      <c r="B3796" s="41" t="s">
        <v>3609</v>
      </c>
      <c r="C3796" s="41" t="s">
        <v>5196</v>
      </c>
      <c r="D3796" s="40">
        <v>1</v>
      </c>
    </row>
    <row r="3797" spans="1:4" x14ac:dyDescent="0.25">
      <c r="A3797" s="8">
        <v>3795</v>
      </c>
      <c r="B3797" s="41" t="s">
        <v>6715</v>
      </c>
      <c r="C3797" s="41" t="s">
        <v>5313</v>
      </c>
      <c r="D3797" s="40">
        <v>1</v>
      </c>
    </row>
    <row r="3798" spans="1:4" x14ac:dyDescent="0.25">
      <c r="A3798" s="15">
        <v>3796</v>
      </c>
      <c r="B3798" s="41" t="s">
        <v>15700</v>
      </c>
      <c r="C3798" s="41" t="s">
        <v>6237</v>
      </c>
      <c r="D3798" s="40">
        <v>6</v>
      </c>
    </row>
    <row r="3799" spans="1:4" x14ac:dyDescent="0.25">
      <c r="A3799" s="15">
        <v>3797</v>
      </c>
      <c r="B3799" s="41" t="s">
        <v>15701</v>
      </c>
      <c r="C3799" s="41" t="s">
        <v>2350</v>
      </c>
      <c r="D3799" s="40">
        <v>60</v>
      </c>
    </row>
    <row r="3800" spans="1:4" x14ac:dyDescent="0.25">
      <c r="A3800" s="15">
        <v>3798</v>
      </c>
      <c r="B3800" s="41" t="s">
        <v>15702</v>
      </c>
      <c r="C3800" s="41" t="s">
        <v>7465</v>
      </c>
      <c r="D3800" s="40">
        <v>20</v>
      </c>
    </row>
    <row r="3801" spans="1:4" x14ac:dyDescent="0.25">
      <c r="A3801" s="8">
        <v>3799</v>
      </c>
      <c r="B3801" s="41" t="s">
        <v>15703</v>
      </c>
      <c r="C3801" s="41" t="s">
        <v>2350</v>
      </c>
      <c r="D3801" s="40">
        <v>3</v>
      </c>
    </row>
    <row r="3802" spans="1:4" x14ac:dyDescent="0.25">
      <c r="A3802" s="15">
        <v>3800</v>
      </c>
      <c r="B3802" s="41" t="s">
        <v>15704</v>
      </c>
      <c r="C3802" s="41" t="s">
        <v>7465</v>
      </c>
      <c r="D3802" s="40">
        <v>1</v>
      </c>
    </row>
    <row r="3803" spans="1:4" x14ac:dyDescent="0.25">
      <c r="A3803" s="15">
        <v>3801</v>
      </c>
      <c r="B3803" s="41" t="s">
        <v>15705</v>
      </c>
      <c r="C3803" s="41" t="s">
        <v>2350</v>
      </c>
      <c r="D3803" s="40">
        <v>1</v>
      </c>
    </row>
    <row r="3804" spans="1:4" x14ac:dyDescent="0.25">
      <c r="A3804" s="15">
        <v>3802</v>
      </c>
      <c r="B3804" s="41" t="s">
        <v>1599</v>
      </c>
      <c r="C3804" s="41" t="s">
        <v>6237</v>
      </c>
      <c r="D3804" s="40">
        <v>3</v>
      </c>
    </row>
    <row r="3805" spans="1:4" x14ac:dyDescent="0.25">
      <c r="A3805" s="8">
        <v>3803</v>
      </c>
      <c r="B3805" s="41" t="s">
        <v>15706</v>
      </c>
      <c r="C3805" s="41" t="s">
        <v>5166</v>
      </c>
      <c r="D3805" s="40">
        <v>2</v>
      </c>
    </row>
    <row r="3806" spans="1:4" x14ac:dyDescent="0.25">
      <c r="A3806" s="15">
        <v>3804</v>
      </c>
      <c r="B3806" s="41" t="s">
        <v>15707</v>
      </c>
      <c r="C3806" s="41" t="s">
        <v>5166</v>
      </c>
      <c r="D3806" s="40">
        <v>1</v>
      </c>
    </row>
    <row r="3807" spans="1:4" x14ac:dyDescent="0.25">
      <c r="A3807" s="15">
        <v>3805</v>
      </c>
      <c r="B3807" s="41" t="s">
        <v>15708</v>
      </c>
      <c r="C3807" s="41" t="s">
        <v>15709</v>
      </c>
      <c r="D3807" s="40">
        <v>4</v>
      </c>
    </row>
    <row r="3808" spans="1:4" x14ac:dyDescent="0.25">
      <c r="A3808" s="15">
        <v>3806</v>
      </c>
      <c r="B3808" s="41" t="s">
        <v>15710</v>
      </c>
      <c r="C3808" s="41" t="s">
        <v>2542</v>
      </c>
      <c r="D3808" s="40">
        <v>3</v>
      </c>
    </row>
    <row r="3809" spans="1:4" x14ac:dyDescent="0.25">
      <c r="A3809" s="8">
        <v>3807</v>
      </c>
      <c r="B3809" s="41" t="s">
        <v>15711</v>
      </c>
      <c r="C3809" s="41" t="s">
        <v>5166</v>
      </c>
      <c r="D3809" s="40">
        <v>1</v>
      </c>
    </row>
    <row r="3810" spans="1:4" x14ac:dyDescent="0.25">
      <c r="A3810" s="15">
        <v>3808</v>
      </c>
      <c r="B3810" s="41" t="s">
        <v>2653</v>
      </c>
      <c r="C3810" s="41" t="s">
        <v>5166</v>
      </c>
      <c r="D3810" s="40">
        <v>1</v>
      </c>
    </row>
    <row r="3811" spans="1:4" x14ac:dyDescent="0.25">
      <c r="A3811" s="15">
        <v>3809</v>
      </c>
      <c r="B3811" s="41" t="s">
        <v>15712</v>
      </c>
      <c r="C3811" s="41" t="s">
        <v>495</v>
      </c>
      <c r="D3811" s="40">
        <v>5</v>
      </c>
    </row>
    <row r="3812" spans="1:4" x14ac:dyDescent="0.25">
      <c r="A3812" s="15">
        <v>3810</v>
      </c>
      <c r="B3812" s="41" t="s">
        <v>15713</v>
      </c>
      <c r="C3812" s="41" t="s">
        <v>2542</v>
      </c>
      <c r="D3812" s="40">
        <v>1</v>
      </c>
    </row>
    <row r="3813" spans="1:4" x14ac:dyDescent="0.25">
      <c r="A3813" s="8">
        <v>3811</v>
      </c>
      <c r="B3813" s="41" t="s">
        <v>15714</v>
      </c>
      <c r="C3813" s="41" t="s">
        <v>2542</v>
      </c>
      <c r="D3813" s="40">
        <v>1</v>
      </c>
    </row>
    <row r="3814" spans="1:4" x14ac:dyDescent="0.25">
      <c r="A3814" s="15">
        <v>3812</v>
      </c>
      <c r="B3814" s="41" t="s">
        <v>15715</v>
      </c>
      <c r="C3814" s="41" t="s">
        <v>2542</v>
      </c>
      <c r="D3814" s="40">
        <v>1</v>
      </c>
    </row>
    <row r="3815" spans="1:4" x14ac:dyDescent="0.25">
      <c r="A3815" s="15">
        <v>3813</v>
      </c>
      <c r="B3815" s="41" t="s">
        <v>15716</v>
      </c>
      <c r="C3815" s="41" t="s">
        <v>2542</v>
      </c>
      <c r="D3815" s="40">
        <v>1</v>
      </c>
    </row>
    <row r="3816" spans="1:4" x14ac:dyDescent="0.25">
      <c r="A3816" s="15">
        <v>3814</v>
      </c>
      <c r="B3816" s="41" t="s">
        <v>15717</v>
      </c>
      <c r="C3816" s="41" t="s">
        <v>1669</v>
      </c>
      <c r="D3816" s="40">
        <v>1</v>
      </c>
    </row>
    <row r="3817" spans="1:4" x14ac:dyDescent="0.25">
      <c r="A3817" s="8">
        <v>3815</v>
      </c>
      <c r="B3817" s="41" t="s">
        <v>779</v>
      </c>
      <c r="C3817" s="41" t="s">
        <v>15203</v>
      </c>
      <c r="D3817" s="40">
        <v>1</v>
      </c>
    </row>
    <row r="3818" spans="1:4" x14ac:dyDescent="0.25">
      <c r="A3818" s="15">
        <v>3816</v>
      </c>
      <c r="B3818" s="41" t="s">
        <v>15718</v>
      </c>
      <c r="C3818" s="41" t="s">
        <v>1669</v>
      </c>
      <c r="D3818" s="40">
        <v>1</v>
      </c>
    </row>
    <row r="3819" spans="1:4" x14ac:dyDescent="0.25">
      <c r="A3819" s="15">
        <v>3817</v>
      </c>
      <c r="B3819" s="41" t="s">
        <v>15719</v>
      </c>
      <c r="C3819" s="41" t="s">
        <v>2542</v>
      </c>
      <c r="D3819" s="40">
        <v>1</v>
      </c>
    </row>
    <row r="3820" spans="1:4" x14ac:dyDescent="0.25">
      <c r="A3820" s="15">
        <v>3818</v>
      </c>
      <c r="B3820" s="41" t="s">
        <v>15720</v>
      </c>
      <c r="C3820" s="41" t="s">
        <v>14862</v>
      </c>
      <c r="D3820" s="40">
        <v>1</v>
      </c>
    </row>
    <row r="3821" spans="1:4" x14ac:dyDescent="0.25">
      <c r="A3821" s="8">
        <v>3819</v>
      </c>
      <c r="B3821" s="41" t="s">
        <v>15721</v>
      </c>
      <c r="C3821" s="41" t="s">
        <v>1669</v>
      </c>
      <c r="D3821" s="40">
        <v>5</v>
      </c>
    </row>
    <row r="3822" spans="1:4" x14ac:dyDescent="0.25">
      <c r="A3822" s="15">
        <v>3820</v>
      </c>
      <c r="B3822" s="41" t="s">
        <v>15722</v>
      </c>
      <c r="C3822" s="41" t="s">
        <v>6958</v>
      </c>
      <c r="D3822" s="40">
        <v>7</v>
      </c>
    </row>
    <row r="3823" spans="1:4" x14ac:dyDescent="0.25">
      <c r="A3823" s="15">
        <v>3821</v>
      </c>
      <c r="B3823" s="41" t="s">
        <v>4334</v>
      </c>
      <c r="C3823" s="41" t="s">
        <v>360</v>
      </c>
      <c r="D3823" s="40">
        <v>1</v>
      </c>
    </row>
    <row r="3824" spans="1:4" x14ac:dyDescent="0.25">
      <c r="A3824" s="15">
        <v>3822</v>
      </c>
      <c r="B3824" s="41" t="s">
        <v>15647</v>
      </c>
      <c r="C3824" s="41" t="s">
        <v>360</v>
      </c>
      <c r="D3824" s="40">
        <v>1</v>
      </c>
    </row>
    <row r="3825" spans="1:4" x14ac:dyDescent="0.25">
      <c r="A3825" s="8">
        <v>3823</v>
      </c>
      <c r="B3825" s="41" t="s">
        <v>15723</v>
      </c>
      <c r="C3825" s="41" t="s">
        <v>360</v>
      </c>
      <c r="D3825" s="40">
        <v>1</v>
      </c>
    </row>
    <row r="3826" spans="1:4" x14ac:dyDescent="0.25">
      <c r="A3826" s="15">
        <v>3824</v>
      </c>
      <c r="B3826" s="41" t="s">
        <v>15724</v>
      </c>
      <c r="C3826" s="41" t="s">
        <v>360</v>
      </c>
      <c r="D3826" s="40">
        <v>18</v>
      </c>
    </row>
    <row r="3827" spans="1:4" x14ac:dyDescent="0.25">
      <c r="A3827" s="15">
        <v>3825</v>
      </c>
      <c r="B3827" s="41" t="s">
        <v>15725</v>
      </c>
      <c r="C3827" s="41" t="s">
        <v>6127</v>
      </c>
      <c r="D3827" s="40">
        <v>5</v>
      </c>
    </row>
    <row r="3828" spans="1:4" x14ac:dyDescent="0.25">
      <c r="A3828" s="15">
        <v>3826</v>
      </c>
      <c r="B3828" s="41" t="s">
        <v>15726</v>
      </c>
      <c r="C3828" s="41" t="s">
        <v>1669</v>
      </c>
      <c r="D3828" s="40">
        <v>20</v>
      </c>
    </row>
    <row r="3829" spans="1:4" x14ac:dyDescent="0.25">
      <c r="A3829" s="8">
        <v>3827</v>
      </c>
      <c r="B3829" s="41" t="s">
        <v>212</v>
      </c>
      <c r="C3829" s="41" t="s">
        <v>260</v>
      </c>
      <c r="D3829" s="40">
        <v>25</v>
      </c>
    </row>
    <row r="3830" spans="1:4" x14ac:dyDescent="0.25">
      <c r="A3830" s="15">
        <v>3828</v>
      </c>
      <c r="B3830" s="41" t="s">
        <v>15727</v>
      </c>
      <c r="C3830" s="41" t="s">
        <v>2545</v>
      </c>
      <c r="D3830" s="40">
        <v>10</v>
      </c>
    </row>
    <row r="3831" spans="1:4" x14ac:dyDescent="0.25">
      <c r="A3831" s="15">
        <v>3829</v>
      </c>
      <c r="B3831" s="41" t="s">
        <v>15728</v>
      </c>
      <c r="C3831" s="41" t="s">
        <v>260</v>
      </c>
      <c r="D3831" s="40">
        <v>12</v>
      </c>
    </row>
    <row r="3832" spans="1:4" x14ac:dyDescent="0.25">
      <c r="A3832" s="15">
        <v>3830</v>
      </c>
      <c r="B3832" s="41" t="s">
        <v>15729</v>
      </c>
      <c r="C3832" s="41" t="s">
        <v>2545</v>
      </c>
      <c r="D3832" s="40">
        <v>10</v>
      </c>
    </row>
    <row r="3833" spans="1:4" x14ac:dyDescent="0.25">
      <c r="A3833" s="8">
        <v>3831</v>
      </c>
      <c r="B3833" s="41" t="s">
        <v>15730</v>
      </c>
      <c r="C3833" s="41" t="s">
        <v>15203</v>
      </c>
      <c r="D3833" s="40">
        <v>1</v>
      </c>
    </row>
    <row r="3834" spans="1:4" x14ac:dyDescent="0.25">
      <c r="A3834" s="15">
        <v>3832</v>
      </c>
      <c r="B3834" s="41" t="s">
        <v>15731</v>
      </c>
      <c r="C3834" s="41" t="s">
        <v>14862</v>
      </c>
      <c r="D3834" s="40">
        <v>4</v>
      </c>
    </row>
    <row r="3835" spans="1:4" x14ac:dyDescent="0.25">
      <c r="A3835" s="15">
        <v>3833</v>
      </c>
      <c r="B3835" s="41" t="s">
        <v>700</v>
      </c>
      <c r="C3835" s="41" t="s">
        <v>14862</v>
      </c>
      <c r="D3835" s="40">
        <v>1</v>
      </c>
    </row>
    <row r="3836" spans="1:4" x14ac:dyDescent="0.25">
      <c r="A3836" s="15">
        <v>3834</v>
      </c>
      <c r="B3836" s="41" t="s">
        <v>15732</v>
      </c>
      <c r="C3836" s="41" t="s">
        <v>1669</v>
      </c>
      <c r="D3836" s="40">
        <v>1</v>
      </c>
    </row>
    <row r="3837" spans="1:4" x14ac:dyDescent="0.25">
      <c r="A3837" s="8">
        <v>3835</v>
      </c>
      <c r="B3837" s="41" t="s">
        <v>15733</v>
      </c>
      <c r="C3837" s="41" t="s">
        <v>1669</v>
      </c>
      <c r="D3837" s="40">
        <v>10</v>
      </c>
    </row>
    <row r="3838" spans="1:4" x14ac:dyDescent="0.25">
      <c r="A3838" s="15">
        <v>3836</v>
      </c>
      <c r="B3838" s="41" t="s">
        <v>15734</v>
      </c>
      <c r="C3838" s="41" t="s">
        <v>131</v>
      </c>
      <c r="D3838" s="40">
        <v>1</v>
      </c>
    </row>
    <row r="3839" spans="1:4" x14ac:dyDescent="0.25">
      <c r="A3839" s="15">
        <v>3837</v>
      </c>
      <c r="B3839" s="41" t="s">
        <v>15735</v>
      </c>
      <c r="C3839" s="41" t="s">
        <v>260</v>
      </c>
      <c r="D3839" s="40">
        <v>30</v>
      </c>
    </row>
    <row r="3840" spans="1:4" x14ac:dyDescent="0.25">
      <c r="A3840" s="15">
        <v>3838</v>
      </c>
      <c r="B3840" s="41" t="s">
        <v>15736</v>
      </c>
      <c r="C3840" s="41" t="s">
        <v>260</v>
      </c>
      <c r="D3840" s="40">
        <v>30</v>
      </c>
    </row>
    <row r="3841" spans="1:4" x14ac:dyDescent="0.25">
      <c r="A3841" s="8">
        <v>3839</v>
      </c>
      <c r="B3841" s="41" t="s">
        <v>15737</v>
      </c>
      <c r="C3841" s="41" t="s">
        <v>260</v>
      </c>
      <c r="D3841" s="40">
        <v>30</v>
      </c>
    </row>
    <row r="3842" spans="1:4" s="4" customFormat="1" x14ac:dyDescent="0.25">
      <c r="A3842" s="17"/>
      <c r="B3842" s="39" t="s">
        <v>2974</v>
      </c>
      <c r="C3842" s="17"/>
      <c r="D3842" s="13">
        <f>SUM(D3:D3841)</f>
        <v>20640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1CB5-EF03-42DD-8E3C-D50724ECE070}">
  <dimension ref="A1:I2689"/>
  <sheetViews>
    <sheetView tabSelected="1" topLeftCell="A2667" workbookViewId="0">
      <selection activeCell="I2680" sqref="I2680"/>
    </sheetView>
  </sheetViews>
  <sheetFormatPr defaultRowHeight="15" x14ac:dyDescent="0.25"/>
  <cols>
    <col min="1" max="1" width="8.140625" customWidth="1"/>
    <col min="2" max="2" width="24.5703125" customWidth="1"/>
    <col min="3" max="3" width="34.85546875" style="7" customWidth="1"/>
    <col min="4" max="4" width="17.7109375" style="6" customWidth="1"/>
  </cols>
  <sheetData>
    <row r="1" spans="1:4" x14ac:dyDescent="0.25">
      <c r="A1" s="53" t="s">
        <v>2975</v>
      </c>
      <c r="B1" s="53" t="s">
        <v>2976</v>
      </c>
      <c r="C1" s="56" t="s">
        <v>5049</v>
      </c>
      <c r="D1" s="53" t="s">
        <v>5050</v>
      </c>
    </row>
    <row r="2" spans="1:4" x14ac:dyDescent="0.25">
      <c r="A2" s="53"/>
      <c r="B2" s="53"/>
      <c r="C2" s="56"/>
      <c r="D2" s="53"/>
    </row>
    <row r="3" spans="1:4" x14ac:dyDescent="0.25">
      <c r="A3" s="12">
        <v>1</v>
      </c>
      <c r="B3" s="12" t="s">
        <v>5051</v>
      </c>
      <c r="C3" s="8" t="s">
        <v>1636</v>
      </c>
      <c r="D3" s="21">
        <v>8</v>
      </c>
    </row>
    <row r="4" spans="1:4" x14ac:dyDescent="0.25">
      <c r="A4" s="12">
        <v>2</v>
      </c>
      <c r="B4" s="12" t="s">
        <v>5052</v>
      </c>
      <c r="C4" s="8" t="s">
        <v>1636</v>
      </c>
      <c r="D4" s="21">
        <v>12</v>
      </c>
    </row>
    <row r="5" spans="1:4" x14ac:dyDescent="0.25">
      <c r="A5" s="12">
        <v>3</v>
      </c>
      <c r="B5" s="12" t="s">
        <v>5053</v>
      </c>
      <c r="C5" s="8" t="s">
        <v>1636</v>
      </c>
      <c r="D5" s="21">
        <v>2</v>
      </c>
    </row>
    <row r="6" spans="1:4" x14ac:dyDescent="0.25">
      <c r="A6" s="12">
        <v>4</v>
      </c>
      <c r="B6" s="12" t="s">
        <v>5054</v>
      </c>
      <c r="C6" s="8" t="s">
        <v>1636</v>
      </c>
      <c r="D6" s="21">
        <v>1</v>
      </c>
    </row>
    <row r="7" spans="1:4" x14ac:dyDescent="0.25">
      <c r="A7" s="12">
        <v>5</v>
      </c>
      <c r="B7" s="12" t="s">
        <v>5055</v>
      </c>
      <c r="C7" s="8" t="s">
        <v>2350</v>
      </c>
      <c r="D7" s="21">
        <v>3</v>
      </c>
    </row>
    <row r="8" spans="1:4" x14ac:dyDescent="0.25">
      <c r="A8" s="12">
        <v>6</v>
      </c>
      <c r="B8" s="12" t="s">
        <v>5056</v>
      </c>
      <c r="C8" s="8" t="s">
        <v>17</v>
      </c>
      <c r="D8" s="21">
        <v>1</v>
      </c>
    </row>
    <row r="9" spans="1:4" x14ac:dyDescent="0.25">
      <c r="A9" s="12">
        <v>7</v>
      </c>
      <c r="B9" s="12" t="s">
        <v>5057</v>
      </c>
      <c r="C9" s="8" t="s">
        <v>17</v>
      </c>
      <c r="D9" s="21">
        <v>3</v>
      </c>
    </row>
    <row r="10" spans="1:4" x14ac:dyDescent="0.25">
      <c r="A10" s="12">
        <v>8</v>
      </c>
      <c r="B10" s="12" t="s">
        <v>5058</v>
      </c>
      <c r="C10" s="8" t="s">
        <v>39</v>
      </c>
      <c r="D10" s="21">
        <v>7</v>
      </c>
    </row>
    <row r="11" spans="1:4" x14ac:dyDescent="0.25">
      <c r="A11" s="12">
        <v>9</v>
      </c>
      <c r="B11" s="12" t="s">
        <v>5059</v>
      </c>
      <c r="C11" s="8" t="s">
        <v>990</v>
      </c>
      <c r="D11" s="21">
        <v>2</v>
      </c>
    </row>
    <row r="12" spans="1:4" x14ac:dyDescent="0.25">
      <c r="A12" s="12">
        <v>10</v>
      </c>
      <c r="B12" s="12" t="s">
        <v>5060</v>
      </c>
      <c r="C12" s="8" t="s">
        <v>445</v>
      </c>
      <c r="D12" s="21">
        <v>5</v>
      </c>
    </row>
    <row r="13" spans="1:4" x14ac:dyDescent="0.25">
      <c r="A13" s="12">
        <v>11</v>
      </c>
      <c r="B13" s="12" t="s">
        <v>5061</v>
      </c>
      <c r="C13" s="8" t="s">
        <v>70</v>
      </c>
      <c r="D13" s="21">
        <v>1</v>
      </c>
    </row>
    <row r="14" spans="1:4" x14ac:dyDescent="0.25">
      <c r="A14" s="12">
        <v>12</v>
      </c>
      <c r="B14" s="12" t="s">
        <v>5062</v>
      </c>
      <c r="C14" s="8" t="s">
        <v>5067</v>
      </c>
      <c r="D14" s="21">
        <v>7</v>
      </c>
    </row>
    <row r="15" spans="1:4" x14ac:dyDescent="0.25">
      <c r="A15" s="12">
        <v>13</v>
      </c>
      <c r="B15" s="12" t="s">
        <v>3555</v>
      </c>
      <c r="C15" s="8" t="s">
        <v>70</v>
      </c>
      <c r="D15" s="21">
        <v>5</v>
      </c>
    </row>
    <row r="16" spans="1:4" x14ac:dyDescent="0.25">
      <c r="A16" s="12">
        <v>14</v>
      </c>
      <c r="B16" s="12" t="s">
        <v>5063</v>
      </c>
      <c r="C16" s="8" t="s">
        <v>17</v>
      </c>
      <c r="D16" s="21">
        <v>4</v>
      </c>
    </row>
    <row r="17" spans="1:4" x14ac:dyDescent="0.25">
      <c r="A17" s="12">
        <v>15</v>
      </c>
      <c r="B17" s="12" t="s">
        <v>5064</v>
      </c>
      <c r="C17" s="8" t="s">
        <v>39</v>
      </c>
      <c r="D17" s="21">
        <v>6</v>
      </c>
    </row>
    <row r="18" spans="1:4" x14ac:dyDescent="0.25">
      <c r="A18" s="12">
        <v>16</v>
      </c>
      <c r="B18" s="12" t="s">
        <v>5065</v>
      </c>
      <c r="C18" s="8" t="s">
        <v>39</v>
      </c>
      <c r="D18" s="21">
        <v>6</v>
      </c>
    </row>
    <row r="19" spans="1:4" x14ac:dyDescent="0.25">
      <c r="A19" s="12">
        <v>17</v>
      </c>
      <c r="B19" s="12" t="s">
        <v>5066</v>
      </c>
      <c r="C19" s="8" t="s">
        <v>17</v>
      </c>
      <c r="D19" s="21">
        <v>5</v>
      </c>
    </row>
    <row r="20" spans="1:4" x14ac:dyDescent="0.25">
      <c r="A20" s="12">
        <v>18</v>
      </c>
      <c r="B20" s="12" t="s">
        <v>5068</v>
      </c>
      <c r="C20" s="8" t="s">
        <v>2350</v>
      </c>
      <c r="D20" s="21">
        <v>5</v>
      </c>
    </row>
    <row r="21" spans="1:4" x14ac:dyDescent="0.25">
      <c r="A21" s="12">
        <v>19</v>
      </c>
      <c r="B21" s="12" t="s">
        <v>708</v>
      </c>
      <c r="C21" s="8" t="s">
        <v>1580</v>
      </c>
      <c r="D21" s="21">
        <v>5</v>
      </c>
    </row>
    <row r="22" spans="1:4" x14ac:dyDescent="0.25">
      <c r="A22" s="12">
        <v>20</v>
      </c>
      <c r="B22" s="12" t="s">
        <v>5069</v>
      </c>
      <c r="C22" s="8" t="s">
        <v>76</v>
      </c>
      <c r="D22" s="21">
        <v>2</v>
      </c>
    </row>
    <row r="23" spans="1:4" x14ac:dyDescent="0.25">
      <c r="A23" s="12">
        <v>21</v>
      </c>
      <c r="B23" s="12" t="s">
        <v>1907</v>
      </c>
      <c r="C23" s="8" t="s">
        <v>7</v>
      </c>
      <c r="D23" s="21">
        <v>4</v>
      </c>
    </row>
    <row r="24" spans="1:4" x14ac:dyDescent="0.25">
      <c r="A24" s="12">
        <v>22</v>
      </c>
      <c r="B24" s="12" t="s">
        <v>5070</v>
      </c>
      <c r="C24" s="8" t="s">
        <v>5077</v>
      </c>
      <c r="D24" s="21">
        <v>1</v>
      </c>
    </row>
    <row r="25" spans="1:4" x14ac:dyDescent="0.25">
      <c r="A25" s="12">
        <v>23</v>
      </c>
      <c r="B25" s="12" t="s">
        <v>5071</v>
      </c>
      <c r="C25" s="8" t="s">
        <v>5078</v>
      </c>
      <c r="D25" s="21">
        <v>4</v>
      </c>
    </row>
    <row r="26" spans="1:4" x14ac:dyDescent="0.25">
      <c r="A26" s="12">
        <v>24</v>
      </c>
      <c r="B26" s="12" t="s">
        <v>3106</v>
      </c>
      <c r="C26" s="8" t="s">
        <v>188</v>
      </c>
      <c r="D26" s="21">
        <v>1</v>
      </c>
    </row>
    <row r="27" spans="1:4" x14ac:dyDescent="0.25">
      <c r="A27" s="12">
        <v>25</v>
      </c>
      <c r="B27" s="12" t="s">
        <v>5072</v>
      </c>
      <c r="C27" s="8" t="s">
        <v>190</v>
      </c>
      <c r="D27" s="21">
        <v>1</v>
      </c>
    </row>
    <row r="28" spans="1:4" x14ac:dyDescent="0.25">
      <c r="A28" s="12">
        <v>26</v>
      </c>
      <c r="B28" s="12" t="s">
        <v>5073</v>
      </c>
      <c r="C28" s="8" t="s">
        <v>1817</v>
      </c>
      <c r="D28" s="21">
        <v>1</v>
      </c>
    </row>
    <row r="29" spans="1:4" x14ac:dyDescent="0.25">
      <c r="A29" s="12">
        <v>27</v>
      </c>
      <c r="B29" s="12" t="s">
        <v>219</v>
      </c>
      <c r="C29" s="8" t="s">
        <v>70</v>
      </c>
      <c r="D29" s="21">
        <v>10</v>
      </c>
    </row>
    <row r="30" spans="1:4" x14ac:dyDescent="0.25">
      <c r="A30" s="12">
        <v>28</v>
      </c>
      <c r="B30" s="12" t="s">
        <v>5074</v>
      </c>
      <c r="C30" s="8" t="s">
        <v>39</v>
      </c>
      <c r="D30" s="21">
        <v>2</v>
      </c>
    </row>
    <row r="31" spans="1:4" x14ac:dyDescent="0.25">
      <c r="A31" s="12">
        <v>29</v>
      </c>
      <c r="B31" s="12" t="s">
        <v>5075</v>
      </c>
      <c r="C31" s="8" t="s">
        <v>70</v>
      </c>
      <c r="D31" s="21">
        <v>4</v>
      </c>
    </row>
    <row r="32" spans="1:4" x14ac:dyDescent="0.25">
      <c r="A32" s="12">
        <v>30</v>
      </c>
      <c r="B32" s="12" t="s">
        <v>5076</v>
      </c>
      <c r="C32" s="8" t="s">
        <v>5079</v>
      </c>
      <c r="D32" s="21">
        <v>1</v>
      </c>
    </row>
    <row r="33" spans="1:4" x14ac:dyDescent="0.25">
      <c r="A33" s="12">
        <v>31</v>
      </c>
      <c r="B33" s="12" t="s">
        <v>44</v>
      </c>
      <c r="C33" s="8" t="s">
        <v>131</v>
      </c>
      <c r="D33" s="21">
        <v>5</v>
      </c>
    </row>
    <row r="34" spans="1:4" x14ac:dyDescent="0.25">
      <c r="A34" s="12">
        <v>32</v>
      </c>
      <c r="B34" s="12" t="s">
        <v>1187</v>
      </c>
      <c r="C34" s="8" t="s">
        <v>5077</v>
      </c>
      <c r="D34" s="21">
        <v>3</v>
      </c>
    </row>
    <row r="35" spans="1:4" x14ac:dyDescent="0.25">
      <c r="A35" s="12">
        <v>33</v>
      </c>
      <c r="B35" s="12" t="s">
        <v>5080</v>
      </c>
      <c r="C35" s="8" t="s">
        <v>188</v>
      </c>
      <c r="D35" s="21">
        <v>3</v>
      </c>
    </row>
    <row r="36" spans="1:4" x14ac:dyDescent="0.25">
      <c r="A36" s="12">
        <v>34</v>
      </c>
      <c r="B36" s="12" t="s">
        <v>118</v>
      </c>
      <c r="C36" s="8" t="s">
        <v>132</v>
      </c>
      <c r="D36" s="21">
        <v>1</v>
      </c>
    </row>
    <row r="37" spans="1:4" x14ac:dyDescent="0.25">
      <c r="A37" s="12">
        <v>35</v>
      </c>
      <c r="B37" s="12" t="s">
        <v>5081</v>
      </c>
      <c r="C37" s="8" t="s">
        <v>1398</v>
      </c>
      <c r="D37" s="21">
        <v>1</v>
      </c>
    </row>
    <row r="38" spans="1:4" x14ac:dyDescent="0.25">
      <c r="A38" s="12">
        <v>36</v>
      </c>
      <c r="B38" s="12" t="s">
        <v>5082</v>
      </c>
      <c r="C38" s="8" t="s">
        <v>17</v>
      </c>
      <c r="D38" s="21">
        <v>2</v>
      </c>
    </row>
    <row r="39" spans="1:4" x14ac:dyDescent="0.25">
      <c r="A39" s="12">
        <v>37</v>
      </c>
      <c r="B39" s="12" t="s">
        <v>5083</v>
      </c>
      <c r="C39" s="8" t="s">
        <v>1398</v>
      </c>
      <c r="D39" s="21">
        <v>2</v>
      </c>
    </row>
    <row r="40" spans="1:4" x14ac:dyDescent="0.25">
      <c r="A40" s="12">
        <v>38</v>
      </c>
      <c r="B40" s="12" t="s">
        <v>5084</v>
      </c>
      <c r="C40" s="8" t="s">
        <v>17</v>
      </c>
      <c r="D40" s="21">
        <v>15</v>
      </c>
    </row>
    <row r="41" spans="1:4" x14ac:dyDescent="0.25">
      <c r="A41" s="12">
        <v>39</v>
      </c>
      <c r="B41" s="12" t="s">
        <v>5085</v>
      </c>
      <c r="C41" s="8" t="s">
        <v>17</v>
      </c>
      <c r="D41" s="21">
        <v>7</v>
      </c>
    </row>
    <row r="42" spans="1:4" x14ac:dyDescent="0.25">
      <c r="A42" s="12">
        <v>40</v>
      </c>
      <c r="B42" s="12" t="s">
        <v>5086</v>
      </c>
      <c r="C42" s="8" t="s">
        <v>9</v>
      </c>
      <c r="D42" s="21">
        <v>4</v>
      </c>
    </row>
    <row r="43" spans="1:4" x14ac:dyDescent="0.25">
      <c r="A43" s="12">
        <v>41</v>
      </c>
      <c r="B43" s="12" t="s">
        <v>5087</v>
      </c>
      <c r="C43" s="8" t="s">
        <v>256</v>
      </c>
      <c r="D43" s="21">
        <v>4</v>
      </c>
    </row>
    <row r="44" spans="1:4" x14ac:dyDescent="0.25">
      <c r="A44" s="12">
        <v>42</v>
      </c>
      <c r="B44" s="12" t="s">
        <v>5088</v>
      </c>
      <c r="C44" s="8" t="s">
        <v>17</v>
      </c>
      <c r="D44" s="21">
        <v>26</v>
      </c>
    </row>
    <row r="45" spans="1:4" x14ac:dyDescent="0.25">
      <c r="A45" s="12">
        <v>43</v>
      </c>
      <c r="B45" s="12" t="s">
        <v>5089</v>
      </c>
      <c r="C45" s="8" t="s">
        <v>17</v>
      </c>
      <c r="D45" s="21">
        <v>1</v>
      </c>
    </row>
    <row r="46" spans="1:4" x14ac:dyDescent="0.25">
      <c r="A46" s="12">
        <v>44</v>
      </c>
      <c r="B46" s="12" t="s">
        <v>3188</v>
      </c>
      <c r="C46" s="8" t="s">
        <v>17</v>
      </c>
      <c r="D46" s="21">
        <v>1</v>
      </c>
    </row>
    <row r="47" spans="1:4" x14ac:dyDescent="0.25">
      <c r="A47" s="12">
        <v>45</v>
      </c>
      <c r="B47" s="12" t="s">
        <v>4970</v>
      </c>
      <c r="C47" s="8" t="s">
        <v>17</v>
      </c>
      <c r="D47" s="21">
        <v>1</v>
      </c>
    </row>
    <row r="48" spans="1:4" x14ac:dyDescent="0.25">
      <c r="A48" s="12">
        <v>46</v>
      </c>
      <c r="B48" s="12" t="s">
        <v>5090</v>
      </c>
      <c r="C48" s="8" t="s">
        <v>17</v>
      </c>
      <c r="D48" s="21">
        <v>1</v>
      </c>
    </row>
    <row r="49" spans="1:4" x14ac:dyDescent="0.25">
      <c r="A49" s="12">
        <v>47</v>
      </c>
      <c r="B49" s="12" t="s">
        <v>5091</v>
      </c>
      <c r="C49" s="8" t="s">
        <v>17</v>
      </c>
      <c r="D49" s="21">
        <v>3</v>
      </c>
    </row>
    <row r="50" spans="1:4" x14ac:dyDescent="0.25">
      <c r="A50" s="12">
        <v>48</v>
      </c>
      <c r="B50" s="12" t="s">
        <v>5092</v>
      </c>
      <c r="C50" s="8" t="s">
        <v>17</v>
      </c>
      <c r="D50" s="21">
        <v>3</v>
      </c>
    </row>
    <row r="51" spans="1:4" x14ac:dyDescent="0.25">
      <c r="A51" s="12">
        <v>49</v>
      </c>
      <c r="B51" s="12" t="s">
        <v>5093</v>
      </c>
      <c r="C51" s="8" t="s">
        <v>5078</v>
      </c>
      <c r="D51" s="21">
        <v>2</v>
      </c>
    </row>
    <row r="52" spans="1:4" x14ac:dyDescent="0.25">
      <c r="A52" s="12">
        <v>50</v>
      </c>
      <c r="B52" s="12" t="s">
        <v>5094</v>
      </c>
      <c r="C52" s="8" t="s">
        <v>2815</v>
      </c>
      <c r="D52" s="21">
        <v>3</v>
      </c>
    </row>
    <row r="53" spans="1:4" x14ac:dyDescent="0.25">
      <c r="A53" s="12">
        <v>51</v>
      </c>
      <c r="B53" s="12" t="s">
        <v>2941</v>
      </c>
      <c r="C53" s="8" t="s">
        <v>17</v>
      </c>
      <c r="D53" s="21">
        <v>3</v>
      </c>
    </row>
    <row r="54" spans="1:4" x14ac:dyDescent="0.25">
      <c r="A54" s="12">
        <v>52</v>
      </c>
      <c r="B54" s="12" t="s">
        <v>5095</v>
      </c>
      <c r="C54" s="8" t="s">
        <v>17</v>
      </c>
      <c r="D54" s="21">
        <v>4</v>
      </c>
    </row>
    <row r="55" spans="1:4" x14ac:dyDescent="0.25">
      <c r="A55" s="12">
        <v>53</v>
      </c>
      <c r="B55" s="12" t="s">
        <v>3447</v>
      </c>
      <c r="C55" s="8" t="s">
        <v>7</v>
      </c>
      <c r="D55" s="21">
        <v>1</v>
      </c>
    </row>
    <row r="56" spans="1:4" x14ac:dyDescent="0.25">
      <c r="A56" s="12">
        <v>54</v>
      </c>
      <c r="B56" s="12" t="s">
        <v>1695</v>
      </c>
      <c r="C56" s="8" t="s">
        <v>5104</v>
      </c>
      <c r="D56" s="21">
        <v>1</v>
      </c>
    </row>
    <row r="57" spans="1:4" x14ac:dyDescent="0.25">
      <c r="A57" s="12">
        <v>55</v>
      </c>
      <c r="B57" s="12" t="s">
        <v>874</v>
      </c>
      <c r="C57" s="8" t="s">
        <v>2397</v>
      </c>
      <c r="D57" s="21">
        <v>1</v>
      </c>
    </row>
    <row r="58" spans="1:4" x14ac:dyDescent="0.25">
      <c r="A58" s="12">
        <v>56</v>
      </c>
      <c r="B58" s="12" t="s">
        <v>5096</v>
      </c>
      <c r="C58" s="8" t="s">
        <v>70</v>
      </c>
      <c r="D58" s="21">
        <v>1</v>
      </c>
    </row>
    <row r="59" spans="1:4" x14ac:dyDescent="0.25">
      <c r="A59" s="12">
        <v>57</v>
      </c>
      <c r="B59" s="12" t="s">
        <v>5097</v>
      </c>
      <c r="C59" s="8" t="s">
        <v>70</v>
      </c>
      <c r="D59" s="21">
        <v>1</v>
      </c>
    </row>
    <row r="60" spans="1:4" x14ac:dyDescent="0.25">
      <c r="A60" s="12">
        <v>58</v>
      </c>
      <c r="B60" s="12" t="s">
        <v>5098</v>
      </c>
      <c r="C60" s="8" t="s">
        <v>370</v>
      </c>
      <c r="D60" s="21">
        <v>4</v>
      </c>
    </row>
    <row r="61" spans="1:4" x14ac:dyDescent="0.25">
      <c r="A61" s="12">
        <v>59</v>
      </c>
      <c r="B61" s="12" t="s">
        <v>5099</v>
      </c>
      <c r="C61" s="8" t="s">
        <v>70</v>
      </c>
      <c r="D61" s="21">
        <v>4</v>
      </c>
    </row>
    <row r="62" spans="1:4" x14ac:dyDescent="0.25">
      <c r="A62" s="12">
        <v>60</v>
      </c>
      <c r="B62" s="12" t="s">
        <v>5100</v>
      </c>
      <c r="C62" s="8" t="s">
        <v>5105</v>
      </c>
      <c r="D62" s="21">
        <v>1</v>
      </c>
    </row>
    <row r="63" spans="1:4" x14ac:dyDescent="0.25">
      <c r="A63" s="12">
        <v>61</v>
      </c>
      <c r="B63" s="12" t="s">
        <v>5101</v>
      </c>
      <c r="C63" s="8" t="s">
        <v>357</v>
      </c>
      <c r="D63" s="21">
        <v>1</v>
      </c>
    </row>
    <row r="64" spans="1:4" x14ac:dyDescent="0.25">
      <c r="A64" s="12">
        <v>62</v>
      </c>
      <c r="B64" s="12" t="s">
        <v>5106</v>
      </c>
      <c r="C64" s="8" t="s">
        <v>70</v>
      </c>
      <c r="D64" s="21">
        <v>1</v>
      </c>
    </row>
    <row r="65" spans="1:4" x14ac:dyDescent="0.25">
      <c r="A65" s="12">
        <v>63</v>
      </c>
      <c r="B65" s="12" t="s">
        <v>5102</v>
      </c>
      <c r="C65" s="8" t="s">
        <v>17</v>
      </c>
      <c r="D65" s="21">
        <v>1</v>
      </c>
    </row>
    <row r="66" spans="1:4" x14ac:dyDescent="0.25">
      <c r="A66" s="12">
        <v>64</v>
      </c>
      <c r="B66" s="12" t="s">
        <v>5103</v>
      </c>
      <c r="C66" s="8" t="s">
        <v>17</v>
      </c>
      <c r="D66" s="21">
        <v>5</v>
      </c>
    </row>
    <row r="67" spans="1:4" x14ac:dyDescent="0.25">
      <c r="A67" s="12">
        <v>65</v>
      </c>
      <c r="B67" s="12" t="s">
        <v>274</v>
      </c>
      <c r="C67" s="8" t="s">
        <v>5077</v>
      </c>
      <c r="D67" s="21">
        <v>1</v>
      </c>
    </row>
    <row r="68" spans="1:4" x14ac:dyDescent="0.25">
      <c r="A68" s="12">
        <v>66</v>
      </c>
      <c r="B68" s="12" t="s">
        <v>5107</v>
      </c>
      <c r="C68" s="8" t="s">
        <v>4566</v>
      </c>
      <c r="D68" s="21">
        <v>2</v>
      </c>
    </row>
    <row r="69" spans="1:4" x14ac:dyDescent="0.25">
      <c r="A69" s="12">
        <v>67</v>
      </c>
      <c r="B69" s="12" t="s">
        <v>2362</v>
      </c>
      <c r="C69" s="8" t="s">
        <v>2349</v>
      </c>
      <c r="D69" s="21">
        <v>8</v>
      </c>
    </row>
    <row r="70" spans="1:4" x14ac:dyDescent="0.25">
      <c r="A70" s="12">
        <v>68</v>
      </c>
      <c r="B70" s="12" t="s">
        <v>5108</v>
      </c>
      <c r="C70" s="8" t="s">
        <v>68</v>
      </c>
      <c r="D70" s="21">
        <v>4</v>
      </c>
    </row>
    <row r="71" spans="1:4" x14ac:dyDescent="0.25">
      <c r="A71" s="12">
        <v>69</v>
      </c>
      <c r="B71" s="12" t="s">
        <v>1322</v>
      </c>
      <c r="C71" s="8" t="s">
        <v>17</v>
      </c>
      <c r="D71" s="21">
        <v>4</v>
      </c>
    </row>
    <row r="72" spans="1:4" x14ac:dyDescent="0.25">
      <c r="A72" s="12">
        <v>70</v>
      </c>
      <c r="B72" s="12" t="s">
        <v>5109</v>
      </c>
      <c r="C72" s="8" t="s">
        <v>2815</v>
      </c>
      <c r="D72" s="21">
        <v>4</v>
      </c>
    </row>
    <row r="73" spans="1:4" x14ac:dyDescent="0.25">
      <c r="A73" s="12">
        <v>71</v>
      </c>
      <c r="B73" s="12" t="s">
        <v>5110</v>
      </c>
      <c r="C73" s="8" t="s">
        <v>5120</v>
      </c>
      <c r="D73" s="21">
        <v>2</v>
      </c>
    </row>
    <row r="74" spans="1:4" x14ac:dyDescent="0.25">
      <c r="A74" s="12">
        <v>72</v>
      </c>
      <c r="B74" s="12" t="s">
        <v>18</v>
      </c>
      <c r="C74" s="8" t="s">
        <v>32</v>
      </c>
      <c r="D74" s="21">
        <v>2</v>
      </c>
    </row>
    <row r="75" spans="1:4" x14ac:dyDescent="0.25">
      <c r="A75" s="12">
        <v>73</v>
      </c>
      <c r="B75" s="12" t="s">
        <v>5111</v>
      </c>
      <c r="C75" s="8" t="s">
        <v>32</v>
      </c>
      <c r="D75" s="21">
        <v>2</v>
      </c>
    </row>
    <row r="76" spans="1:4" x14ac:dyDescent="0.25">
      <c r="A76" s="12">
        <v>74</v>
      </c>
      <c r="B76" s="12" t="s">
        <v>5112</v>
      </c>
      <c r="C76" s="8" t="s">
        <v>5121</v>
      </c>
      <c r="D76" s="21">
        <v>14</v>
      </c>
    </row>
    <row r="77" spans="1:4" x14ac:dyDescent="0.25">
      <c r="A77" s="12">
        <v>75</v>
      </c>
      <c r="B77" s="12" t="s">
        <v>5113</v>
      </c>
      <c r="C77" s="8" t="s">
        <v>2349</v>
      </c>
      <c r="D77" s="21">
        <v>5</v>
      </c>
    </row>
    <row r="78" spans="1:4" x14ac:dyDescent="0.25">
      <c r="A78" s="12">
        <v>76</v>
      </c>
      <c r="B78" s="12" t="s">
        <v>5114</v>
      </c>
      <c r="C78" s="8" t="s">
        <v>17</v>
      </c>
      <c r="D78" s="21">
        <v>6</v>
      </c>
    </row>
    <row r="79" spans="1:4" x14ac:dyDescent="0.25">
      <c r="A79" s="12">
        <v>77</v>
      </c>
      <c r="B79" s="12" t="s">
        <v>5115</v>
      </c>
      <c r="C79" s="8" t="s">
        <v>17</v>
      </c>
      <c r="D79" s="21">
        <v>2</v>
      </c>
    </row>
    <row r="80" spans="1:4" x14ac:dyDescent="0.25">
      <c r="A80" s="12">
        <v>78</v>
      </c>
      <c r="B80" s="12" t="s">
        <v>5116</v>
      </c>
      <c r="C80" s="8" t="s">
        <v>495</v>
      </c>
      <c r="D80" s="21">
        <v>8</v>
      </c>
    </row>
    <row r="81" spans="1:4" x14ac:dyDescent="0.25">
      <c r="A81" s="12">
        <v>79</v>
      </c>
      <c r="B81" s="12" t="s">
        <v>5117</v>
      </c>
      <c r="C81" s="8" t="s">
        <v>2815</v>
      </c>
      <c r="D81" s="21">
        <v>4</v>
      </c>
    </row>
    <row r="82" spans="1:4" x14ac:dyDescent="0.25">
      <c r="A82" s="12">
        <v>80</v>
      </c>
      <c r="B82" s="12" t="s">
        <v>5118</v>
      </c>
      <c r="C82" s="8" t="s">
        <v>2849</v>
      </c>
      <c r="D82" s="21">
        <v>10</v>
      </c>
    </row>
    <row r="83" spans="1:4" x14ac:dyDescent="0.25">
      <c r="A83" s="12">
        <v>81</v>
      </c>
      <c r="B83" s="12" t="s">
        <v>1782</v>
      </c>
      <c r="C83" s="8" t="s">
        <v>23</v>
      </c>
      <c r="D83" s="21">
        <v>5</v>
      </c>
    </row>
    <row r="84" spans="1:4" x14ac:dyDescent="0.25">
      <c r="A84" s="12">
        <v>82</v>
      </c>
      <c r="B84" s="12" t="s">
        <v>5119</v>
      </c>
      <c r="C84" s="8" t="s">
        <v>23</v>
      </c>
      <c r="D84" s="21">
        <v>2</v>
      </c>
    </row>
    <row r="85" spans="1:4" x14ac:dyDescent="0.25">
      <c r="A85" s="12">
        <v>83</v>
      </c>
      <c r="B85" s="12" t="s">
        <v>2253</v>
      </c>
      <c r="C85" s="8" t="s">
        <v>17</v>
      </c>
      <c r="D85" s="21">
        <v>2</v>
      </c>
    </row>
    <row r="86" spans="1:4" x14ac:dyDescent="0.25">
      <c r="A86" s="12">
        <v>84</v>
      </c>
      <c r="B86" s="12" t="s">
        <v>5122</v>
      </c>
      <c r="C86" s="8" t="s">
        <v>17</v>
      </c>
      <c r="D86" s="21">
        <v>5</v>
      </c>
    </row>
    <row r="87" spans="1:4" x14ac:dyDescent="0.25">
      <c r="A87" s="12">
        <v>85</v>
      </c>
      <c r="B87" s="12" t="s">
        <v>5123</v>
      </c>
      <c r="C87" s="8" t="s">
        <v>17</v>
      </c>
      <c r="D87" s="21">
        <v>2</v>
      </c>
    </row>
    <row r="88" spans="1:4" x14ac:dyDescent="0.25">
      <c r="A88" s="12">
        <v>86</v>
      </c>
      <c r="B88" s="12" t="s">
        <v>5124</v>
      </c>
      <c r="C88" s="8" t="s">
        <v>17</v>
      </c>
      <c r="D88" s="21">
        <v>3</v>
      </c>
    </row>
    <row r="89" spans="1:4" x14ac:dyDescent="0.25">
      <c r="A89" s="12">
        <v>87</v>
      </c>
      <c r="B89" s="12" t="s">
        <v>5125</v>
      </c>
      <c r="C89" s="8" t="s">
        <v>13</v>
      </c>
      <c r="D89" s="21">
        <v>4</v>
      </c>
    </row>
    <row r="90" spans="1:4" x14ac:dyDescent="0.25">
      <c r="A90" s="12">
        <v>88</v>
      </c>
      <c r="B90" s="12" t="s">
        <v>2741</v>
      </c>
      <c r="C90" s="8" t="s">
        <v>132</v>
      </c>
      <c r="D90" s="21">
        <v>7</v>
      </c>
    </row>
    <row r="91" spans="1:4" x14ac:dyDescent="0.25">
      <c r="A91" s="12">
        <v>89</v>
      </c>
      <c r="B91" s="12" t="s">
        <v>5126</v>
      </c>
      <c r="C91" s="8" t="s">
        <v>78</v>
      </c>
      <c r="D91" s="21">
        <v>4</v>
      </c>
    </row>
    <row r="92" spans="1:4" x14ac:dyDescent="0.25">
      <c r="A92" s="12">
        <v>90</v>
      </c>
      <c r="B92" s="12" t="s">
        <v>5127</v>
      </c>
      <c r="C92" s="8" t="s">
        <v>39</v>
      </c>
      <c r="D92" s="21">
        <v>1</v>
      </c>
    </row>
    <row r="93" spans="1:4" x14ac:dyDescent="0.25">
      <c r="A93" s="12">
        <v>91</v>
      </c>
      <c r="B93" s="12" t="s">
        <v>5128</v>
      </c>
      <c r="C93" s="8" t="s">
        <v>4816</v>
      </c>
      <c r="D93" s="21">
        <v>5</v>
      </c>
    </row>
    <row r="94" spans="1:4" x14ac:dyDescent="0.25">
      <c r="A94" s="12">
        <v>92</v>
      </c>
      <c r="B94" s="12" t="s">
        <v>5129</v>
      </c>
      <c r="C94" s="8" t="s">
        <v>5134</v>
      </c>
      <c r="D94" s="21">
        <v>3</v>
      </c>
    </row>
    <row r="95" spans="1:4" x14ac:dyDescent="0.25">
      <c r="A95" s="12">
        <v>93</v>
      </c>
      <c r="B95" s="12" t="s">
        <v>5130</v>
      </c>
      <c r="C95" s="8" t="s">
        <v>17</v>
      </c>
      <c r="D95" s="21">
        <v>5</v>
      </c>
    </row>
    <row r="96" spans="1:4" x14ac:dyDescent="0.25">
      <c r="A96" s="12">
        <v>94</v>
      </c>
      <c r="B96" s="12" t="s">
        <v>4062</v>
      </c>
      <c r="C96" s="8" t="s">
        <v>1134</v>
      </c>
      <c r="D96" s="21">
        <v>4</v>
      </c>
    </row>
    <row r="97" spans="1:4" x14ac:dyDescent="0.25">
      <c r="A97" s="12">
        <v>95</v>
      </c>
      <c r="B97" s="12" t="s">
        <v>2446</v>
      </c>
      <c r="C97" s="8" t="s">
        <v>188</v>
      </c>
      <c r="D97" s="21">
        <v>2</v>
      </c>
    </row>
    <row r="98" spans="1:4" x14ac:dyDescent="0.25">
      <c r="A98" s="12">
        <v>96</v>
      </c>
      <c r="B98" s="12" t="s">
        <v>5131</v>
      </c>
      <c r="C98" s="8" t="s">
        <v>132</v>
      </c>
      <c r="D98" s="21">
        <v>22</v>
      </c>
    </row>
    <row r="99" spans="1:4" x14ac:dyDescent="0.25">
      <c r="A99" s="12">
        <v>97</v>
      </c>
      <c r="B99" s="12" t="s">
        <v>28</v>
      </c>
      <c r="C99" s="8" t="s">
        <v>5077</v>
      </c>
      <c r="D99" s="21">
        <v>1</v>
      </c>
    </row>
    <row r="100" spans="1:4" x14ac:dyDescent="0.25">
      <c r="A100" s="12">
        <v>98</v>
      </c>
      <c r="B100" s="12" t="s">
        <v>5132</v>
      </c>
      <c r="C100" s="8" t="s">
        <v>5077</v>
      </c>
      <c r="D100" s="21">
        <v>16</v>
      </c>
    </row>
    <row r="101" spans="1:4" x14ac:dyDescent="0.25">
      <c r="A101" s="12">
        <v>99</v>
      </c>
      <c r="B101" s="12" t="s">
        <v>5133</v>
      </c>
      <c r="C101" s="8" t="s">
        <v>4085</v>
      </c>
      <c r="D101" s="21">
        <v>2</v>
      </c>
    </row>
    <row r="102" spans="1:4" x14ac:dyDescent="0.25">
      <c r="A102" s="12">
        <v>100</v>
      </c>
      <c r="B102" s="12" t="s">
        <v>1765</v>
      </c>
      <c r="C102" s="8" t="s">
        <v>70</v>
      </c>
      <c r="D102" s="21">
        <v>3</v>
      </c>
    </row>
    <row r="103" spans="1:4" x14ac:dyDescent="0.25">
      <c r="A103" s="12">
        <v>101</v>
      </c>
      <c r="B103" s="12" t="s">
        <v>5135</v>
      </c>
      <c r="C103" s="8" t="s">
        <v>357</v>
      </c>
      <c r="D103" s="21">
        <v>3</v>
      </c>
    </row>
    <row r="104" spans="1:4" x14ac:dyDescent="0.25">
      <c r="A104" s="12">
        <v>102</v>
      </c>
      <c r="B104" s="12" t="s">
        <v>5136</v>
      </c>
      <c r="C104" s="8" t="s">
        <v>70</v>
      </c>
      <c r="D104" s="21">
        <v>3</v>
      </c>
    </row>
    <row r="105" spans="1:4" x14ac:dyDescent="0.25">
      <c r="A105" s="12">
        <v>103</v>
      </c>
      <c r="B105" s="12" t="s">
        <v>901</v>
      </c>
      <c r="C105" s="8" t="s">
        <v>17</v>
      </c>
      <c r="D105" s="21">
        <v>4</v>
      </c>
    </row>
    <row r="106" spans="1:4" x14ac:dyDescent="0.25">
      <c r="A106" s="12">
        <v>104</v>
      </c>
      <c r="B106" s="12" t="s">
        <v>5137</v>
      </c>
      <c r="C106" s="8" t="s">
        <v>188</v>
      </c>
      <c r="D106" s="21">
        <v>3</v>
      </c>
    </row>
    <row r="107" spans="1:4" x14ac:dyDescent="0.25">
      <c r="A107" s="12">
        <v>105</v>
      </c>
      <c r="B107" s="12" t="s">
        <v>5138</v>
      </c>
      <c r="C107" s="8" t="s">
        <v>39</v>
      </c>
      <c r="D107" s="21">
        <v>1</v>
      </c>
    </row>
    <row r="108" spans="1:4" x14ac:dyDescent="0.25">
      <c r="A108" s="12">
        <v>106</v>
      </c>
      <c r="B108" s="12" t="s">
        <v>5139</v>
      </c>
      <c r="C108" s="8" t="s">
        <v>39</v>
      </c>
      <c r="D108" s="21">
        <v>5</v>
      </c>
    </row>
    <row r="109" spans="1:4" x14ac:dyDescent="0.25">
      <c r="A109" s="12">
        <v>107</v>
      </c>
      <c r="B109" s="12" t="s">
        <v>5140</v>
      </c>
      <c r="C109" s="8" t="s">
        <v>9</v>
      </c>
      <c r="D109" s="21">
        <v>6</v>
      </c>
    </row>
    <row r="110" spans="1:4" x14ac:dyDescent="0.25">
      <c r="A110" s="12">
        <v>108</v>
      </c>
      <c r="B110" s="12" t="s">
        <v>5141</v>
      </c>
      <c r="C110" s="8" t="s">
        <v>17</v>
      </c>
      <c r="D110" s="21">
        <v>1</v>
      </c>
    </row>
    <row r="111" spans="1:4" x14ac:dyDescent="0.25">
      <c r="A111" s="12">
        <v>109</v>
      </c>
      <c r="B111" s="12" t="s">
        <v>5142</v>
      </c>
      <c r="C111" s="8" t="s">
        <v>17</v>
      </c>
      <c r="D111" s="21">
        <v>3</v>
      </c>
    </row>
    <row r="112" spans="1:4" x14ac:dyDescent="0.25">
      <c r="A112" s="12">
        <v>110</v>
      </c>
      <c r="B112" s="12" t="s">
        <v>5143</v>
      </c>
      <c r="C112" s="8" t="s">
        <v>39</v>
      </c>
      <c r="D112" s="21">
        <v>8</v>
      </c>
    </row>
    <row r="113" spans="1:4" x14ac:dyDescent="0.25">
      <c r="A113" s="12">
        <v>111</v>
      </c>
      <c r="B113" s="12" t="s">
        <v>2245</v>
      </c>
      <c r="C113" s="8" t="s">
        <v>2542</v>
      </c>
      <c r="D113" s="21">
        <v>2</v>
      </c>
    </row>
    <row r="114" spans="1:4" x14ac:dyDescent="0.25">
      <c r="A114" s="12">
        <v>112</v>
      </c>
      <c r="B114" s="12" t="s">
        <v>5144</v>
      </c>
      <c r="C114" s="8" t="s">
        <v>2349</v>
      </c>
      <c r="D114" s="21">
        <v>4</v>
      </c>
    </row>
    <row r="115" spans="1:4" x14ac:dyDescent="0.25">
      <c r="A115" s="12">
        <v>113</v>
      </c>
      <c r="B115" s="12" t="s">
        <v>4015</v>
      </c>
      <c r="C115" s="8" t="s">
        <v>5146</v>
      </c>
      <c r="D115" s="21">
        <v>6</v>
      </c>
    </row>
    <row r="116" spans="1:4" x14ac:dyDescent="0.25">
      <c r="A116" s="12">
        <v>114</v>
      </c>
      <c r="B116" s="12" t="s">
        <v>5145</v>
      </c>
      <c r="C116" s="8" t="s">
        <v>2350</v>
      </c>
      <c r="D116" s="21">
        <v>5</v>
      </c>
    </row>
    <row r="117" spans="1:4" x14ac:dyDescent="0.25">
      <c r="A117" s="12">
        <v>115</v>
      </c>
      <c r="B117" s="12" t="s">
        <v>1100</v>
      </c>
      <c r="C117" s="8" t="s">
        <v>188</v>
      </c>
      <c r="D117" s="21">
        <v>1</v>
      </c>
    </row>
    <row r="118" spans="1:4" x14ac:dyDescent="0.25">
      <c r="A118" s="12">
        <v>116</v>
      </c>
      <c r="B118" s="12" t="s">
        <v>5147</v>
      </c>
      <c r="C118" s="8" t="s">
        <v>7</v>
      </c>
      <c r="D118" s="21">
        <v>2</v>
      </c>
    </row>
    <row r="119" spans="1:4" x14ac:dyDescent="0.25">
      <c r="A119" s="12">
        <v>117</v>
      </c>
      <c r="B119" s="12" t="s">
        <v>5148</v>
      </c>
      <c r="C119" s="8" t="s">
        <v>17</v>
      </c>
      <c r="D119" s="21">
        <v>7</v>
      </c>
    </row>
    <row r="120" spans="1:4" x14ac:dyDescent="0.25">
      <c r="A120" s="12">
        <v>118</v>
      </c>
      <c r="B120" s="12" t="s">
        <v>5149</v>
      </c>
      <c r="C120" s="8" t="s">
        <v>7</v>
      </c>
      <c r="D120" s="21">
        <v>6</v>
      </c>
    </row>
    <row r="121" spans="1:4" x14ac:dyDescent="0.25">
      <c r="A121" s="12">
        <v>119</v>
      </c>
      <c r="B121" s="12" t="s">
        <v>3292</v>
      </c>
      <c r="C121" s="8" t="s">
        <v>7</v>
      </c>
      <c r="D121" s="21">
        <v>6</v>
      </c>
    </row>
    <row r="122" spans="1:4" x14ac:dyDescent="0.25">
      <c r="A122" s="12">
        <v>120</v>
      </c>
      <c r="B122" s="12" t="s">
        <v>5150</v>
      </c>
      <c r="C122" s="8" t="s">
        <v>17</v>
      </c>
      <c r="D122" s="21">
        <v>12</v>
      </c>
    </row>
    <row r="123" spans="1:4" x14ac:dyDescent="0.25">
      <c r="A123" s="12">
        <v>121</v>
      </c>
      <c r="B123" s="12" t="s">
        <v>5151</v>
      </c>
      <c r="C123" s="8" t="s">
        <v>3678</v>
      </c>
      <c r="D123" s="21">
        <v>4</v>
      </c>
    </row>
    <row r="124" spans="1:4" x14ac:dyDescent="0.25">
      <c r="A124" s="12">
        <v>122</v>
      </c>
      <c r="B124" s="12" t="s">
        <v>739</v>
      </c>
      <c r="C124" s="8" t="s">
        <v>190</v>
      </c>
      <c r="D124" s="21">
        <v>6</v>
      </c>
    </row>
    <row r="125" spans="1:4" x14ac:dyDescent="0.25">
      <c r="A125" s="12">
        <v>123</v>
      </c>
      <c r="B125" s="12" t="s">
        <v>3112</v>
      </c>
      <c r="C125" s="8" t="s">
        <v>131</v>
      </c>
      <c r="D125" s="21">
        <v>12</v>
      </c>
    </row>
    <row r="126" spans="1:4" x14ac:dyDescent="0.25">
      <c r="A126" s="12">
        <v>124</v>
      </c>
      <c r="B126" s="12" t="s">
        <v>5152</v>
      </c>
      <c r="C126" s="8" t="s">
        <v>17</v>
      </c>
      <c r="D126" s="21">
        <v>1</v>
      </c>
    </row>
    <row r="127" spans="1:4" x14ac:dyDescent="0.25">
      <c r="A127" s="12">
        <v>125</v>
      </c>
      <c r="B127" s="12" t="s">
        <v>5153</v>
      </c>
      <c r="C127" s="8" t="s">
        <v>357</v>
      </c>
      <c r="D127" s="21">
        <v>11</v>
      </c>
    </row>
    <row r="128" spans="1:4" x14ac:dyDescent="0.25">
      <c r="A128" s="12">
        <v>126</v>
      </c>
      <c r="B128" s="12" t="s">
        <v>1194</v>
      </c>
      <c r="C128" s="8" t="s">
        <v>17</v>
      </c>
      <c r="D128" s="21">
        <v>3</v>
      </c>
    </row>
    <row r="129" spans="1:4" x14ac:dyDescent="0.25">
      <c r="A129" s="12">
        <v>127</v>
      </c>
      <c r="B129" s="12" t="s">
        <v>5154</v>
      </c>
      <c r="C129" s="8" t="s">
        <v>2927</v>
      </c>
      <c r="D129" s="21">
        <v>6</v>
      </c>
    </row>
    <row r="130" spans="1:4" x14ac:dyDescent="0.25">
      <c r="A130" s="12">
        <v>128</v>
      </c>
      <c r="B130" s="12" t="s">
        <v>5155</v>
      </c>
      <c r="C130" s="8" t="s">
        <v>2542</v>
      </c>
      <c r="D130" s="21">
        <v>2</v>
      </c>
    </row>
    <row r="131" spans="1:4" x14ac:dyDescent="0.25">
      <c r="A131" s="12">
        <v>129</v>
      </c>
      <c r="B131" s="12" t="s">
        <v>5156</v>
      </c>
      <c r="C131" s="8" t="s">
        <v>2542</v>
      </c>
      <c r="D131" s="21">
        <v>1</v>
      </c>
    </row>
    <row r="132" spans="1:4" x14ac:dyDescent="0.25">
      <c r="A132" s="12">
        <v>130</v>
      </c>
      <c r="B132" s="12" t="s">
        <v>181</v>
      </c>
      <c r="C132" s="8" t="s">
        <v>2542</v>
      </c>
      <c r="D132" s="21">
        <v>3</v>
      </c>
    </row>
    <row r="133" spans="1:4" x14ac:dyDescent="0.25">
      <c r="A133" s="12">
        <v>131</v>
      </c>
      <c r="B133" s="12" t="s">
        <v>840</v>
      </c>
      <c r="C133" s="8" t="s">
        <v>131</v>
      </c>
      <c r="D133" s="21">
        <v>2</v>
      </c>
    </row>
    <row r="134" spans="1:4" x14ac:dyDescent="0.25">
      <c r="A134" s="12">
        <v>132</v>
      </c>
      <c r="B134" s="12" t="s">
        <v>139</v>
      </c>
      <c r="C134" s="8" t="s">
        <v>74</v>
      </c>
      <c r="D134" s="21">
        <v>7</v>
      </c>
    </row>
    <row r="135" spans="1:4" x14ac:dyDescent="0.25">
      <c r="A135" s="12">
        <v>133</v>
      </c>
      <c r="B135" s="12" t="s">
        <v>5157</v>
      </c>
      <c r="C135" s="8" t="s">
        <v>70</v>
      </c>
      <c r="D135" s="21">
        <v>57</v>
      </c>
    </row>
    <row r="136" spans="1:4" x14ac:dyDescent="0.25">
      <c r="A136" s="12">
        <v>134</v>
      </c>
      <c r="B136" s="12" t="s">
        <v>3447</v>
      </c>
      <c r="C136" s="8" t="s">
        <v>17</v>
      </c>
      <c r="D136" s="21">
        <v>2</v>
      </c>
    </row>
    <row r="137" spans="1:4" x14ac:dyDescent="0.25">
      <c r="A137" s="12">
        <v>135</v>
      </c>
      <c r="B137" s="12" t="s">
        <v>5158</v>
      </c>
      <c r="C137" s="8" t="s">
        <v>351</v>
      </c>
      <c r="D137" s="21">
        <v>4</v>
      </c>
    </row>
    <row r="138" spans="1:4" x14ac:dyDescent="0.25">
      <c r="A138" s="12">
        <v>136</v>
      </c>
      <c r="B138" s="12" t="s">
        <v>5159</v>
      </c>
      <c r="C138" s="8" t="s">
        <v>70</v>
      </c>
      <c r="D138" s="21">
        <v>2</v>
      </c>
    </row>
    <row r="139" spans="1:4" x14ac:dyDescent="0.25">
      <c r="A139" s="12">
        <v>137</v>
      </c>
      <c r="B139" s="12" t="s">
        <v>5160</v>
      </c>
      <c r="C139" s="8" t="s">
        <v>70</v>
      </c>
      <c r="D139" s="21">
        <v>2</v>
      </c>
    </row>
    <row r="140" spans="1:4" x14ac:dyDescent="0.25">
      <c r="A140" s="12">
        <v>138</v>
      </c>
      <c r="B140" s="12" t="s">
        <v>5161</v>
      </c>
      <c r="C140" s="8" t="s">
        <v>70</v>
      </c>
      <c r="D140" s="21">
        <v>5</v>
      </c>
    </row>
    <row r="141" spans="1:4" x14ac:dyDescent="0.25">
      <c r="A141" s="12">
        <v>139</v>
      </c>
      <c r="B141" s="12" t="s">
        <v>1907</v>
      </c>
      <c r="C141" s="8" t="s">
        <v>5166</v>
      </c>
      <c r="D141" s="21">
        <v>2</v>
      </c>
    </row>
    <row r="142" spans="1:4" x14ac:dyDescent="0.25">
      <c r="A142" s="12">
        <v>140</v>
      </c>
      <c r="B142" s="12" t="s">
        <v>848</v>
      </c>
      <c r="C142" s="8" t="s">
        <v>504</v>
      </c>
      <c r="D142" s="21">
        <v>2</v>
      </c>
    </row>
    <row r="143" spans="1:4" x14ac:dyDescent="0.25">
      <c r="A143" s="12">
        <v>141</v>
      </c>
      <c r="B143" s="12" t="s">
        <v>841</v>
      </c>
      <c r="C143" s="8" t="s">
        <v>70</v>
      </c>
      <c r="D143" s="21">
        <v>2</v>
      </c>
    </row>
    <row r="144" spans="1:4" x14ac:dyDescent="0.25">
      <c r="A144" s="12">
        <v>142</v>
      </c>
      <c r="B144" s="12" t="s">
        <v>901</v>
      </c>
      <c r="C144" s="8" t="s">
        <v>23</v>
      </c>
      <c r="D144" s="21">
        <v>4</v>
      </c>
    </row>
    <row r="145" spans="1:4" x14ac:dyDescent="0.25">
      <c r="A145" s="12">
        <v>143</v>
      </c>
      <c r="B145" s="12" t="s">
        <v>2432</v>
      </c>
      <c r="C145" s="8" t="s">
        <v>70</v>
      </c>
      <c r="D145" s="21">
        <v>7</v>
      </c>
    </row>
    <row r="146" spans="1:4" x14ac:dyDescent="0.25">
      <c r="A146" s="12">
        <v>144</v>
      </c>
      <c r="B146" s="12" t="s">
        <v>5163</v>
      </c>
      <c r="C146" s="8" t="s">
        <v>2349</v>
      </c>
      <c r="D146" s="21">
        <v>4</v>
      </c>
    </row>
    <row r="147" spans="1:4" x14ac:dyDescent="0.25">
      <c r="A147" s="12">
        <v>145</v>
      </c>
      <c r="B147" s="12" t="s">
        <v>5162</v>
      </c>
      <c r="C147" s="8" t="s">
        <v>5105</v>
      </c>
      <c r="D147" s="21">
        <v>6</v>
      </c>
    </row>
    <row r="148" spans="1:4" x14ac:dyDescent="0.25">
      <c r="A148" s="12">
        <v>146</v>
      </c>
      <c r="B148" s="12" t="s">
        <v>5164</v>
      </c>
      <c r="C148" s="8" t="s">
        <v>70</v>
      </c>
      <c r="D148" s="21">
        <v>2</v>
      </c>
    </row>
    <row r="149" spans="1:4" x14ac:dyDescent="0.25">
      <c r="A149" s="12">
        <v>147</v>
      </c>
      <c r="B149" s="12" t="s">
        <v>1482</v>
      </c>
      <c r="C149" s="8" t="s">
        <v>70</v>
      </c>
      <c r="D149" s="21">
        <v>6</v>
      </c>
    </row>
    <row r="150" spans="1:4" x14ac:dyDescent="0.25">
      <c r="A150" s="12">
        <v>148</v>
      </c>
      <c r="B150" s="12" t="s">
        <v>5165</v>
      </c>
      <c r="C150" s="8" t="s">
        <v>3308</v>
      </c>
      <c r="D150" s="21">
        <v>12</v>
      </c>
    </row>
    <row r="151" spans="1:4" x14ac:dyDescent="0.25">
      <c r="A151" s="12">
        <v>149</v>
      </c>
      <c r="B151" s="12" t="s">
        <v>1935</v>
      </c>
      <c r="C151" s="8" t="s">
        <v>351</v>
      </c>
      <c r="D151" s="21">
        <v>6</v>
      </c>
    </row>
    <row r="152" spans="1:4" x14ac:dyDescent="0.25">
      <c r="A152" s="12">
        <v>150</v>
      </c>
      <c r="B152" s="12" t="s">
        <v>5167</v>
      </c>
      <c r="C152" s="8" t="s">
        <v>351</v>
      </c>
      <c r="D152" s="21">
        <v>6</v>
      </c>
    </row>
    <row r="153" spans="1:4" x14ac:dyDescent="0.25">
      <c r="A153" s="12">
        <v>151</v>
      </c>
      <c r="B153" s="12" t="s">
        <v>5168</v>
      </c>
      <c r="C153" s="8" t="s">
        <v>75</v>
      </c>
      <c r="D153" s="21">
        <v>55</v>
      </c>
    </row>
    <row r="154" spans="1:4" x14ac:dyDescent="0.25">
      <c r="A154" s="12">
        <v>152</v>
      </c>
      <c r="B154" s="12" t="s">
        <v>5169</v>
      </c>
      <c r="C154" s="8" t="s">
        <v>70</v>
      </c>
      <c r="D154" s="21">
        <v>1</v>
      </c>
    </row>
    <row r="155" spans="1:4" x14ac:dyDescent="0.25">
      <c r="A155" s="12">
        <v>153</v>
      </c>
      <c r="B155" s="12" t="s">
        <v>389</v>
      </c>
      <c r="C155" s="8" t="s">
        <v>17</v>
      </c>
      <c r="D155" s="21">
        <v>3</v>
      </c>
    </row>
    <row r="156" spans="1:4" x14ac:dyDescent="0.25">
      <c r="A156" s="12">
        <v>154</v>
      </c>
      <c r="B156" s="12" t="s">
        <v>5170</v>
      </c>
      <c r="C156" s="8" t="s">
        <v>70</v>
      </c>
      <c r="D156" s="21">
        <v>6</v>
      </c>
    </row>
    <row r="157" spans="1:4" x14ac:dyDescent="0.25">
      <c r="A157" s="12">
        <v>155</v>
      </c>
      <c r="B157" s="12" t="s">
        <v>5171</v>
      </c>
      <c r="C157" s="8" t="s">
        <v>70</v>
      </c>
      <c r="D157" s="21">
        <v>5</v>
      </c>
    </row>
    <row r="158" spans="1:4" x14ac:dyDescent="0.25">
      <c r="A158" s="12">
        <v>156</v>
      </c>
      <c r="B158" s="12" t="s">
        <v>5172</v>
      </c>
      <c r="C158" s="8" t="s">
        <v>5178</v>
      </c>
      <c r="D158" s="21">
        <v>3</v>
      </c>
    </row>
    <row r="159" spans="1:4" x14ac:dyDescent="0.25">
      <c r="A159" s="12">
        <v>157</v>
      </c>
      <c r="B159" s="12" t="s">
        <v>5173</v>
      </c>
      <c r="C159" s="8" t="s">
        <v>122</v>
      </c>
      <c r="D159" s="21">
        <v>6</v>
      </c>
    </row>
    <row r="160" spans="1:4" x14ac:dyDescent="0.25">
      <c r="A160" s="12">
        <v>158</v>
      </c>
      <c r="B160" s="12" t="s">
        <v>3281</v>
      </c>
      <c r="C160" s="8" t="s">
        <v>4566</v>
      </c>
      <c r="D160" s="21">
        <v>4</v>
      </c>
    </row>
    <row r="161" spans="1:4" x14ac:dyDescent="0.25">
      <c r="A161" s="12">
        <v>159</v>
      </c>
      <c r="B161" s="12" t="s">
        <v>488</v>
      </c>
      <c r="C161" s="8" t="s">
        <v>4566</v>
      </c>
      <c r="D161" s="21">
        <v>3</v>
      </c>
    </row>
    <row r="162" spans="1:4" x14ac:dyDescent="0.25">
      <c r="A162" s="12">
        <v>160</v>
      </c>
      <c r="B162" s="12" t="s">
        <v>5174</v>
      </c>
      <c r="C162" s="8" t="s">
        <v>17</v>
      </c>
      <c r="D162" s="21">
        <v>5</v>
      </c>
    </row>
    <row r="163" spans="1:4" x14ac:dyDescent="0.25">
      <c r="A163" s="12">
        <v>161</v>
      </c>
      <c r="B163" s="12" t="s">
        <v>5175</v>
      </c>
      <c r="C163" s="8" t="s">
        <v>39</v>
      </c>
      <c r="D163" s="21">
        <v>6</v>
      </c>
    </row>
    <row r="164" spans="1:4" x14ac:dyDescent="0.25">
      <c r="A164" s="12">
        <v>162</v>
      </c>
      <c r="B164" s="12" t="s">
        <v>1622</v>
      </c>
      <c r="C164" s="8" t="s">
        <v>17</v>
      </c>
      <c r="D164" s="21">
        <v>3</v>
      </c>
    </row>
    <row r="165" spans="1:4" x14ac:dyDescent="0.25">
      <c r="A165" s="12">
        <v>163</v>
      </c>
      <c r="B165" s="12" t="s">
        <v>5176</v>
      </c>
      <c r="C165" s="8" t="s">
        <v>2398</v>
      </c>
      <c r="D165" s="21">
        <v>5</v>
      </c>
    </row>
    <row r="166" spans="1:4" x14ac:dyDescent="0.25">
      <c r="A166" s="12">
        <v>164</v>
      </c>
      <c r="B166" s="12" t="s">
        <v>5177</v>
      </c>
      <c r="C166" s="8" t="s">
        <v>9</v>
      </c>
      <c r="D166" s="21">
        <v>1</v>
      </c>
    </row>
    <row r="167" spans="1:4" x14ac:dyDescent="0.25">
      <c r="A167" s="12">
        <v>165</v>
      </c>
      <c r="B167" s="12" t="s">
        <v>5179</v>
      </c>
      <c r="C167" s="8" t="s">
        <v>17</v>
      </c>
      <c r="D167" s="21">
        <v>7</v>
      </c>
    </row>
    <row r="168" spans="1:4" x14ac:dyDescent="0.25">
      <c r="A168" s="12">
        <v>166</v>
      </c>
      <c r="B168" s="12" t="s">
        <v>5180</v>
      </c>
      <c r="C168" s="8" t="s">
        <v>17</v>
      </c>
      <c r="D168" s="21">
        <v>1</v>
      </c>
    </row>
    <row r="169" spans="1:4" x14ac:dyDescent="0.25">
      <c r="A169" s="12">
        <v>167</v>
      </c>
      <c r="B169" s="12" t="s">
        <v>5181</v>
      </c>
      <c r="C169" s="8" t="s">
        <v>1006</v>
      </c>
      <c r="D169" s="21">
        <v>2</v>
      </c>
    </row>
    <row r="170" spans="1:4" x14ac:dyDescent="0.25">
      <c r="A170" s="12">
        <v>168</v>
      </c>
      <c r="B170" s="12" t="s">
        <v>5182</v>
      </c>
      <c r="C170" s="8" t="s">
        <v>184</v>
      </c>
      <c r="D170" s="21">
        <v>2</v>
      </c>
    </row>
    <row r="171" spans="1:4" x14ac:dyDescent="0.25">
      <c r="A171" s="12">
        <v>169</v>
      </c>
      <c r="B171" s="12" t="s">
        <v>5183</v>
      </c>
      <c r="C171" s="8" t="s">
        <v>2398</v>
      </c>
      <c r="D171" s="21">
        <v>8</v>
      </c>
    </row>
    <row r="172" spans="1:4" x14ac:dyDescent="0.25">
      <c r="A172" s="12">
        <v>170</v>
      </c>
      <c r="B172" s="12" t="s">
        <v>5184</v>
      </c>
      <c r="C172" s="8" t="s">
        <v>5196</v>
      </c>
      <c r="D172" s="21">
        <v>2</v>
      </c>
    </row>
    <row r="173" spans="1:4" x14ac:dyDescent="0.25">
      <c r="A173" s="12">
        <v>171</v>
      </c>
      <c r="B173" s="12" t="s">
        <v>5185</v>
      </c>
      <c r="C173" s="8" t="s">
        <v>17</v>
      </c>
      <c r="D173" s="21">
        <v>4</v>
      </c>
    </row>
    <row r="174" spans="1:4" x14ac:dyDescent="0.25">
      <c r="A174" s="12">
        <v>172</v>
      </c>
      <c r="B174" s="12" t="s">
        <v>5186</v>
      </c>
      <c r="C174" s="8" t="s">
        <v>7</v>
      </c>
      <c r="D174" s="21">
        <v>1</v>
      </c>
    </row>
    <row r="175" spans="1:4" x14ac:dyDescent="0.25">
      <c r="A175" s="12">
        <v>173</v>
      </c>
      <c r="B175" s="12" t="s">
        <v>5187</v>
      </c>
      <c r="C175" s="8" t="s">
        <v>7</v>
      </c>
      <c r="D175" s="21">
        <v>2</v>
      </c>
    </row>
    <row r="176" spans="1:4" x14ac:dyDescent="0.25">
      <c r="A176" s="12">
        <v>174</v>
      </c>
      <c r="B176" s="12" t="s">
        <v>5188</v>
      </c>
      <c r="C176" s="8" t="s">
        <v>7</v>
      </c>
      <c r="D176" s="21">
        <v>2</v>
      </c>
    </row>
    <row r="177" spans="1:4" x14ac:dyDescent="0.25">
      <c r="A177" s="12">
        <v>175</v>
      </c>
      <c r="B177" s="12" t="s">
        <v>5189</v>
      </c>
      <c r="C177" s="8" t="s">
        <v>70</v>
      </c>
      <c r="D177" s="21">
        <v>3</v>
      </c>
    </row>
    <row r="178" spans="1:4" x14ac:dyDescent="0.25">
      <c r="A178" s="12">
        <v>176</v>
      </c>
      <c r="B178" s="12" t="s">
        <v>5190</v>
      </c>
      <c r="C178" s="8" t="s">
        <v>5121</v>
      </c>
      <c r="D178" s="21">
        <v>4</v>
      </c>
    </row>
    <row r="179" spans="1:4" x14ac:dyDescent="0.25">
      <c r="A179" s="12">
        <v>177</v>
      </c>
      <c r="B179" s="12" t="s">
        <v>5191</v>
      </c>
      <c r="C179" s="8" t="s">
        <v>70</v>
      </c>
      <c r="D179" s="21">
        <v>4</v>
      </c>
    </row>
    <row r="180" spans="1:4" x14ac:dyDescent="0.25">
      <c r="A180" s="12">
        <v>178</v>
      </c>
      <c r="B180" s="12" t="s">
        <v>5192</v>
      </c>
      <c r="C180" s="8" t="s">
        <v>1996</v>
      </c>
      <c r="D180" s="21">
        <v>2</v>
      </c>
    </row>
    <row r="181" spans="1:4" x14ac:dyDescent="0.25">
      <c r="A181" s="12">
        <v>179</v>
      </c>
      <c r="B181" s="12" t="s">
        <v>5193</v>
      </c>
      <c r="C181" s="8" t="s">
        <v>5077</v>
      </c>
      <c r="D181" s="21">
        <v>4</v>
      </c>
    </row>
    <row r="182" spans="1:4" x14ac:dyDescent="0.25">
      <c r="A182" s="12">
        <v>180</v>
      </c>
      <c r="B182" s="12" t="s">
        <v>5194</v>
      </c>
      <c r="C182" s="8" t="s">
        <v>17</v>
      </c>
      <c r="D182" s="21">
        <v>8</v>
      </c>
    </row>
    <row r="183" spans="1:4" x14ac:dyDescent="0.25">
      <c r="A183" s="12">
        <v>181</v>
      </c>
      <c r="B183" s="12" t="s">
        <v>5195</v>
      </c>
      <c r="C183" s="8" t="s">
        <v>184</v>
      </c>
      <c r="D183" s="21">
        <v>1</v>
      </c>
    </row>
    <row r="184" spans="1:4" x14ac:dyDescent="0.25">
      <c r="A184" s="12">
        <v>182</v>
      </c>
      <c r="B184" s="12" t="s">
        <v>5197</v>
      </c>
      <c r="C184" s="8" t="s">
        <v>2541</v>
      </c>
      <c r="D184" s="21">
        <v>4</v>
      </c>
    </row>
    <row r="185" spans="1:4" x14ac:dyDescent="0.25">
      <c r="A185" s="12">
        <v>183</v>
      </c>
      <c r="B185" s="12" t="s">
        <v>1498</v>
      </c>
      <c r="C185" s="8" t="s">
        <v>2685</v>
      </c>
      <c r="D185" s="21">
        <v>4</v>
      </c>
    </row>
    <row r="186" spans="1:4" x14ac:dyDescent="0.25">
      <c r="A186" s="12">
        <v>184</v>
      </c>
      <c r="B186" s="12" t="s">
        <v>5198</v>
      </c>
      <c r="C186" s="8" t="s">
        <v>5</v>
      </c>
      <c r="D186" s="21">
        <v>1</v>
      </c>
    </row>
    <row r="187" spans="1:4" x14ac:dyDescent="0.25">
      <c r="A187" s="12">
        <v>185</v>
      </c>
      <c r="B187" s="12" t="s">
        <v>5199</v>
      </c>
      <c r="C187" s="8" t="s">
        <v>2398</v>
      </c>
      <c r="D187" s="21">
        <v>10</v>
      </c>
    </row>
    <row r="188" spans="1:4" x14ac:dyDescent="0.25">
      <c r="A188" s="12">
        <v>186</v>
      </c>
      <c r="B188" s="12" t="s">
        <v>5200</v>
      </c>
      <c r="C188" s="8" t="s">
        <v>1593</v>
      </c>
      <c r="D188" s="21">
        <v>1</v>
      </c>
    </row>
    <row r="189" spans="1:4" x14ac:dyDescent="0.25">
      <c r="A189" s="12">
        <v>187</v>
      </c>
      <c r="B189" s="12" t="s">
        <v>5201</v>
      </c>
      <c r="C189" s="8" t="s">
        <v>1593</v>
      </c>
      <c r="D189" s="21">
        <v>1</v>
      </c>
    </row>
    <row r="190" spans="1:4" x14ac:dyDescent="0.25">
      <c r="A190" s="12">
        <v>188</v>
      </c>
      <c r="B190" s="12" t="s">
        <v>4132</v>
      </c>
      <c r="C190" s="8" t="s">
        <v>2349</v>
      </c>
      <c r="D190" s="21">
        <v>2</v>
      </c>
    </row>
    <row r="191" spans="1:4" x14ac:dyDescent="0.25">
      <c r="A191" s="12">
        <v>189</v>
      </c>
      <c r="B191" s="12" t="s">
        <v>5202</v>
      </c>
      <c r="C191" s="8" t="s">
        <v>1593</v>
      </c>
      <c r="D191" s="21">
        <v>1</v>
      </c>
    </row>
    <row r="192" spans="1:4" x14ac:dyDescent="0.25">
      <c r="A192" s="12">
        <v>190</v>
      </c>
      <c r="B192" s="12" t="s">
        <v>3723</v>
      </c>
      <c r="C192" s="8" t="s">
        <v>990</v>
      </c>
      <c r="D192" s="21">
        <v>1</v>
      </c>
    </row>
    <row r="193" spans="1:4" x14ac:dyDescent="0.25">
      <c r="A193" s="12">
        <v>191</v>
      </c>
      <c r="B193" s="12" t="s">
        <v>2743</v>
      </c>
      <c r="C193" s="8" t="s">
        <v>3678</v>
      </c>
      <c r="D193" s="21">
        <v>1</v>
      </c>
    </row>
    <row r="194" spans="1:4" x14ac:dyDescent="0.25">
      <c r="A194" s="12">
        <v>192</v>
      </c>
      <c r="B194" s="12" t="s">
        <v>5203</v>
      </c>
      <c r="C194" s="8" t="s">
        <v>999</v>
      </c>
      <c r="D194" s="21">
        <v>7</v>
      </c>
    </row>
    <row r="195" spans="1:4" x14ac:dyDescent="0.25">
      <c r="A195" s="12">
        <v>193</v>
      </c>
      <c r="B195" s="12" t="s">
        <v>1626</v>
      </c>
      <c r="C195" s="8" t="s">
        <v>23</v>
      </c>
      <c r="D195" s="21">
        <v>1</v>
      </c>
    </row>
    <row r="196" spans="1:4" x14ac:dyDescent="0.25">
      <c r="A196" s="12">
        <v>194</v>
      </c>
      <c r="B196" s="12" t="s">
        <v>1024</v>
      </c>
      <c r="C196" s="8" t="s">
        <v>23</v>
      </c>
      <c r="D196" s="21">
        <v>10</v>
      </c>
    </row>
    <row r="197" spans="1:4" x14ac:dyDescent="0.25">
      <c r="A197" s="12">
        <v>195</v>
      </c>
      <c r="B197" s="12" t="s">
        <v>5204</v>
      </c>
      <c r="C197" s="8" t="s">
        <v>5206</v>
      </c>
      <c r="D197" s="21">
        <v>4</v>
      </c>
    </row>
    <row r="198" spans="1:4" x14ac:dyDescent="0.25">
      <c r="A198" s="12">
        <v>196</v>
      </c>
      <c r="B198" s="12" t="s">
        <v>5205</v>
      </c>
      <c r="C198" s="8" t="s">
        <v>2352</v>
      </c>
      <c r="D198" s="21">
        <v>3</v>
      </c>
    </row>
    <row r="199" spans="1:4" x14ac:dyDescent="0.25">
      <c r="A199" s="12">
        <v>197</v>
      </c>
      <c r="B199" s="12" t="s">
        <v>3287</v>
      </c>
      <c r="C199" s="8" t="s">
        <v>17</v>
      </c>
      <c r="D199" s="21">
        <v>2</v>
      </c>
    </row>
    <row r="200" spans="1:4" x14ac:dyDescent="0.25">
      <c r="A200" s="12">
        <v>198</v>
      </c>
      <c r="B200" s="12" t="s">
        <v>5087</v>
      </c>
      <c r="C200" s="8" t="s">
        <v>188</v>
      </c>
      <c r="D200" s="21">
        <v>11</v>
      </c>
    </row>
    <row r="201" spans="1:4" x14ac:dyDescent="0.25">
      <c r="A201" s="12">
        <v>199</v>
      </c>
      <c r="B201" s="12" t="s">
        <v>2833</v>
      </c>
      <c r="C201" s="8" t="s">
        <v>5077</v>
      </c>
      <c r="D201" s="21">
        <v>5</v>
      </c>
    </row>
    <row r="202" spans="1:4" x14ac:dyDescent="0.25">
      <c r="A202" s="12">
        <v>200</v>
      </c>
      <c r="B202" s="12" t="s">
        <v>5207</v>
      </c>
      <c r="C202" s="8" t="s">
        <v>2541</v>
      </c>
      <c r="D202" s="21">
        <v>4</v>
      </c>
    </row>
    <row r="203" spans="1:4" x14ac:dyDescent="0.25">
      <c r="A203" s="12">
        <v>201</v>
      </c>
      <c r="B203" s="12" t="s">
        <v>3281</v>
      </c>
      <c r="C203" s="8" t="s">
        <v>2398</v>
      </c>
      <c r="D203" s="21">
        <v>1</v>
      </c>
    </row>
    <row r="204" spans="1:4" x14ac:dyDescent="0.25">
      <c r="A204" s="12">
        <v>202</v>
      </c>
      <c r="B204" s="12" t="s">
        <v>5208</v>
      </c>
      <c r="C204" s="8" t="s">
        <v>17</v>
      </c>
      <c r="D204" s="21">
        <v>1</v>
      </c>
    </row>
    <row r="205" spans="1:4" x14ac:dyDescent="0.25">
      <c r="A205" s="12">
        <v>203</v>
      </c>
      <c r="B205" s="12" t="s">
        <v>5209</v>
      </c>
      <c r="C205" s="8" t="s">
        <v>250</v>
      </c>
      <c r="D205" s="21">
        <v>1</v>
      </c>
    </row>
    <row r="206" spans="1:4" x14ac:dyDescent="0.25">
      <c r="A206" s="12">
        <v>204</v>
      </c>
      <c r="B206" s="12" t="s">
        <v>5210</v>
      </c>
      <c r="C206" s="8" t="s">
        <v>17</v>
      </c>
      <c r="D206" s="21">
        <v>4</v>
      </c>
    </row>
    <row r="207" spans="1:4" x14ac:dyDescent="0.25">
      <c r="A207" s="12">
        <v>205</v>
      </c>
      <c r="B207" s="12" t="s">
        <v>5211</v>
      </c>
      <c r="C207" s="8" t="s">
        <v>77</v>
      </c>
      <c r="D207" s="21">
        <v>5</v>
      </c>
    </row>
    <row r="208" spans="1:4" x14ac:dyDescent="0.25">
      <c r="A208" s="12">
        <v>206</v>
      </c>
      <c r="B208" s="12" t="s">
        <v>5212</v>
      </c>
      <c r="C208" s="8" t="s">
        <v>23</v>
      </c>
      <c r="D208" s="21">
        <v>5</v>
      </c>
    </row>
    <row r="209" spans="1:4" x14ac:dyDescent="0.25">
      <c r="A209" s="12">
        <v>207</v>
      </c>
      <c r="B209" s="12" t="s">
        <v>5213</v>
      </c>
      <c r="C209" s="8" t="s">
        <v>17</v>
      </c>
      <c r="D209" s="21">
        <v>3</v>
      </c>
    </row>
    <row r="210" spans="1:4" x14ac:dyDescent="0.25">
      <c r="A210" s="12">
        <v>208</v>
      </c>
      <c r="B210" s="12" t="s">
        <v>941</v>
      </c>
      <c r="C210" s="8" t="s">
        <v>256</v>
      </c>
      <c r="D210" s="21">
        <v>4</v>
      </c>
    </row>
    <row r="211" spans="1:4" x14ac:dyDescent="0.25">
      <c r="A211" s="12">
        <v>209</v>
      </c>
      <c r="B211" s="12" t="s">
        <v>3311</v>
      </c>
      <c r="C211" s="8" t="s">
        <v>368</v>
      </c>
      <c r="D211" s="21">
        <v>4</v>
      </c>
    </row>
    <row r="212" spans="1:4" x14ac:dyDescent="0.25">
      <c r="A212" s="12">
        <v>210</v>
      </c>
      <c r="B212" s="12" t="s">
        <v>5214</v>
      </c>
      <c r="C212" s="8" t="s">
        <v>2351</v>
      </c>
      <c r="D212" s="21">
        <v>4</v>
      </c>
    </row>
    <row r="213" spans="1:4" x14ac:dyDescent="0.25">
      <c r="A213" s="12">
        <v>211</v>
      </c>
      <c r="B213" s="12" t="s">
        <v>2671</v>
      </c>
      <c r="C213" s="8" t="s">
        <v>70</v>
      </c>
      <c r="D213" s="21">
        <v>4</v>
      </c>
    </row>
    <row r="214" spans="1:4" x14ac:dyDescent="0.25">
      <c r="A214" s="12">
        <v>212</v>
      </c>
      <c r="B214" s="12" t="s">
        <v>5215</v>
      </c>
      <c r="C214" s="8" t="s">
        <v>5077</v>
      </c>
      <c r="D214" s="21">
        <v>4</v>
      </c>
    </row>
    <row r="215" spans="1:4" x14ac:dyDescent="0.25">
      <c r="A215" s="12">
        <v>213</v>
      </c>
      <c r="B215" s="12" t="s">
        <v>5216</v>
      </c>
      <c r="C215" s="8" t="s">
        <v>3678</v>
      </c>
      <c r="D215" s="21">
        <v>3</v>
      </c>
    </row>
    <row r="216" spans="1:4" x14ac:dyDescent="0.25">
      <c r="A216" s="12">
        <v>214</v>
      </c>
      <c r="B216" s="12" t="s">
        <v>5217</v>
      </c>
      <c r="C216" s="8" t="s">
        <v>374</v>
      </c>
      <c r="D216" s="21">
        <v>4</v>
      </c>
    </row>
    <row r="217" spans="1:4" x14ac:dyDescent="0.25">
      <c r="A217" s="12">
        <v>215</v>
      </c>
      <c r="B217" s="12" t="s">
        <v>5218</v>
      </c>
      <c r="C217" s="8" t="s">
        <v>17</v>
      </c>
      <c r="D217" s="21">
        <v>3</v>
      </c>
    </row>
    <row r="218" spans="1:4" x14ac:dyDescent="0.25">
      <c r="A218" s="12">
        <v>216</v>
      </c>
      <c r="B218" s="12" t="s">
        <v>2741</v>
      </c>
      <c r="C218" s="8" t="s">
        <v>445</v>
      </c>
      <c r="D218" s="21">
        <v>3</v>
      </c>
    </row>
    <row r="219" spans="1:4" x14ac:dyDescent="0.25">
      <c r="A219" s="12">
        <v>217</v>
      </c>
      <c r="B219" s="12" t="s">
        <v>5219</v>
      </c>
      <c r="C219" s="8" t="s">
        <v>2349</v>
      </c>
      <c r="D219" s="21">
        <v>2</v>
      </c>
    </row>
    <row r="220" spans="1:4" x14ac:dyDescent="0.25">
      <c r="A220" s="12">
        <v>218</v>
      </c>
      <c r="B220" s="12" t="s">
        <v>5220</v>
      </c>
      <c r="C220" s="8" t="s">
        <v>121</v>
      </c>
      <c r="D220" s="21">
        <v>2</v>
      </c>
    </row>
    <row r="221" spans="1:4" x14ac:dyDescent="0.25">
      <c r="A221" s="12">
        <v>219</v>
      </c>
      <c r="B221" s="12" t="s">
        <v>5221</v>
      </c>
      <c r="C221" s="8" t="s">
        <v>445</v>
      </c>
      <c r="D221" s="21">
        <v>2</v>
      </c>
    </row>
    <row r="222" spans="1:4" x14ac:dyDescent="0.25">
      <c r="A222" s="12">
        <v>220</v>
      </c>
      <c r="B222" s="12" t="s">
        <v>5222</v>
      </c>
      <c r="C222" s="8" t="s">
        <v>17</v>
      </c>
      <c r="D222" s="21">
        <v>3</v>
      </c>
    </row>
    <row r="223" spans="1:4" x14ac:dyDescent="0.25">
      <c r="A223" s="12">
        <v>221</v>
      </c>
      <c r="B223" s="12" t="s">
        <v>5223</v>
      </c>
      <c r="C223" s="8" t="s">
        <v>17</v>
      </c>
      <c r="D223" s="21">
        <v>4</v>
      </c>
    </row>
    <row r="224" spans="1:4" x14ac:dyDescent="0.25">
      <c r="A224" s="12">
        <v>222</v>
      </c>
      <c r="B224" s="12" t="s">
        <v>212</v>
      </c>
      <c r="C224" s="8" t="s">
        <v>2398</v>
      </c>
      <c r="D224" s="21">
        <v>3</v>
      </c>
    </row>
    <row r="225" spans="1:4" x14ac:dyDescent="0.25">
      <c r="A225" s="12">
        <v>223</v>
      </c>
      <c r="B225" s="12" t="s">
        <v>5224</v>
      </c>
      <c r="C225" s="8" t="s">
        <v>357</v>
      </c>
      <c r="D225" s="21">
        <v>12</v>
      </c>
    </row>
    <row r="226" spans="1:4" x14ac:dyDescent="0.25">
      <c r="A226" s="12">
        <v>224</v>
      </c>
      <c r="B226" s="12" t="s">
        <v>5225</v>
      </c>
      <c r="C226" s="8" t="s">
        <v>357</v>
      </c>
      <c r="D226" s="21">
        <v>17</v>
      </c>
    </row>
    <row r="227" spans="1:4" x14ac:dyDescent="0.25">
      <c r="A227" s="12">
        <v>225</v>
      </c>
      <c r="B227" s="12" t="s">
        <v>1187</v>
      </c>
      <c r="C227" s="8" t="s">
        <v>13</v>
      </c>
      <c r="D227" s="21">
        <v>4</v>
      </c>
    </row>
    <row r="228" spans="1:4" x14ac:dyDescent="0.25">
      <c r="A228" s="12">
        <v>226</v>
      </c>
      <c r="B228" s="12" t="s">
        <v>5226</v>
      </c>
      <c r="C228" s="8" t="s">
        <v>39</v>
      </c>
      <c r="D228" s="21">
        <v>15</v>
      </c>
    </row>
    <row r="229" spans="1:4" x14ac:dyDescent="0.25">
      <c r="A229" s="12">
        <v>227</v>
      </c>
      <c r="B229" s="12" t="s">
        <v>5227</v>
      </c>
      <c r="C229" s="8" t="s">
        <v>5196</v>
      </c>
      <c r="D229" s="21">
        <v>4</v>
      </c>
    </row>
    <row r="230" spans="1:4" x14ac:dyDescent="0.25">
      <c r="A230" s="12">
        <v>228</v>
      </c>
      <c r="B230" s="12" t="s">
        <v>5228</v>
      </c>
      <c r="C230" s="8" t="s">
        <v>2349</v>
      </c>
      <c r="D230" s="21">
        <v>3</v>
      </c>
    </row>
    <row r="231" spans="1:4" x14ac:dyDescent="0.25">
      <c r="A231" s="12">
        <v>229</v>
      </c>
      <c r="B231" s="12" t="s">
        <v>5229</v>
      </c>
      <c r="C231" s="8" t="s">
        <v>17</v>
      </c>
      <c r="D231" s="21">
        <v>4</v>
      </c>
    </row>
    <row r="232" spans="1:4" x14ac:dyDescent="0.25">
      <c r="A232" s="12">
        <v>230</v>
      </c>
      <c r="B232" s="12" t="s">
        <v>5230</v>
      </c>
      <c r="C232" s="8" t="s">
        <v>13</v>
      </c>
      <c r="D232" s="21">
        <v>1</v>
      </c>
    </row>
    <row r="233" spans="1:4" x14ac:dyDescent="0.25">
      <c r="A233" s="12">
        <v>231</v>
      </c>
      <c r="B233" s="12" t="s">
        <v>5231</v>
      </c>
      <c r="C233" s="8" t="s">
        <v>7</v>
      </c>
      <c r="D233" s="21">
        <v>2</v>
      </c>
    </row>
    <row r="234" spans="1:4" x14ac:dyDescent="0.25">
      <c r="A234" s="12">
        <v>232</v>
      </c>
      <c r="B234" s="12" t="s">
        <v>5232</v>
      </c>
      <c r="C234" s="8" t="s">
        <v>5078</v>
      </c>
      <c r="D234" s="21">
        <v>3</v>
      </c>
    </row>
    <row r="235" spans="1:4" x14ac:dyDescent="0.25">
      <c r="A235" s="12">
        <v>233</v>
      </c>
      <c r="B235" s="12" t="s">
        <v>5233</v>
      </c>
      <c r="C235" s="8" t="s">
        <v>5243</v>
      </c>
      <c r="D235" s="21">
        <v>1</v>
      </c>
    </row>
    <row r="236" spans="1:4" x14ac:dyDescent="0.25">
      <c r="A236" s="12">
        <v>234</v>
      </c>
      <c r="B236" s="12" t="s">
        <v>5234</v>
      </c>
      <c r="C236" s="8" t="s">
        <v>5243</v>
      </c>
      <c r="D236" s="21">
        <v>1</v>
      </c>
    </row>
    <row r="237" spans="1:4" x14ac:dyDescent="0.25">
      <c r="A237" s="12">
        <v>235</v>
      </c>
      <c r="B237" s="12" t="s">
        <v>590</v>
      </c>
      <c r="C237" s="8" t="s">
        <v>5243</v>
      </c>
      <c r="D237" s="21">
        <v>5</v>
      </c>
    </row>
    <row r="238" spans="1:4" x14ac:dyDescent="0.25">
      <c r="A238" s="12">
        <v>236</v>
      </c>
      <c r="B238" s="12" t="s">
        <v>4060</v>
      </c>
      <c r="C238" s="8" t="s">
        <v>5243</v>
      </c>
      <c r="D238" s="21">
        <v>1</v>
      </c>
    </row>
    <row r="239" spans="1:4" x14ac:dyDescent="0.25">
      <c r="A239" s="12">
        <v>237</v>
      </c>
      <c r="B239" s="12" t="s">
        <v>4743</v>
      </c>
      <c r="C239" s="8" t="s">
        <v>5243</v>
      </c>
      <c r="D239" s="21">
        <v>1</v>
      </c>
    </row>
    <row r="240" spans="1:4" x14ac:dyDescent="0.25">
      <c r="A240" s="12">
        <v>238</v>
      </c>
      <c r="B240" s="12" t="s">
        <v>5235</v>
      </c>
      <c r="C240" s="8" t="s">
        <v>445</v>
      </c>
      <c r="D240" s="21">
        <v>3</v>
      </c>
    </row>
    <row r="241" spans="1:4" x14ac:dyDescent="0.25">
      <c r="A241" s="12">
        <v>239</v>
      </c>
      <c r="B241" s="12" t="s">
        <v>5236</v>
      </c>
      <c r="C241" s="8" t="s">
        <v>7</v>
      </c>
      <c r="D241" s="21">
        <v>2</v>
      </c>
    </row>
    <row r="242" spans="1:4" x14ac:dyDescent="0.25">
      <c r="A242" s="12">
        <v>240</v>
      </c>
      <c r="B242" s="12" t="s">
        <v>5237</v>
      </c>
      <c r="C242" s="8" t="s">
        <v>78</v>
      </c>
      <c r="D242" s="21">
        <v>2</v>
      </c>
    </row>
    <row r="243" spans="1:4" x14ac:dyDescent="0.25">
      <c r="A243" s="12">
        <v>241</v>
      </c>
      <c r="B243" s="12" t="s">
        <v>1358</v>
      </c>
      <c r="C243" s="8" t="s">
        <v>17</v>
      </c>
      <c r="D243" s="21">
        <v>2</v>
      </c>
    </row>
    <row r="244" spans="1:4" x14ac:dyDescent="0.25">
      <c r="A244" s="12">
        <v>242</v>
      </c>
      <c r="B244" s="12" t="s">
        <v>5238</v>
      </c>
      <c r="C244" s="8" t="s">
        <v>17</v>
      </c>
      <c r="D244" s="21">
        <v>1</v>
      </c>
    </row>
    <row r="245" spans="1:4" x14ac:dyDescent="0.25">
      <c r="A245" s="12">
        <v>243</v>
      </c>
      <c r="B245" s="12" t="s">
        <v>1293</v>
      </c>
      <c r="C245" s="8" t="s">
        <v>13</v>
      </c>
      <c r="D245" s="21">
        <v>3</v>
      </c>
    </row>
    <row r="246" spans="1:4" x14ac:dyDescent="0.25">
      <c r="A246" s="12">
        <v>244</v>
      </c>
      <c r="B246" s="12" t="s">
        <v>5239</v>
      </c>
      <c r="C246" s="8" t="s">
        <v>445</v>
      </c>
      <c r="D246" s="21">
        <v>9</v>
      </c>
    </row>
    <row r="247" spans="1:4" x14ac:dyDescent="0.25">
      <c r="A247" s="12">
        <v>245</v>
      </c>
      <c r="B247" s="12" t="s">
        <v>5240</v>
      </c>
      <c r="C247" s="8" t="s">
        <v>999</v>
      </c>
      <c r="D247" s="21">
        <v>6</v>
      </c>
    </row>
    <row r="248" spans="1:4" x14ac:dyDescent="0.25">
      <c r="A248" s="12">
        <v>246</v>
      </c>
      <c r="B248" s="12" t="s">
        <v>181</v>
      </c>
      <c r="C248" s="8" t="s">
        <v>2849</v>
      </c>
      <c r="D248" s="21">
        <v>1</v>
      </c>
    </row>
    <row r="249" spans="1:4" x14ac:dyDescent="0.25">
      <c r="A249" s="12">
        <v>247</v>
      </c>
      <c r="B249" s="12" t="s">
        <v>5241</v>
      </c>
      <c r="C249" s="8" t="s">
        <v>493</v>
      </c>
      <c r="D249" s="21">
        <v>3</v>
      </c>
    </row>
    <row r="250" spans="1:4" x14ac:dyDescent="0.25">
      <c r="A250" s="12">
        <v>248</v>
      </c>
      <c r="B250" s="12" t="s">
        <v>5242</v>
      </c>
      <c r="C250" s="8" t="s">
        <v>184</v>
      </c>
      <c r="D250" s="21">
        <v>4</v>
      </c>
    </row>
    <row r="251" spans="1:4" x14ac:dyDescent="0.25">
      <c r="A251" s="12">
        <v>249</v>
      </c>
      <c r="B251" s="12" t="s">
        <v>1092</v>
      </c>
      <c r="C251" s="8" t="s">
        <v>17</v>
      </c>
      <c r="D251" s="21">
        <v>2</v>
      </c>
    </row>
    <row r="252" spans="1:4" x14ac:dyDescent="0.25">
      <c r="A252" s="12">
        <v>250</v>
      </c>
      <c r="B252" s="12" t="s">
        <v>5244</v>
      </c>
      <c r="C252" s="8" t="s">
        <v>2542</v>
      </c>
      <c r="D252" s="21">
        <v>1</v>
      </c>
    </row>
    <row r="253" spans="1:4" x14ac:dyDescent="0.25">
      <c r="A253" s="12">
        <v>251</v>
      </c>
      <c r="B253" s="12" t="s">
        <v>1024</v>
      </c>
      <c r="C253" s="8" t="s">
        <v>17</v>
      </c>
      <c r="D253" s="21">
        <v>1</v>
      </c>
    </row>
    <row r="254" spans="1:4" x14ac:dyDescent="0.25">
      <c r="A254" s="12">
        <v>252</v>
      </c>
      <c r="B254" s="12" t="s">
        <v>5245</v>
      </c>
      <c r="C254" s="8" t="s">
        <v>2352</v>
      </c>
      <c r="D254" s="21">
        <v>2</v>
      </c>
    </row>
    <row r="255" spans="1:4" x14ac:dyDescent="0.25">
      <c r="A255" s="12">
        <v>253</v>
      </c>
      <c r="B255" s="12" t="s">
        <v>2616</v>
      </c>
      <c r="C255" s="8" t="s">
        <v>21</v>
      </c>
      <c r="D255" s="21">
        <v>9</v>
      </c>
    </row>
    <row r="256" spans="1:4" x14ac:dyDescent="0.25">
      <c r="A256" s="12">
        <v>254</v>
      </c>
      <c r="B256" s="12" t="s">
        <v>5246</v>
      </c>
      <c r="C256" s="8" t="s">
        <v>250</v>
      </c>
      <c r="D256" s="21">
        <v>1</v>
      </c>
    </row>
    <row r="257" spans="1:4" x14ac:dyDescent="0.25">
      <c r="A257" s="12">
        <v>255</v>
      </c>
      <c r="B257" s="12" t="s">
        <v>1782</v>
      </c>
      <c r="C257" s="8" t="s">
        <v>17</v>
      </c>
      <c r="D257" s="21">
        <v>2</v>
      </c>
    </row>
    <row r="258" spans="1:4" x14ac:dyDescent="0.25">
      <c r="A258" s="12">
        <v>256</v>
      </c>
      <c r="B258" s="12" t="s">
        <v>5247</v>
      </c>
      <c r="C258" s="8" t="s">
        <v>17</v>
      </c>
      <c r="D258" s="21">
        <v>1</v>
      </c>
    </row>
    <row r="259" spans="1:4" x14ac:dyDescent="0.25">
      <c r="A259" s="12">
        <v>257</v>
      </c>
      <c r="B259" s="12" t="s">
        <v>5248</v>
      </c>
      <c r="C259" s="8" t="s">
        <v>39</v>
      </c>
      <c r="D259" s="21">
        <v>2</v>
      </c>
    </row>
    <row r="260" spans="1:4" x14ac:dyDescent="0.25">
      <c r="A260" s="12">
        <v>258</v>
      </c>
      <c r="B260" s="12" t="s">
        <v>2299</v>
      </c>
      <c r="C260" s="8" t="s">
        <v>1980</v>
      </c>
      <c r="D260" s="21">
        <v>3</v>
      </c>
    </row>
    <row r="261" spans="1:4" x14ac:dyDescent="0.25">
      <c r="A261" s="12">
        <v>259</v>
      </c>
      <c r="B261" s="12" t="s">
        <v>5249</v>
      </c>
      <c r="C261" s="8" t="s">
        <v>188</v>
      </c>
      <c r="D261" s="21">
        <v>4</v>
      </c>
    </row>
    <row r="262" spans="1:4" x14ac:dyDescent="0.25">
      <c r="A262" s="12">
        <v>260</v>
      </c>
      <c r="B262" s="12" t="s">
        <v>4158</v>
      </c>
      <c r="C262" s="8" t="s">
        <v>5255</v>
      </c>
      <c r="D262" s="21">
        <v>2</v>
      </c>
    </row>
    <row r="263" spans="1:4" x14ac:dyDescent="0.25">
      <c r="A263" s="12">
        <v>261</v>
      </c>
      <c r="B263" s="12" t="s">
        <v>5250</v>
      </c>
      <c r="C263" s="8" t="s">
        <v>1068</v>
      </c>
      <c r="D263" s="21">
        <v>4</v>
      </c>
    </row>
    <row r="264" spans="1:4" x14ac:dyDescent="0.25">
      <c r="A264" s="12">
        <v>262</v>
      </c>
      <c r="B264" s="12" t="s">
        <v>5251</v>
      </c>
      <c r="C264" s="8" t="s">
        <v>2849</v>
      </c>
      <c r="D264" s="21">
        <v>1</v>
      </c>
    </row>
    <row r="265" spans="1:4" x14ac:dyDescent="0.25">
      <c r="A265" s="12">
        <v>263</v>
      </c>
      <c r="B265" s="12" t="s">
        <v>5252</v>
      </c>
      <c r="C265" s="8" t="s">
        <v>39</v>
      </c>
      <c r="D265" s="21">
        <v>1</v>
      </c>
    </row>
    <row r="266" spans="1:4" x14ac:dyDescent="0.25">
      <c r="A266" s="12">
        <v>264</v>
      </c>
      <c r="B266" s="12" t="s">
        <v>5253</v>
      </c>
      <c r="C266" s="8" t="s">
        <v>39</v>
      </c>
      <c r="D266" s="21">
        <v>1</v>
      </c>
    </row>
    <row r="267" spans="1:4" x14ac:dyDescent="0.25">
      <c r="A267" s="12">
        <v>265</v>
      </c>
      <c r="B267" s="12" t="s">
        <v>5254</v>
      </c>
      <c r="C267" s="8" t="s">
        <v>70</v>
      </c>
      <c r="D267" s="21">
        <v>2</v>
      </c>
    </row>
    <row r="268" spans="1:4" x14ac:dyDescent="0.25">
      <c r="A268" s="12">
        <v>266</v>
      </c>
      <c r="B268" s="12" t="s">
        <v>5256</v>
      </c>
      <c r="C268" s="8" t="s">
        <v>70</v>
      </c>
      <c r="D268" s="21">
        <v>4</v>
      </c>
    </row>
    <row r="269" spans="1:4" x14ac:dyDescent="0.25">
      <c r="A269" s="12">
        <v>267</v>
      </c>
      <c r="B269" s="12" t="s">
        <v>5257</v>
      </c>
      <c r="C269" s="8" t="s">
        <v>70</v>
      </c>
      <c r="D269" s="21">
        <v>12</v>
      </c>
    </row>
    <row r="270" spans="1:4" x14ac:dyDescent="0.25">
      <c r="A270" s="12">
        <v>268</v>
      </c>
      <c r="B270" s="12" t="s">
        <v>5258</v>
      </c>
      <c r="C270" s="8" t="s">
        <v>17</v>
      </c>
      <c r="D270" s="21">
        <v>1</v>
      </c>
    </row>
    <row r="271" spans="1:4" x14ac:dyDescent="0.25">
      <c r="A271" s="12">
        <v>269</v>
      </c>
      <c r="B271" s="12" t="s">
        <v>2574</v>
      </c>
      <c r="C271" s="8" t="s">
        <v>17</v>
      </c>
      <c r="D271" s="21">
        <v>1</v>
      </c>
    </row>
    <row r="272" spans="1:4" x14ac:dyDescent="0.25">
      <c r="A272" s="12">
        <v>270</v>
      </c>
      <c r="B272" s="12" t="s">
        <v>5259</v>
      </c>
      <c r="C272" s="8" t="s">
        <v>17</v>
      </c>
      <c r="D272" s="21">
        <v>3</v>
      </c>
    </row>
    <row r="273" spans="1:4" x14ac:dyDescent="0.25">
      <c r="A273" s="12">
        <v>271</v>
      </c>
      <c r="B273" s="12" t="s">
        <v>535</v>
      </c>
      <c r="C273" s="8" t="s">
        <v>17</v>
      </c>
      <c r="D273" s="21">
        <v>1</v>
      </c>
    </row>
    <row r="274" spans="1:4" x14ac:dyDescent="0.25">
      <c r="A274" s="12">
        <v>272</v>
      </c>
      <c r="B274" s="12" t="s">
        <v>5260</v>
      </c>
      <c r="C274" s="8" t="s">
        <v>70</v>
      </c>
      <c r="D274" s="21">
        <v>2</v>
      </c>
    </row>
    <row r="275" spans="1:4" x14ac:dyDescent="0.25">
      <c r="A275" s="12">
        <v>273</v>
      </c>
      <c r="B275" s="12" t="s">
        <v>4302</v>
      </c>
      <c r="C275" s="8" t="s">
        <v>23</v>
      </c>
      <c r="D275" s="21">
        <v>2</v>
      </c>
    </row>
    <row r="276" spans="1:4" x14ac:dyDescent="0.25">
      <c r="A276" s="12">
        <v>274</v>
      </c>
      <c r="B276" s="12" t="s">
        <v>5261</v>
      </c>
      <c r="C276" s="8" t="s">
        <v>5196</v>
      </c>
      <c r="D276" s="21">
        <v>3</v>
      </c>
    </row>
    <row r="277" spans="1:4" x14ac:dyDescent="0.25">
      <c r="A277" s="12">
        <v>275</v>
      </c>
      <c r="B277" s="12" t="s">
        <v>5262</v>
      </c>
      <c r="C277" s="8" t="s">
        <v>439</v>
      </c>
      <c r="D277" s="21">
        <v>4</v>
      </c>
    </row>
    <row r="278" spans="1:4" x14ac:dyDescent="0.25">
      <c r="A278" s="12">
        <v>276</v>
      </c>
      <c r="B278" s="12" t="s">
        <v>5263</v>
      </c>
      <c r="C278" s="8" t="s">
        <v>439</v>
      </c>
      <c r="D278" s="21">
        <v>1</v>
      </c>
    </row>
    <row r="279" spans="1:4" x14ac:dyDescent="0.25">
      <c r="A279" s="12">
        <v>277</v>
      </c>
      <c r="B279" s="12" t="s">
        <v>5264</v>
      </c>
      <c r="C279" s="8" t="s">
        <v>999</v>
      </c>
      <c r="D279" s="21">
        <v>1</v>
      </c>
    </row>
    <row r="280" spans="1:4" x14ac:dyDescent="0.25">
      <c r="A280" s="12">
        <v>278</v>
      </c>
      <c r="B280" s="12" t="s">
        <v>3058</v>
      </c>
      <c r="C280" s="8" t="s">
        <v>999</v>
      </c>
      <c r="D280" s="21">
        <v>1</v>
      </c>
    </row>
    <row r="281" spans="1:4" x14ac:dyDescent="0.25">
      <c r="A281" s="12">
        <v>279</v>
      </c>
      <c r="B281" s="12" t="s">
        <v>2183</v>
      </c>
      <c r="C281" s="8" t="s">
        <v>999</v>
      </c>
      <c r="D281" s="21">
        <v>1</v>
      </c>
    </row>
    <row r="282" spans="1:4" x14ac:dyDescent="0.25">
      <c r="A282" s="12">
        <v>280</v>
      </c>
      <c r="B282" s="12" t="s">
        <v>5265</v>
      </c>
      <c r="C282" s="8" t="s">
        <v>999</v>
      </c>
      <c r="D282" s="21">
        <v>1</v>
      </c>
    </row>
    <row r="283" spans="1:4" x14ac:dyDescent="0.25">
      <c r="A283" s="12">
        <v>281</v>
      </c>
      <c r="B283" s="12" t="s">
        <v>1157</v>
      </c>
      <c r="C283" s="8" t="s">
        <v>999</v>
      </c>
      <c r="D283" s="21">
        <v>1</v>
      </c>
    </row>
    <row r="284" spans="1:4" x14ac:dyDescent="0.25">
      <c r="A284" s="12">
        <v>282</v>
      </c>
      <c r="B284" s="12" t="s">
        <v>5266</v>
      </c>
      <c r="C284" s="8" t="s">
        <v>999</v>
      </c>
      <c r="D284" s="21">
        <v>1</v>
      </c>
    </row>
    <row r="285" spans="1:4" x14ac:dyDescent="0.25">
      <c r="A285" s="12">
        <v>283</v>
      </c>
      <c r="B285" s="12" t="s">
        <v>5267</v>
      </c>
      <c r="C285" s="8" t="s">
        <v>17</v>
      </c>
      <c r="D285" s="21">
        <v>1</v>
      </c>
    </row>
    <row r="286" spans="1:4" x14ac:dyDescent="0.25">
      <c r="A286" s="12">
        <v>284</v>
      </c>
      <c r="B286" s="12" t="s">
        <v>4340</v>
      </c>
      <c r="C286" s="8" t="s">
        <v>17</v>
      </c>
      <c r="D286" s="21">
        <v>1</v>
      </c>
    </row>
    <row r="287" spans="1:4" x14ac:dyDescent="0.25">
      <c r="A287" s="12">
        <v>285</v>
      </c>
      <c r="B287" s="12" t="s">
        <v>5268</v>
      </c>
      <c r="C287" s="8" t="s">
        <v>17</v>
      </c>
      <c r="D287" s="21">
        <v>4</v>
      </c>
    </row>
    <row r="288" spans="1:4" x14ac:dyDescent="0.25">
      <c r="A288" s="12">
        <v>286</v>
      </c>
      <c r="B288" s="12" t="s">
        <v>5269</v>
      </c>
      <c r="C288" s="8" t="s">
        <v>17</v>
      </c>
      <c r="D288" s="21">
        <v>3</v>
      </c>
    </row>
    <row r="289" spans="1:4" x14ac:dyDescent="0.25">
      <c r="A289" s="12">
        <v>287</v>
      </c>
      <c r="B289" s="12" t="s">
        <v>5270</v>
      </c>
      <c r="C289" s="8" t="s">
        <v>4566</v>
      </c>
      <c r="D289" s="21">
        <v>1</v>
      </c>
    </row>
    <row r="290" spans="1:4" x14ac:dyDescent="0.25">
      <c r="A290" s="12">
        <v>288</v>
      </c>
      <c r="B290" s="12" t="s">
        <v>5271</v>
      </c>
      <c r="C290" s="8" t="s">
        <v>1398</v>
      </c>
      <c r="D290" s="21">
        <v>2</v>
      </c>
    </row>
    <row r="291" spans="1:4" x14ac:dyDescent="0.25">
      <c r="A291" s="12">
        <v>289</v>
      </c>
      <c r="B291" s="12" t="s">
        <v>2999</v>
      </c>
      <c r="C291" s="8" t="s">
        <v>17</v>
      </c>
      <c r="D291" s="21">
        <v>1</v>
      </c>
    </row>
    <row r="292" spans="1:4" x14ac:dyDescent="0.25">
      <c r="A292" s="12">
        <v>290</v>
      </c>
      <c r="B292" s="12" t="s">
        <v>5272</v>
      </c>
      <c r="C292" s="8" t="s">
        <v>17</v>
      </c>
      <c r="D292" s="21">
        <v>1</v>
      </c>
    </row>
    <row r="293" spans="1:4" x14ac:dyDescent="0.25">
      <c r="A293" s="12">
        <v>291</v>
      </c>
      <c r="B293" s="12" t="s">
        <v>659</v>
      </c>
      <c r="C293" s="8" t="s">
        <v>17</v>
      </c>
      <c r="D293" s="21">
        <v>1</v>
      </c>
    </row>
    <row r="294" spans="1:4" x14ac:dyDescent="0.25">
      <c r="A294" s="12">
        <v>292</v>
      </c>
      <c r="B294" s="12" t="s">
        <v>5273</v>
      </c>
      <c r="C294" s="8" t="s">
        <v>70</v>
      </c>
      <c r="D294" s="21">
        <v>3</v>
      </c>
    </row>
    <row r="295" spans="1:4" x14ac:dyDescent="0.25">
      <c r="A295" s="12">
        <v>293</v>
      </c>
      <c r="B295" s="12" t="s">
        <v>5274</v>
      </c>
      <c r="C295" s="8" t="s">
        <v>2352</v>
      </c>
      <c r="D295" s="21">
        <v>6</v>
      </c>
    </row>
    <row r="296" spans="1:4" x14ac:dyDescent="0.25">
      <c r="A296" s="12">
        <v>294</v>
      </c>
      <c r="B296" s="12" t="s">
        <v>5279</v>
      </c>
      <c r="C296" s="8" t="s">
        <v>184</v>
      </c>
      <c r="D296" s="21">
        <v>1</v>
      </c>
    </row>
    <row r="297" spans="1:4" x14ac:dyDescent="0.25">
      <c r="A297" s="12">
        <v>295</v>
      </c>
      <c r="B297" s="12" t="s">
        <v>5280</v>
      </c>
      <c r="C297" s="8" t="s">
        <v>5277</v>
      </c>
      <c r="D297" s="21">
        <v>1</v>
      </c>
    </row>
    <row r="298" spans="1:4" x14ac:dyDescent="0.25">
      <c r="A298" s="12">
        <v>296</v>
      </c>
      <c r="B298" s="12" t="s">
        <v>5275</v>
      </c>
      <c r="C298" s="8" t="s">
        <v>5278</v>
      </c>
      <c r="D298" s="21">
        <v>5</v>
      </c>
    </row>
    <row r="299" spans="1:4" x14ac:dyDescent="0.25">
      <c r="A299" s="12">
        <v>297</v>
      </c>
      <c r="B299" s="12" t="s">
        <v>4230</v>
      </c>
      <c r="C299" s="8" t="s">
        <v>17</v>
      </c>
      <c r="D299" s="21">
        <v>3</v>
      </c>
    </row>
    <row r="300" spans="1:4" x14ac:dyDescent="0.25">
      <c r="A300" s="12">
        <v>298</v>
      </c>
      <c r="B300" s="12" t="s">
        <v>1350</v>
      </c>
      <c r="C300" s="8" t="s">
        <v>17</v>
      </c>
      <c r="D300" s="21">
        <v>8</v>
      </c>
    </row>
    <row r="301" spans="1:4" x14ac:dyDescent="0.25">
      <c r="A301" s="12">
        <v>299</v>
      </c>
      <c r="B301" s="12" t="s">
        <v>5276</v>
      </c>
      <c r="C301" s="8" t="s">
        <v>2111</v>
      </c>
      <c r="D301" s="21">
        <v>4</v>
      </c>
    </row>
    <row r="302" spans="1:4" x14ac:dyDescent="0.25">
      <c r="A302" s="12">
        <v>300</v>
      </c>
      <c r="B302" s="12" t="s">
        <v>5281</v>
      </c>
      <c r="C302" s="8" t="s">
        <v>17</v>
      </c>
      <c r="D302" s="21">
        <v>3</v>
      </c>
    </row>
    <row r="303" spans="1:4" x14ac:dyDescent="0.25">
      <c r="A303" s="12">
        <v>301</v>
      </c>
      <c r="B303" s="12" t="s">
        <v>3082</v>
      </c>
      <c r="C303" s="8" t="s">
        <v>17</v>
      </c>
      <c r="D303" s="21">
        <v>5</v>
      </c>
    </row>
    <row r="304" spans="1:4" x14ac:dyDescent="0.25">
      <c r="A304" s="12">
        <v>302</v>
      </c>
      <c r="B304" s="12" t="s">
        <v>5282</v>
      </c>
      <c r="C304" s="8" t="s">
        <v>5292</v>
      </c>
      <c r="D304" s="21">
        <v>6</v>
      </c>
    </row>
    <row r="305" spans="1:4" x14ac:dyDescent="0.25">
      <c r="A305" s="12">
        <v>303</v>
      </c>
      <c r="B305" s="12" t="s">
        <v>5283</v>
      </c>
      <c r="C305" s="8" t="s">
        <v>5292</v>
      </c>
      <c r="D305" s="21">
        <v>7</v>
      </c>
    </row>
    <row r="306" spans="1:4" x14ac:dyDescent="0.25">
      <c r="A306" s="12">
        <v>304</v>
      </c>
      <c r="B306" s="12" t="s">
        <v>5284</v>
      </c>
      <c r="C306" s="8" t="s">
        <v>5292</v>
      </c>
      <c r="D306" s="21">
        <v>2</v>
      </c>
    </row>
    <row r="307" spans="1:4" x14ac:dyDescent="0.25">
      <c r="A307" s="12">
        <v>305</v>
      </c>
      <c r="B307" s="12" t="s">
        <v>5285</v>
      </c>
      <c r="C307" s="8" t="s">
        <v>5293</v>
      </c>
      <c r="D307" s="21">
        <v>11</v>
      </c>
    </row>
    <row r="308" spans="1:4" x14ac:dyDescent="0.25">
      <c r="A308" s="12">
        <v>306</v>
      </c>
      <c r="B308" s="12" t="s">
        <v>5286</v>
      </c>
      <c r="C308" s="8" t="s">
        <v>1398</v>
      </c>
      <c r="D308" s="21">
        <v>1</v>
      </c>
    </row>
    <row r="309" spans="1:4" x14ac:dyDescent="0.25">
      <c r="A309" s="12">
        <v>307</v>
      </c>
      <c r="B309" s="12" t="s">
        <v>5287</v>
      </c>
      <c r="C309" s="8" t="s">
        <v>2349</v>
      </c>
      <c r="D309" s="21">
        <v>14</v>
      </c>
    </row>
    <row r="310" spans="1:4" x14ac:dyDescent="0.25">
      <c r="A310" s="12">
        <v>308</v>
      </c>
      <c r="B310" s="12" t="s">
        <v>5288</v>
      </c>
      <c r="C310" s="8" t="s">
        <v>2542</v>
      </c>
      <c r="D310" s="21">
        <v>5</v>
      </c>
    </row>
    <row r="311" spans="1:4" x14ac:dyDescent="0.25">
      <c r="A311" s="12">
        <v>309</v>
      </c>
      <c r="B311" s="12" t="s">
        <v>1095</v>
      </c>
      <c r="C311" s="8" t="s">
        <v>70</v>
      </c>
      <c r="D311" s="21">
        <v>5</v>
      </c>
    </row>
    <row r="312" spans="1:4" x14ac:dyDescent="0.25">
      <c r="A312" s="12">
        <v>310</v>
      </c>
      <c r="B312" s="12" t="s">
        <v>1419</v>
      </c>
      <c r="C312" s="8" t="s">
        <v>188</v>
      </c>
      <c r="D312" s="21">
        <v>2</v>
      </c>
    </row>
    <row r="313" spans="1:4" x14ac:dyDescent="0.25">
      <c r="A313" s="12">
        <v>311</v>
      </c>
      <c r="B313" s="12" t="s">
        <v>1055</v>
      </c>
      <c r="C313" s="8" t="s">
        <v>2350</v>
      </c>
      <c r="D313" s="21">
        <v>6</v>
      </c>
    </row>
    <row r="314" spans="1:4" x14ac:dyDescent="0.25">
      <c r="A314" s="12">
        <v>312</v>
      </c>
      <c r="B314" s="12" t="s">
        <v>5289</v>
      </c>
      <c r="C314" s="8" t="s">
        <v>2541</v>
      </c>
      <c r="D314" s="21">
        <v>4</v>
      </c>
    </row>
    <row r="315" spans="1:4" x14ac:dyDescent="0.25">
      <c r="A315" s="12">
        <v>313</v>
      </c>
      <c r="B315" s="12" t="s">
        <v>607</v>
      </c>
      <c r="C315" s="8" t="s">
        <v>2349</v>
      </c>
      <c r="D315" s="21">
        <v>11</v>
      </c>
    </row>
    <row r="316" spans="1:4" x14ac:dyDescent="0.25">
      <c r="A316" s="12">
        <v>314</v>
      </c>
      <c r="B316" s="12" t="s">
        <v>4969</v>
      </c>
      <c r="C316" s="8" t="s">
        <v>2685</v>
      </c>
      <c r="D316" s="21">
        <v>6</v>
      </c>
    </row>
    <row r="317" spans="1:4" x14ac:dyDescent="0.25">
      <c r="A317" s="12">
        <v>315</v>
      </c>
      <c r="B317" s="12" t="s">
        <v>5290</v>
      </c>
      <c r="C317" s="8" t="s">
        <v>17</v>
      </c>
      <c r="D317" s="21">
        <v>3</v>
      </c>
    </row>
    <row r="318" spans="1:4" x14ac:dyDescent="0.25">
      <c r="A318" s="12">
        <v>316</v>
      </c>
      <c r="B318" s="12" t="s">
        <v>5291</v>
      </c>
      <c r="C318" s="8" t="s">
        <v>17</v>
      </c>
      <c r="D318" s="21">
        <v>5</v>
      </c>
    </row>
    <row r="319" spans="1:4" x14ac:dyDescent="0.25">
      <c r="A319" s="12">
        <v>317</v>
      </c>
      <c r="B319" s="12" t="s">
        <v>5294</v>
      </c>
      <c r="C319" s="8" t="s">
        <v>193</v>
      </c>
      <c r="D319" s="21">
        <v>5</v>
      </c>
    </row>
    <row r="320" spans="1:4" x14ac:dyDescent="0.25">
      <c r="A320" s="12">
        <v>318</v>
      </c>
      <c r="B320" s="12" t="s">
        <v>5295</v>
      </c>
      <c r="C320" s="8" t="s">
        <v>17</v>
      </c>
      <c r="D320" s="21">
        <v>4</v>
      </c>
    </row>
    <row r="321" spans="1:4" x14ac:dyDescent="0.25">
      <c r="A321" s="12">
        <v>319</v>
      </c>
      <c r="B321" s="12" t="s">
        <v>4975</v>
      </c>
      <c r="C321" s="8" t="s">
        <v>441</v>
      </c>
      <c r="D321" s="21">
        <v>2</v>
      </c>
    </row>
    <row r="322" spans="1:4" x14ac:dyDescent="0.25">
      <c r="A322" s="12">
        <v>320</v>
      </c>
      <c r="B322" s="12" t="s">
        <v>44</v>
      </c>
      <c r="C322" s="8" t="s">
        <v>17</v>
      </c>
      <c r="D322" s="21">
        <v>3</v>
      </c>
    </row>
    <row r="323" spans="1:4" x14ac:dyDescent="0.25">
      <c r="A323" s="12">
        <v>321</v>
      </c>
      <c r="B323" s="12" t="s">
        <v>5296</v>
      </c>
      <c r="C323" s="8" t="s">
        <v>493</v>
      </c>
      <c r="D323" s="21">
        <v>1</v>
      </c>
    </row>
    <row r="324" spans="1:4" x14ac:dyDescent="0.25">
      <c r="A324" s="12">
        <v>322</v>
      </c>
      <c r="B324" s="12" t="s">
        <v>2368</v>
      </c>
      <c r="C324" s="8" t="s">
        <v>493</v>
      </c>
      <c r="D324" s="21">
        <v>1</v>
      </c>
    </row>
    <row r="325" spans="1:4" x14ac:dyDescent="0.25">
      <c r="A325" s="12">
        <v>323</v>
      </c>
      <c r="B325" s="12" t="s">
        <v>1682</v>
      </c>
      <c r="C325" s="8" t="s">
        <v>493</v>
      </c>
      <c r="D325" s="21">
        <v>1</v>
      </c>
    </row>
    <row r="326" spans="1:4" x14ac:dyDescent="0.25">
      <c r="A326" s="12">
        <v>324</v>
      </c>
      <c r="B326" s="12" t="s">
        <v>5297</v>
      </c>
      <c r="C326" s="8" t="s">
        <v>17</v>
      </c>
      <c r="D326" s="21">
        <v>2</v>
      </c>
    </row>
    <row r="327" spans="1:4" x14ac:dyDescent="0.25">
      <c r="A327" s="12">
        <v>325</v>
      </c>
      <c r="B327" s="12" t="s">
        <v>2553</v>
      </c>
      <c r="C327" s="8" t="s">
        <v>17</v>
      </c>
      <c r="D327" s="21">
        <v>1</v>
      </c>
    </row>
    <row r="328" spans="1:4" x14ac:dyDescent="0.25">
      <c r="A328" s="12">
        <v>326</v>
      </c>
      <c r="B328" s="12" t="s">
        <v>3705</v>
      </c>
      <c r="C328" s="8" t="s">
        <v>17</v>
      </c>
      <c r="D328" s="21">
        <v>3</v>
      </c>
    </row>
    <row r="329" spans="1:4" x14ac:dyDescent="0.25">
      <c r="A329" s="12">
        <v>327</v>
      </c>
      <c r="B329" s="12" t="s">
        <v>5298</v>
      </c>
      <c r="C329" s="8" t="s">
        <v>445</v>
      </c>
      <c r="D329" s="21">
        <v>3</v>
      </c>
    </row>
    <row r="330" spans="1:4" x14ac:dyDescent="0.25">
      <c r="A330" s="12">
        <v>328</v>
      </c>
      <c r="B330" s="12" t="s">
        <v>5299</v>
      </c>
      <c r="C330" s="8" t="s">
        <v>7</v>
      </c>
      <c r="D330" s="21">
        <v>5</v>
      </c>
    </row>
    <row r="331" spans="1:4" x14ac:dyDescent="0.25">
      <c r="A331" s="12">
        <v>329</v>
      </c>
      <c r="B331" s="12" t="s">
        <v>1498</v>
      </c>
      <c r="C331" s="8" t="s">
        <v>351</v>
      </c>
      <c r="D331" s="21">
        <v>1</v>
      </c>
    </row>
    <row r="332" spans="1:4" x14ac:dyDescent="0.25">
      <c r="A332" s="12">
        <v>330</v>
      </c>
      <c r="B332" s="12" t="s">
        <v>5300</v>
      </c>
      <c r="C332" s="8" t="s">
        <v>17</v>
      </c>
      <c r="D332" s="21">
        <v>1</v>
      </c>
    </row>
    <row r="333" spans="1:4" x14ac:dyDescent="0.25">
      <c r="A333" s="12">
        <v>331</v>
      </c>
      <c r="B333" s="12" t="s">
        <v>5301</v>
      </c>
      <c r="C333" s="8" t="s">
        <v>74</v>
      </c>
      <c r="D333" s="21">
        <v>1</v>
      </c>
    </row>
    <row r="334" spans="1:4" x14ac:dyDescent="0.25">
      <c r="A334" s="12">
        <v>332</v>
      </c>
      <c r="B334" s="12" t="s">
        <v>1147</v>
      </c>
      <c r="C334" s="8" t="s">
        <v>39</v>
      </c>
      <c r="D334" s="21">
        <v>5</v>
      </c>
    </row>
    <row r="335" spans="1:4" x14ac:dyDescent="0.25">
      <c r="A335" s="12">
        <v>333</v>
      </c>
      <c r="B335" s="12" t="s">
        <v>5302</v>
      </c>
      <c r="C335" s="8" t="s">
        <v>74</v>
      </c>
      <c r="D335" s="21">
        <v>2</v>
      </c>
    </row>
    <row r="336" spans="1:4" x14ac:dyDescent="0.25">
      <c r="A336" s="12">
        <v>334</v>
      </c>
      <c r="B336" s="12" t="s">
        <v>5303</v>
      </c>
      <c r="C336" s="8" t="s">
        <v>3678</v>
      </c>
      <c r="D336" s="21">
        <v>3</v>
      </c>
    </row>
    <row r="337" spans="1:4" x14ac:dyDescent="0.25">
      <c r="A337" s="12">
        <v>335</v>
      </c>
      <c r="B337" s="12" t="s">
        <v>5304</v>
      </c>
      <c r="C337" s="8" t="s">
        <v>17</v>
      </c>
      <c r="D337" s="21">
        <v>4</v>
      </c>
    </row>
    <row r="338" spans="1:4" x14ac:dyDescent="0.25">
      <c r="A338" s="12">
        <v>336</v>
      </c>
      <c r="B338" s="12" t="s">
        <v>5305</v>
      </c>
      <c r="C338" s="8" t="s">
        <v>70</v>
      </c>
      <c r="D338" s="21">
        <v>2</v>
      </c>
    </row>
    <row r="339" spans="1:4" x14ac:dyDescent="0.25">
      <c r="A339" s="12">
        <v>337</v>
      </c>
      <c r="B339" s="12" t="s">
        <v>5306</v>
      </c>
      <c r="C339" s="8" t="s">
        <v>5206</v>
      </c>
      <c r="D339" s="21">
        <v>3</v>
      </c>
    </row>
    <row r="340" spans="1:4" x14ac:dyDescent="0.25">
      <c r="A340" s="12">
        <v>338</v>
      </c>
      <c r="B340" s="12" t="s">
        <v>5307</v>
      </c>
      <c r="C340" s="8" t="s">
        <v>7</v>
      </c>
      <c r="D340" s="21">
        <v>4</v>
      </c>
    </row>
    <row r="341" spans="1:4" x14ac:dyDescent="0.25">
      <c r="A341" s="12">
        <v>339</v>
      </c>
      <c r="B341" s="12" t="s">
        <v>5308</v>
      </c>
      <c r="C341" s="8" t="s">
        <v>5313</v>
      </c>
      <c r="D341" s="21">
        <v>1</v>
      </c>
    </row>
    <row r="342" spans="1:4" x14ac:dyDescent="0.25">
      <c r="A342" s="12">
        <v>340</v>
      </c>
      <c r="B342" s="12" t="s">
        <v>386</v>
      </c>
      <c r="C342" s="8" t="s">
        <v>5206</v>
      </c>
      <c r="D342" s="21">
        <v>2</v>
      </c>
    </row>
    <row r="343" spans="1:4" x14ac:dyDescent="0.25">
      <c r="A343" s="12">
        <v>341</v>
      </c>
      <c r="B343" s="12" t="s">
        <v>213</v>
      </c>
      <c r="C343" s="8" t="s">
        <v>132</v>
      </c>
      <c r="D343" s="21">
        <v>1</v>
      </c>
    </row>
    <row r="344" spans="1:4" x14ac:dyDescent="0.25">
      <c r="A344" s="12">
        <v>342</v>
      </c>
      <c r="B344" s="12" t="s">
        <v>5309</v>
      </c>
      <c r="C344" s="8" t="s">
        <v>17</v>
      </c>
      <c r="D344" s="21">
        <v>2</v>
      </c>
    </row>
    <row r="345" spans="1:4" x14ac:dyDescent="0.25">
      <c r="A345" s="12">
        <v>343</v>
      </c>
      <c r="B345" s="12" t="s">
        <v>5310</v>
      </c>
      <c r="C345" s="8" t="s">
        <v>17</v>
      </c>
      <c r="D345" s="21">
        <v>2</v>
      </c>
    </row>
    <row r="346" spans="1:4" x14ac:dyDescent="0.25">
      <c r="A346" s="12">
        <v>344</v>
      </c>
      <c r="B346" s="12" t="s">
        <v>1114</v>
      </c>
      <c r="C346" s="8" t="s">
        <v>17</v>
      </c>
      <c r="D346" s="21">
        <v>1</v>
      </c>
    </row>
    <row r="347" spans="1:4" x14ac:dyDescent="0.25">
      <c r="A347" s="12">
        <v>345</v>
      </c>
      <c r="B347" s="12" t="s">
        <v>5311</v>
      </c>
      <c r="C347" s="8" t="s">
        <v>17</v>
      </c>
      <c r="D347" s="21">
        <v>2</v>
      </c>
    </row>
    <row r="348" spans="1:4" x14ac:dyDescent="0.25">
      <c r="A348" s="12">
        <v>346</v>
      </c>
      <c r="B348" s="12" t="s">
        <v>2795</v>
      </c>
      <c r="C348" s="8" t="s">
        <v>70</v>
      </c>
      <c r="D348" s="21">
        <v>6</v>
      </c>
    </row>
    <row r="349" spans="1:4" x14ac:dyDescent="0.25">
      <c r="A349" s="12">
        <v>347</v>
      </c>
      <c r="B349" s="12" t="s">
        <v>5125</v>
      </c>
      <c r="C349" s="8" t="s">
        <v>70</v>
      </c>
      <c r="D349" s="21">
        <v>7</v>
      </c>
    </row>
    <row r="350" spans="1:4" x14ac:dyDescent="0.25">
      <c r="A350" s="12">
        <v>348</v>
      </c>
      <c r="B350" s="12" t="s">
        <v>65</v>
      </c>
      <c r="C350" s="8" t="s">
        <v>70</v>
      </c>
      <c r="D350" s="21">
        <v>1</v>
      </c>
    </row>
    <row r="351" spans="1:4" x14ac:dyDescent="0.25">
      <c r="A351" s="12">
        <v>349</v>
      </c>
      <c r="B351" s="12" t="s">
        <v>3569</v>
      </c>
      <c r="C351" s="8" t="s">
        <v>17</v>
      </c>
      <c r="D351" s="21">
        <v>3</v>
      </c>
    </row>
    <row r="352" spans="1:4" x14ac:dyDescent="0.25">
      <c r="A352" s="12">
        <v>350</v>
      </c>
      <c r="B352" s="12" t="s">
        <v>5312</v>
      </c>
      <c r="C352" s="8" t="s">
        <v>2349</v>
      </c>
      <c r="D352" s="21">
        <v>1</v>
      </c>
    </row>
    <row r="353" spans="1:4" x14ac:dyDescent="0.25">
      <c r="A353" s="12">
        <v>351</v>
      </c>
      <c r="B353" s="12" t="s">
        <v>5314</v>
      </c>
      <c r="C353" s="8" t="s">
        <v>2397</v>
      </c>
      <c r="D353" s="21">
        <v>3</v>
      </c>
    </row>
    <row r="354" spans="1:4" x14ac:dyDescent="0.25">
      <c r="A354" s="12">
        <v>352</v>
      </c>
      <c r="B354" s="12" t="s">
        <v>5315</v>
      </c>
      <c r="C354" s="8" t="s">
        <v>7</v>
      </c>
      <c r="D354" s="21">
        <v>2</v>
      </c>
    </row>
    <row r="355" spans="1:4" x14ac:dyDescent="0.25">
      <c r="A355" s="12">
        <v>353</v>
      </c>
      <c r="B355" s="12" t="s">
        <v>5316</v>
      </c>
      <c r="C355" s="8" t="s">
        <v>17</v>
      </c>
      <c r="D355" s="21">
        <v>4</v>
      </c>
    </row>
    <row r="356" spans="1:4" x14ac:dyDescent="0.25">
      <c r="A356" s="12">
        <v>354</v>
      </c>
      <c r="B356" s="12" t="s">
        <v>5317</v>
      </c>
      <c r="C356" s="8" t="s">
        <v>5196</v>
      </c>
      <c r="D356" s="21">
        <v>1</v>
      </c>
    </row>
    <row r="357" spans="1:4" x14ac:dyDescent="0.25">
      <c r="A357" s="12">
        <v>355</v>
      </c>
      <c r="B357" s="12" t="s">
        <v>4880</v>
      </c>
      <c r="C357" s="8" t="s">
        <v>5206</v>
      </c>
      <c r="D357" s="21">
        <v>1</v>
      </c>
    </row>
    <row r="358" spans="1:4" x14ac:dyDescent="0.25">
      <c r="A358" s="12">
        <v>356</v>
      </c>
      <c r="B358" s="12" t="s">
        <v>219</v>
      </c>
      <c r="C358" s="8" t="s">
        <v>17</v>
      </c>
      <c r="D358" s="21">
        <v>2</v>
      </c>
    </row>
    <row r="359" spans="1:4" x14ac:dyDescent="0.25">
      <c r="A359" s="12">
        <v>357</v>
      </c>
      <c r="B359" s="12" t="s">
        <v>5318</v>
      </c>
      <c r="C359" s="8" t="s">
        <v>17</v>
      </c>
      <c r="D359" s="21">
        <v>7</v>
      </c>
    </row>
    <row r="360" spans="1:4" x14ac:dyDescent="0.25">
      <c r="A360" s="12">
        <v>358</v>
      </c>
      <c r="B360" s="12" t="s">
        <v>5319</v>
      </c>
      <c r="C360" s="8" t="s">
        <v>2397</v>
      </c>
      <c r="D360" s="21">
        <v>6</v>
      </c>
    </row>
    <row r="361" spans="1:4" x14ac:dyDescent="0.25">
      <c r="A361" s="12">
        <v>359</v>
      </c>
      <c r="B361" s="12" t="s">
        <v>5320</v>
      </c>
      <c r="C361" s="8" t="s">
        <v>7</v>
      </c>
      <c r="D361" s="21">
        <v>4</v>
      </c>
    </row>
    <row r="362" spans="1:4" x14ac:dyDescent="0.25">
      <c r="A362" s="12">
        <v>360</v>
      </c>
      <c r="B362" s="12" t="s">
        <v>2416</v>
      </c>
      <c r="C362" s="8" t="s">
        <v>5206</v>
      </c>
      <c r="D362" s="21">
        <v>1</v>
      </c>
    </row>
    <row r="363" spans="1:4" x14ac:dyDescent="0.25">
      <c r="A363" s="12">
        <v>361</v>
      </c>
      <c r="B363" s="12" t="s">
        <v>1092</v>
      </c>
      <c r="C363" s="8" t="s">
        <v>5326</v>
      </c>
      <c r="D363" s="21">
        <v>1</v>
      </c>
    </row>
    <row r="364" spans="1:4" x14ac:dyDescent="0.25">
      <c r="A364" s="12">
        <v>362</v>
      </c>
      <c r="B364" s="12" t="s">
        <v>5321</v>
      </c>
      <c r="C364" s="8" t="s">
        <v>188</v>
      </c>
      <c r="D364" s="21">
        <v>6</v>
      </c>
    </row>
    <row r="365" spans="1:4" x14ac:dyDescent="0.25">
      <c r="A365" s="12">
        <v>363</v>
      </c>
      <c r="B365" s="12" t="s">
        <v>5322</v>
      </c>
      <c r="C365" s="8" t="s">
        <v>5278</v>
      </c>
      <c r="D365" s="21">
        <v>1</v>
      </c>
    </row>
    <row r="366" spans="1:4" x14ac:dyDescent="0.25">
      <c r="A366" s="12">
        <v>364</v>
      </c>
      <c r="B366" s="12" t="s">
        <v>5323</v>
      </c>
      <c r="C366" s="8" t="s">
        <v>17</v>
      </c>
      <c r="D366" s="21">
        <v>4</v>
      </c>
    </row>
    <row r="367" spans="1:4" x14ac:dyDescent="0.25">
      <c r="A367" s="12">
        <v>365</v>
      </c>
      <c r="B367" s="12" t="s">
        <v>2848</v>
      </c>
      <c r="C367" s="8" t="s">
        <v>5327</v>
      </c>
      <c r="D367" s="21">
        <v>3</v>
      </c>
    </row>
    <row r="368" spans="1:4" x14ac:dyDescent="0.25">
      <c r="A368" s="12">
        <v>366</v>
      </c>
      <c r="B368" s="12" t="s">
        <v>5325</v>
      </c>
      <c r="C368" s="8" t="s">
        <v>1996</v>
      </c>
      <c r="D368" s="21">
        <v>3</v>
      </c>
    </row>
    <row r="369" spans="1:4" x14ac:dyDescent="0.25">
      <c r="A369" s="12">
        <v>367</v>
      </c>
      <c r="B369" s="12" t="s">
        <v>5324</v>
      </c>
      <c r="C369" s="8" t="s">
        <v>2849</v>
      </c>
      <c r="D369" s="21">
        <v>1</v>
      </c>
    </row>
    <row r="370" spans="1:4" x14ac:dyDescent="0.25">
      <c r="A370" s="12">
        <v>368</v>
      </c>
      <c r="B370" s="12" t="s">
        <v>4969</v>
      </c>
      <c r="C370" s="8" t="s">
        <v>4566</v>
      </c>
      <c r="D370" s="21">
        <v>3</v>
      </c>
    </row>
    <row r="371" spans="1:4" x14ac:dyDescent="0.25">
      <c r="A371" s="12">
        <v>369</v>
      </c>
      <c r="B371" s="12" t="s">
        <v>5328</v>
      </c>
      <c r="C371" s="8" t="s">
        <v>250</v>
      </c>
      <c r="D371" s="21">
        <v>1</v>
      </c>
    </row>
    <row r="372" spans="1:4" x14ac:dyDescent="0.25">
      <c r="A372" s="12">
        <v>370</v>
      </c>
      <c r="B372" s="12" t="s">
        <v>5329</v>
      </c>
      <c r="C372" s="8" t="s">
        <v>7</v>
      </c>
      <c r="D372" s="21">
        <v>1</v>
      </c>
    </row>
    <row r="373" spans="1:4" x14ac:dyDescent="0.25">
      <c r="A373" s="12">
        <v>371</v>
      </c>
      <c r="B373" s="12" t="s">
        <v>2999</v>
      </c>
      <c r="C373" s="8" t="s">
        <v>7</v>
      </c>
      <c r="D373" s="21">
        <v>1</v>
      </c>
    </row>
    <row r="374" spans="1:4" x14ac:dyDescent="0.25">
      <c r="A374" s="12">
        <v>372</v>
      </c>
      <c r="B374" s="12" t="s">
        <v>5330</v>
      </c>
      <c r="C374" s="8" t="s">
        <v>17</v>
      </c>
      <c r="D374" s="21">
        <v>3</v>
      </c>
    </row>
    <row r="375" spans="1:4" x14ac:dyDescent="0.25">
      <c r="A375" s="12">
        <v>373</v>
      </c>
      <c r="B375" s="12" t="s">
        <v>3802</v>
      </c>
      <c r="C375" s="8" t="s">
        <v>17</v>
      </c>
      <c r="D375" s="21">
        <v>3</v>
      </c>
    </row>
    <row r="376" spans="1:4" x14ac:dyDescent="0.25">
      <c r="A376" s="12">
        <v>374</v>
      </c>
      <c r="B376" s="12" t="s">
        <v>2940</v>
      </c>
      <c r="C376" s="8" t="s">
        <v>17</v>
      </c>
      <c r="D376" s="21">
        <v>5</v>
      </c>
    </row>
    <row r="377" spans="1:4" x14ac:dyDescent="0.25">
      <c r="A377" s="12">
        <v>375</v>
      </c>
      <c r="B377" s="12" t="s">
        <v>5331</v>
      </c>
      <c r="C377" s="8" t="s">
        <v>5339</v>
      </c>
      <c r="D377" s="21">
        <v>1</v>
      </c>
    </row>
    <row r="378" spans="1:4" x14ac:dyDescent="0.25">
      <c r="A378" s="12">
        <v>376</v>
      </c>
      <c r="B378" s="12" t="s">
        <v>5332</v>
      </c>
      <c r="C378" s="8" t="s">
        <v>17</v>
      </c>
      <c r="D378" s="21">
        <v>1</v>
      </c>
    </row>
    <row r="379" spans="1:4" x14ac:dyDescent="0.25">
      <c r="A379" s="12">
        <v>377</v>
      </c>
      <c r="B379" s="12" t="s">
        <v>5333</v>
      </c>
      <c r="C379" s="8" t="s">
        <v>17</v>
      </c>
      <c r="D379" s="21">
        <v>1</v>
      </c>
    </row>
    <row r="380" spans="1:4" x14ac:dyDescent="0.25">
      <c r="A380" s="12">
        <v>378</v>
      </c>
      <c r="B380" s="12" t="s">
        <v>5334</v>
      </c>
      <c r="C380" s="8" t="s">
        <v>70</v>
      </c>
      <c r="D380" s="21">
        <v>2</v>
      </c>
    </row>
    <row r="381" spans="1:4" x14ac:dyDescent="0.25">
      <c r="A381" s="12">
        <v>379</v>
      </c>
      <c r="B381" s="12" t="s">
        <v>5335</v>
      </c>
      <c r="C381" s="8" t="s">
        <v>5340</v>
      </c>
      <c r="D381" s="21">
        <v>5</v>
      </c>
    </row>
    <row r="382" spans="1:4" x14ac:dyDescent="0.25">
      <c r="A382" s="12">
        <v>380</v>
      </c>
      <c r="B382" s="12" t="s">
        <v>3099</v>
      </c>
      <c r="C382" s="8" t="s">
        <v>2398</v>
      </c>
      <c r="D382" s="21">
        <v>5</v>
      </c>
    </row>
    <row r="383" spans="1:4" x14ac:dyDescent="0.25">
      <c r="A383" s="12">
        <v>381</v>
      </c>
      <c r="B383" s="12" t="s">
        <v>5336</v>
      </c>
      <c r="C383" s="8" t="s">
        <v>17</v>
      </c>
      <c r="D383" s="21">
        <v>1</v>
      </c>
    </row>
    <row r="384" spans="1:4" x14ac:dyDescent="0.25">
      <c r="A384" s="12">
        <v>382</v>
      </c>
      <c r="B384" s="12" t="s">
        <v>5337</v>
      </c>
      <c r="C384" s="8" t="s">
        <v>17</v>
      </c>
      <c r="D384" s="21">
        <v>1</v>
      </c>
    </row>
    <row r="385" spans="1:4" x14ac:dyDescent="0.25">
      <c r="A385" s="12">
        <v>383</v>
      </c>
      <c r="B385" s="12" t="s">
        <v>2872</v>
      </c>
      <c r="C385" s="8" t="s">
        <v>445</v>
      </c>
      <c r="D385" s="21">
        <v>5</v>
      </c>
    </row>
    <row r="386" spans="1:4" x14ac:dyDescent="0.25">
      <c r="A386" s="12">
        <v>384</v>
      </c>
      <c r="B386" s="12" t="s">
        <v>5338</v>
      </c>
      <c r="C386" s="8" t="s">
        <v>188</v>
      </c>
      <c r="D386" s="21">
        <v>2</v>
      </c>
    </row>
    <row r="387" spans="1:4" x14ac:dyDescent="0.25">
      <c r="A387" s="12">
        <v>385</v>
      </c>
      <c r="B387" s="12" t="s">
        <v>5341</v>
      </c>
      <c r="C387" s="8" t="s">
        <v>17</v>
      </c>
      <c r="D387" s="21">
        <v>20</v>
      </c>
    </row>
    <row r="388" spans="1:4" x14ac:dyDescent="0.25">
      <c r="A388" s="12">
        <v>386</v>
      </c>
      <c r="B388" s="12" t="s">
        <v>5342</v>
      </c>
      <c r="C388" s="8" t="s">
        <v>351</v>
      </c>
      <c r="D388" s="21">
        <v>7</v>
      </c>
    </row>
    <row r="389" spans="1:4" x14ac:dyDescent="0.25">
      <c r="A389" s="12">
        <v>387</v>
      </c>
      <c r="B389" s="12" t="s">
        <v>5343</v>
      </c>
      <c r="C389" s="8" t="s">
        <v>17</v>
      </c>
      <c r="D389" s="21">
        <v>7</v>
      </c>
    </row>
    <row r="390" spans="1:4" x14ac:dyDescent="0.25">
      <c r="A390" s="12">
        <v>388</v>
      </c>
      <c r="B390" s="12" t="s">
        <v>5344</v>
      </c>
      <c r="C390" s="8" t="s">
        <v>445</v>
      </c>
      <c r="D390" s="21">
        <v>3</v>
      </c>
    </row>
    <row r="391" spans="1:4" x14ac:dyDescent="0.25">
      <c r="A391" s="12">
        <v>389</v>
      </c>
      <c r="B391" s="12" t="s">
        <v>5345</v>
      </c>
      <c r="C391" s="8" t="s">
        <v>17</v>
      </c>
      <c r="D391" s="21">
        <v>7</v>
      </c>
    </row>
    <row r="392" spans="1:4" x14ac:dyDescent="0.25">
      <c r="A392" s="12">
        <v>390</v>
      </c>
      <c r="B392" s="12" t="s">
        <v>3175</v>
      </c>
      <c r="C392" s="8" t="s">
        <v>17</v>
      </c>
      <c r="D392" s="21">
        <v>3</v>
      </c>
    </row>
    <row r="393" spans="1:4" x14ac:dyDescent="0.25">
      <c r="A393" s="12">
        <v>391</v>
      </c>
      <c r="B393" s="12" t="s">
        <v>4266</v>
      </c>
      <c r="C393" s="8" t="s">
        <v>13</v>
      </c>
      <c r="D393" s="21">
        <v>1</v>
      </c>
    </row>
    <row r="394" spans="1:4" x14ac:dyDescent="0.25">
      <c r="A394" s="12">
        <v>392</v>
      </c>
      <c r="B394" s="12" t="s">
        <v>5346</v>
      </c>
      <c r="C394" s="8" t="s">
        <v>17</v>
      </c>
      <c r="D394" s="21">
        <v>1</v>
      </c>
    </row>
    <row r="395" spans="1:4" x14ac:dyDescent="0.25">
      <c r="A395" s="12">
        <v>393</v>
      </c>
      <c r="B395" s="12" t="s">
        <v>5347</v>
      </c>
      <c r="C395" s="8" t="s">
        <v>493</v>
      </c>
      <c r="D395" s="21">
        <v>7</v>
      </c>
    </row>
    <row r="396" spans="1:4" x14ac:dyDescent="0.25">
      <c r="A396" s="12">
        <v>394</v>
      </c>
      <c r="B396" s="12" t="s">
        <v>44</v>
      </c>
      <c r="C396" s="8" t="s">
        <v>493</v>
      </c>
      <c r="D396" s="21">
        <v>2</v>
      </c>
    </row>
    <row r="397" spans="1:4" x14ac:dyDescent="0.25">
      <c r="A397" s="12">
        <v>395</v>
      </c>
      <c r="B397" s="12" t="s">
        <v>5348</v>
      </c>
      <c r="C397" s="8" t="s">
        <v>999</v>
      </c>
      <c r="D397" s="21">
        <v>2</v>
      </c>
    </row>
    <row r="398" spans="1:4" x14ac:dyDescent="0.25">
      <c r="A398" s="12">
        <v>396</v>
      </c>
      <c r="B398" s="12" t="s">
        <v>2183</v>
      </c>
      <c r="C398" s="8" t="s">
        <v>17</v>
      </c>
      <c r="D398" s="21">
        <v>3</v>
      </c>
    </row>
    <row r="399" spans="1:4" x14ac:dyDescent="0.25">
      <c r="A399" s="12">
        <v>397</v>
      </c>
      <c r="B399" s="12" t="s">
        <v>5349</v>
      </c>
      <c r="C399" s="8" t="s">
        <v>17</v>
      </c>
      <c r="D399" s="21">
        <v>1</v>
      </c>
    </row>
    <row r="400" spans="1:4" x14ac:dyDescent="0.25">
      <c r="A400" s="12">
        <v>398</v>
      </c>
      <c r="B400" s="12" t="s">
        <v>5350</v>
      </c>
      <c r="C400" s="8" t="s">
        <v>74</v>
      </c>
      <c r="D400" s="21">
        <v>6</v>
      </c>
    </row>
    <row r="401" spans="1:4" x14ac:dyDescent="0.25">
      <c r="A401" s="12">
        <v>399</v>
      </c>
      <c r="B401" s="12" t="s">
        <v>3555</v>
      </c>
      <c r="C401" s="8" t="s">
        <v>17</v>
      </c>
      <c r="D401" s="21">
        <v>2</v>
      </c>
    </row>
    <row r="402" spans="1:4" x14ac:dyDescent="0.25">
      <c r="A402" s="12">
        <v>400</v>
      </c>
      <c r="B402" s="12" t="s">
        <v>3104</v>
      </c>
      <c r="C402" s="8" t="s">
        <v>17</v>
      </c>
      <c r="D402" s="21">
        <v>1</v>
      </c>
    </row>
    <row r="403" spans="1:4" x14ac:dyDescent="0.25">
      <c r="A403" s="12">
        <v>401</v>
      </c>
      <c r="B403" s="12" t="s">
        <v>5351</v>
      </c>
      <c r="C403" s="8" t="s">
        <v>70</v>
      </c>
      <c r="D403" s="21">
        <v>5</v>
      </c>
    </row>
    <row r="404" spans="1:4" x14ac:dyDescent="0.25">
      <c r="A404" s="12">
        <v>402</v>
      </c>
      <c r="B404" s="12" t="s">
        <v>5352</v>
      </c>
      <c r="C404" s="8" t="s">
        <v>184</v>
      </c>
      <c r="D404" s="21">
        <v>3</v>
      </c>
    </row>
    <row r="405" spans="1:4" x14ac:dyDescent="0.25">
      <c r="A405" s="12">
        <v>403</v>
      </c>
      <c r="B405" s="12" t="s">
        <v>5353</v>
      </c>
      <c r="C405" s="8" t="s">
        <v>132</v>
      </c>
      <c r="D405" s="21">
        <v>4</v>
      </c>
    </row>
    <row r="406" spans="1:4" x14ac:dyDescent="0.25">
      <c r="A406" s="12">
        <v>404</v>
      </c>
      <c r="B406" s="12" t="s">
        <v>5354</v>
      </c>
      <c r="C406" s="8" t="s">
        <v>493</v>
      </c>
      <c r="D406" s="21">
        <v>3</v>
      </c>
    </row>
    <row r="407" spans="1:4" x14ac:dyDescent="0.25">
      <c r="A407" s="12">
        <v>405</v>
      </c>
      <c r="B407" s="12" t="s">
        <v>5355</v>
      </c>
      <c r="C407" s="8" t="s">
        <v>70</v>
      </c>
      <c r="D407" s="21">
        <v>7</v>
      </c>
    </row>
    <row r="408" spans="1:4" x14ac:dyDescent="0.25">
      <c r="A408" s="12">
        <v>406</v>
      </c>
      <c r="B408" s="12" t="s">
        <v>2183</v>
      </c>
      <c r="C408" s="8" t="s">
        <v>70</v>
      </c>
      <c r="D408" s="21">
        <v>12</v>
      </c>
    </row>
    <row r="409" spans="1:4" x14ac:dyDescent="0.25">
      <c r="A409" s="12">
        <v>407</v>
      </c>
      <c r="B409" s="12" t="s">
        <v>628</v>
      </c>
      <c r="C409" s="8" t="s">
        <v>977</v>
      </c>
      <c r="D409" s="21">
        <v>2</v>
      </c>
    </row>
    <row r="410" spans="1:4" x14ac:dyDescent="0.25">
      <c r="A410" s="12">
        <v>408</v>
      </c>
      <c r="B410" s="12" t="s">
        <v>5356</v>
      </c>
      <c r="C410" s="8" t="s">
        <v>17</v>
      </c>
      <c r="D410" s="21">
        <v>2</v>
      </c>
    </row>
    <row r="411" spans="1:4" x14ac:dyDescent="0.25">
      <c r="A411" s="12">
        <v>409</v>
      </c>
      <c r="B411" s="12" t="s">
        <v>5357</v>
      </c>
      <c r="C411" s="8" t="s">
        <v>5364</v>
      </c>
      <c r="D411" s="21">
        <v>5</v>
      </c>
    </row>
    <row r="412" spans="1:4" x14ac:dyDescent="0.25">
      <c r="A412" s="12">
        <v>410</v>
      </c>
      <c r="B412" s="12" t="s">
        <v>4975</v>
      </c>
      <c r="C412" s="8" t="s">
        <v>445</v>
      </c>
      <c r="D412" s="21">
        <v>2</v>
      </c>
    </row>
    <row r="413" spans="1:4" x14ac:dyDescent="0.25">
      <c r="A413" s="12">
        <v>411</v>
      </c>
      <c r="B413" s="12" t="s">
        <v>5358</v>
      </c>
      <c r="C413" s="8" t="s">
        <v>193</v>
      </c>
      <c r="D413" s="21">
        <v>2</v>
      </c>
    </row>
    <row r="414" spans="1:4" x14ac:dyDescent="0.25">
      <c r="A414" s="12">
        <v>412</v>
      </c>
      <c r="B414" s="12" t="s">
        <v>5359</v>
      </c>
      <c r="C414" s="8" t="s">
        <v>70</v>
      </c>
      <c r="D414" s="21">
        <v>5</v>
      </c>
    </row>
    <row r="415" spans="1:4" x14ac:dyDescent="0.25">
      <c r="A415" s="12">
        <v>413</v>
      </c>
      <c r="B415" s="12" t="s">
        <v>5360</v>
      </c>
      <c r="C415" s="8" t="s">
        <v>70</v>
      </c>
      <c r="D415" s="21">
        <v>6</v>
      </c>
    </row>
    <row r="416" spans="1:4" x14ac:dyDescent="0.25">
      <c r="A416" s="12">
        <v>414</v>
      </c>
      <c r="B416" s="12" t="s">
        <v>734</v>
      </c>
      <c r="C416" s="8" t="s">
        <v>70</v>
      </c>
      <c r="D416" s="21">
        <v>6</v>
      </c>
    </row>
    <row r="417" spans="1:4" x14ac:dyDescent="0.25">
      <c r="A417" s="12">
        <v>415</v>
      </c>
      <c r="B417" s="12" t="s">
        <v>2433</v>
      </c>
      <c r="C417" s="8" t="s">
        <v>70</v>
      </c>
      <c r="D417" s="21">
        <v>6</v>
      </c>
    </row>
    <row r="418" spans="1:4" x14ac:dyDescent="0.25">
      <c r="A418" s="12">
        <v>416</v>
      </c>
      <c r="B418" s="12" t="s">
        <v>5361</v>
      </c>
      <c r="C418" s="8" t="s">
        <v>17</v>
      </c>
      <c r="D418" s="21">
        <v>6</v>
      </c>
    </row>
    <row r="419" spans="1:4" x14ac:dyDescent="0.25">
      <c r="A419" s="12">
        <v>417</v>
      </c>
      <c r="B419" s="12" t="s">
        <v>5362</v>
      </c>
      <c r="C419" s="8" t="s">
        <v>17</v>
      </c>
      <c r="D419" s="21">
        <v>6</v>
      </c>
    </row>
    <row r="420" spans="1:4" x14ac:dyDescent="0.25">
      <c r="A420" s="12">
        <v>418</v>
      </c>
      <c r="B420" s="12" t="s">
        <v>5363</v>
      </c>
      <c r="C420" s="8" t="s">
        <v>2398</v>
      </c>
      <c r="D420" s="21">
        <v>4</v>
      </c>
    </row>
    <row r="421" spans="1:4" x14ac:dyDescent="0.25">
      <c r="A421" s="12">
        <v>419</v>
      </c>
      <c r="B421" s="12" t="s">
        <v>1659</v>
      </c>
      <c r="C421" s="8" t="s">
        <v>17</v>
      </c>
      <c r="D421" s="21">
        <v>1</v>
      </c>
    </row>
    <row r="422" spans="1:4" x14ac:dyDescent="0.25">
      <c r="A422" s="12">
        <v>420</v>
      </c>
      <c r="B422" s="12" t="s">
        <v>5365</v>
      </c>
      <c r="C422" s="8" t="s">
        <v>122</v>
      </c>
      <c r="D422" s="21">
        <v>1</v>
      </c>
    </row>
    <row r="423" spans="1:4" x14ac:dyDescent="0.25">
      <c r="A423" s="12">
        <v>421</v>
      </c>
      <c r="B423" s="12" t="s">
        <v>5366</v>
      </c>
      <c r="C423" s="8" t="s">
        <v>2349</v>
      </c>
      <c r="D423" s="21">
        <v>34</v>
      </c>
    </row>
    <row r="424" spans="1:4" x14ac:dyDescent="0.25">
      <c r="A424" s="12">
        <v>422</v>
      </c>
      <c r="B424" s="12" t="s">
        <v>5367</v>
      </c>
      <c r="C424" s="8" t="s">
        <v>70</v>
      </c>
      <c r="D424" s="21">
        <v>4</v>
      </c>
    </row>
    <row r="425" spans="1:4" x14ac:dyDescent="0.25">
      <c r="A425" s="12">
        <v>423</v>
      </c>
      <c r="B425" s="12" t="s">
        <v>5156</v>
      </c>
      <c r="C425" s="8" t="s">
        <v>70</v>
      </c>
      <c r="D425" s="21">
        <v>4</v>
      </c>
    </row>
    <row r="426" spans="1:4" x14ac:dyDescent="0.25">
      <c r="A426" s="12">
        <v>424</v>
      </c>
      <c r="B426" s="12" t="s">
        <v>5368</v>
      </c>
      <c r="C426" s="8" t="s">
        <v>17</v>
      </c>
      <c r="D426" s="21">
        <v>4</v>
      </c>
    </row>
    <row r="427" spans="1:4" x14ac:dyDescent="0.25">
      <c r="A427" s="12">
        <v>425</v>
      </c>
      <c r="B427" s="12" t="s">
        <v>5369</v>
      </c>
      <c r="C427" s="8" t="s">
        <v>17</v>
      </c>
      <c r="D427" s="21">
        <v>4</v>
      </c>
    </row>
    <row r="428" spans="1:4" x14ac:dyDescent="0.25">
      <c r="A428" s="12">
        <v>426</v>
      </c>
      <c r="B428" s="12" t="s">
        <v>671</v>
      </c>
      <c r="C428" s="8" t="s">
        <v>2349</v>
      </c>
      <c r="D428" s="21">
        <v>2</v>
      </c>
    </row>
    <row r="429" spans="1:4" x14ac:dyDescent="0.25">
      <c r="A429" s="12">
        <v>427</v>
      </c>
      <c r="B429" s="12" t="s">
        <v>118</v>
      </c>
      <c r="C429" s="8" t="s">
        <v>68</v>
      </c>
      <c r="D429" s="21">
        <v>2</v>
      </c>
    </row>
    <row r="430" spans="1:4" x14ac:dyDescent="0.25">
      <c r="A430" s="12">
        <v>428</v>
      </c>
      <c r="B430" s="12" t="s">
        <v>5370</v>
      </c>
      <c r="C430" s="8" t="s">
        <v>445</v>
      </c>
      <c r="D430" s="21">
        <v>4</v>
      </c>
    </row>
    <row r="431" spans="1:4" x14ac:dyDescent="0.25">
      <c r="A431" s="12">
        <v>429</v>
      </c>
      <c r="B431" s="12" t="s">
        <v>3609</v>
      </c>
      <c r="C431" s="8" t="s">
        <v>17</v>
      </c>
      <c r="D431" s="21">
        <v>4</v>
      </c>
    </row>
    <row r="432" spans="1:4" x14ac:dyDescent="0.25">
      <c r="A432" s="12">
        <v>430</v>
      </c>
      <c r="B432" s="12" t="s">
        <v>5371</v>
      </c>
      <c r="C432" s="8" t="s">
        <v>17</v>
      </c>
      <c r="D432" s="21">
        <v>3</v>
      </c>
    </row>
    <row r="433" spans="1:4" x14ac:dyDescent="0.25">
      <c r="A433" s="12">
        <v>431</v>
      </c>
      <c r="B433" s="12" t="s">
        <v>5372</v>
      </c>
      <c r="C433" s="8" t="s">
        <v>17</v>
      </c>
      <c r="D433" s="21">
        <v>1</v>
      </c>
    </row>
    <row r="434" spans="1:4" x14ac:dyDescent="0.25">
      <c r="A434" s="12">
        <v>432</v>
      </c>
      <c r="B434" s="12" t="s">
        <v>5373</v>
      </c>
      <c r="C434" s="8" t="s">
        <v>70</v>
      </c>
      <c r="D434" s="21">
        <v>2</v>
      </c>
    </row>
    <row r="435" spans="1:4" x14ac:dyDescent="0.25">
      <c r="A435" s="12">
        <v>433</v>
      </c>
      <c r="B435" s="12" t="s">
        <v>1482</v>
      </c>
      <c r="C435" s="8" t="s">
        <v>5206</v>
      </c>
      <c r="D435" s="21">
        <v>4</v>
      </c>
    </row>
    <row r="436" spans="1:4" x14ac:dyDescent="0.25">
      <c r="A436" s="12">
        <v>434</v>
      </c>
      <c r="B436" s="12" t="s">
        <v>5374</v>
      </c>
      <c r="C436" s="8" t="s">
        <v>357</v>
      </c>
      <c r="D436" s="21">
        <v>2</v>
      </c>
    </row>
    <row r="437" spans="1:4" x14ac:dyDescent="0.25">
      <c r="A437" s="12">
        <v>435</v>
      </c>
      <c r="B437" s="12" t="s">
        <v>2628</v>
      </c>
      <c r="C437" s="8" t="s">
        <v>2542</v>
      </c>
      <c r="D437" s="21">
        <v>7</v>
      </c>
    </row>
    <row r="438" spans="1:4" x14ac:dyDescent="0.25">
      <c r="A438" s="12">
        <v>436</v>
      </c>
      <c r="B438" s="12" t="s">
        <v>5375</v>
      </c>
      <c r="C438" s="8" t="s">
        <v>5387</v>
      </c>
      <c r="D438" s="21">
        <v>7</v>
      </c>
    </row>
    <row r="439" spans="1:4" x14ac:dyDescent="0.25">
      <c r="A439" s="12">
        <v>437</v>
      </c>
      <c r="B439" s="12" t="s">
        <v>2862</v>
      </c>
      <c r="C439" s="8" t="s">
        <v>5206</v>
      </c>
      <c r="D439" s="21">
        <v>22</v>
      </c>
    </row>
    <row r="440" spans="1:4" x14ac:dyDescent="0.25">
      <c r="A440" s="12">
        <v>438</v>
      </c>
      <c r="B440" s="12" t="s">
        <v>5376</v>
      </c>
      <c r="C440" s="8" t="s">
        <v>2349</v>
      </c>
      <c r="D440" s="21">
        <v>4</v>
      </c>
    </row>
    <row r="441" spans="1:4" x14ac:dyDescent="0.25">
      <c r="A441" s="12">
        <v>439</v>
      </c>
      <c r="B441" s="12" t="s">
        <v>5377</v>
      </c>
      <c r="C441" s="8" t="s">
        <v>39</v>
      </c>
      <c r="D441" s="21">
        <v>16</v>
      </c>
    </row>
    <row r="442" spans="1:4" x14ac:dyDescent="0.25">
      <c r="A442" s="12">
        <v>440</v>
      </c>
      <c r="B442" s="12" t="s">
        <v>5378</v>
      </c>
      <c r="C442" s="8" t="s">
        <v>374</v>
      </c>
      <c r="D442" s="21">
        <v>5</v>
      </c>
    </row>
    <row r="443" spans="1:4" x14ac:dyDescent="0.25">
      <c r="A443" s="12">
        <v>441</v>
      </c>
      <c r="B443" s="12" t="s">
        <v>5379</v>
      </c>
      <c r="C443" s="8" t="s">
        <v>131</v>
      </c>
      <c r="D443" s="21">
        <v>5</v>
      </c>
    </row>
    <row r="444" spans="1:4" x14ac:dyDescent="0.25">
      <c r="A444" s="12">
        <v>442</v>
      </c>
      <c r="B444" s="12" t="s">
        <v>5380</v>
      </c>
      <c r="C444" s="8" t="s">
        <v>2632</v>
      </c>
      <c r="D444" s="21">
        <v>15</v>
      </c>
    </row>
    <row r="445" spans="1:4" x14ac:dyDescent="0.25">
      <c r="A445" s="12">
        <v>443</v>
      </c>
      <c r="B445" s="12" t="s">
        <v>5381</v>
      </c>
      <c r="C445" s="8" t="s">
        <v>2398</v>
      </c>
      <c r="D445" s="21">
        <v>3</v>
      </c>
    </row>
    <row r="446" spans="1:4" x14ac:dyDescent="0.25">
      <c r="A446" s="12">
        <v>444</v>
      </c>
      <c r="B446" s="12" t="s">
        <v>341</v>
      </c>
      <c r="C446" s="8" t="s">
        <v>2398</v>
      </c>
      <c r="D446" s="21">
        <v>3</v>
      </c>
    </row>
    <row r="447" spans="1:4" x14ac:dyDescent="0.25">
      <c r="A447" s="12">
        <v>445</v>
      </c>
      <c r="B447" s="12" t="s">
        <v>5382</v>
      </c>
      <c r="C447" s="8" t="s">
        <v>2398</v>
      </c>
      <c r="D447" s="21">
        <v>1</v>
      </c>
    </row>
    <row r="448" spans="1:4" x14ac:dyDescent="0.25">
      <c r="A448" s="12">
        <v>446</v>
      </c>
      <c r="B448" s="12" t="s">
        <v>5383</v>
      </c>
      <c r="C448" s="8" t="s">
        <v>5</v>
      </c>
      <c r="D448" s="21">
        <v>11</v>
      </c>
    </row>
    <row r="449" spans="1:4" x14ac:dyDescent="0.25">
      <c r="A449" s="12">
        <v>447</v>
      </c>
      <c r="B449" s="12" t="s">
        <v>5388</v>
      </c>
      <c r="C449" s="8" t="s">
        <v>5</v>
      </c>
      <c r="D449" s="21">
        <v>1</v>
      </c>
    </row>
    <row r="450" spans="1:4" x14ac:dyDescent="0.25">
      <c r="A450" s="12">
        <v>448</v>
      </c>
      <c r="B450" s="12" t="s">
        <v>5384</v>
      </c>
      <c r="C450" s="8" t="s">
        <v>39</v>
      </c>
      <c r="D450" s="21">
        <v>2</v>
      </c>
    </row>
    <row r="451" spans="1:4" x14ac:dyDescent="0.25">
      <c r="A451" s="12">
        <v>449</v>
      </c>
      <c r="B451" s="12" t="s">
        <v>2005</v>
      </c>
      <c r="C451" s="8" t="s">
        <v>17</v>
      </c>
      <c r="D451" s="21">
        <v>8</v>
      </c>
    </row>
    <row r="452" spans="1:4" x14ac:dyDescent="0.25">
      <c r="A452" s="12">
        <v>450</v>
      </c>
      <c r="B452" s="12" t="s">
        <v>607</v>
      </c>
      <c r="C452" s="8" t="s">
        <v>70</v>
      </c>
      <c r="D452" s="21">
        <v>1</v>
      </c>
    </row>
    <row r="453" spans="1:4" x14ac:dyDescent="0.25">
      <c r="A453" s="12">
        <v>451</v>
      </c>
      <c r="B453" s="12" t="s">
        <v>5385</v>
      </c>
      <c r="C453" s="8" t="s">
        <v>70</v>
      </c>
      <c r="D453" s="21">
        <v>1</v>
      </c>
    </row>
    <row r="454" spans="1:4" x14ac:dyDescent="0.25">
      <c r="A454" s="12">
        <v>452</v>
      </c>
      <c r="B454" s="12" t="s">
        <v>5386</v>
      </c>
      <c r="C454" s="8" t="s">
        <v>70</v>
      </c>
      <c r="D454" s="21">
        <v>20</v>
      </c>
    </row>
    <row r="455" spans="1:4" x14ac:dyDescent="0.25">
      <c r="A455" s="12">
        <v>453</v>
      </c>
      <c r="B455" s="12" t="s">
        <v>5389</v>
      </c>
      <c r="C455" s="8" t="s">
        <v>2541</v>
      </c>
      <c r="D455" s="21">
        <v>6</v>
      </c>
    </row>
    <row r="456" spans="1:4" x14ac:dyDescent="0.25">
      <c r="A456" s="12">
        <v>454</v>
      </c>
      <c r="B456" s="12" t="s">
        <v>5390</v>
      </c>
      <c r="C456" s="8" t="s">
        <v>999</v>
      </c>
      <c r="D456" s="21">
        <v>10</v>
      </c>
    </row>
    <row r="457" spans="1:4" x14ac:dyDescent="0.25">
      <c r="A457" s="12">
        <v>455</v>
      </c>
      <c r="B457" s="12" t="s">
        <v>5391</v>
      </c>
      <c r="C457" s="8" t="s">
        <v>77</v>
      </c>
      <c r="D457" s="21">
        <v>7</v>
      </c>
    </row>
    <row r="458" spans="1:4" x14ac:dyDescent="0.25">
      <c r="A458" s="12">
        <v>456</v>
      </c>
      <c r="B458" s="12" t="s">
        <v>5392</v>
      </c>
      <c r="C458" s="8" t="s">
        <v>17</v>
      </c>
      <c r="D458" s="21">
        <v>38</v>
      </c>
    </row>
    <row r="459" spans="1:4" x14ac:dyDescent="0.25">
      <c r="A459" s="12">
        <v>457</v>
      </c>
      <c r="B459" s="12" t="s">
        <v>5393</v>
      </c>
      <c r="C459" s="8" t="s">
        <v>39</v>
      </c>
      <c r="D459" s="21">
        <v>12</v>
      </c>
    </row>
    <row r="460" spans="1:4" x14ac:dyDescent="0.25">
      <c r="A460" s="12">
        <v>458</v>
      </c>
      <c r="B460" s="12" t="s">
        <v>2952</v>
      </c>
      <c r="C460" s="8" t="s">
        <v>2349</v>
      </c>
      <c r="D460" s="21">
        <v>3</v>
      </c>
    </row>
    <row r="461" spans="1:4" x14ac:dyDescent="0.25">
      <c r="A461" s="12">
        <v>459</v>
      </c>
      <c r="B461" s="12" t="s">
        <v>5394</v>
      </c>
      <c r="C461" s="8" t="s">
        <v>70</v>
      </c>
      <c r="D461" s="21">
        <v>10</v>
      </c>
    </row>
    <row r="462" spans="1:4" x14ac:dyDescent="0.25">
      <c r="A462" s="12">
        <v>460</v>
      </c>
      <c r="B462" s="12" t="s">
        <v>5395</v>
      </c>
      <c r="C462" s="8" t="s">
        <v>5206</v>
      </c>
      <c r="D462" s="21">
        <v>2</v>
      </c>
    </row>
    <row r="463" spans="1:4" x14ac:dyDescent="0.25">
      <c r="A463" s="12">
        <v>461</v>
      </c>
      <c r="B463" s="12" t="s">
        <v>5396</v>
      </c>
      <c r="C463" s="8" t="s">
        <v>445</v>
      </c>
      <c r="D463" s="21">
        <v>5</v>
      </c>
    </row>
    <row r="464" spans="1:4" x14ac:dyDescent="0.25">
      <c r="A464" s="12">
        <v>462</v>
      </c>
      <c r="B464" s="12" t="s">
        <v>2680</v>
      </c>
      <c r="C464" s="8" t="s">
        <v>445</v>
      </c>
      <c r="D464" s="21">
        <v>3</v>
      </c>
    </row>
    <row r="465" spans="1:4" x14ac:dyDescent="0.25">
      <c r="A465" s="12">
        <v>463</v>
      </c>
      <c r="B465" s="12" t="s">
        <v>5397</v>
      </c>
      <c r="C465" s="8" t="s">
        <v>70</v>
      </c>
      <c r="D465" s="21">
        <v>4</v>
      </c>
    </row>
    <row r="466" spans="1:4" x14ac:dyDescent="0.25">
      <c r="A466" s="12">
        <v>464</v>
      </c>
      <c r="B466" s="12" t="s">
        <v>5398</v>
      </c>
      <c r="C466" s="8" t="s">
        <v>5077</v>
      </c>
      <c r="D466" s="21">
        <v>2</v>
      </c>
    </row>
    <row r="467" spans="1:4" x14ac:dyDescent="0.25">
      <c r="A467" s="12">
        <v>465</v>
      </c>
      <c r="B467" s="12" t="s">
        <v>5399</v>
      </c>
      <c r="C467" s="8" t="s">
        <v>39</v>
      </c>
      <c r="D467" s="21">
        <v>2</v>
      </c>
    </row>
    <row r="468" spans="1:4" x14ac:dyDescent="0.25">
      <c r="A468" s="12">
        <v>466</v>
      </c>
      <c r="B468" s="12" t="s">
        <v>5400</v>
      </c>
      <c r="C468" s="8" t="s">
        <v>70</v>
      </c>
      <c r="D468" s="21">
        <v>8</v>
      </c>
    </row>
    <row r="469" spans="1:4" x14ac:dyDescent="0.25">
      <c r="A469" s="12">
        <v>467</v>
      </c>
      <c r="B469" s="12" t="s">
        <v>5401</v>
      </c>
      <c r="C469" s="8" t="s">
        <v>70</v>
      </c>
      <c r="D469" s="21">
        <v>2</v>
      </c>
    </row>
    <row r="470" spans="1:4" x14ac:dyDescent="0.25">
      <c r="A470" s="12">
        <v>468</v>
      </c>
      <c r="B470" s="12" t="s">
        <v>5402</v>
      </c>
      <c r="C470" s="8" t="s">
        <v>17</v>
      </c>
      <c r="D470" s="21">
        <v>2</v>
      </c>
    </row>
    <row r="471" spans="1:4" x14ac:dyDescent="0.25">
      <c r="A471" s="12">
        <v>469</v>
      </c>
      <c r="B471" s="12" t="s">
        <v>5403</v>
      </c>
      <c r="C471" s="8" t="s">
        <v>70</v>
      </c>
      <c r="D471" s="21">
        <v>3</v>
      </c>
    </row>
    <row r="472" spans="1:4" x14ac:dyDescent="0.25">
      <c r="A472" s="12">
        <v>470</v>
      </c>
      <c r="B472" s="12" t="s">
        <v>5404</v>
      </c>
      <c r="C472" s="8" t="s">
        <v>256</v>
      </c>
      <c r="D472" s="21">
        <v>3</v>
      </c>
    </row>
    <row r="473" spans="1:4" x14ac:dyDescent="0.25">
      <c r="A473" s="12">
        <v>471</v>
      </c>
      <c r="B473" s="12" t="s">
        <v>5405</v>
      </c>
      <c r="C473" s="8" t="s">
        <v>2349</v>
      </c>
      <c r="D473" s="21">
        <v>5</v>
      </c>
    </row>
    <row r="474" spans="1:4" x14ac:dyDescent="0.25">
      <c r="A474" s="12">
        <v>472</v>
      </c>
      <c r="B474" s="12" t="s">
        <v>291</v>
      </c>
      <c r="C474" s="8" t="s">
        <v>977</v>
      </c>
      <c r="D474" s="21">
        <v>2</v>
      </c>
    </row>
    <row r="475" spans="1:4" x14ac:dyDescent="0.25">
      <c r="A475" s="12">
        <v>473</v>
      </c>
      <c r="B475" s="12" t="s">
        <v>1153</v>
      </c>
      <c r="C475" s="8" t="s">
        <v>17</v>
      </c>
      <c r="D475" s="21">
        <v>3</v>
      </c>
    </row>
    <row r="476" spans="1:4" x14ac:dyDescent="0.25">
      <c r="A476" s="12">
        <v>474</v>
      </c>
      <c r="B476" s="12" t="s">
        <v>5406</v>
      </c>
      <c r="C476" s="8" t="s">
        <v>5196</v>
      </c>
      <c r="D476" s="21">
        <v>2</v>
      </c>
    </row>
    <row r="477" spans="1:4" x14ac:dyDescent="0.25">
      <c r="A477" s="12">
        <v>475</v>
      </c>
      <c r="B477" s="12" t="s">
        <v>5407</v>
      </c>
      <c r="C477" s="8" t="s">
        <v>17</v>
      </c>
      <c r="D477" s="21">
        <v>1</v>
      </c>
    </row>
    <row r="478" spans="1:4" x14ac:dyDescent="0.25">
      <c r="A478" s="12">
        <v>476</v>
      </c>
      <c r="B478" s="12" t="s">
        <v>5408</v>
      </c>
      <c r="C478" s="8" t="s">
        <v>2685</v>
      </c>
      <c r="D478" s="21">
        <v>1</v>
      </c>
    </row>
    <row r="479" spans="1:4" x14ac:dyDescent="0.25">
      <c r="A479" s="12">
        <v>477</v>
      </c>
      <c r="B479" s="12" t="s">
        <v>1986</v>
      </c>
      <c r="C479" s="8" t="s">
        <v>70</v>
      </c>
      <c r="D479" s="21">
        <v>1</v>
      </c>
    </row>
    <row r="480" spans="1:4" x14ac:dyDescent="0.25">
      <c r="A480" s="12">
        <v>478</v>
      </c>
      <c r="B480" s="12" t="s">
        <v>5414</v>
      </c>
      <c r="C480" s="8" t="s">
        <v>5</v>
      </c>
      <c r="D480" s="21">
        <v>3</v>
      </c>
    </row>
    <row r="481" spans="1:4" x14ac:dyDescent="0.25">
      <c r="A481" s="12">
        <v>479</v>
      </c>
      <c r="B481" s="12" t="s">
        <v>1626</v>
      </c>
      <c r="C481" s="8" t="s">
        <v>999</v>
      </c>
      <c r="D481" s="21">
        <v>1</v>
      </c>
    </row>
    <row r="482" spans="1:4" x14ac:dyDescent="0.25">
      <c r="A482" s="12">
        <v>480</v>
      </c>
      <c r="B482" s="12" t="s">
        <v>5409</v>
      </c>
      <c r="C482" s="8" t="s">
        <v>9</v>
      </c>
      <c r="D482" s="21">
        <v>1</v>
      </c>
    </row>
    <row r="483" spans="1:4" x14ac:dyDescent="0.25">
      <c r="A483" s="12">
        <v>481</v>
      </c>
      <c r="B483" s="12" t="s">
        <v>5410</v>
      </c>
      <c r="C483" s="8" t="s">
        <v>17</v>
      </c>
      <c r="D483" s="21">
        <v>1</v>
      </c>
    </row>
    <row r="484" spans="1:4" x14ac:dyDescent="0.25">
      <c r="A484" s="12">
        <v>482</v>
      </c>
      <c r="B484" s="12" t="s">
        <v>303</v>
      </c>
      <c r="C484" s="8" t="s">
        <v>2351</v>
      </c>
      <c r="D484" s="21">
        <v>5</v>
      </c>
    </row>
    <row r="485" spans="1:4" x14ac:dyDescent="0.25">
      <c r="A485" s="12">
        <v>483</v>
      </c>
      <c r="B485" s="12" t="s">
        <v>213</v>
      </c>
      <c r="C485" s="8" t="s">
        <v>17</v>
      </c>
      <c r="D485" s="21">
        <v>6</v>
      </c>
    </row>
    <row r="486" spans="1:4" x14ac:dyDescent="0.25">
      <c r="A486" s="12">
        <v>484</v>
      </c>
      <c r="B486" s="12" t="s">
        <v>5411</v>
      </c>
      <c r="C486" s="8" t="s">
        <v>1636</v>
      </c>
      <c r="D486" s="21">
        <v>4</v>
      </c>
    </row>
    <row r="487" spans="1:4" x14ac:dyDescent="0.25">
      <c r="A487" s="12">
        <v>485</v>
      </c>
      <c r="B487" s="12" t="s">
        <v>5412</v>
      </c>
      <c r="C487" s="8" t="s">
        <v>445</v>
      </c>
      <c r="D487" s="21">
        <v>4</v>
      </c>
    </row>
    <row r="488" spans="1:4" x14ac:dyDescent="0.25">
      <c r="A488" s="12">
        <v>486</v>
      </c>
      <c r="B488" s="12" t="s">
        <v>5413</v>
      </c>
      <c r="C488" s="8" t="s">
        <v>70</v>
      </c>
      <c r="D488" s="21">
        <v>4</v>
      </c>
    </row>
    <row r="489" spans="1:4" x14ac:dyDescent="0.25">
      <c r="A489" s="12">
        <v>487</v>
      </c>
      <c r="B489" s="12" t="s">
        <v>5415</v>
      </c>
      <c r="C489" s="8" t="s">
        <v>2349</v>
      </c>
      <c r="D489" s="21">
        <v>2</v>
      </c>
    </row>
    <row r="490" spans="1:4" x14ac:dyDescent="0.25">
      <c r="A490" s="12">
        <v>488</v>
      </c>
      <c r="B490" s="12" t="s">
        <v>165</v>
      </c>
      <c r="C490" s="8" t="s">
        <v>2349</v>
      </c>
      <c r="D490" s="21">
        <v>7</v>
      </c>
    </row>
    <row r="491" spans="1:4" x14ac:dyDescent="0.25">
      <c r="A491" s="12">
        <v>489</v>
      </c>
      <c r="B491" s="12" t="s">
        <v>3717</v>
      </c>
      <c r="C491" s="8" t="s">
        <v>17</v>
      </c>
      <c r="D491" s="21">
        <v>1</v>
      </c>
    </row>
    <row r="492" spans="1:4" x14ac:dyDescent="0.25">
      <c r="A492" s="12">
        <v>490</v>
      </c>
      <c r="B492" s="12" t="s">
        <v>1897</v>
      </c>
      <c r="C492" s="8" t="s">
        <v>17</v>
      </c>
      <c r="D492" s="21">
        <v>8</v>
      </c>
    </row>
    <row r="493" spans="1:4" x14ac:dyDescent="0.25">
      <c r="A493" s="12">
        <v>491</v>
      </c>
      <c r="B493" s="12" t="s">
        <v>896</v>
      </c>
      <c r="C493" s="8" t="s">
        <v>17</v>
      </c>
      <c r="D493" s="21">
        <v>1</v>
      </c>
    </row>
    <row r="494" spans="1:4" x14ac:dyDescent="0.25">
      <c r="A494" s="12">
        <v>492</v>
      </c>
      <c r="B494" s="12" t="s">
        <v>5416</v>
      </c>
      <c r="C494" s="8" t="s">
        <v>17</v>
      </c>
      <c r="D494" s="21">
        <v>1</v>
      </c>
    </row>
    <row r="495" spans="1:4" x14ac:dyDescent="0.25">
      <c r="A495" s="12">
        <v>493</v>
      </c>
      <c r="B495" s="12" t="s">
        <v>5417</v>
      </c>
      <c r="C495" s="8" t="s">
        <v>17</v>
      </c>
      <c r="D495" s="21">
        <v>5</v>
      </c>
    </row>
    <row r="496" spans="1:4" x14ac:dyDescent="0.25">
      <c r="A496" s="12">
        <v>494</v>
      </c>
      <c r="B496" s="12" t="s">
        <v>2800</v>
      </c>
      <c r="C496" s="8" t="s">
        <v>5196</v>
      </c>
      <c r="D496" s="21">
        <v>23</v>
      </c>
    </row>
    <row r="497" spans="1:4" x14ac:dyDescent="0.25">
      <c r="A497" s="12">
        <v>495</v>
      </c>
      <c r="B497" s="12" t="s">
        <v>5418</v>
      </c>
      <c r="C497" s="8" t="s">
        <v>17</v>
      </c>
      <c r="D497" s="21">
        <v>4</v>
      </c>
    </row>
    <row r="498" spans="1:4" x14ac:dyDescent="0.25">
      <c r="A498" s="12">
        <v>496</v>
      </c>
      <c r="B498" s="12" t="s">
        <v>5419</v>
      </c>
      <c r="C498" s="8" t="s">
        <v>17</v>
      </c>
      <c r="D498" s="21">
        <v>2</v>
      </c>
    </row>
    <row r="499" spans="1:4" x14ac:dyDescent="0.25">
      <c r="A499" s="12">
        <v>497</v>
      </c>
      <c r="B499" s="12" t="s">
        <v>4092</v>
      </c>
      <c r="C499" s="8" t="s">
        <v>2727</v>
      </c>
      <c r="D499" s="21">
        <v>3</v>
      </c>
    </row>
    <row r="500" spans="1:4" x14ac:dyDescent="0.25">
      <c r="A500" s="12">
        <v>498</v>
      </c>
      <c r="B500" s="12" t="s">
        <v>2189</v>
      </c>
      <c r="C500" s="8" t="s">
        <v>17</v>
      </c>
      <c r="D500" s="21">
        <v>2</v>
      </c>
    </row>
    <row r="501" spans="1:4" x14ac:dyDescent="0.25">
      <c r="A501" s="12">
        <v>499</v>
      </c>
      <c r="B501" s="12" t="s">
        <v>5321</v>
      </c>
      <c r="C501" s="8" t="s">
        <v>17</v>
      </c>
      <c r="D501" s="21">
        <v>2</v>
      </c>
    </row>
    <row r="502" spans="1:4" x14ac:dyDescent="0.25">
      <c r="A502" s="12">
        <v>500</v>
      </c>
      <c r="B502" s="12" t="s">
        <v>5420</v>
      </c>
      <c r="C502" s="8" t="s">
        <v>17</v>
      </c>
      <c r="D502" s="21">
        <v>4</v>
      </c>
    </row>
    <row r="503" spans="1:4" x14ac:dyDescent="0.25">
      <c r="A503" s="12">
        <v>501</v>
      </c>
      <c r="B503" s="12" t="s">
        <v>5421</v>
      </c>
      <c r="C503" s="8" t="s">
        <v>751</v>
      </c>
      <c r="D503" s="21">
        <v>4</v>
      </c>
    </row>
    <row r="504" spans="1:4" x14ac:dyDescent="0.25">
      <c r="A504" s="12">
        <v>502</v>
      </c>
      <c r="B504" s="12" t="s">
        <v>1482</v>
      </c>
      <c r="C504" s="8" t="s">
        <v>70</v>
      </c>
      <c r="D504" s="21">
        <v>6</v>
      </c>
    </row>
    <row r="505" spans="1:4" x14ac:dyDescent="0.25">
      <c r="A505" s="12">
        <v>503</v>
      </c>
      <c r="B505" s="12" t="s">
        <v>5422</v>
      </c>
      <c r="C505" s="8" t="s">
        <v>5196</v>
      </c>
      <c r="D505" s="21">
        <v>3</v>
      </c>
    </row>
    <row r="506" spans="1:4" x14ac:dyDescent="0.25">
      <c r="A506" s="12">
        <v>504</v>
      </c>
      <c r="B506" s="12" t="s">
        <v>5423</v>
      </c>
      <c r="C506" s="8" t="s">
        <v>188</v>
      </c>
      <c r="D506" s="21">
        <v>10</v>
      </c>
    </row>
    <row r="507" spans="1:4" x14ac:dyDescent="0.25">
      <c r="A507" s="12">
        <v>505</v>
      </c>
      <c r="B507" s="12" t="s">
        <v>5424</v>
      </c>
      <c r="C507" s="8" t="s">
        <v>2349</v>
      </c>
      <c r="D507" s="21">
        <v>3</v>
      </c>
    </row>
    <row r="508" spans="1:4" x14ac:dyDescent="0.25">
      <c r="A508" s="12">
        <v>506</v>
      </c>
      <c r="B508" s="12" t="s">
        <v>2163</v>
      </c>
      <c r="C508" s="8" t="s">
        <v>5196</v>
      </c>
      <c r="D508" s="21">
        <v>1</v>
      </c>
    </row>
    <row r="509" spans="1:4" x14ac:dyDescent="0.25">
      <c r="A509" s="12">
        <v>507</v>
      </c>
      <c r="B509" s="12" t="s">
        <v>1430</v>
      </c>
      <c r="C509" s="8" t="s">
        <v>999</v>
      </c>
      <c r="D509" s="21">
        <v>1</v>
      </c>
    </row>
    <row r="510" spans="1:4" x14ac:dyDescent="0.25">
      <c r="A510" s="12">
        <v>508</v>
      </c>
      <c r="B510" s="12" t="s">
        <v>5425</v>
      </c>
      <c r="C510" s="8" t="s">
        <v>17</v>
      </c>
      <c r="D510" s="21">
        <v>29</v>
      </c>
    </row>
    <row r="511" spans="1:4" x14ac:dyDescent="0.25">
      <c r="A511" s="12">
        <v>509</v>
      </c>
      <c r="B511" s="12" t="s">
        <v>5426</v>
      </c>
      <c r="C511" s="8" t="s">
        <v>17</v>
      </c>
      <c r="D511" s="21">
        <v>64</v>
      </c>
    </row>
    <row r="512" spans="1:4" x14ac:dyDescent="0.25">
      <c r="A512" s="12">
        <v>510</v>
      </c>
      <c r="B512" s="12" t="s">
        <v>5427</v>
      </c>
      <c r="C512" s="8" t="s">
        <v>999</v>
      </c>
      <c r="D512" s="21">
        <v>1</v>
      </c>
    </row>
    <row r="513" spans="1:4" x14ac:dyDescent="0.25">
      <c r="A513" s="12">
        <v>511</v>
      </c>
      <c r="B513" s="12" t="s">
        <v>389</v>
      </c>
      <c r="C513" s="8" t="s">
        <v>5077</v>
      </c>
      <c r="D513" s="21">
        <v>3</v>
      </c>
    </row>
    <row r="514" spans="1:4" x14ac:dyDescent="0.25">
      <c r="A514" s="12">
        <v>512</v>
      </c>
      <c r="B514" s="12" t="s">
        <v>3296</v>
      </c>
      <c r="C514" s="8" t="s">
        <v>17</v>
      </c>
      <c r="D514" s="21">
        <v>3</v>
      </c>
    </row>
    <row r="515" spans="1:4" x14ac:dyDescent="0.25">
      <c r="A515" s="12">
        <v>513</v>
      </c>
      <c r="B515" s="12" t="s">
        <v>5428</v>
      </c>
      <c r="C515" s="8" t="s">
        <v>2349</v>
      </c>
      <c r="D515" s="21">
        <v>15</v>
      </c>
    </row>
    <row r="516" spans="1:4" x14ac:dyDescent="0.25">
      <c r="A516" s="12">
        <v>514</v>
      </c>
      <c r="B516" s="12" t="s">
        <v>5429</v>
      </c>
      <c r="C516" s="8" t="s">
        <v>999</v>
      </c>
      <c r="D516" s="21">
        <v>1</v>
      </c>
    </row>
    <row r="517" spans="1:4" x14ac:dyDescent="0.25">
      <c r="A517" s="12">
        <v>515</v>
      </c>
      <c r="B517" s="12" t="s">
        <v>533</v>
      </c>
      <c r="C517" s="8" t="s">
        <v>17</v>
      </c>
      <c r="D517" s="21">
        <v>6</v>
      </c>
    </row>
    <row r="518" spans="1:4" x14ac:dyDescent="0.25">
      <c r="A518" s="12">
        <v>516</v>
      </c>
      <c r="B518" s="12" t="s">
        <v>535</v>
      </c>
      <c r="C518" s="8" t="s">
        <v>17</v>
      </c>
      <c r="D518" s="21">
        <v>6</v>
      </c>
    </row>
    <row r="519" spans="1:4" x14ac:dyDescent="0.25">
      <c r="A519" s="12">
        <v>517</v>
      </c>
      <c r="B519" s="12" t="s">
        <v>5430</v>
      </c>
      <c r="C519" s="8" t="s">
        <v>999</v>
      </c>
      <c r="D519" s="21">
        <v>4</v>
      </c>
    </row>
    <row r="520" spans="1:4" x14ac:dyDescent="0.25">
      <c r="A520" s="12">
        <v>518</v>
      </c>
      <c r="B520" s="12" t="s">
        <v>3713</v>
      </c>
      <c r="C520" s="8" t="s">
        <v>2350</v>
      </c>
      <c r="D520" s="21">
        <v>3</v>
      </c>
    </row>
    <row r="521" spans="1:4" x14ac:dyDescent="0.25">
      <c r="A521" s="12">
        <v>519</v>
      </c>
      <c r="B521" s="12" t="s">
        <v>5431</v>
      </c>
      <c r="C521" s="8" t="s">
        <v>493</v>
      </c>
      <c r="D521" s="21">
        <v>5</v>
      </c>
    </row>
    <row r="522" spans="1:4" x14ac:dyDescent="0.25">
      <c r="A522" s="12">
        <v>520</v>
      </c>
      <c r="B522" s="12" t="s">
        <v>5432</v>
      </c>
      <c r="C522" s="8" t="s">
        <v>5443</v>
      </c>
      <c r="D522" s="21">
        <v>1</v>
      </c>
    </row>
    <row r="523" spans="1:4" x14ac:dyDescent="0.25">
      <c r="A523" s="12">
        <v>521</v>
      </c>
      <c r="B523" s="12" t="s">
        <v>5433</v>
      </c>
      <c r="C523" s="8" t="s">
        <v>17</v>
      </c>
      <c r="D523" s="21">
        <v>3</v>
      </c>
    </row>
    <row r="524" spans="1:4" x14ac:dyDescent="0.25">
      <c r="A524" s="12">
        <v>522</v>
      </c>
      <c r="B524" s="12" t="s">
        <v>5434</v>
      </c>
      <c r="C524" s="8" t="s">
        <v>70</v>
      </c>
      <c r="D524" s="21">
        <v>5</v>
      </c>
    </row>
    <row r="525" spans="1:4" x14ac:dyDescent="0.25">
      <c r="A525" s="12">
        <v>523</v>
      </c>
      <c r="B525" s="12" t="s">
        <v>5435</v>
      </c>
      <c r="C525" s="8" t="s">
        <v>70</v>
      </c>
      <c r="D525" s="21">
        <v>6</v>
      </c>
    </row>
    <row r="526" spans="1:4" x14ac:dyDescent="0.25">
      <c r="A526" s="12">
        <v>524</v>
      </c>
      <c r="B526" s="12" t="s">
        <v>3580</v>
      </c>
      <c r="C526" s="8" t="s">
        <v>5178</v>
      </c>
      <c r="D526" s="21">
        <v>1</v>
      </c>
    </row>
    <row r="527" spans="1:4" x14ac:dyDescent="0.25">
      <c r="A527" s="12">
        <v>525</v>
      </c>
      <c r="B527" s="12" t="s">
        <v>2084</v>
      </c>
      <c r="C527" s="8" t="s">
        <v>2542</v>
      </c>
      <c r="D527" s="21">
        <v>8</v>
      </c>
    </row>
    <row r="528" spans="1:4" x14ac:dyDescent="0.25">
      <c r="A528" s="12">
        <v>526</v>
      </c>
      <c r="B528" s="12" t="s">
        <v>5436</v>
      </c>
      <c r="C528" s="8" t="s">
        <v>17</v>
      </c>
      <c r="D528" s="21">
        <v>6</v>
      </c>
    </row>
    <row r="529" spans="1:4" x14ac:dyDescent="0.25">
      <c r="A529" s="12">
        <v>527</v>
      </c>
      <c r="B529" s="12" t="s">
        <v>5437</v>
      </c>
      <c r="C529" s="8" t="s">
        <v>2350</v>
      </c>
      <c r="D529" s="21">
        <v>2</v>
      </c>
    </row>
    <row r="530" spans="1:4" x14ac:dyDescent="0.25">
      <c r="A530" s="12">
        <v>528</v>
      </c>
      <c r="B530" s="12" t="s">
        <v>779</v>
      </c>
      <c r="C530" s="8" t="s">
        <v>132</v>
      </c>
      <c r="D530" s="21">
        <v>3</v>
      </c>
    </row>
    <row r="531" spans="1:4" x14ac:dyDescent="0.25">
      <c r="A531" s="12">
        <v>529</v>
      </c>
      <c r="B531" s="12" t="s">
        <v>5438</v>
      </c>
      <c r="C531" s="8" t="s">
        <v>5313</v>
      </c>
      <c r="D531" s="21">
        <v>9</v>
      </c>
    </row>
    <row r="532" spans="1:4" x14ac:dyDescent="0.25">
      <c r="A532" s="12">
        <v>530</v>
      </c>
      <c r="B532" s="12" t="s">
        <v>1626</v>
      </c>
      <c r="C532" s="8" t="s">
        <v>4566</v>
      </c>
      <c r="D532" s="21">
        <v>3</v>
      </c>
    </row>
    <row r="533" spans="1:4" x14ac:dyDescent="0.25">
      <c r="A533" s="12">
        <v>531</v>
      </c>
      <c r="B533" s="12" t="s">
        <v>1539</v>
      </c>
      <c r="C533" s="8" t="s">
        <v>17</v>
      </c>
      <c r="D533" s="21">
        <v>1</v>
      </c>
    </row>
    <row r="534" spans="1:4" x14ac:dyDescent="0.25">
      <c r="A534" s="12">
        <v>532</v>
      </c>
      <c r="B534" s="12" t="s">
        <v>5439</v>
      </c>
      <c r="C534" s="8" t="s">
        <v>74</v>
      </c>
      <c r="D534" s="21">
        <v>3</v>
      </c>
    </row>
    <row r="535" spans="1:4" x14ac:dyDescent="0.25">
      <c r="A535" s="12">
        <v>533</v>
      </c>
      <c r="B535" s="12" t="s">
        <v>5440</v>
      </c>
      <c r="C535" s="8" t="s">
        <v>17</v>
      </c>
      <c r="D535" s="21">
        <v>7</v>
      </c>
    </row>
    <row r="536" spans="1:4" x14ac:dyDescent="0.25">
      <c r="A536" s="12">
        <v>534</v>
      </c>
      <c r="B536" s="12" t="s">
        <v>5441</v>
      </c>
      <c r="C536" s="8" t="s">
        <v>70</v>
      </c>
      <c r="D536" s="21">
        <v>5</v>
      </c>
    </row>
    <row r="537" spans="1:4" x14ac:dyDescent="0.25">
      <c r="A537" s="12">
        <v>535</v>
      </c>
      <c r="B537" s="12" t="s">
        <v>5442</v>
      </c>
      <c r="C537" s="8" t="s">
        <v>188</v>
      </c>
      <c r="D537" s="21">
        <v>1</v>
      </c>
    </row>
    <row r="538" spans="1:4" x14ac:dyDescent="0.25">
      <c r="A538" s="12">
        <v>536</v>
      </c>
      <c r="B538" s="12" t="s">
        <v>212</v>
      </c>
      <c r="C538" s="8" t="s">
        <v>357</v>
      </c>
      <c r="D538" s="21">
        <v>2</v>
      </c>
    </row>
    <row r="539" spans="1:4" x14ac:dyDescent="0.25">
      <c r="A539" s="12">
        <v>537</v>
      </c>
      <c r="B539" s="12" t="s">
        <v>5444</v>
      </c>
      <c r="C539" s="8" t="s">
        <v>999</v>
      </c>
      <c r="D539" s="21">
        <v>2</v>
      </c>
    </row>
    <row r="540" spans="1:4" x14ac:dyDescent="0.25">
      <c r="A540" s="12">
        <v>538</v>
      </c>
      <c r="B540" s="12" t="s">
        <v>1864</v>
      </c>
      <c r="C540" s="8" t="s">
        <v>2349</v>
      </c>
      <c r="D540" s="21">
        <v>2</v>
      </c>
    </row>
    <row r="541" spans="1:4" x14ac:dyDescent="0.25">
      <c r="A541" s="12">
        <v>539</v>
      </c>
      <c r="B541" s="12" t="s">
        <v>5445</v>
      </c>
      <c r="C541" s="8" t="s">
        <v>2541</v>
      </c>
      <c r="D541" s="21">
        <v>3</v>
      </c>
    </row>
    <row r="542" spans="1:4" x14ac:dyDescent="0.25">
      <c r="A542" s="12">
        <v>540</v>
      </c>
      <c r="B542" s="12" t="s">
        <v>4880</v>
      </c>
      <c r="C542" s="8" t="s">
        <v>999</v>
      </c>
      <c r="D542" s="21">
        <v>4</v>
      </c>
    </row>
    <row r="543" spans="1:4" x14ac:dyDescent="0.25">
      <c r="A543" s="12">
        <v>541</v>
      </c>
      <c r="B543" s="12" t="s">
        <v>5446</v>
      </c>
      <c r="C543" s="8" t="s">
        <v>2349</v>
      </c>
      <c r="D543" s="21">
        <v>2</v>
      </c>
    </row>
    <row r="544" spans="1:4" x14ac:dyDescent="0.25">
      <c r="A544" s="12">
        <v>542</v>
      </c>
      <c r="B544" s="12" t="s">
        <v>2180</v>
      </c>
      <c r="C544" s="8" t="s">
        <v>763</v>
      </c>
      <c r="D544" s="21">
        <v>2</v>
      </c>
    </row>
    <row r="545" spans="1:4" x14ac:dyDescent="0.25">
      <c r="A545" s="12">
        <v>543</v>
      </c>
      <c r="B545" s="12" t="s">
        <v>5447</v>
      </c>
      <c r="C545" s="8" t="s">
        <v>5</v>
      </c>
      <c r="D545" s="21">
        <v>2</v>
      </c>
    </row>
    <row r="546" spans="1:4" x14ac:dyDescent="0.25">
      <c r="A546" s="12">
        <v>544</v>
      </c>
      <c r="B546" s="12" t="s">
        <v>5448</v>
      </c>
      <c r="C546" s="8" t="s">
        <v>17</v>
      </c>
      <c r="D546" s="21">
        <v>2</v>
      </c>
    </row>
    <row r="547" spans="1:4" x14ac:dyDescent="0.25">
      <c r="A547" s="12">
        <v>545</v>
      </c>
      <c r="B547" s="12" t="s">
        <v>5449</v>
      </c>
      <c r="C547" s="8" t="s">
        <v>17</v>
      </c>
      <c r="D547" s="21">
        <v>1</v>
      </c>
    </row>
    <row r="548" spans="1:4" x14ac:dyDescent="0.25">
      <c r="A548" s="12">
        <v>546</v>
      </c>
      <c r="B548" s="12" t="s">
        <v>5450</v>
      </c>
      <c r="C548" s="8" t="s">
        <v>17</v>
      </c>
      <c r="D548" s="21">
        <v>1</v>
      </c>
    </row>
    <row r="549" spans="1:4" x14ac:dyDescent="0.25">
      <c r="A549" s="12">
        <v>547</v>
      </c>
      <c r="B549" s="12" t="s">
        <v>5451</v>
      </c>
      <c r="C549" s="8" t="s">
        <v>2685</v>
      </c>
      <c r="D549" s="21">
        <v>1</v>
      </c>
    </row>
    <row r="550" spans="1:4" x14ac:dyDescent="0.25">
      <c r="A550" s="12">
        <v>548</v>
      </c>
      <c r="B550" s="12" t="s">
        <v>4442</v>
      </c>
      <c r="C550" s="8" t="s">
        <v>17</v>
      </c>
      <c r="D550" s="21">
        <v>3</v>
      </c>
    </row>
    <row r="551" spans="1:4" x14ac:dyDescent="0.25">
      <c r="A551" s="12">
        <v>549</v>
      </c>
      <c r="B551" s="12" t="s">
        <v>5452</v>
      </c>
      <c r="C551" s="8" t="s">
        <v>39</v>
      </c>
      <c r="D551" s="21">
        <v>1</v>
      </c>
    </row>
    <row r="552" spans="1:4" x14ac:dyDescent="0.25">
      <c r="A552" s="12">
        <v>550</v>
      </c>
      <c r="B552" s="12" t="s">
        <v>5453</v>
      </c>
      <c r="C552" s="8" t="s">
        <v>39</v>
      </c>
      <c r="D552" s="21">
        <v>12</v>
      </c>
    </row>
    <row r="553" spans="1:4" x14ac:dyDescent="0.25">
      <c r="A553" s="12">
        <v>551</v>
      </c>
      <c r="B553" s="12" t="s">
        <v>5454</v>
      </c>
      <c r="C553" s="8" t="s">
        <v>964</v>
      </c>
      <c r="D553" s="21">
        <v>3</v>
      </c>
    </row>
    <row r="554" spans="1:4" x14ac:dyDescent="0.25">
      <c r="A554" s="12">
        <v>552</v>
      </c>
      <c r="B554" s="12" t="s">
        <v>3082</v>
      </c>
      <c r="C554" s="8" t="s">
        <v>70</v>
      </c>
      <c r="D554" s="21">
        <v>3</v>
      </c>
    </row>
    <row r="555" spans="1:4" x14ac:dyDescent="0.25">
      <c r="A555" s="12">
        <v>553</v>
      </c>
      <c r="B555" s="12" t="s">
        <v>5455</v>
      </c>
      <c r="C555" s="8" t="s">
        <v>5078</v>
      </c>
      <c r="D555" s="21">
        <v>1</v>
      </c>
    </row>
    <row r="556" spans="1:4" x14ac:dyDescent="0.25">
      <c r="A556" s="12">
        <v>554</v>
      </c>
      <c r="B556" s="12" t="s">
        <v>5456</v>
      </c>
      <c r="C556" s="8" t="s">
        <v>368</v>
      </c>
      <c r="D556" s="21">
        <v>1</v>
      </c>
    </row>
    <row r="557" spans="1:4" x14ac:dyDescent="0.25">
      <c r="A557" s="12">
        <v>555</v>
      </c>
      <c r="B557" s="12" t="s">
        <v>5457</v>
      </c>
      <c r="C557" s="8" t="s">
        <v>964</v>
      </c>
      <c r="D557" s="21">
        <v>1</v>
      </c>
    </row>
    <row r="558" spans="1:4" x14ac:dyDescent="0.25">
      <c r="A558" s="12">
        <v>556</v>
      </c>
      <c r="B558" s="12" t="s">
        <v>5458</v>
      </c>
      <c r="C558" s="8" t="s">
        <v>7</v>
      </c>
      <c r="D558" s="21">
        <v>1</v>
      </c>
    </row>
    <row r="559" spans="1:4" x14ac:dyDescent="0.25">
      <c r="A559" s="12">
        <v>557</v>
      </c>
      <c r="B559" s="12" t="s">
        <v>5459</v>
      </c>
      <c r="C559" s="8" t="s">
        <v>70</v>
      </c>
      <c r="D559" s="21">
        <v>1</v>
      </c>
    </row>
    <row r="560" spans="1:4" x14ac:dyDescent="0.25">
      <c r="A560" s="12">
        <v>558</v>
      </c>
      <c r="B560" s="12" t="s">
        <v>5460</v>
      </c>
      <c r="C560" s="8" t="s">
        <v>70</v>
      </c>
      <c r="D560" s="21">
        <v>1</v>
      </c>
    </row>
    <row r="561" spans="1:4" x14ac:dyDescent="0.25">
      <c r="A561" s="12">
        <v>559</v>
      </c>
      <c r="B561" s="12" t="s">
        <v>5461</v>
      </c>
      <c r="C561" s="8" t="s">
        <v>70</v>
      </c>
      <c r="D561" s="21">
        <v>2</v>
      </c>
    </row>
    <row r="562" spans="1:4" x14ac:dyDescent="0.25">
      <c r="A562" s="12">
        <v>560</v>
      </c>
      <c r="B562" s="12" t="s">
        <v>155</v>
      </c>
      <c r="C562" s="8" t="s">
        <v>17</v>
      </c>
      <c r="D562" s="21">
        <v>1</v>
      </c>
    </row>
    <row r="563" spans="1:4" x14ac:dyDescent="0.25">
      <c r="A563" s="12">
        <v>561</v>
      </c>
      <c r="B563" s="12" t="s">
        <v>5462</v>
      </c>
      <c r="C563" s="8" t="s">
        <v>17</v>
      </c>
      <c r="D563" s="21">
        <v>1</v>
      </c>
    </row>
    <row r="564" spans="1:4" x14ac:dyDescent="0.25">
      <c r="A564" s="12">
        <v>562</v>
      </c>
      <c r="B564" s="12" t="s">
        <v>5463</v>
      </c>
      <c r="C564" s="8" t="s">
        <v>4078</v>
      </c>
      <c r="D564" s="21">
        <v>1</v>
      </c>
    </row>
    <row r="565" spans="1:4" x14ac:dyDescent="0.25">
      <c r="A565" s="12">
        <v>563</v>
      </c>
      <c r="B565" s="12" t="s">
        <v>5464</v>
      </c>
      <c r="C565" s="8" t="s">
        <v>357</v>
      </c>
      <c r="D565" s="21">
        <v>1</v>
      </c>
    </row>
    <row r="566" spans="1:4" x14ac:dyDescent="0.25">
      <c r="A566" s="12">
        <v>564</v>
      </c>
      <c r="B566" s="12" t="s">
        <v>5465</v>
      </c>
      <c r="C566" s="8" t="s">
        <v>2351</v>
      </c>
      <c r="D566" s="21">
        <v>5</v>
      </c>
    </row>
    <row r="567" spans="1:4" x14ac:dyDescent="0.25">
      <c r="A567" s="12">
        <v>565</v>
      </c>
      <c r="B567" s="12" t="s">
        <v>5466</v>
      </c>
      <c r="C567" s="8" t="s">
        <v>77</v>
      </c>
      <c r="D567" s="21">
        <v>1</v>
      </c>
    </row>
    <row r="568" spans="1:4" x14ac:dyDescent="0.25">
      <c r="A568" s="12">
        <v>566</v>
      </c>
      <c r="B568" s="12" t="s">
        <v>1986</v>
      </c>
      <c r="C568" s="8" t="s">
        <v>360</v>
      </c>
      <c r="D568" s="21">
        <v>3</v>
      </c>
    </row>
    <row r="569" spans="1:4" x14ac:dyDescent="0.25">
      <c r="A569" s="12">
        <v>567</v>
      </c>
      <c r="B569" s="12" t="s">
        <v>5467</v>
      </c>
      <c r="C569" s="8" t="s">
        <v>190</v>
      </c>
      <c r="D569" s="21">
        <v>7</v>
      </c>
    </row>
    <row r="570" spans="1:4" x14ac:dyDescent="0.25">
      <c r="A570" s="12">
        <v>568</v>
      </c>
      <c r="B570" s="12" t="s">
        <v>5468</v>
      </c>
      <c r="C570" s="8" t="s">
        <v>351</v>
      </c>
      <c r="D570" s="21">
        <v>2</v>
      </c>
    </row>
    <row r="571" spans="1:4" x14ac:dyDescent="0.25">
      <c r="A571" s="12">
        <v>569</v>
      </c>
      <c r="B571" s="12" t="s">
        <v>5469</v>
      </c>
      <c r="C571" s="8" t="s">
        <v>190</v>
      </c>
      <c r="D571" s="21">
        <v>2</v>
      </c>
    </row>
    <row r="572" spans="1:4" x14ac:dyDescent="0.25">
      <c r="A572" s="12">
        <v>570</v>
      </c>
      <c r="B572" s="12" t="s">
        <v>5470</v>
      </c>
      <c r="C572" s="8" t="s">
        <v>17</v>
      </c>
      <c r="D572" s="21">
        <v>4</v>
      </c>
    </row>
    <row r="573" spans="1:4" x14ac:dyDescent="0.25">
      <c r="A573" s="12">
        <v>571</v>
      </c>
      <c r="B573" s="12" t="s">
        <v>3604</v>
      </c>
      <c r="C573" s="8" t="s">
        <v>17</v>
      </c>
      <c r="D573" s="21">
        <v>1</v>
      </c>
    </row>
    <row r="574" spans="1:4" x14ac:dyDescent="0.25">
      <c r="A574" s="12">
        <v>572</v>
      </c>
      <c r="B574" s="12" t="s">
        <v>5471</v>
      </c>
      <c r="C574" s="8" t="s">
        <v>17</v>
      </c>
      <c r="D574" s="21">
        <v>5</v>
      </c>
    </row>
    <row r="575" spans="1:4" x14ac:dyDescent="0.25">
      <c r="A575" s="12">
        <v>573</v>
      </c>
      <c r="B575" s="12" t="s">
        <v>5472</v>
      </c>
      <c r="C575" s="8" t="s">
        <v>193</v>
      </c>
      <c r="D575" s="21">
        <v>2</v>
      </c>
    </row>
    <row r="576" spans="1:4" x14ac:dyDescent="0.25">
      <c r="A576" s="12">
        <v>574</v>
      </c>
      <c r="B576" s="12" t="s">
        <v>5473</v>
      </c>
      <c r="C576" s="8" t="s">
        <v>39</v>
      </c>
      <c r="D576" s="21">
        <v>10</v>
      </c>
    </row>
    <row r="577" spans="1:4" x14ac:dyDescent="0.25">
      <c r="A577" s="12">
        <v>575</v>
      </c>
      <c r="B577" s="12" t="s">
        <v>63</v>
      </c>
      <c r="C577" s="8" t="s">
        <v>17</v>
      </c>
      <c r="D577" s="21">
        <v>1</v>
      </c>
    </row>
    <row r="578" spans="1:4" x14ac:dyDescent="0.25">
      <c r="A578" s="12">
        <v>576</v>
      </c>
      <c r="B578" s="12" t="s">
        <v>1061</v>
      </c>
      <c r="C578" s="8" t="s">
        <v>7</v>
      </c>
      <c r="D578" s="21">
        <v>17</v>
      </c>
    </row>
    <row r="579" spans="1:4" x14ac:dyDescent="0.25">
      <c r="A579" s="12">
        <v>577</v>
      </c>
      <c r="B579" s="12" t="s">
        <v>848</v>
      </c>
      <c r="C579" s="8" t="s">
        <v>17</v>
      </c>
      <c r="D579" s="21">
        <v>1</v>
      </c>
    </row>
    <row r="580" spans="1:4" x14ac:dyDescent="0.25">
      <c r="A580" s="12">
        <v>578</v>
      </c>
      <c r="B580" s="12" t="s">
        <v>5474</v>
      </c>
      <c r="C580" s="8" t="s">
        <v>256</v>
      </c>
      <c r="D580" s="21">
        <v>9</v>
      </c>
    </row>
    <row r="581" spans="1:4" x14ac:dyDescent="0.25">
      <c r="A581" s="12">
        <v>579</v>
      </c>
      <c r="B581" s="12" t="s">
        <v>1985</v>
      </c>
      <c r="C581" s="8" t="s">
        <v>2815</v>
      </c>
      <c r="D581" s="21">
        <v>1</v>
      </c>
    </row>
    <row r="582" spans="1:4" x14ac:dyDescent="0.25">
      <c r="A582" s="12">
        <v>580</v>
      </c>
      <c r="B582" s="12" t="s">
        <v>1055</v>
      </c>
      <c r="C582" s="8" t="s">
        <v>5479</v>
      </c>
      <c r="D582" s="21">
        <v>1</v>
      </c>
    </row>
    <row r="583" spans="1:4" x14ac:dyDescent="0.25">
      <c r="A583" s="12">
        <v>581</v>
      </c>
      <c r="B583" s="12" t="s">
        <v>5475</v>
      </c>
      <c r="C583" s="8" t="s">
        <v>256</v>
      </c>
      <c r="D583" s="21">
        <v>2</v>
      </c>
    </row>
    <row r="584" spans="1:4" x14ac:dyDescent="0.25">
      <c r="A584" s="12">
        <v>582</v>
      </c>
      <c r="B584" s="12" t="s">
        <v>2939</v>
      </c>
      <c r="C584" s="8" t="s">
        <v>70</v>
      </c>
      <c r="D584" s="21">
        <v>1</v>
      </c>
    </row>
    <row r="585" spans="1:4" x14ac:dyDescent="0.25">
      <c r="A585" s="12">
        <v>583</v>
      </c>
      <c r="B585" s="12" t="s">
        <v>5476</v>
      </c>
      <c r="C585" s="8" t="s">
        <v>70</v>
      </c>
      <c r="D585" s="21">
        <v>2</v>
      </c>
    </row>
    <row r="586" spans="1:4" x14ac:dyDescent="0.25">
      <c r="A586" s="12">
        <v>584</v>
      </c>
      <c r="B586" s="12" t="s">
        <v>3923</v>
      </c>
      <c r="C586" s="8" t="s">
        <v>121</v>
      </c>
      <c r="D586" s="21">
        <v>4</v>
      </c>
    </row>
    <row r="587" spans="1:4" x14ac:dyDescent="0.25">
      <c r="A587" s="12">
        <v>585</v>
      </c>
      <c r="B587" s="12" t="s">
        <v>5477</v>
      </c>
      <c r="C587" s="8" t="s">
        <v>17</v>
      </c>
      <c r="D587" s="21">
        <v>2</v>
      </c>
    </row>
    <row r="588" spans="1:4" x14ac:dyDescent="0.25">
      <c r="A588" s="12">
        <v>586</v>
      </c>
      <c r="B588" s="12" t="s">
        <v>5478</v>
      </c>
      <c r="C588" s="8" t="s">
        <v>39</v>
      </c>
      <c r="D588" s="21">
        <v>8</v>
      </c>
    </row>
    <row r="589" spans="1:4" x14ac:dyDescent="0.25">
      <c r="A589" s="12">
        <v>587</v>
      </c>
      <c r="B589" s="12" t="s">
        <v>5480</v>
      </c>
      <c r="C589" s="8" t="s">
        <v>70</v>
      </c>
      <c r="D589" s="21">
        <v>2</v>
      </c>
    </row>
    <row r="590" spans="1:4" x14ac:dyDescent="0.25">
      <c r="A590" s="12">
        <v>588</v>
      </c>
      <c r="B590" s="12" t="s">
        <v>5481</v>
      </c>
      <c r="C590" s="8" t="s">
        <v>5489</v>
      </c>
      <c r="D590" s="21">
        <v>1</v>
      </c>
    </row>
    <row r="591" spans="1:4" x14ac:dyDescent="0.25">
      <c r="A591" s="12">
        <v>589</v>
      </c>
      <c r="B591" s="12" t="s">
        <v>5482</v>
      </c>
      <c r="C591" s="8" t="s">
        <v>19</v>
      </c>
      <c r="D591" s="21">
        <v>6</v>
      </c>
    </row>
    <row r="592" spans="1:4" x14ac:dyDescent="0.25">
      <c r="A592" s="12">
        <v>590</v>
      </c>
      <c r="B592" s="12" t="s">
        <v>2943</v>
      </c>
      <c r="C592" s="8" t="s">
        <v>19</v>
      </c>
      <c r="D592" s="21">
        <v>50</v>
      </c>
    </row>
    <row r="593" spans="1:4" x14ac:dyDescent="0.25">
      <c r="A593" s="12">
        <v>591</v>
      </c>
      <c r="B593" s="12" t="s">
        <v>5483</v>
      </c>
      <c r="C593" s="8" t="s">
        <v>17</v>
      </c>
      <c r="D593" s="21">
        <v>4</v>
      </c>
    </row>
    <row r="594" spans="1:4" x14ac:dyDescent="0.25">
      <c r="A594" s="12">
        <v>592</v>
      </c>
      <c r="B594" s="12" t="s">
        <v>5484</v>
      </c>
      <c r="C594" s="8" t="s">
        <v>5490</v>
      </c>
      <c r="D594" s="21">
        <v>1</v>
      </c>
    </row>
    <row r="595" spans="1:4" x14ac:dyDescent="0.25">
      <c r="A595" s="12">
        <v>593</v>
      </c>
      <c r="B595" s="12" t="s">
        <v>5485</v>
      </c>
      <c r="C595" s="8" t="s">
        <v>2632</v>
      </c>
      <c r="D595" s="21">
        <v>1</v>
      </c>
    </row>
    <row r="596" spans="1:4" x14ac:dyDescent="0.25">
      <c r="A596" s="12">
        <v>594</v>
      </c>
      <c r="B596" s="12" t="s">
        <v>5486</v>
      </c>
      <c r="C596" s="8" t="s">
        <v>2397</v>
      </c>
      <c r="D596" s="21">
        <v>15</v>
      </c>
    </row>
    <row r="597" spans="1:4" x14ac:dyDescent="0.25">
      <c r="A597" s="12">
        <v>595</v>
      </c>
      <c r="B597" s="12" t="s">
        <v>5487</v>
      </c>
      <c r="C597" s="8" t="s">
        <v>2397</v>
      </c>
      <c r="D597" s="21">
        <v>30</v>
      </c>
    </row>
    <row r="598" spans="1:4" x14ac:dyDescent="0.25">
      <c r="A598" s="12">
        <v>596</v>
      </c>
      <c r="B598" s="12" t="s">
        <v>5432</v>
      </c>
      <c r="C598" s="8" t="s">
        <v>355</v>
      </c>
      <c r="D598" s="21">
        <v>4</v>
      </c>
    </row>
    <row r="599" spans="1:4" x14ac:dyDescent="0.25">
      <c r="A599" s="12">
        <v>597</v>
      </c>
      <c r="B599" s="12" t="s">
        <v>5488</v>
      </c>
      <c r="C599" s="8" t="s">
        <v>70</v>
      </c>
      <c r="D599" s="21">
        <v>9</v>
      </c>
    </row>
    <row r="600" spans="1:4" x14ac:dyDescent="0.25">
      <c r="A600" s="12">
        <v>598</v>
      </c>
      <c r="B600" s="12" t="s">
        <v>3084</v>
      </c>
      <c r="C600" s="8" t="s">
        <v>70</v>
      </c>
      <c r="D600" s="21">
        <v>4</v>
      </c>
    </row>
    <row r="601" spans="1:4" x14ac:dyDescent="0.25">
      <c r="A601" s="12">
        <v>599</v>
      </c>
      <c r="B601" s="12" t="s">
        <v>5491</v>
      </c>
      <c r="C601" s="8" t="s">
        <v>70</v>
      </c>
      <c r="D601" s="21">
        <v>1</v>
      </c>
    </row>
    <row r="602" spans="1:4" x14ac:dyDescent="0.25">
      <c r="A602" s="12">
        <v>600</v>
      </c>
      <c r="B602" s="12" t="s">
        <v>5492</v>
      </c>
      <c r="C602" s="8" t="s">
        <v>70</v>
      </c>
      <c r="D602" s="21">
        <v>7</v>
      </c>
    </row>
    <row r="603" spans="1:4" x14ac:dyDescent="0.25">
      <c r="A603" s="12">
        <v>601</v>
      </c>
      <c r="B603" s="12" t="s">
        <v>5493</v>
      </c>
      <c r="C603" s="8" t="s">
        <v>17</v>
      </c>
      <c r="D603" s="21">
        <v>2</v>
      </c>
    </row>
    <row r="604" spans="1:4" x14ac:dyDescent="0.25">
      <c r="A604" s="12">
        <v>602</v>
      </c>
      <c r="B604" s="12" t="s">
        <v>5494</v>
      </c>
      <c r="C604" s="8" t="s">
        <v>3308</v>
      </c>
      <c r="D604" s="21">
        <v>38</v>
      </c>
    </row>
    <row r="605" spans="1:4" x14ac:dyDescent="0.25">
      <c r="A605" s="12">
        <v>603</v>
      </c>
      <c r="B605" s="12" t="s">
        <v>5495</v>
      </c>
      <c r="C605" s="8" t="s">
        <v>188</v>
      </c>
      <c r="D605" s="21">
        <v>3</v>
      </c>
    </row>
    <row r="606" spans="1:4" x14ac:dyDescent="0.25">
      <c r="A606" s="12">
        <v>604</v>
      </c>
      <c r="B606" s="12" t="s">
        <v>5496</v>
      </c>
      <c r="C606" s="8" t="s">
        <v>445</v>
      </c>
      <c r="D606" s="21">
        <v>10</v>
      </c>
    </row>
    <row r="607" spans="1:4" x14ac:dyDescent="0.25">
      <c r="A607" s="12">
        <v>605</v>
      </c>
      <c r="B607" s="12" t="s">
        <v>488</v>
      </c>
      <c r="C607" s="8" t="s">
        <v>360</v>
      </c>
      <c r="D607" s="21">
        <v>3</v>
      </c>
    </row>
    <row r="608" spans="1:4" x14ac:dyDescent="0.25">
      <c r="A608" s="12">
        <v>606</v>
      </c>
      <c r="B608" s="12" t="s">
        <v>628</v>
      </c>
      <c r="C608" s="8" t="s">
        <v>17</v>
      </c>
      <c r="D608" s="21">
        <v>7</v>
      </c>
    </row>
    <row r="609" spans="1:4" x14ac:dyDescent="0.25">
      <c r="A609" s="12">
        <v>607</v>
      </c>
      <c r="B609" s="12" t="s">
        <v>5497</v>
      </c>
      <c r="C609" s="8" t="s">
        <v>121</v>
      </c>
      <c r="D609" s="21">
        <v>1</v>
      </c>
    </row>
    <row r="610" spans="1:4" x14ac:dyDescent="0.25">
      <c r="A610" s="12">
        <v>608</v>
      </c>
      <c r="B610" s="12" t="s">
        <v>2394</v>
      </c>
      <c r="C610" s="8" t="s">
        <v>2351</v>
      </c>
      <c r="D610" s="21">
        <v>6</v>
      </c>
    </row>
    <row r="611" spans="1:4" x14ac:dyDescent="0.25">
      <c r="A611" s="12">
        <v>609</v>
      </c>
      <c r="B611" s="12" t="s">
        <v>5432</v>
      </c>
      <c r="C611" s="8" t="s">
        <v>2398</v>
      </c>
      <c r="D611" s="21">
        <v>2</v>
      </c>
    </row>
    <row r="612" spans="1:4" x14ac:dyDescent="0.25">
      <c r="A612" s="12">
        <v>610</v>
      </c>
      <c r="B612" s="12" t="s">
        <v>5498</v>
      </c>
      <c r="C612" s="8" t="s">
        <v>5573</v>
      </c>
      <c r="D612" s="21">
        <v>6</v>
      </c>
    </row>
    <row r="613" spans="1:4" x14ac:dyDescent="0.25">
      <c r="A613" s="12">
        <v>611</v>
      </c>
      <c r="B613" s="12" t="s">
        <v>4119</v>
      </c>
      <c r="C613" s="8" t="s">
        <v>17</v>
      </c>
      <c r="D613" s="21">
        <v>8</v>
      </c>
    </row>
    <row r="614" spans="1:4" x14ac:dyDescent="0.25">
      <c r="A614" s="12">
        <v>612</v>
      </c>
      <c r="B614" s="12" t="s">
        <v>5499</v>
      </c>
      <c r="C614" s="8" t="s">
        <v>17</v>
      </c>
      <c r="D614" s="21">
        <v>1</v>
      </c>
    </row>
    <row r="615" spans="1:4" x14ac:dyDescent="0.25">
      <c r="A615" s="12">
        <v>613</v>
      </c>
      <c r="B615" s="12" t="s">
        <v>5500</v>
      </c>
      <c r="C615" s="8" t="s">
        <v>2728</v>
      </c>
      <c r="D615" s="21">
        <v>2</v>
      </c>
    </row>
    <row r="616" spans="1:4" x14ac:dyDescent="0.25">
      <c r="A616" s="12">
        <v>614</v>
      </c>
      <c r="B616" s="12" t="s">
        <v>5501</v>
      </c>
      <c r="C616" s="8" t="s">
        <v>17</v>
      </c>
      <c r="D616" s="21">
        <v>5</v>
      </c>
    </row>
    <row r="617" spans="1:4" x14ac:dyDescent="0.25">
      <c r="A617" s="12">
        <v>615</v>
      </c>
      <c r="B617" s="12" t="s">
        <v>5502</v>
      </c>
      <c r="C617" s="8" t="s">
        <v>70</v>
      </c>
      <c r="D617" s="21">
        <v>2</v>
      </c>
    </row>
    <row r="618" spans="1:4" x14ac:dyDescent="0.25">
      <c r="A618" s="12">
        <v>616</v>
      </c>
      <c r="B618" s="12" t="s">
        <v>5503</v>
      </c>
      <c r="C618" s="8" t="s">
        <v>357</v>
      </c>
      <c r="D618" s="21">
        <v>1</v>
      </c>
    </row>
    <row r="619" spans="1:4" x14ac:dyDescent="0.25">
      <c r="A619" s="12">
        <v>617</v>
      </c>
      <c r="B619" s="12" t="s">
        <v>5504</v>
      </c>
      <c r="C619" s="8" t="s">
        <v>2345</v>
      </c>
      <c r="D619" s="21">
        <v>4</v>
      </c>
    </row>
    <row r="620" spans="1:4" x14ac:dyDescent="0.25">
      <c r="A620" s="12">
        <v>618</v>
      </c>
      <c r="B620" s="12" t="s">
        <v>5505</v>
      </c>
      <c r="C620" s="8" t="s">
        <v>23</v>
      </c>
      <c r="D620" s="21">
        <v>2</v>
      </c>
    </row>
    <row r="621" spans="1:4" x14ac:dyDescent="0.25">
      <c r="A621" s="12">
        <v>619</v>
      </c>
      <c r="B621" s="12" t="s">
        <v>871</v>
      </c>
      <c r="C621" s="8" t="s">
        <v>2398</v>
      </c>
      <c r="D621" s="21">
        <v>6</v>
      </c>
    </row>
    <row r="622" spans="1:4" x14ac:dyDescent="0.25">
      <c r="A622" s="12">
        <v>620</v>
      </c>
      <c r="B622" s="12" t="s">
        <v>5506</v>
      </c>
      <c r="C622" s="8" t="s">
        <v>69</v>
      </c>
      <c r="D622" s="21">
        <v>2</v>
      </c>
    </row>
    <row r="623" spans="1:4" x14ac:dyDescent="0.25">
      <c r="A623" s="12">
        <v>621</v>
      </c>
      <c r="B623" s="12" t="s">
        <v>5507</v>
      </c>
      <c r="C623" s="8" t="s">
        <v>190</v>
      </c>
      <c r="D623" s="21">
        <v>2</v>
      </c>
    </row>
    <row r="624" spans="1:4" x14ac:dyDescent="0.25">
      <c r="A624" s="12">
        <v>622</v>
      </c>
      <c r="B624" s="12" t="s">
        <v>5508</v>
      </c>
      <c r="C624" s="8" t="s">
        <v>445</v>
      </c>
      <c r="D624" s="21">
        <v>1</v>
      </c>
    </row>
    <row r="625" spans="1:4" x14ac:dyDescent="0.25">
      <c r="A625" s="12">
        <v>623</v>
      </c>
      <c r="B625" s="12" t="s">
        <v>5509</v>
      </c>
      <c r="C625" s="8" t="s">
        <v>5077</v>
      </c>
      <c r="D625" s="21">
        <v>4</v>
      </c>
    </row>
    <row r="626" spans="1:4" x14ac:dyDescent="0.25">
      <c r="A626" s="12">
        <v>624</v>
      </c>
      <c r="B626" s="12" t="s">
        <v>5510</v>
      </c>
      <c r="C626" s="8" t="s">
        <v>17</v>
      </c>
      <c r="D626" s="21">
        <v>2</v>
      </c>
    </row>
    <row r="627" spans="1:4" x14ac:dyDescent="0.25">
      <c r="A627" s="12">
        <v>625</v>
      </c>
      <c r="B627" s="12" t="s">
        <v>5511</v>
      </c>
      <c r="C627" s="8" t="s">
        <v>2483</v>
      </c>
      <c r="D627" s="21">
        <v>6</v>
      </c>
    </row>
    <row r="628" spans="1:4" x14ac:dyDescent="0.25">
      <c r="A628" s="12">
        <v>626</v>
      </c>
      <c r="B628" s="12" t="s">
        <v>5512</v>
      </c>
      <c r="C628" s="8" t="s">
        <v>17</v>
      </c>
      <c r="D628" s="21">
        <v>6</v>
      </c>
    </row>
    <row r="629" spans="1:4" x14ac:dyDescent="0.25">
      <c r="A629" s="12">
        <v>627</v>
      </c>
      <c r="B629" s="12" t="s">
        <v>5513</v>
      </c>
      <c r="C629" s="8" t="s">
        <v>17</v>
      </c>
      <c r="D629" s="21">
        <v>6</v>
      </c>
    </row>
    <row r="630" spans="1:4" x14ac:dyDescent="0.25">
      <c r="A630" s="12">
        <v>628</v>
      </c>
      <c r="B630" s="12" t="s">
        <v>5514</v>
      </c>
      <c r="C630" s="8" t="s">
        <v>17</v>
      </c>
      <c r="D630" s="21">
        <v>5</v>
      </c>
    </row>
    <row r="631" spans="1:4" x14ac:dyDescent="0.25">
      <c r="A631" s="12">
        <v>629</v>
      </c>
      <c r="B631" s="12" t="s">
        <v>1498</v>
      </c>
      <c r="C631" s="8" t="s">
        <v>7</v>
      </c>
      <c r="D631" s="21">
        <v>6</v>
      </c>
    </row>
    <row r="632" spans="1:4" x14ac:dyDescent="0.25">
      <c r="A632" s="12">
        <v>630</v>
      </c>
      <c r="B632" s="12" t="s">
        <v>5515</v>
      </c>
      <c r="C632" s="8" t="s">
        <v>1996</v>
      </c>
      <c r="D632" s="21">
        <v>5</v>
      </c>
    </row>
    <row r="633" spans="1:4" x14ac:dyDescent="0.25">
      <c r="A633" s="12">
        <v>631</v>
      </c>
      <c r="B633" s="12" t="s">
        <v>5516</v>
      </c>
      <c r="C633" s="8" t="s">
        <v>5574</v>
      </c>
      <c r="D633" s="21">
        <v>1</v>
      </c>
    </row>
    <row r="634" spans="1:4" x14ac:dyDescent="0.25">
      <c r="A634" s="12">
        <v>632</v>
      </c>
      <c r="B634" s="12" t="s">
        <v>3330</v>
      </c>
      <c r="C634" s="8" t="s">
        <v>2541</v>
      </c>
      <c r="D634" s="21">
        <v>15</v>
      </c>
    </row>
    <row r="635" spans="1:4" x14ac:dyDescent="0.25">
      <c r="A635" s="12">
        <v>633</v>
      </c>
      <c r="B635" s="12" t="s">
        <v>5517</v>
      </c>
      <c r="C635" s="8" t="s">
        <v>69</v>
      </c>
      <c r="D635" s="21">
        <v>7</v>
      </c>
    </row>
    <row r="636" spans="1:4" x14ac:dyDescent="0.25">
      <c r="A636" s="12">
        <v>634</v>
      </c>
      <c r="B636" s="12" t="s">
        <v>5518</v>
      </c>
      <c r="C636" s="8" t="s">
        <v>69</v>
      </c>
      <c r="D636" s="21">
        <v>5</v>
      </c>
    </row>
    <row r="637" spans="1:4" x14ac:dyDescent="0.25">
      <c r="A637" s="12">
        <v>635</v>
      </c>
      <c r="B637" s="12" t="s">
        <v>1262</v>
      </c>
      <c r="C637" s="8" t="s">
        <v>2849</v>
      </c>
      <c r="D637" s="21">
        <v>3</v>
      </c>
    </row>
    <row r="638" spans="1:4" x14ac:dyDescent="0.25">
      <c r="A638" s="12">
        <v>636</v>
      </c>
      <c r="B638" s="12" t="s">
        <v>932</v>
      </c>
      <c r="C638" s="8" t="s">
        <v>638</v>
      </c>
      <c r="D638" s="21">
        <v>4</v>
      </c>
    </row>
    <row r="639" spans="1:4" x14ac:dyDescent="0.25">
      <c r="A639" s="12">
        <v>637</v>
      </c>
      <c r="B639" s="12" t="s">
        <v>845</v>
      </c>
      <c r="C639" s="8" t="s">
        <v>5575</v>
      </c>
      <c r="D639" s="21">
        <v>1</v>
      </c>
    </row>
    <row r="640" spans="1:4" x14ac:dyDescent="0.25">
      <c r="A640" s="12">
        <v>638</v>
      </c>
      <c r="B640" s="12" t="s">
        <v>5519</v>
      </c>
      <c r="C640" s="8" t="s">
        <v>121</v>
      </c>
      <c r="D640" s="21">
        <v>3</v>
      </c>
    </row>
    <row r="641" spans="1:4" x14ac:dyDescent="0.25">
      <c r="A641" s="12">
        <v>639</v>
      </c>
      <c r="B641" s="12" t="s">
        <v>869</v>
      </c>
      <c r="C641" s="8" t="s">
        <v>17</v>
      </c>
      <c r="D641" s="21">
        <v>6</v>
      </c>
    </row>
    <row r="642" spans="1:4" x14ac:dyDescent="0.25">
      <c r="A642" s="12">
        <v>640</v>
      </c>
      <c r="B642" s="12" t="s">
        <v>4032</v>
      </c>
      <c r="C642" s="8" t="s">
        <v>7</v>
      </c>
      <c r="D642" s="21">
        <v>5</v>
      </c>
    </row>
    <row r="643" spans="1:4" x14ac:dyDescent="0.25">
      <c r="A643" s="12">
        <v>641</v>
      </c>
      <c r="B643" s="12" t="s">
        <v>282</v>
      </c>
      <c r="C643" s="8" t="s">
        <v>17</v>
      </c>
      <c r="D643" s="21">
        <v>6</v>
      </c>
    </row>
    <row r="644" spans="1:4" x14ac:dyDescent="0.25">
      <c r="A644" s="12">
        <v>642</v>
      </c>
      <c r="B644" s="12" t="s">
        <v>5520</v>
      </c>
      <c r="C644" s="8" t="s">
        <v>17</v>
      </c>
      <c r="D644" s="21">
        <v>8</v>
      </c>
    </row>
    <row r="645" spans="1:4" x14ac:dyDescent="0.25">
      <c r="A645" s="12">
        <v>643</v>
      </c>
      <c r="B645" s="12" t="s">
        <v>5521</v>
      </c>
      <c r="C645" s="8" t="s">
        <v>5576</v>
      </c>
      <c r="D645" s="21">
        <v>6</v>
      </c>
    </row>
    <row r="646" spans="1:4" x14ac:dyDescent="0.25">
      <c r="A646" s="12">
        <v>644</v>
      </c>
      <c r="B646" s="12" t="s">
        <v>5522</v>
      </c>
      <c r="C646" s="8" t="s">
        <v>5576</v>
      </c>
      <c r="D646" s="21">
        <v>6</v>
      </c>
    </row>
    <row r="647" spans="1:4" x14ac:dyDescent="0.25">
      <c r="A647" s="12">
        <v>645</v>
      </c>
      <c r="B647" s="12" t="s">
        <v>5523</v>
      </c>
      <c r="C647" s="8" t="s">
        <v>70</v>
      </c>
      <c r="D647" s="21">
        <v>5</v>
      </c>
    </row>
    <row r="648" spans="1:4" x14ac:dyDescent="0.25">
      <c r="A648" s="12">
        <v>646</v>
      </c>
      <c r="B648" s="12" t="s">
        <v>5524</v>
      </c>
      <c r="C648" s="8" t="s">
        <v>17</v>
      </c>
      <c r="D648" s="21">
        <v>30</v>
      </c>
    </row>
    <row r="649" spans="1:4" x14ac:dyDescent="0.25">
      <c r="A649" s="12">
        <v>647</v>
      </c>
      <c r="B649" s="12" t="s">
        <v>4228</v>
      </c>
      <c r="C649" s="8" t="s">
        <v>70</v>
      </c>
      <c r="D649" s="21">
        <v>6</v>
      </c>
    </row>
    <row r="650" spans="1:4" x14ac:dyDescent="0.25">
      <c r="A650" s="12">
        <v>648</v>
      </c>
      <c r="B650" s="12" t="s">
        <v>1970</v>
      </c>
      <c r="C650" s="8" t="s">
        <v>361</v>
      </c>
      <c r="D650" s="21">
        <v>2</v>
      </c>
    </row>
    <row r="651" spans="1:4" x14ac:dyDescent="0.25">
      <c r="A651" s="12">
        <v>649</v>
      </c>
      <c r="B651" s="12" t="s">
        <v>2433</v>
      </c>
      <c r="C651" s="8" t="s">
        <v>70</v>
      </c>
      <c r="D651" s="21">
        <v>8</v>
      </c>
    </row>
    <row r="652" spans="1:4" x14ac:dyDescent="0.25">
      <c r="A652" s="12">
        <v>650</v>
      </c>
      <c r="B652" s="12" t="s">
        <v>5525</v>
      </c>
      <c r="C652" s="8" t="s">
        <v>5206</v>
      </c>
      <c r="D652" s="21">
        <v>3</v>
      </c>
    </row>
    <row r="653" spans="1:4" x14ac:dyDescent="0.25">
      <c r="A653" s="12">
        <v>651</v>
      </c>
      <c r="B653" s="12" t="s">
        <v>5526</v>
      </c>
      <c r="C653" s="8" t="s">
        <v>17</v>
      </c>
      <c r="D653" s="21">
        <v>6</v>
      </c>
    </row>
    <row r="654" spans="1:4" x14ac:dyDescent="0.25">
      <c r="A654" s="12">
        <v>652</v>
      </c>
      <c r="B654" s="12" t="s">
        <v>5527</v>
      </c>
      <c r="C654" s="8" t="s">
        <v>7</v>
      </c>
      <c r="D654" s="21">
        <v>2</v>
      </c>
    </row>
    <row r="655" spans="1:4" x14ac:dyDescent="0.25">
      <c r="A655" s="12">
        <v>653</v>
      </c>
      <c r="B655" s="12" t="s">
        <v>1918</v>
      </c>
      <c r="C655" s="8" t="s">
        <v>121</v>
      </c>
      <c r="D655" s="21">
        <v>2</v>
      </c>
    </row>
    <row r="656" spans="1:4" x14ac:dyDescent="0.25">
      <c r="A656" s="12">
        <v>654</v>
      </c>
      <c r="B656" s="12" t="s">
        <v>5528</v>
      </c>
      <c r="C656" s="8" t="s">
        <v>357</v>
      </c>
      <c r="D656" s="21">
        <v>3</v>
      </c>
    </row>
    <row r="657" spans="1:4" x14ac:dyDescent="0.25">
      <c r="A657" s="12">
        <v>655</v>
      </c>
      <c r="B657" s="12" t="s">
        <v>5529</v>
      </c>
      <c r="C657" s="8" t="s">
        <v>17</v>
      </c>
      <c r="D657" s="21">
        <v>4</v>
      </c>
    </row>
    <row r="658" spans="1:4" x14ac:dyDescent="0.25">
      <c r="A658" s="12">
        <v>656</v>
      </c>
      <c r="B658" s="12" t="s">
        <v>1524</v>
      </c>
      <c r="C658" s="8" t="s">
        <v>5077</v>
      </c>
      <c r="D658" s="21">
        <v>2</v>
      </c>
    </row>
    <row r="659" spans="1:4" x14ac:dyDescent="0.25">
      <c r="A659" s="12">
        <v>657</v>
      </c>
      <c r="B659" s="12" t="s">
        <v>301</v>
      </c>
      <c r="C659" s="8" t="s">
        <v>5077</v>
      </c>
      <c r="D659" s="21">
        <v>2</v>
      </c>
    </row>
    <row r="660" spans="1:4" x14ac:dyDescent="0.25">
      <c r="A660" s="12">
        <v>658</v>
      </c>
      <c r="B660" s="12" t="s">
        <v>5530</v>
      </c>
      <c r="C660" s="8" t="s">
        <v>39</v>
      </c>
      <c r="D660" s="21">
        <v>3</v>
      </c>
    </row>
    <row r="661" spans="1:4" x14ac:dyDescent="0.25">
      <c r="A661" s="12">
        <v>659</v>
      </c>
      <c r="B661" s="12" t="s">
        <v>5531</v>
      </c>
      <c r="C661" s="8" t="s">
        <v>188</v>
      </c>
      <c r="D661" s="21">
        <v>2</v>
      </c>
    </row>
    <row r="662" spans="1:4" x14ac:dyDescent="0.25">
      <c r="A662" s="12">
        <v>660</v>
      </c>
      <c r="B662" s="12" t="s">
        <v>1985</v>
      </c>
      <c r="C662" s="8" t="s">
        <v>445</v>
      </c>
      <c r="D662" s="21">
        <v>5</v>
      </c>
    </row>
    <row r="663" spans="1:4" x14ac:dyDescent="0.25">
      <c r="A663" s="12">
        <v>661</v>
      </c>
      <c r="B663" s="12" t="s">
        <v>5532</v>
      </c>
      <c r="C663" s="8" t="s">
        <v>2350</v>
      </c>
      <c r="D663" s="21">
        <v>5</v>
      </c>
    </row>
    <row r="664" spans="1:4" x14ac:dyDescent="0.25">
      <c r="A664" s="12">
        <v>662</v>
      </c>
      <c r="B664" s="12" t="s">
        <v>5533</v>
      </c>
      <c r="C664" s="8" t="s">
        <v>2728</v>
      </c>
      <c r="D664" s="21">
        <v>1</v>
      </c>
    </row>
    <row r="665" spans="1:4" x14ac:dyDescent="0.25">
      <c r="A665" s="12">
        <v>663</v>
      </c>
      <c r="B665" s="12" t="s">
        <v>97</v>
      </c>
      <c r="C665" s="8" t="s">
        <v>2349</v>
      </c>
      <c r="D665" s="21">
        <v>5</v>
      </c>
    </row>
    <row r="666" spans="1:4" x14ac:dyDescent="0.25">
      <c r="A666" s="12">
        <v>664</v>
      </c>
      <c r="B666" s="12" t="s">
        <v>1827</v>
      </c>
      <c r="C666" s="8" t="s">
        <v>3042</v>
      </c>
      <c r="D666" s="21">
        <v>5</v>
      </c>
    </row>
    <row r="667" spans="1:4" x14ac:dyDescent="0.25">
      <c r="A667" s="12">
        <v>665</v>
      </c>
      <c r="B667" s="12" t="s">
        <v>5534</v>
      </c>
      <c r="C667" s="8" t="s">
        <v>2349</v>
      </c>
      <c r="D667" s="21">
        <v>4</v>
      </c>
    </row>
    <row r="668" spans="1:4" x14ac:dyDescent="0.25">
      <c r="A668" s="12">
        <v>666</v>
      </c>
      <c r="B668" s="12" t="s">
        <v>3225</v>
      </c>
      <c r="C668" s="8" t="s">
        <v>368</v>
      </c>
      <c r="D668" s="21">
        <v>4</v>
      </c>
    </row>
    <row r="669" spans="1:4" x14ac:dyDescent="0.25">
      <c r="A669" s="12">
        <v>667</v>
      </c>
      <c r="B669" s="12" t="s">
        <v>5535</v>
      </c>
      <c r="C669" s="8" t="s">
        <v>368</v>
      </c>
      <c r="D669" s="21">
        <v>4</v>
      </c>
    </row>
    <row r="670" spans="1:4" x14ac:dyDescent="0.25">
      <c r="A670" s="12">
        <v>668</v>
      </c>
      <c r="B670" s="12" t="s">
        <v>5536</v>
      </c>
      <c r="C670" s="8" t="s">
        <v>7</v>
      </c>
      <c r="D670" s="21">
        <v>3</v>
      </c>
    </row>
    <row r="671" spans="1:4" x14ac:dyDescent="0.25">
      <c r="A671" s="12">
        <v>669</v>
      </c>
      <c r="B671" s="12" t="s">
        <v>5537</v>
      </c>
      <c r="C671" s="8" t="s">
        <v>999</v>
      </c>
      <c r="D671" s="21">
        <v>3</v>
      </c>
    </row>
    <row r="672" spans="1:4" x14ac:dyDescent="0.25">
      <c r="A672" s="12">
        <v>670</v>
      </c>
      <c r="B672" s="12" t="s">
        <v>5538</v>
      </c>
      <c r="C672" s="8" t="s">
        <v>2349</v>
      </c>
      <c r="D672" s="21">
        <v>5</v>
      </c>
    </row>
    <row r="673" spans="1:4" x14ac:dyDescent="0.25">
      <c r="A673" s="12">
        <v>671</v>
      </c>
      <c r="B673" s="12" t="s">
        <v>5539</v>
      </c>
      <c r="C673" s="8" t="s">
        <v>2349</v>
      </c>
      <c r="D673" s="21">
        <v>5</v>
      </c>
    </row>
    <row r="674" spans="1:4" x14ac:dyDescent="0.25">
      <c r="A674" s="12">
        <v>672</v>
      </c>
      <c r="B674" s="12" t="s">
        <v>5540</v>
      </c>
      <c r="C674" s="8" t="s">
        <v>2634</v>
      </c>
      <c r="D674" s="21">
        <v>4</v>
      </c>
    </row>
    <row r="675" spans="1:4" x14ac:dyDescent="0.25">
      <c r="A675" s="12">
        <v>673</v>
      </c>
      <c r="B675" s="12" t="s">
        <v>5541</v>
      </c>
      <c r="C675" s="8" t="s">
        <v>5077</v>
      </c>
      <c r="D675" s="21">
        <v>4</v>
      </c>
    </row>
    <row r="676" spans="1:4" x14ac:dyDescent="0.25">
      <c r="A676" s="12">
        <v>674</v>
      </c>
      <c r="B676" s="12" t="s">
        <v>5542</v>
      </c>
      <c r="C676" s="8" t="s">
        <v>5077</v>
      </c>
      <c r="D676" s="21">
        <v>4</v>
      </c>
    </row>
    <row r="677" spans="1:4" x14ac:dyDescent="0.25">
      <c r="A677" s="12">
        <v>675</v>
      </c>
      <c r="B677" s="12" t="s">
        <v>2432</v>
      </c>
      <c r="C677" s="8" t="s">
        <v>70</v>
      </c>
      <c r="D677" s="21">
        <v>4</v>
      </c>
    </row>
    <row r="678" spans="1:4" x14ac:dyDescent="0.25">
      <c r="A678" s="12">
        <v>676</v>
      </c>
      <c r="B678" s="12" t="s">
        <v>1985</v>
      </c>
      <c r="C678" s="8" t="s">
        <v>23</v>
      </c>
      <c r="D678" s="21">
        <v>4</v>
      </c>
    </row>
    <row r="679" spans="1:4" x14ac:dyDescent="0.25">
      <c r="A679" s="12">
        <v>677</v>
      </c>
      <c r="B679" s="12" t="s">
        <v>5543</v>
      </c>
      <c r="C679" s="8" t="s">
        <v>70</v>
      </c>
      <c r="D679" s="21">
        <v>1</v>
      </c>
    </row>
    <row r="680" spans="1:4" x14ac:dyDescent="0.25">
      <c r="A680" s="12">
        <v>678</v>
      </c>
      <c r="B680" s="12" t="s">
        <v>5544</v>
      </c>
      <c r="C680" s="8" t="s">
        <v>70</v>
      </c>
      <c r="D680" s="21">
        <v>1</v>
      </c>
    </row>
    <row r="681" spans="1:4" x14ac:dyDescent="0.25">
      <c r="A681" s="12">
        <v>679</v>
      </c>
      <c r="B681" s="12" t="s">
        <v>200</v>
      </c>
      <c r="C681" s="8" t="s">
        <v>78</v>
      </c>
      <c r="D681" s="21">
        <v>1</v>
      </c>
    </row>
    <row r="682" spans="1:4" x14ac:dyDescent="0.25">
      <c r="A682" s="12">
        <v>680</v>
      </c>
      <c r="B682" s="12" t="s">
        <v>1114</v>
      </c>
      <c r="C682" s="8" t="s">
        <v>5577</v>
      </c>
      <c r="D682" s="21">
        <v>4</v>
      </c>
    </row>
    <row r="683" spans="1:4" x14ac:dyDescent="0.25">
      <c r="A683" s="12">
        <v>681</v>
      </c>
      <c r="B683" s="12" t="s">
        <v>97</v>
      </c>
      <c r="C683" s="8" t="s">
        <v>5577</v>
      </c>
      <c r="D683" s="21">
        <v>4</v>
      </c>
    </row>
    <row r="684" spans="1:4" x14ac:dyDescent="0.25">
      <c r="A684" s="12">
        <v>682</v>
      </c>
      <c r="B684" s="12" t="s">
        <v>3428</v>
      </c>
      <c r="C684" s="8" t="s">
        <v>5577</v>
      </c>
      <c r="D684" s="21">
        <v>4</v>
      </c>
    </row>
    <row r="685" spans="1:4" x14ac:dyDescent="0.25">
      <c r="A685" s="12">
        <v>683</v>
      </c>
      <c r="B685" s="12" t="s">
        <v>5545</v>
      </c>
      <c r="C685" s="8" t="s">
        <v>5577</v>
      </c>
      <c r="D685" s="21">
        <v>4</v>
      </c>
    </row>
    <row r="686" spans="1:4" x14ac:dyDescent="0.25">
      <c r="A686" s="12">
        <v>684</v>
      </c>
      <c r="B686" s="12" t="s">
        <v>5546</v>
      </c>
      <c r="C686" s="8" t="s">
        <v>23</v>
      </c>
      <c r="D686" s="21">
        <v>1</v>
      </c>
    </row>
    <row r="687" spans="1:4" x14ac:dyDescent="0.25">
      <c r="A687" s="12">
        <v>685</v>
      </c>
      <c r="B687" s="12" t="s">
        <v>5547</v>
      </c>
      <c r="C687" s="8" t="s">
        <v>5573</v>
      </c>
      <c r="D687" s="21">
        <v>1</v>
      </c>
    </row>
    <row r="688" spans="1:4" x14ac:dyDescent="0.25">
      <c r="A688" s="12">
        <v>686</v>
      </c>
      <c r="B688" s="12" t="s">
        <v>3253</v>
      </c>
      <c r="C688" s="8" t="s">
        <v>121</v>
      </c>
      <c r="D688" s="21">
        <v>4</v>
      </c>
    </row>
    <row r="689" spans="1:4" x14ac:dyDescent="0.25">
      <c r="A689" s="12">
        <v>687</v>
      </c>
      <c r="B689" s="12" t="s">
        <v>1874</v>
      </c>
      <c r="C689" s="8" t="s">
        <v>124</v>
      </c>
      <c r="D689" s="21">
        <v>6</v>
      </c>
    </row>
    <row r="690" spans="1:4" x14ac:dyDescent="0.25">
      <c r="A690" s="12">
        <v>688</v>
      </c>
      <c r="B690" s="12" t="s">
        <v>4880</v>
      </c>
      <c r="C690" s="8" t="s">
        <v>5578</v>
      </c>
      <c r="D690" s="21">
        <v>1</v>
      </c>
    </row>
    <row r="691" spans="1:4" x14ac:dyDescent="0.25">
      <c r="A691" s="12">
        <v>689</v>
      </c>
      <c r="B691" s="12" t="s">
        <v>5548</v>
      </c>
      <c r="C691" s="8" t="s">
        <v>17</v>
      </c>
      <c r="D691" s="21">
        <v>3</v>
      </c>
    </row>
    <row r="692" spans="1:4" x14ac:dyDescent="0.25">
      <c r="A692" s="12">
        <v>690</v>
      </c>
      <c r="B692" s="12" t="s">
        <v>5549</v>
      </c>
      <c r="C692" s="8" t="s">
        <v>17</v>
      </c>
      <c r="D692" s="21">
        <v>3</v>
      </c>
    </row>
    <row r="693" spans="1:4" x14ac:dyDescent="0.25">
      <c r="A693" s="12">
        <v>691</v>
      </c>
      <c r="B693" s="12" t="s">
        <v>4654</v>
      </c>
      <c r="C693" s="8" t="s">
        <v>17</v>
      </c>
      <c r="D693" s="21">
        <v>3</v>
      </c>
    </row>
    <row r="694" spans="1:4" x14ac:dyDescent="0.25">
      <c r="A694" s="12">
        <v>692</v>
      </c>
      <c r="B694" s="12" t="s">
        <v>5550</v>
      </c>
      <c r="C694" s="8" t="s">
        <v>2349</v>
      </c>
      <c r="D694" s="21">
        <v>1</v>
      </c>
    </row>
    <row r="695" spans="1:4" x14ac:dyDescent="0.25">
      <c r="A695" s="12">
        <v>693</v>
      </c>
      <c r="B695" s="12" t="s">
        <v>5551</v>
      </c>
      <c r="C695" s="8" t="s">
        <v>39</v>
      </c>
      <c r="D695" s="21">
        <v>1</v>
      </c>
    </row>
    <row r="696" spans="1:4" x14ac:dyDescent="0.25">
      <c r="A696" s="12">
        <v>694</v>
      </c>
      <c r="B696" s="12" t="s">
        <v>5552</v>
      </c>
      <c r="C696" s="8" t="s">
        <v>77</v>
      </c>
      <c r="D696" s="21">
        <v>10</v>
      </c>
    </row>
    <row r="697" spans="1:4" x14ac:dyDescent="0.25">
      <c r="A697" s="12">
        <v>695</v>
      </c>
      <c r="B697" s="12" t="s">
        <v>5553</v>
      </c>
      <c r="C697" s="8" t="s">
        <v>39</v>
      </c>
      <c r="D697" s="21">
        <v>10</v>
      </c>
    </row>
    <row r="698" spans="1:4" x14ac:dyDescent="0.25">
      <c r="A698" s="12">
        <v>696</v>
      </c>
      <c r="B698" s="12" t="s">
        <v>5554</v>
      </c>
      <c r="C698" s="8" t="s">
        <v>999</v>
      </c>
      <c r="D698" s="21">
        <v>10</v>
      </c>
    </row>
    <row r="699" spans="1:4" x14ac:dyDescent="0.25">
      <c r="A699" s="12">
        <v>697</v>
      </c>
      <c r="B699" s="12" t="s">
        <v>5555</v>
      </c>
      <c r="C699" s="8" t="s">
        <v>256</v>
      </c>
      <c r="D699" s="21">
        <v>8</v>
      </c>
    </row>
    <row r="700" spans="1:4" x14ac:dyDescent="0.25">
      <c r="A700" s="12">
        <v>698</v>
      </c>
      <c r="B700" s="12" t="s">
        <v>5556</v>
      </c>
      <c r="C700" s="8" t="s">
        <v>17</v>
      </c>
      <c r="D700" s="21">
        <v>4</v>
      </c>
    </row>
    <row r="701" spans="1:4" x14ac:dyDescent="0.25">
      <c r="A701" s="12">
        <v>699</v>
      </c>
      <c r="B701" s="12" t="s">
        <v>5557</v>
      </c>
      <c r="C701" s="8" t="s">
        <v>5</v>
      </c>
      <c r="D701" s="21">
        <v>4</v>
      </c>
    </row>
    <row r="702" spans="1:4" x14ac:dyDescent="0.25">
      <c r="A702" s="12">
        <v>700</v>
      </c>
      <c r="B702" s="12" t="s">
        <v>2005</v>
      </c>
      <c r="C702" s="8" t="s">
        <v>17</v>
      </c>
      <c r="D702" s="21">
        <v>14</v>
      </c>
    </row>
    <row r="703" spans="1:4" x14ac:dyDescent="0.25">
      <c r="A703" s="12">
        <v>701</v>
      </c>
      <c r="B703" s="12" t="s">
        <v>5558</v>
      </c>
      <c r="C703" s="8" t="s">
        <v>568</v>
      </c>
      <c r="D703" s="21">
        <v>3</v>
      </c>
    </row>
    <row r="704" spans="1:4" x14ac:dyDescent="0.25">
      <c r="A704" s="12">
        <v>702</v>
      </c>
      <c r="B704" s="12" t="s">
        <v>5559</v>
      </c>
      <c r="C704" s="8" t="s">
        <v>184</v>
      </c>
      <c r="D704" s="21">
        <v>7</v>
      </c>
    </row>
    <row r="705" spans="1:4" x14ac:dyDescent="0.25">
      <c r="A705" s="12">
        <v>703</v>
      </c>
      <c r="B705" s="12" t="s">
        <v>5560</v>
      </c>
      <c r="C705" s="8" t="s">
        <v>70</v>
      </c>
      <c r="D705" s="21">
        <v>3</v>
      </c>
    </row>
    <row r="706" spans="1:4" x14ac:dyDescent="0.25">
      <c r="A706" s="12">
        <v>704</v>
      </c>
      <c r="B706" s="12" t="s">
        <v>2368</v>
      </c>
      <c r="C706" s="8" t="s">
        <v>39</v>
      </c>
      <c r="D706" s="21">
        <v>33</v>
      </c>
    </row>
    <row r="707" spans="1:4" x14ac:dyDescent="0.25">
      <c r="A707" s="12">
        <v>705</v>
      </c>
      <c r="B707" s="12" t="s">
        <v>5561</v>
      </c>
      <c r="C707" s="8" t="s">
        <v>39</v>
      </c>
      <c r="D707" s="21">
        <v>32</v>
      </c>
    </row>
    <row r="708" spans="1:4" x14ac:dyDescent="0.25">
      <c r="A708" s="12">
        <v>706</v>
      </c>
      <c r="B708" s="12" t="s">
        <v>5562</v>
      </c>
      <c r="C708" s="8" t="s">
        <v>39</v>
      </c>
      <c r="D708" s="21">
        <v>33</v>
      </c>
    </row>
    <row r="709" spans="1:4" x14ac:dyDescent="0.25">
      <c r="A709" s="12">
        <v>707</v>
      </c>
      <c r="B709" s="12" t="s">
        <v>5563</v>
      </c>
      <c r="C709" s="8" t="s">
        <v>39</v>
      </c>
      <c r="D709" s="21">
        <v>33</v>
      </c>
    </row>
    <row r="710" spans="1:4" x14ac:dyDescent="0.25">
      <c r="A710" s="12">
        <v>708</v>
      </c>
      <c r="B710" s="12" t="s">
        <v>5564</v>
      </c>
      <c r="C710" s="8" t="s">
        <v>17</v>
      </c>
      <c r="D710" s="21">
        <v>15</v>
      </c>
    </row>
    <row r="711" spans="1:4" x14ac:dyDescent="0.25">
      <c r="A711" s="12">
        <v>709</v>
      </c>
      <c r="B711" s="12" t="s">
        <v>5565</v>
      </c>
      <c r="C711" s="8" t="s">
        <v>17</v>
      </c>
      <c r="D711" s="21">
        <v>15</v>
      </c>
    </row>
    <row r="712" spans="1:4" x14ac:dyDescent="0.25">
      <c r="A712" s="12">
        <v>710</v>
      </c>
      <c r="B712" s="12" t="s">
        <v>5566</v>
      </c>
      <c r="C712" s="8" t="s">
        <v>17</v>
      </c>
      <c r="D712" s="21">
        <v>3</v>
      </c>
    </row>
    <row r="713" spans="1:4" x14ac:dyDescent="0.25">
      <c r="A713" s="12">
        <v>711</v>
      </c>
      <c r="B713" s="12" t="s">
        <v>5567</v>
      </c>
      <c r="C713" s="8" t="s">
        <v>39</v>
      </c>
      <c r="D713" s="21">
        <v>1</v>
      </c>
    </row>
    <row r="714" spans="1:4" x14ac:dyDescent="0.25">
      <c r="A714" s="12">
        <v>712</v>
      </c>
      <c r="B714" s="12" t="s">
        <v>5568</v>
      </c>
      <c r="C714" s="8" t="s">
        <v>39</v>
      </c>
      <c r="D714" s="21">
        <v>1</v>
      </c>
    </row>
    <row r="715" spans="1:4" x14ac:dyDescent="0.25">
      <c r="A715" s="12">
        <v>713</v>
      </c>
      <c r="B715" s="12" t="s">
        <v>5569</v>
      </c>
      <c r="C715" s="8" t="s">
        <v>39</v>
      </c>
      <c r="D715" s="21">
        <v>1</v>
      </c>
    </row>
    <row r="716" spans="1:4" x14ac:dyDescent="0.25">
      <c r="A716" s="12">
        <v>714</v>
      </c>
      <c r="B716" s="12" t="s">
        <v>5570</v>
      </c>
      <c r="C716" s="8" t="s">
        <v>39</v>
      </c>
      <c r="D716" s="21">
        <v>1</v>
      </c>
    </row>
    <row r="717" spans="1:4" x14ac:dyDescent="0.25">
      <c r="A717" s="12">
        <v>715</v>
      </c>
      <c r="B717" s="12" t="s">
        <v>5571</v>
      </c>
      <c r="C717" s="8" t="s">
        <v>39</v>
      </c>
      <c r="D717" s="21">
        <v>1</v>
      </c>
    </row>
    <row r="718" spans="1:4" x14ac:dyDescent="0.25">
      <c r="A718" s="12">
        <v>716</v>
      </c>
      <c r="B718" s="12" t="s">
        <v>5572</v>
      </c>
      <c r="C718" s="8" t="s">
        <v>39</v>
      </c>
      <c r="D718" s="21">
        <v>1</v>
      </c>
    </row>
    <row r="719" spans="1:4" x14ac:dyDescent="0.25">
      <c r="A719" s="12">
        <v>717</v>
      </c>
      <c r="B719" s="12" t="s">
        <v>5579</v>
      </c>
      <c r="C719" s="8" t="s">
        <v>39</v>
      </c>
      <c r="D719" s="21">
        <v>4</v>
      </c>
    </row>
    <row r="720" spans="1:4" x14ac:dyDescent="0.25">
      <c r="A720" s="12">
        <v>718</v>
      </c>
      <c r="B720" s="12" t="s">
        <v>5580</v>
      </c>
      <c r="C720" s="8" t="s">
        <v>39</v>
      </c>
      <c r="D720" s="21">
        <v>4</v>
      </c>
    </row>
    <row r="721" spans="1:4" x14ac:dyDescent="0.25">
      <c r="A721" s="12">
        <v>719</v>
      </c>
      <c r="B721" s="12" t="s">
        <v>5581</v>
      </c>
      <c r="C721" s="8" t="s">
        <v>39</v>
      </c>
      <c r="D721" s="21">
        <v>5</v>
      </c>
    </row>
    <row r="722" spans="1:4" x14ac:dyDescent="0.25">
      <c r="A722" s="12">
        <v>720</v>
      </c>
      <c r="B722" s="12" t="s">
        <v>5582</v>
      </c>
      <c r="C722" s="8" t="s">
        <v>39</v>
      </c>
      <c r="D722" s="21">
        <v>5</v>
      </c>
    </row>
    <row r="723" spans="1:4" x14ac:dyDescent="0.25">
      <c r="A723" s="12">
        <v>721</v>
      </c>
      <c r="B723" s="12" t="s">
        <v>5583</v>
      </c>
      <c r="C723" s="8" t="s">
        <v>7</v>
      </c>
      <c r="D723" s="21">
        <v>5</v>
      </c>
    </row>
    <row r="724" spans="1:4" x14ac:dyDescent="0.25">
      <c r="A724" s="12">
        <v>722</v>
      </c>
      <c r="B724" s="12" t="s">
        <v>5584</v>
      </c>
      <c r="C724" s="8" t="s">
        <v>2351</v>
      </c>
      <c r="D724" s="21">
        <v>2</v>
      </c>
    </row>
    <row r="725" spans="1:4" x14ac:dyDescent="0.25">
      <c r="A725" s="12">
        <v>723</v>
      </c>
      <c r="B725" s="12" t="s">
        <v>5585</v>
      </c>
      <c r="C725" s="8" t="s">
        <v>445</v>
      </c>
      <c r="D725" s="21">
        <v>2</v>
      </c>
    </row>
    <row r="726" spans="1:4" x14ac:dyDescent="0.25">
      <c r="A726" s="12">
        <v>724</v>
      </c>
      <c r="B726" s="12" t="s">
        <v>849</v>
      </c>
      <c r="C726" s="8" t="s">
        <v>5749</v>
      </c>
      <c r="D726" s="21">
        <v>1</v>
      </c>
    </row>
    <row r="727" spans="1:4" x14ac:dyDescent="0.25">
      <c r="A727" s="12">
        <v>725</v>
      </c>
      <c r="B727" s="12" t="s">
        <v>5586</v>
      </c>
      <c r="C727" s="8" t="s">
        <v>17</v>
      </c>
      <c r="D727" s="21">
        <v>6</v>
      </c>
    </row>
    <row r="728" spans="1:4" x14ac:dyDescent="0.25">
      <c r="A728" s="12">
        <v>726</v>
      </c>
      <c r="B728" s="12" t="s">
        <v>5587</v>
      </c>
      <c r="C728" s="8" t="s">
        <v>2349</v>
      </c>
      <c r="D728" s="21">
        <v>2</v>
      </c>
    </row>
    <row r="729" spans="1:4" x14ac:dyDescent="0.25">
      <c r="A729" s="12">
        <v>727</v>
      </c>
      <c r="B729" s="12" t="s">
        <v>5588</v>
      </c>
      <c r="C729" s="8" t="s">
        <v>39</v>
      </c>
      <c r="D729" s="21">
        <v>1</v>
      </c>
    </row>
    <row r="730" spans="1:4" x14ac:dyDescent="0.25">
      <c r="A730" s="12">
        <v>728</v>
      </c>
      <c r="B730" s="12" t="s">
        <v>42</v>
      </c>
      <c r="C730" s="8" t="s">
        <v>70</v>
      </c>
      <c r="D730" s="21">
        <v>7</v>
      </c>
    </row>
    <row r="731" spans="1:4" x14ac:dyDescent="0.25">
      <c r="A731" s="12">
        <v>729</v>
      </c>
      <c r="B731" s="12" t="s">
        <v>5589</v>
      </c>
      <c r="C731" s="8" t="s">
        <v>5077</v>
      </c>
      <c r="D731" s="21">
        <v>4</v>
      </c>
    </row>
    <row r="732" spans="1:4" x14ac:dyDescent="0.25">
      <c r="A732" s="12">
        <v>730</v>
      </c>
      <c r="B732" s="12" t="s">
        <v>1498</v>
      </c>
      <c r="C732" s="8" t="s">
        <v>17</v>
      </c>
      <c r="D732" s="21">
        <v>1</v>
      </c>
    </row>
    <row r="733" spans="1:4" x14ac:dyDescent="0.25">
      <c r="A733" s="12">
        <v>731</v>
      </c>
      <c r="B733" s="12" t="s">
        <v>5590</v>
      </c>
      <c r="C733" s="8" t="s">
        <v>357</v>
      </c>
      <c r="D733" s="21">
        <v>4</v>
      </c>
    </row>
    <row r="734" spans="1:4" x14ac:dyDescent="0.25">
      <c r="A734" s="12">
        <v>732</v>
      </c>
      <c r="B734" s="12" t="s">
        <v>5591</v>
      </c>
      <c r="C734" s="8" t="s">
        <v>17</v>
      </c>
      <c r="D734" s="21">
        <v>3</v>
      </c>
    </row>
    <row r="735" spans="1:4" x14ac:dyDescent="0.25">
      <c r="A735" s="12">
        <v>733</v>
      </c>
      <c r="B735" s="12" t="s">
        <v>5592</v>
      </c>
      <c r="C735" s="8" t="s">
        <v>2349</v>
      </c>
      <c r="D735" s="21">
        <v>1</v>
      </c>
    </row>
    <row r="736" spans="1:4" x14ac:dyDescent="0.25">
      <c r="A736" s="12">
        <v>734</v>
      </c>
      <c r="B736" s="12" t="s">
        <v>5593</v>
      </c>
      <c r="C736" s="8" t="s">
        <v>2349</v>
      </c>
      <c r="D736" s="21">
        <v>1</v>
      </c>
    </row>
    <row r="737" spans="1:4" x14ac:dyDescent="0.25">
      <c r="A737" s="12">
        <v>735</v>
      </c>
      <c r="B737" s="12" t="s">
        <v>4315</v>
      </c>
      <c r="C737" s="8" t="s">
        <v>5196</v>
      </c>
      <c r="D737" s="21">
        <v>1</v>
      </c>
    </row>
    <row r="738" spans="1:4" x14ac:dyDescent="0.25">
      <c r="A738" s="12">
        <v>736</v>
      </c>
      <c r="B738" s="12" t="s">
        <v>4487</v>
      </c>
      <c r="C738" s="8" t="s">
        <v>188</v>
      </c>
      <c r="D738" s="21">
        <v>3</v>
      </c>
    </row>
    <row r="739" spans="1:4" x14ac:dyDescent="0.25">
      <c r="A739" s="12">
        <v>737</v>
      </c>
      <c r="B739" s="12" t="s">
        <v>1211</v>
      </c>
      <c r="C739" s="8" t="s">
        <v>132</v>
      </c>
      <c r="D739" s="21">
        <v>6</v>
      </c>
    </row>
    <row r="740" spans="1:4" x14ac:dyDescent="0.25">
      <c r="A740" s="12">
        <v>738</v>
      </c>
      <c r="B740" s="12" t="s">
        <v>5594</v>
      </c>
      <c r="C740" s="8" t="s">
        <v>68</v>
      </c>
      <c r="D740" s="21">
        <v>1</v>
      </c>
    </row>
    <row r="741" spans="1:4" x14ac:dyDescent="0.25">
      <c r="A741" s="12">
        <v>739</v>
      </c>
      <c r="B741" s="12" t="s">
        <v>4654</v>
      </c>
      <c r="C741" s="8" t="s">
        <v>68</v>
      </c>
      <c r="D741" s="21">
        <v>1</v>
      </c>
    </row>
    <row r="742" spans="1:4" x14ac:dyDescent="0.25">
      <c r="A742" s="12">
        <v>740</v>
      </c>
      <c r="B742" s="12" t="s">
        <v>5595</v>
      </c>
      <c r="C742" s="8" t="s">
        <v>5077</v>
      </c>
      <c r="D742" s="21">
        <v>5</v>
      </c>
    </row>
    <row r="743" spans="1:4" x14ac:dyDescent="0.25">
      <c r="A743" s="12">
        <v>741</v>
      </c>
      <c r="B743" s="12" t="s">
        <v>1561</v>
      </c>
      <c r="C743" s="8" t="s">
        <v>567</v>
      </c>
      <c r="D743" s="21">
        <v>2</v>
      </c>
    </row>
    <row r="744" spans="1:4" x14ac:dyDescent="0.25">
      <c r="A744" s="12">
        <v>742</v>
      </c>
      <c r="B744" s="12" t="s">
        <v>3849</v>
      </c>
      <c r="C744" s="8" t="s">
        <v>2398</v>
      </c>
      <c r="D744" s="21">
        <v>2</v>
      </c>
    </row>
    <row r="745" spans="1:4" x14ac:dyDescent="0.25">
      <c r="A745" s="12">
        <v>743</v>
      </c>
      <c r="B745" s="12" t="s">
        <v>5596</v>
      </c>
      <c r="C745" s="8" t="s">
        <v>2398</v>
      </c>
      <c r="D745" s="21">
        <v>1</v>
      </c>
    </row>
    <row r="746" spans="1:4" x14ac:dyDescent="0.25">
      <c r="A746" s="12">
        <v>744</v>
      </c>
      <c r="B746" s="12" t="s">
        <v>216</v>
      </c>
      <c r="C746" s="8" t="s">
        <v>132</v>
      </c>
      <c r="D746" s="21">
        <v>6</v>
      </c>
    </row>
    <row r="747" spans="1:4" x14ac:dyDescent="0.25">
      <c r="A747" s="12">
        <v>745</v>
      </c>
      <c r="B747" s="12" t="s">
        <v>1499</v>
      </c>
      <c r="C747" s="8" t="s">
        <v>17</v>
      </c>
      <c r="D747" s="21">
        <v>6</v>
      </c>
    </row>
    <row r="748" spans="1:4" x14ac:dyDescent="0.25">
      <c r="A748" s="12">
        <v>746</v>
      </c>
      <c r="B748" s="12" t="s">
        <v>777</v>
      </c>
      <c r="C748" s="8" t="s">
        <v>17</v>
      </c>
      <c r="D748" s="21">
        <v>1</v>
      </c>
    </row>
    <row r="749" spans="1:4" x14ac:dyDescent="0.25">
      <c r="A749" s="12">
        <v>747</v>
      </c>
      <c r="B749" s="12" t="s">
        <v>5597</v>
      </c>
      <c r="C749" s="8" t="s">
        <v>370</v>
      </c>
      <c r="D749" s="21">
        <v>3</v>
      </c>
    </row>
    <row r="750" spans="1:4" x14ac:dyDescent="0.25">
      <c r="A750" s="12">
        <v>748</v>
      </c>
      <c r="B750" s="12" t="s">
        <v>5598</v>
      </c>
      <c r="C750" s="8" t="s">
        <v>445</v>
      </c>
      <c r="D750" s="21">
        <v>1</v>
      </c>
    </row>
    <row r="751" spans="1:4" x14ac:dyDescent="0.25">
      <c r="A751" s="12">
        <v>749</v>
      </c>
      <c r="B751" s="12" t="s">
        <v>5599</v>
      </c>
      <c r="C751" s="8" t="s">
        <v>39</v>
      </c>
      <c r="D751" s="21">
        <v>12</v>
      </c>
    </row>
    <row r="752" spans="1:4" x14ac:dyDescent="0.25">
      <c r="A752" s="12">
        <v>750</v>
      </c>
      <c r="B752" s="12" t="s">
        <v>5600</v>
      </c>
      <c r="C752" s="8" t="s">
        <v>2349</v>
      </c>
      <c r="D752" s="21">
        <v>1</v>
      </c>
    </row>
    <row r="753" spans="1:4" x14ac:dyDescent="0.25">
      <c r="A753" s="12">
        <v>751</v>
      </c>
      <c r="B753" s="12" t="s">
        <v>5601</v>
      </c>
      <c r="C753" s="8" t="s">
        <v>17</v>
      </c>
      <c r="D753" s="21">
        <v>4</v>
      </c>
    </row>
    <row r="754" spans="1:4" x14ac:dyDescent="0.25">
      <c r="A754" s="12">
        <v>752</v>
      </c>
      <c r="B754" s="12" t="s">
        <v>5602</v>
      </c>
      <c r="C754" s="8" t="s">
        <v>39</v>
      </c>
      <c r="D754" s="21">
        <v>4</v>
      </c>
    </row>
    <row r="755" spans="1:4" x14ac:dyDescent="0.25">
      <c r="A755" s="12">
        <v>753</v>
      </c>
      <c r="B755" s="12" t="s">
        <v>5603</v>
      </c>
      <c r="C755" s="8" t="s">
        <v>5750</v>
      </c>
      <c r="D755" s="21">
        <v>9</v>
      </c>
    </row>
    <row r="756" spans="1:4" x14ac:dyDescent="0.25">
      <c r="A756" s="12">
        <v>754</v>
      </c>
      <c r="B756" s="12" t="s">
        <v>5604</v>
      </c>
      <c r="C756" s="8" t="s">
        <v>39</v>
      </c>
      <c r="D756" s="21">
        <v>4</v>
      </c>
    </row>
    <row r="757" spans="1:4" x14ac:dyDescent="0.25">
      <c r="A757" s="12">
        <v>755</v>
      </c>
      <c r="B757" s="12" t="s">
        <v>5605</v>
      </c>
      <c r="C757" s="8" t="s">
        <v>7</v>
      </c>
      <c r="D757" s="21">
        <v>4</v>
      </c>
    </row>
    <row r="758" spans="1:4" x14ac:dyDescent="0.25">
      <c r="A758" s="12">
        <v>756</v>
      </c>
      <c r="B758" s="12" t="s">
        <v>2164</v>
      </c>
      <c r="C758" s="8" t="s">
        <v>2349</v>
      </c>
      <c r="D758" s="21">
        <v>3</v>
      </c>
    </row>
    <row r="759" spans="1:4" x14ac:dyDescent="0.25">
      <c r="A759" s="12">
        <v>757</v>
      </c>
      <c r="B759" s="12" t="s">
        <v>5606</v>
      </c>
      <c r="C759" s="8" t="s">
        <v>193</v>
      </c>
      <c r="D759" s="21">
        <v>8</v>
      </c>
    </row>
    <row r="760" spans="1:4" x14ac:dyDescent="0.25">
      <c r="A760" s="12">
        <v>758</v>
      </c>
      <c r="B760" s="12" t="s">
        <v>5607</v>
      </c>
      <c r="C760" s="8" t="s">
        <v>132</v>
      </c>
      <c r="D760" s="21">
        <v>3</v>
      </c>
    </row>
    <row r="761" spans="1:4" x14ac:dyDescent="0.25">
      <c r="A761" s="12">
        <v>759</v>
      </c>
      <c r="B761" s="12" t="s">
        <v>5608</v>
      </c>
      <c r="C761" s="8" t="s">
        <v>5751</v>
      </c>
      <c r="D761" s="21">
        <v>4</v>
      </c>
    </row>
    <row r="762" spans="1:4" x14ac:dyDescent="0.25">
      <c r="A762" s="12">
        <v>760</v>
      </c>
      <c r="B762" s="12" t="s">
        <v>5609</v>
      </c>
      <c r="C762" s="8" t="s">
        <v>357</v>
      </c>
      <c r="D762" s="21">
        <v>1</v>
      </c>
    </row>
    <row r="763" spans="1:4" x14ac:dyDescent="0.25">
      <c r="A763" s="12">
        <v>761</v>
      </c>
      <c r="B763" s="12" t="s">
        <v>5610</v>
      </c>
      <c r="C763" s="8" t="s">
        <v>39</v>
      </c>
      <c r="D763" s="21">
        <v>3</v>
      </c>
    </row>
    <row r="764" spans="1:4" x14ac:dyDescent="0.25">
      <c r="A764" s="12">
        <v>762</v>
      </c>
      <c r="B764" s="12" t="s">
        <v>5611</v>
      </c>
      <c r="C764" s="8" t="s">
        <v>2349</v>
      </c>
      <c r="D764" s="21">
        <v>3</v>
      </c>
    </row>
    <row r="765" spans="1:4" x14ac:dyDescent="0.25">
      <c r="A765" s="12">
        <v>763</v>
      </c>
      <c r="B765" s="12" t="s">
        <v>4258</v>
      </c>
      <c r="C765" s="8" t="s">
        <v>445</v>
      </c>
      <c r="D765" s="21">
        <v>4</v>
      </c>
    </row>
    <row r="766" spans="1:4" x14ac:dyDescent="0.25">
      <c r="A766" s="12">
        <v>764</v>
      </c>
      <c r="B766" s="12" t="s">
        <v>5612</v>
      </c>
      <c r="C766" s="8" t="s">
        <v>5206</v>
      </c>
      <c r="D766" s="21">
        <v>3</v>
      </c>
    </row>
    <row r="767" spans="1:4" x14ac:dyDescent="0.25">
      <c r="A767" s="12">
        <v>765</v>
      </c>
      <c r="B767" s="12" t="s">
        <v>5613</v>
      </c>
      <c r="C767" s="8" t="s">
        <v>17</v>
      </c>
      <c r="D767" s="21">
        <v>1</v>
      </c>
    </row>
    <row r="768" spans="1:4" x14ac:dyDescent="0.25">
      <c r="A768" s="12">
        <v>766</v>
      </c>
      <c r="B768" s="12" t="s">
        <v>4944</v>
      </c>
      <c r="C768" s="8" t="s">
        <v>445</v>
      </c>
      <c r="D768" s="21">
        <v>4</v>
      </c>
    </row>
    <row r="769" spans="1:4" x14ac:dyDescent="0.25">
      <c r="A769" s="12">
        <v>767</v>
      </c>
      <c r="B769" s="12" t="s">
        <v>2251</v>
      </c>
      <c r="C769" s="8" t="s">
        <v>17</v>
      </c>
      <c r="D769" s="21">
        <v>3</v>
      </c>
    </row>
    <row r="770" spans="1:4" x14ac:dyDescent="0.25">
      <c r="A770" s="12">
        <v>768</v>
      </c>
      <c r="B770" s="12" t="s">
        <v>1444</v>
      </c>
      <c r="C770" s="8" t="s">
        <v>70</v>
      </c>
      <c r="D770" s="21">
        <v>18</v>
      </c>
    </row>
    <row r="771" spans="1:4" x14ac:dyDescent="0.25">
      <c r="A771" s="12">
        <v>769</v>
      </c>
      <c r="B771" s="12" t="s">
        <v>5614</v>
      </c>
      <c r="C771" s="8" t="s">
        <v>7</v>
      </c>
      <c r="D771" s="21">
        <v>2</v>
      </c>
    </row>
    <row r="772" spans="1:4" x14ac:dyDescent="0.25">
      <c r="A772" s="12">
        <v>770</v>
      </c>
      <c r="B772" s="12" t="s">
        <v>5615</v>
      </c>
      <c r="C772" s="8" t="s">
        <v>17</v>
      </c>
      <c r="D772" s="21">
        <v>2</v>
      </c>
    </row>
    <row r="773" spans="1:4" x14ac:dyDescent="0.25">
      <c r="A773" s="12">
        <v>771</v>
      </c>
      <c r="B773" s="12" t="s">
        <v>5616</v>
      </c>
      <c r="C773" s="8" t="s">
        <v>17</v>
      </c>
      <c r="D773" s="21">
        <v>2</v>
      </c>
    </row>
    <row r="774" spans="1:4" x14ac:dyDescent="0.25">
      <c r="A774" s="12">
        <v>772</v>
      </c>
      <c r="B774" s="12" t="s">
        <v>5617</v>
      </c>
      <c r="C774" s="8" t="s">
        <v>17</v>
      </c>
      <c r="D774" s="21">
        <v>2</v>
      </c>
    </row>
    <row r="775" spans="1:4" x14ac:dyDescent="0.25">
      <c r="A775" s="12">
        <v>773</v>
      </c>
      <c r="B775" s="12" t="s">
        <v>2848</v>
      </c>
      <c r="C775" s="8" t="s">
        <v>188</v>
      </c>
      <c r="D775" s="21">
        <v>1</v>
      </c>
    </row>
    <row r="776" spans="1:4" x14ac:dyDescent="0.25">
      <c r="A776" s="12">
        <v>774</v>
      </c>
      <c r="B776" s="12" t="s">
        <v>5618</v>
      </c>
      <c r="C776" s="8" t="s">
        <v>3233</v>
      </c>
      <c r="D776" s="21">
        <v>1</v>
      </c>
    </row>
    <row r="777" spans="1:4" x14ac:dyDescent="0.25">
      <c r="A777" s="12">
        <v>775</v>
      </c>
      <c r="B777" s="12" t="s">
        <v>5619</v>
      </c>
      <c r="C777" s="8" t="s">
        <v>17</v>
      </c>
      <c r="D777" s="21">
        <v>2</v>
      </c>
    </row>
    <row r="778" spans="1:4" x14ac:dyDescent="0.25">
      <c r="A778" s="12">
        <v>776</v>
      </c>
      <c r="B778" s="12" t="s">
        <v>5620</v>
      </c>
      <c r="C778" s="8" t="s">
        <v>360</v>
      </c>
      <c r="D778" s="21">
        <v>2</v>
      </c>
    </row>
    <row r="779" spans="1:4" x14ac:dyDescent="0.25">
      <c r="A779" s="12">
        <v>777</v>
      </c>
      <c r="B779" s="12" t="s">
        <v>5621</v>
      </c>
      <c r="C779" s="8" t="s">
        <v>360</v>
      </c>
      <c r="D779" s="21">
        <v>23</v>
      </c>
    </row>
    <row r="780" spans="1:4" x14ac:dyDescent="0.25">
      <c r="A780" s="12">
        <v>778</v>
      </c>
      <c r="B780" s="12" t="s">
        <v>5622</v>
      </c>
      <c r="C780" s="8" t="s">
        <v>39</v>
      </c>
      <c r="D780" s="21">
        <v>23</v>
      </c>
    </row>
    <row r="781" spans="1:4" x14ac:dyDescent="0.25">
      <c r="A781" s="12">
        <v>779</v>
      </c>
      <c r="B781" s="12" t="s">
        <v>5623</v>
      </c>
      <c r="C781" s="8" t="s">
        <v>39</v>
      </c>
      <c r="D781" s="21">
        <v>1</v>
      </c>
    </row>
    <row r="782" spans="1:4" x14ac:dyDescent="0.25">
      <c r="A782" s="12">
        <v>780</v>
      </c>
      <c r="B782" s="12" t="s">
        <v>5624</v>
      </c>
      <c r="C782" s="8" t="s">
        <v>39</v>
      </c>
      <c r="D782" s="21">
        <v>1</v>
      </c>
    </row>
    <row r="783" spans="1:4" x14ac:dyDescent="0.25">
      <c r="A783" s="12">
        <v>781</v>
      </c>
      <c r="B783" s="12" t="s">
        <v>5625</v>
      </c>
      <c r="C783" s="8" t="s">
        <v>1980</v>
      </c>
      <c r="D783" s="21">
        <v>1</v>
      </c>
    </row>
    <row r="784" spans="1:4" x14ac:dyDescent="0.25">
      <c r="A784" s="12">
        <v>782</v>
      </c>
      <c r="B784" s="12" t="s">
        <v>2281</v>
      </c>
      <c r="C784" s="8" t="s">
        <v>39</v>
      </c>
      <c r="D784" s="21">
        <v>2</v>
      </c>
    </row>
    <row r="785" spans="1:4" x14ac:dyDescent="0.25">
      <c r="A785" s="12">
        <v>783</v>
      </c>
      <c r="B785" s="12" t="s">
        <v>5626</v>
      </c>
      <c r="C785" s="8" t="s">
        <v>351</v>
      </c>
      <c r="D785" s="21">
        <v>1</v>
      </c>
    </row>
    <row r="786" spans="1:4" x14ac:dyDescent="0.25">
      <c r="A786" s="12">
        <v>784</v>
      </c>
      <c r="B786" s="12" t="s">
        <v>5627</v>
      </c>
      <c r="C786" s="8" t="s">
        <v>2349</v>
      </c>
      <c r="D786" s="21">
        <v>2</v>
      </c>
    </row>
    <row r="787" spans="1:4" x14ac:dyDescent="0.25">
      <c r="A787" s="12">
        <v>785</v>
      </c>
      <c r="B787" s="12" t="s">
        <v>5628</v>
      </c>
      <c r="C787" s="8" t="s">
        <v>17</v>
      </c>
      <c r="D787" s="21">
        <v>3</v>
      </c>
    </row>
    <row r="788" spans="1:4" x14ac:dyDescent="0.25">
      <c r="A788" s="12">
        <v>786</v>
      </c>
      <c r="B788" s="12" t="s">
        <v>5629</v>
      </c>
      <c r="C788" s="8" t="s">
        <v>2349</v>
      </c>
      <c r="D788" s="21">
        <v>3</v>
      </c>
    </row>
    <row r="789" spans="1:4" x14ac:dyDescent="0.25">
      <c r="A789" s="12">
        <v>787</v>
      </c>
      <c r="B789" s="12" t="s">
        <v>5630</v>
      </c>
      <c r="C789" s="8" t="s">
        <v>122</v>
      </c>
      <c r="D789" s="21">
        <v>2</v>
      </c>
    </row>
    <row r="790" spans="1:4" x14ac:dyDescent="0.25">
      <c r="A790" s="12">
        <v>788</v>
      </c>
      <c r="B790" s="12" t="s">
        <v>5631</v>
      </c>
      <c r="C790" s="8" t="s">
        <v>7</v>
      </c>
      <c r="D790" s="21">
        <v>3</v>
      </c>
    </row>
    <row r="791" spans="1:4" x14ac:dyDescent="0.25">
      <c r="A791" s="12">
        <v>789</v>
      </c>
      <c r="B791" s="12" t="s">
        <v>5632</v>
      </c>
      <c r="C791" s="8" t="s">
        <v>23</v>
      </c>
      <c r="D791" s="21">
        <v>1</v>
      </c>
    </row>
    <row r="792" spans="1:4" x14ac:dyDescent="0.25">
      <c r="A792" s="12">
        <v>790</v>
      </c>
      <c r="B792" s="12" t="s">
        <v>5633</v>
      </c>
      <c r="C792" s="8" t="s">
        <v>2541</v>
      </c>
      <c r="D792" s="21">
        <v>15</v>
      </c>
    </row>
    <row r="793" spans="1:4" x14ac:dyDescent="0.25">
      <c r="A793" s="12">
        <v>791</v>
      </c>
      <c r="B793" s="12" t="s">
        <v>5634</v>
      </c>
      <c r="C793" s="8" t="s">
        <v>131</v>
      </c>
      <c r="D793" s="21">
        <v>2</v>
      </c>
    </row>
    <row r="794" spans="1:4" x14ac:dyDescent="0.25">
      <c r="A794" s="12">
        <v>792</v>
      </c>
      <c r="B794" s="12" t="s">
        <v>5068</v>
      </c>
      <c r="C794" s="8" t="s">
        <v>5206</v>
      </c>
      <c r="D794" s="21">
        <v>2</v>
      </c>
    </row>
    <row r="795" spans="1:4" x14ac:dyDescent="0.25">
      <c r="A795" s="12">
        <v>793</v>
      </c>
      <c r="B795" s="12" t="s">
        <v>5635</v>
      </c>
      <c r="C795" s="8" t="s">
        <v>361</v>
      </c>
      <c r="D795" s="21">
        <v>5</v>
      </c>
    </row>
    <row r="796" spans="1:4" x14ac:dyDescent="0.25">
      <c r="A796" s="12">
        <v>794</v>
      </c>
      <c r="B796" s="12" t="s">
        <v>342</v>
      </c>
      <c r="C796" s="8" t="s">
        <v>23</v>
      </c>
      <c r="D796" s="21">
        <v>3</v>
      </c>
    </row>
    <row r="797" spans="1:4" x14ac:dyDescent="0.25">
      <c r="A797" s="12">
        <v>795</v>
      </c>
      <c r="B797" s="12" t="s">
        <v>5636</v>
      </c>
      <c r="C797" s="8" t="s">
        <v>17</v>
      </c>
      <c r="D797" s="21">
        <v>4</v>
      </c>
    </row>
    <row r="798" spans="1:4" x14ac:dyDescent="0.25">
      <c r="A798" s="12">
        <v>796</v>
      </c>
      <c r="B798" s="12" t="s">
        <v>2432</v>
      </c>
      <c r="C798" s="8" t="s">
        <v>351</v>
      </c>
      <c r="D798" s="21">
        <v>3</v>
      </c>
    </row>
    <row r="799" spans="1:4" x14ac:dyDescent="0.25">
      <c r="A799" s="12">
        <v>797</v>
      </c>
      <c r="B799" s="12" t="s">
        <v>5637</v>
      </c>
      <c r="C799" s="8" t="s">
        <v>70</v>
      </c>
      <c r="D799" s="21">
        <v>3</v>
      </c>
    </row>
    <row r="800" spans="1:4" x14ac:dyDescent="0.25">
      <c r="A800" s="12">
        <v>798</v>
      </c>
      <c r="B800" s="12" t="s">
        <v>1935</v>
      </c>
      <c r="C800" s="8" t="s">
        <v>5327</v>
      </c>
      <c r="D800" s="21">
        <v>3</v>
      </c>
    </row>
    <row r="801" spans="1:4" x14ac:dyDescent="0.25">
      <c r="A801" s="12">
        <v>799</v>
      </c>
      <c r="B801" s="12" t="s">
        <v>5638</v>
      </c>
      <c r="C801" s="8" t="s">
        <v>120</v>
      </c>
      <c r="D801" s="21">
        <v>3</v>
      </c>
    </row>
    <row r="802" spans="1:4" x14ac:dyDescent="0.25">
      <c r="A802" s="12">
        <v>800</v>
      </c>
      <c r="B802" s="12" t="s">
        <v>5639</v>
      </c>
      <c r="C802" s="8" t="s">
        <v>2727</v>
      </c>
      <c r="D802" s="21">
        <v>4</v>
      </c>
    </row>
    <row r="803" spans="1:4" x14ac:dyDescent="0.25">
      <c r="A803" s="12">
        <v>801</v>
      </c>
      <c r="B803" s="12" t="s">
        <v>2586</v>
      </c>
      <c r="C803" s="8" t="s">
        <v>5077</v>
      </c>
      <c r="D803" s="21">
        <v>5</v>
      </c>
    </row>
    <row r="804" spans="1:4" x14ac:dyDescent="0.25">
      <c r="A804" s="12">
        <v>802</v>
      </c>
      <c r="B804" s="12" t="s">
        <v>5636</v>
      </c>
      <c r="C804" s="8" t="s">
        <v>17</v>
      </c>
      <c r="D804" s="21">
        <v>4</v>
      </c>
    </row>
    <row r="805" spans="1:4" x14ac:dyDescent="0.25">
      <c r="A805" s="12">
        <v>803</v>
      </c>
      <c r="B805" s="12" t="s">
        <v>2432</v>
      </c>
      <c r="C805" s="8" t="s">
        <v>7</v>
      </c>
      <c r="D805" s="21">
        <v>10</v>
      </c>
    </row>
    <row r="806" spans="1:4" x14ac:dyDescent="0.25">
      <c r="A806" s="12">
        <v>804</v>
      </c>
      <c r="B806" s="12" t="s">
        <v>4618</v>
      </c>
      <c r="C806" s="8" t="s">
        <v>17</v>
      </c>
      <c r="D806" s="21">
        <v>1</v>
      </c>
    </row>
    <row r="807" spans="1:4" x14ac:dyDescent="0.25">
      <c r="A807" s="12">
        <v>805</v>
      </c>
      <c r="B807" s="12" t="s">
        <v>5640</v>
      </c>
      <c r="C807" s="8" t="s">
        <v>120</v>
      </c>
      <c r="D807" s="21">
        <v>6</v>
      </c>
    </row>
    <row r="808" spans="1:4" x14ac:dyDescent="0.25">
      <c r="A808" s="12">
        <v>806</v>
      </c>
      <c r="B808" s="12" t="s">
        <v>81</v>
      </c>
      <c r="C808" s="8" t="s">
        <v>7</v>
      </c>
      <c r="D808" s="21">
        <v>4</v>
      </c>
    </row>
    <row r="809" spans="1:4" x14ac:dyDescent="0.25">
      <c r="A809" s="12">
        <v>807</v>
      </c>
      <c r="B809" s="12" t="s">
        <v>5641</v>
      </c>
      <c r="C809" s="8" t="s">
        <v>5077</v>
      </c>
      <c r="D809" s="21">
        <v>5</v>
      </c>
    </row>
    <row r="810" spans="1:4" x14ac:dyDescent="0.25">
      <c r="A810" s="12">
        <v>808</v>
      </c>
      <c r="B810" s="12" t="s">
        <v>5642</v>
      </c>
      <c r="C810" s="8" t="s">
        <v>4735</v>
      </c>
      <c r="D810" s="21">
        <v>3</v>
      </c>
    </row>
    <row r="811" spans="1:4" x14ac:dyDescent="0.25">
      <c r="A811" s="12">
        <v>809</v>
      </c>
      <c r="B811" s="12" t="s">
        <v>1874</v>
      </c>
      <c r="C811" s="8" t="s">
        <v>2815</v>
      </c>
      <c r="D811" s="21">
        <v>1</v>
      </c>
    </row>
    <row r="812" spans="1:4" x14ac:dyDescent="0.25">
      <c r="A812" s="12">
        <v>810</v>
      </c>
      <c r="B812" s="12" t="s">
        <v>1897</v>
      </c>
      <c r="C812" s="8" t="s">
        <v>2815</v>
      </c>
      <c r="D812" s="21">
        <v>5</v>
      </c>
    </row>
    <row r="813" spans="1:4" x14ac:dyDescent="0.25">
      <c r="A813" s="12">
        <v>811</v>
      </c>
      <c r="B813" s="12" t="s">
        <v>5643</v>
      </c>
      <c r="C813" s="8" t="s">
        <v>5752</v>
      </c>
      <c r="D813" s="21">
        <v>1</v>
      </c>
    </row>
    <row r="814" spans="1:4" x14ac:dyDescent="0.25">
      <c r="A814" s="12">
        <v>812</v>
      </c>
      <c r="B814" s="12" t="s">
        <v>1874</v>
      </c>
      <c r="C814" s="8" t="s">
        <v>5752</v>
      </c>
      <c r="D814" s="21">
        <v>1</v>
      </c>
    </row>
    <row r="815" spans="1:4" x14ac:dyDescent="0.25">
      <c r="A815" s="12">
        <v>813</v>
      </c>
      <c r="B815" s="12" t="s">
        <v>5644</v>
      </c>
      <c r="C815" s="8" t="s">
        <v>70</v>
      </c>
      <c r="D815" s="21">
        <v>1</v>
      </c>
    </row>
    <row r="816" spans="1:4" x14ac:dyDescent="0.25">
      <c r="A816" s="12">
        <v>814</v>
      </c>
      <c r="B816" s="12" t="s">
        <v>5645</v>
      </c>
      <c r="C816" s="8" t="s">
        <v>19</v>
      </c>
      <c r="D816" s="21">
        <v>6</v>
      </c>
    </row>
    <row r="817" spans="1:4" x14ac:dyDescent="0.25">
      <c r="A817" s="12">
        <v>815</v>
      </c>
      <c r="B817" s="12" t="s">
        <v>5646</v>
      </c>
      <c r="C817" s="8" t="s">
        <v>5753</v>
      </c>
      <c r="D817" s="21">
        <v>3</v>
      </c>
    </row>
    <row r="818" spans="1:4" x14ac:dyDescent="0.25">
      <c r="A818" s="12">
        <v>816</v>
      </c>
      <c r="B818" s="12" t="s">
        <v>338</v>
      </c>
      <c r="C818" s="8" t="s">
        <v>5754</v>
      </c>
      <c r="D818" s="21">
        <v>4</v>
      </c>
    </row>
    <row r="819" spans="1:4" x14ac:dyDescent="0.25">
      <c r="A819" s="12">
        <v>817</v>
      </c>
      <c r="B819" s="12" t="s">
        <v>5647</v>
      </c>
      <c r="C819" s="8" t="s">
        <v>77</v>
      </c>
      <c r="D819" s="21">
        <v>1</v>
      </c>
    </row>
    <row r="820" spans="1:4" x14ac:dyDescent="0.25">
      <c r="A820" s="12">
        <v>818</v>
      </c>
      <c r="B820" s="12" t="s">
        <v>5001</v>
      </c>
      <c r="C820" s="8" t="s">
        <v>5755</v>
      </c>
      <c r="D820" s="21">
        <v>4</v>
      </c>
    </row>
    <row r="821" spans="1:4" x14ac:dyDescent="0.25">
      <c r="A821" s="12">
        <v>819</v>
      </c>
      <c r="B821" s="12" t="s">
        <v>5648</v>
      </c>
      <c r="C821" s="8" t="s">
        <v>2542</v>
      </c>
      <c r="D821" s="21">
        <v>1</v>
      </c>
    </row>
    <row r="822" spans="1:4" x14ac:dyDescent="0.25">
      <c r="A822" s="12">
        <v>820</v>
      </c>
      <c r="B822" s="12" t="s">
        <v>5649</v>
      </c>
      <c r="C822" s="8" t="s">
        <v>2398</v>
      </c>
      <c r="D822" s="21">
        <v>11</v>
      </c>
    </row>
    <row r="823" spans="1:4" x14ac:dyDescent="0.25">
      <c r="A823" s="12">
        <v>821</v>
      </c>
      <c r="B823" s="12" t="s">
        <v>1155</v>
      </c>
      <c r="C823" s="8" t="s">
        <v>70</v>
      </c>
      <c r="D823" s="21">
        <v>4</v>
      </c>
    </row>
    <row r="824" spans="1:4" x14ac:dyDescent="0.25">
      <c r="A824" s="12">
        <v>822</v>
      </c>
      <c r="B824" s="12" t="s">
        <v>5650</v>
      </c>
      <c r="C824" s="8" t="s">
        <v>361</v>
      </c>
      <c r="D824" s="21">
        <v>6</v>
      </c>
    </row>
    <row r="825" spans="1:4" x14ac:dyDescent="0.25">
      <c r="A825" s="12">
        <v>823</v>
      </c>
      <c r="B825" s="12" t="s">
        <v>5651</v>
      </c>
      <c r="C825" s="8" t="s">
        <v>999</v>
      </c>
      <c r="D825" s="21">
        <v>41</v>
      </c>
    </row>
    <row r="826" spans="1:4" x14ac:dyDescent="0.25">
      <c r="A826" s="12">
        <v>824</v>
      </c>
      <c r="B826" s="12" t="s">
        <v>5652</v>
      </c>
      <c r="C826" s="8" t="s">
        <v>188</v>
      </c>
      <c r="D826" s="21">
        <v>1</v>
      </c>
    </row>
    <row r="827" spans="1:4" x14ac:dyDescent="0.25">
      <c r="A827" s="12">
        <v>825</v>
      </c>
      <c r="B827" s="12" t="s">
        <v>5586</v>
      </c>
      <c r="C827" s="8" t="s">
        <v>7</v>
      </c>
      <c r="D827" s="21">
        <v>1</v>
      </c>
    </row>
    <row r="828" spans="1:4" x14ac:dyDescent="0.25">
      <c r="A828" s="12">
        <v>826</v>
      </c>
      <c r="B828" s="12" t="s">
        <v>5653</v>
      </c>
      <c r="C828" s="8" t="s">
        <v>2349</v>
      </c>
      <c r="D828" s="21">
        <v>21</v>
      </c>
    </row>
    <row r="829" spans="1:4" x14ac:dyDescent="0.25">
      <c r="A829" s="12">
        <v>827</v>
      </c>
      <c r="B829" s="12" t="s">
        <v>5654</v>
      </c>
      <c r="C829" s="8" t="s">
        <v>131</v>
      </c>
      <c r="D829" s="21">
        <v>1</v>
      </c>
    </row>
    <row r="830" spans="1:4" x14ac:dyDescent="0.25">
      <c r="A830" s="12">
        <v>828</v>
      </c>
      <c r="B830" s="12" t="s">
        <v>2473</v>
      </c>
      <c r="C830" s="8" t="s">
        <v>23</v>
      </c>
      <c r="D830" s="21">
        <v>1</v>
      </c>
    </row>
    <row r="831" spans="1:4" x14ac:dyDescent="0.25">
      <c r="A831" s="12">
        <v>829</v>
      </c>
      <c r="B831" s="12" t="s">
        <v>2645</v>
      </c>
      <c r="C831" s="8" t="s">
        <v>132</v>
      </c>
      <c r="D831" s="21">
        <v>1</v>
      </c>
    </row>
    <row r="832" spans="1:4" x14ac:dyDescent="0.25">
      <c r="A832" s="12">
        <v>830</v>
      </c>
      <c r="B832" s="12" t="s">
        <v>5655</v>
      </c>
      <c r="C832" s="8" t="s">
        <v>5</v>
      </c>
      <c r="D832" s="21">
        <v>1</v>
      </c>
    </row>
    <row r="833" spans="1:4" x14ac:dyDescent="0.25">
      <c r="A833" s="12">
        <v>831</v>
      </c>
      <c r="B833" s="12" t="s">
        <v>5656</v>
      </c>
      <c r="C833" s="8" t="s">
        <v>70</v>
      </c>
      <c r="D833" s="21">
        <v>5</v>
      </c>
    </row>
    <row r="834" spans="1:4" x14ac:dyDescent="0.25">
      <c r="A834" s="12">
        <v>832</v>
      </c>
      <c r="B834" s="12" t="s">
        <v>2428</v>
      </c>
      <c r="C834" s="8" t="s">
        <v>1945</v>
      </c>
      <c r="D834" s="21">
        <v>3</v>
      </c>
    </row>
    <row r="835" spans="1:4" x14ac:dyDescent="0.25">
      <c r="A835" s="12">
        <v>833</v>
      </c>
      <c r="B835" s="12" t="s">
        <v>5657</v>
      </c>
      <c r="C835" s="8" t="s">
        <v>445</v>
      </c>
      <c r="D835" s="21">
        <v>2</v>
      </c>
    </row>
    <row r="836" spans="1:4" x14ac:dyDescent="0.25">
      <c r="A836" s="12">
        <v>834</v>
      </c>
      <c r="B836" s="12" t="s">
        <v>5658</v>
      </c>
      <c r="C836" s="8" t="s">
        <v>188</v>
      </c>
      <c r="D836" s="21">
        <v>4</v>
      </c>
    </row>
    <row r="837" spans="1:4" x14ac:dyDescent="0.25">
      <c r="A837" s="12">
        <v>835</v>
      </c>
      <c r="B837" s="12" t="s">
        <v>139</v>
      </c>
      <c r="C837" s="8" t="s">
        <v>2350</v>
      </c>
      <c r="D837" s="21">
        <v>1</v>
      </c>
    </row>
    <row r="838" spans="1:4" x14ac:dyDescent="0.25">
      <c r="A838" s="12">
        <v>836</v>
      </c>
      <c r="B838" s="12" t="s">
        <v>5659</v>
      </c>
      <c r="C838" s="8" t="s">
        <v>2350</v>
      </c>
      <c r="D838" s="21">
        <v>1</v>
      </c>
    </row>
    <row r="839" spans="1:4" x14ac:dyDescent="0.25">
      <c r="A839" s="12">
        <v>837</v>
      </c>
      <c r="B839" s="12" t="s">
        <v>5660</v>
      </c>
      <c r="C839" s="8" t="s">
        <v>975</v>
      </c>
      <c r="D839" s="21">
        <v>1</v>
      </c>
    </row>
    <row r="840" spans="1:4" x14ac:dyDescent="0.25">
      <c r="A840" s="12">
        <v>838</v>
      </c>
      <c r="B840" s="12" t="s">
        <v>5661</v>
      </c>
      <c r="C840" s="8" t="s">
        <v>39</v>
      </c>
      <c r="D840" s="21">
        <v>2</v>
      </c>
    </row>
    <row r="841" spans="1:4" x14ac:dyDescent="0.25">
      <c r="A841" s="12">
        <v>839</v>
      </c>
      <c r="B841" s="12" t="s">
        <v>410</v>
      </c>
      <c r="C841" s="8" t="s">
        <v>17</v>
      </c>
      <c r="D841" s="21">
        <v>4</v>
      </c>
    </row>
    <row r="842" spans="1:4" x14ac:dyDescent="0.25">
      <c r="A842" s="12">
        <v>840</v>
      </c>
      <c r="B842" s="12" t="s">
        <v>5662</v>
      </c>
      <c r="C842" s="8" t="s">
        <v>17</v>
      </c>
      <c r="D842" s="21">
        <v>1</v>
      </c>
    </row>
    <row r="843" spans="1:4" x14ac:dyDescent="0.25">
      <c r="A843" s="12">
        <v>841</v>
      </c>
      <c r="B843" s="12" t="s">
        <v>5663</v>
      </c>
      <c r="C843" s="8" t="s">
        <v>17</v>
      </c>
      <c r="D843" s="21">
        <v>1</v>
      </c>
    </row>
    <row r="844" spans="1:4" x14ac:dyDescent="0.25">
      <c r="A844" s="12">
        <v>842</v>
      </c>
      <c r="B844" s="12" t="s">
        <v>5664</v>
      </c>
      <c r="C844" s="8" t="s">
        <v>17</v>
      </c>
      <c r="D844" s="21">
        <v>3</v>
      </c>
    </row>
    <row r="845" spans="1:4" x14ac:dyDescent="0.25">
      <c r="A845" s="12">
        <v>843</v>
      </c>
      <c r="B845" s="12" t="s">
        <v>5665</v>
      </c>
      <c r="C845" s="8" t="s">
        <v>39</v>
      </c>
      <c r="D845" s="21">
        <v>1</v>
      </c>
    </row>
    <row r="846" spans="1:4" x14ac:dyDescent="0.25">
      <c r="A846" s="12">
        <v>844</v>
      </c>
      <c r="B846" s="12" t="s">
        <v>5666</v>
      </c>
      <c r="C846" s="8" t="s">
        <v>39</v>
      </c>
      <c r="D846" s="21">
        <v>1</v>
      </c>
    </row>
    <row r="847" spans="1:4" x14ac:dyDescent="0.25">
      <c r="A847" s="12">
        <v>845</v>
      </c>
      <c r="B847" s="12" t="s">
        <v>5667</v>
      </c>
      <c r="C847" s="8" t="s">
        <v>39</v>
      </c>
      <c r="D847" s="21">
        <v>1</v>
      </c>
    </row>
    <row r="848" spans="1:4" x14ac:dyDescent="0.25">
      <c r="A848" s="12">
        <v>846</v>
      </c>
      <c r="B848" s="12" t="s">
        <v>5668</v>
      </c>
      <c r="C848" s="8" t="s">
        <v>39</v>
      </c>
      <c r="D848" s="21">
        <v>1</v>
      </c>
    </row>
    <row r="849" spans="1:4" x14ac:dyDescent="0.25">
      <c r="A849" s="12">
        <v>847</v>
      </c>
      <c r="B849" s="12" t="s">
        <v>5669</v>
      </c>
      <c r="C849" s="8" t="s">
        <v>39</v>
      </c>
      <c r="D849" s="21">
        <v>1</v>
      </c>
    </row>
    <row r="850" spans="1:4" x14ac:dyDescent="0.25">
      <c r="A850" s="12">
        <v>848</v>
      </c>
      <c r="B850" s="12" t="s">
        <v>5670</v>
      </c>
      <c r="C850" s="8" t="s">
        <v>39</v>
      </c>
      <c r="D850" s="21">
        <v>1</v>
      </c>
    </row>
    <row r="851" spans="1:4" x14ac:dyDescent="0.25">
      <c r="A851" s="12">
        <v>849</v>
      </c>
      <c r="B851" s="12" t="s">
        <v>5671</v>
      </c>
      <c r="C851" s="8" t="s">
        <v>39</v>
      </c>
      <c r="D851" s="21">
        <v>1</v>
      </c>
    </row>
    <row r="852" spans="1:4" x14ac:dyDescent="0.25">
      <c r="A852" s="12">
        <v>850</v>
      </c>
      <c r="B852" s="12" t="s">
        <v>5672</v>
      </c>
      <c r="C852" s="8" t="s">
        <v>5756</v>
      </c>
      <c r="D852" s="21">
        <v>2</v>
      </c>
    </row>
    <row r="853" spans="1:4" x14ac:dyDescent="0.25">
      <c r="A853" s="12">
        <v>851</v>
      </c>
      <c r="B853" s="12" t="s">
        <v>5673</v>
      </c>
      <c r="C853" s="8" t="s">
        <v>5077</v>
      </c>
      <c r="D853" s="21">
        <v>9</v>
      </c>
    </row>
    <row r="854" spans="1:4" x14ac:dyDescent="0.25">
      <c r="A854" s="12">
        <v>852</v>
      </c>
      <c r="B854" s="12" t="s">
        <v>5674</v>
      </c>
      <c r="C854" s="8" t="s">
        <v>5757</v>
      </c>
      <c r="D854" s="21">
        <v>2</v>
      </c>
    </row>
    <row r="855" spans="1:4" x14ac:dyDescent="0.25">
      <c r="A855" s="12">
        <v>853</v>
      </c>
      <c r="B855" s="12" t="s">
        <v>5675</v>
      </c>
      <c r="C855" s="8" t="s">
        <v>131</v>
      </c>
      <c r="D855" s="21">
        <v>4</v>
      </c>
    </row>
    <row r="856" spans="1:4" x14ac:dyDescent="0.25">
      <c r="A856" s="12">
        <v>854</v>
      </c>
      <c r="B856" s="12" t="s">
        <v>4846</v>
      </c>
      <c r="C856" s="8" t="s">
        <v>70</v>
      </c>
      <c r="D856" s="21">
        <v>2</v>
      </c>
    </row>
    <row r="857" spans="1:4" x14ac:dyDescent="0.25">
      <c r="A857" s="12">
        <v>855</v>
      </c>
      <c r="B857" s="12" t="s">
        <v>5676</v>
      </c>
      <c r="C857" s="8" t="s">
        <v>5758</v>
      </c>
      <c r="D857" s="21">
        <v>2</v>
      </c>
    </row>
    <row r="858" spans="1:4" x14ac:dyDescent="0.25">
      <c r="A858" s="12">
        <v>856</v>
      </c>
      <c r="B858" s="12" t="s">
        <v>5677</v>
      </c>
      <c r="C858" s="8" t="s">
        <v>5758</v>
      </c>
      <c r="D858" s="21">
        <v>2</v>
      </c>
    </row>
    <row r="859" spans="1:4" x14ac:dyDescent="0.25">
      <c r="A859" s="12">
        <v>857</v>
      </c>
      <c r="B859" s="12" t="s">
        <v>5678</v>
      </c>
      <c r="C859" s="8" t="s">
        <v>5757</v>
      </c>
      <c r="D859" s="21">
        <v>1</v>
      </c>
    </row>
    <row r="860" spans="1:4" x14ac:dyDescent="0.25">
      <c r="A860" s="12">
        <v>858</v>
      </c>
      <c r="B860" s="12" t="s">
        <v>5679</v>
      </c>
      <c r="C860" s="8" t="s">
        <v>39</v>
      </c>
      <c r="D860" s="21">
        <v>5</v>
      </c>
    </row>
    <row r="861" spans="1:4" x14ac:dyDescent="0.25">
      <c r="A861" s="12">
        <v>859</v>
      </c>
      <c r="B861" s="12" t="s">
        <v>5680</v>
      </c>
      <c r="C861" s="8" t="s">
        <v>184</v>
      </c>
      <c r="D861" s="21">
        <v>1</v>
      </c>
    </row>
    <row r="862" spans="1:4" x14ac:dyDescent="0.25">
      <c r="A862" s="12">
        <v>860</v>
      </c>
      <c r="B862" s="12" t="s">
        <v>5681</v>
      </c>
      <c r="C862" s="8" t="s">
        <v>17</v>
      </c>
      <c r="D862" s="21">
        <v>13</v>
      </c>
    </row>
    <row r="863" spans="1:4" x14ac:dyDescent="0.25">
      <c r="A863" s="12">
        <v>861</v>
      </c>
      <c r="B863" s="12" t="s">
        <v>5682</v>
      </c>
      <c r="C863" s="8" t="s">
        <v>122</v>
      </c>
      <c r="D863" s="21">
        <v>4</v>
      </c>
    </row>
    <row r="864" spans="1:4" x14ac:dyDescent="0.25">
      <c r="A864" s="12">
        <v>862</v>
      </c>
      <c r="B864" s="12" t="s">
        <v>5683</v>
      </c>
      <c r="C864" s="8" t="s">
        <v>39</v>
      </c>
      <c r="D864" s="21">
        <v>1</v>
      </c>
    </row>
    <row r="865" spans="1:4" x14ac:dyDescent="0.25">
      <c r="A865" s="12">
        <v>863</v>
      </c>
      <c r="B865" s="12" t="s">
        <v>5684</v>
      </c>
      <c r="C865" s="8" t="s">
        <v>70</v>
      </c>
      <c r="D865" s="21">
        <v>2</v>
      </c>
    </row>
    <row r="866" spans="1:4" x14ac:dyDescent="0.25">
      <c r="A866" s="12">
        <v>864</v>
      </c>
      <c r="B866" s="12" t="s">
        <v>5685</v>
      </c>
      <c r="C866" s="8" t="s">
        <v>17</v>
      </c>
      <c r="D866" s="21">
        <v>5</v>
      </c>
    </row>
    <row r="867" spans="1:4" x14ac:dyDescent="0.25">
      <c r="A867" s="12">
        <v>865</v>
      </c>
      <c r="B867" s="12" t="s">
        <v>139</v>
      </c>
      <c r="C867" s="8" t="s">
        <v>17</v>
      </c>
      <c r="D867" s="21">
        <v>5</v>
      </c>
    </row>
    <row r="868" spans="1:4" x14ac:dyDescent="0.25">
      <c r="A868" s="12">
        <v>866</v>
      </c>
      <c r="B868" s="12" t="s">
        <v>2081</v>
      </c>
      <c r="C868" s="8" t="s">
        <v>17</v>
      </c>
      <c r="D868" s="21">
        <v>3</v>
      </c>
    </row>
    <row r="869" spans="1:4" x14ac:dyDescent="0.25">
      <c r="A869" s="12">
        <v>867</v>
      </c>
      <c r="B869" s="12" t="s">
        <v>5686</v>
      </c>
      <c r="C869" s="8" t="s">
        <v>361</v>
      </c>
      <c r="D869" s="21">
        <v>6</v>
      </c>
    </row>
    <row r="870" spans="1:4" x14ac:dyDescent="0.25">
      <c r="A870" s="12">
        <v>868</v>
      </c>
      <c r="B870" s="12" t="s">
        <v>5687</v>
      </c>
      <c r="C870" s="8" t="s">
        <v>3308</v>
      </c>
      <c r="D870" s="21">
        <v>6</v>
      </c>
    </row>
    <row r="871" spans="1:4" x14ac:dyDescent="0.25">
      <c r="A871" s="12">
        <v>869</v>
      </c>
      <c r="B871" s="12" t="s">
        <v>5688</v>
      </c>
      <c r="C871" s="8" t="s">
        <v>70</v>
      </c>
      <c r="D871" s="21">
        <v>2</v>
      </c>
    </row>
    <row r="872" spans="1:4" x14ac:dyDescent="0.25">
      <c r="A872" s="12">
        <v>870</v>
      </c>
      <c r="B872" s="12" t="s">
        <v>4859</v>
      </c>
      <c r="C872" s="8" t="s">
        <v>70</v>
      </c>
      <c r="D872" s="21">
        <v>1</v>
      </c>
    </row>
    <row r="873" spans="1:4" x14ac:dyDescent="0.25">
      <c r="A873" s="12">
        <v>871</v>
      </c>
      <c r="B873" s="12" t="s">
        <v>5689</v>
      </c>
      <c r="C873" s="8" t="s">
        <v>2397</v>
      </c>
      <c r="D873" s="21">
        <v>2</v>
      </c>
    </row>
    <row r="874" spans="1:4" x14ac:dyDescent="0.25">
      <c r="A874" s="12">
        <v>872</v>
      </c>
      <c r="B874" s="12" t="s">
        <v>5690</v>
      </c>
      <c r="C874" s="8" t="s">
        <v>23</v>
      </c>
      <c r="D874" s="21">
        <v>3</v>
      </c>
    </row>
    <row r="875" spans="1:4" x14ac:dyDescent="0.25">
      <c r="A875" s="12">
        <v>873</v>
      </c>
      <c r="B875" s="12" t="s">
        <v>5691</v>
      </c>
      <c r="C875" s="8" t="s">
        <v>2542</v>
      </c>
      <c r="D875" s="21">
        <v>2</v>
      </c>
    </row>
    <row r="876" spans="1:4" x14ac:dyDescent="0.25">
      <c r="A876" s="12">
        <v>874</v>
      </c>
      <c r="B876" s="12" t="s">
        <v>5692</v>
      </c>
      <c r="C876" s="8" t="s">
        <v>2398</v>
      </c>
      <c r="D876" s="21">
        <v>6</v>
      </c>
    </row>
    <row r="877" spans="1:4" x14ac:dyDescent="0.25">
      <c r="A877" s="12">
        <v>875</v>
      </c>
      <c r="B877" s="12" t="s">
        <v>5693</v>
      </c>
      <c r="C877" s="8" t="s">
        <v>436</v>
      </c>
      <c r="D877" s="21">
        <v>2</v>
      </c>
    </row>
    <row r="878" spans="1:4" x14ac:dyDescent="0.25">
      <c r="A878" s="12">
        <v>876</v>
      </c>
      <c r="B878" s="12" t="s">
        <v>5694</v>
      </c>
      <c r="C878" s="8" t="s">
        <v>70</v>
      </c>
      <c r="D878" s="21">
        <v>3</v>
      </c>
    </row>
    <row r="879" spans="1:4" x14ac:dyDescent="0.25">
      <c r="A879" s="12">
        <v>877</v>
      </c>
      <c r="B879" s="12" t="s">
        <v>5308</v>
      </c>
      <c r="C879" s="8" t="s">
        <v>5759</v>
      </c>
      <c r="D879" s="21">
        <v>2</v>
      </c>
    </row>
    <row r="880" spans="1:4" x14ac:dyDescent="0.25">
      <c r="A880" s="12">
        <v>878</v>
      </c>
      <c r="B880" s="12" t="s">
        <v>5695</v>
      </c>
      <c r="C880" s="8" t="s">
        <v>120</v>
      </c>
      <c r="D880" s="21">
        <v>2</v>
      </c>
    </row>
    <row r="881" spans="1:4" x14ac:dyDescent="0.25">
      <c r="A881" s="12">
        <v>879</v>
      </c>
      <c r="B881" s="12" t="s">
        <v>1293</v>
      </c>
      <c r="C881" s="8" t="s">
        <v>5760</v>
      </c>
      <c r="D881" s="21">
        <v>2</v>
      </c>
    </row>
    <row r="882" spans="1:4" x14ac:dyDescent="0.25">
      <c r="A882" s="12">
        <v>880</v>
      </c>
      <c r="B882" s="12" t="s">
        <v>5696</v>
      </c>
      <c r="C882" s="8" t="s">
        <v>39</v>
      </c>
      <c r="D882" s="21">
        <v>4</v>
      </c>
    </row>
    <row r="883" spans="1:4" x14ac:dyDescent="0.25">
      <c r="A883" s="12">
        <v>881</v>
      </c>
      <c r="B883" s="12" t="s">
        <v>1874</v>
      </c>
      <c r="C883" s="8" t="s">
        <v>5761</v>
      </c>
      <c r="D883" s="21">
        <v>5</v>
      </c>
    </row>
    <row r="884" spans="1:4" x14ac:dyDescent="0.25">
      <c r="A884" s="12">
        <v>882</v>
      </c>
      <c r="B884" s="12" t="s">
        <v>1591</v>
      </c>
      <c r="C884" s="8" t="s">
        <v>17</v>
      </c>
      <c r="D884" s="21">
        <v>6</v>
      </c>
    </row>
    <row r="885" spans="1:4" x14ac:dyDescent="0.25">
      <c r="A885" s="12">
        <v>883</v>
      </c>
      <c r="B885" s="12" t="s">
        <v>4824</v>
      </c>
      <c r="C885" s="8" t="s">
        <v>68</v>
      </c>
      <c r="D885" s="21">
        <v>2</v>
      </c>
    </row>
    <row r="886" spans="1:4" x14ac:dyDescent="0.25">
      <c r="A886" s="12">
        <v>884</v>
      </c>
      <c r="B886" s="12" t="s">
        <v>5697</v>
      </c>
      <c r="C886" s="8" t="s">
        <v>2351</v>
      </c>
      <c r="D886" s="21">
        <v>3</v>
      </c>
    </row>
    <row r="887" spans="1:4" x14ac:dyDescent="0.25">
      <c r="A887" s="12">
        <v>885</v>
      </c>
      <c r="B887" s="12" t="s">
        <v>5698</v>
      </c>
      <c r="C887" s="8" t="s">
        <v>9</v>
      </c>
      <c r="D887" s="21">
        <v>8</v>
      </c>
    </row>
    <row r="888" spans="1:4" x14ac:dyDescent="0.25">
      <c r="A888" s="12">
        <v>886</v>
      </c>
      <c r="B888" s="12" t="s">
        <v>4297</v>
      </c>
      <c r="C888" s="8" t="s">
        <v>2352</v>
      </c>
      <c r="D888" s="21">
        <v>19</v>
      </c>
    </row>
    <row r="889" spans="1:4" x14ac:dyDescent="0.25">
      <c r="A889" s="12">
        <v>887</v>
      </c>
      <c r="B889" s="12" t="s">
        <v>5458</v>
      </c>
      <c r="C889" s="8" t="s">
        <v>17</v>
      </c>
      <c r="D889" s="21">
        <v>2</v>
      </c>
    </row>
    <row r="890" spans="1:4" x14ac:dyDescent="0.25">
      <c r="A890" s="12">
        <v>888</v>
      </c>
      <c r="B890" s="12" t="s">
        <v>5699</v>
      </c>
      <c r="C890" s="8" t="s">
        <v>17</v>
      </c>
      <c r="D890" s="21">
        <v>6</v>
      </c>
    </row>
    <row r="891" spans="1:4" x14ac:dyDescent="0.25">
      <c r="A891" s="12">
        <v>889</v>
      </c>
      <c r="B891" s="12" t="s">
        <v>5700</v>
      </c>
      <c r="C891" s="8" t="s">
        <v>2351</v>
      </c>
      <c r="D891" s="21">
        <v>7</v>
      </c>
    </row>
    <row r="892" spans="1:4" x14ac:dyDescent="0.25">
      <c r="A892" s="12">
        <v>890</v>
      </c>
      <c r="B892" s="12" t="s">
        <v>5701</v>
      </c>
      <c r="C892" s="8" t="s">
        <v>2351</v>
      </c>
      <c r="D892" s="21">
        <v>7</v>
      </c>
    </row>
    <row r="893" spans="1:4" x14ac:dyDescent="0.25">
      <c r="A893" s="12">
        <v>891</v>
      </c>
      <c r="B893" s="12" t="s">
        <v>739</v>
      </c>
      <c r="C893" s="8" t="s">
        <v>2397</v>
      </c>
      <c r="D893" s="21">
        <v>7</v>
      </c>
    </row>
    <row r="894" spans="1:4" x14ac:dyDescent="0.25">
      <c r="A894" s="12">
        <v>892</v>
      </c>
      <c r="B894" s="12" t="s">
        <v>5702</v>
      </c>
      <c r="C894" s="8" t="s">
        <v>17</v>
      </c>
      <c r="D894" s="21">
        <v>5</v>
      </c>
    </row>
    <row r="895" spans="1:4" x14ac:dyDescent="0.25">
      <c r="A895" s="12">
        <v>893</v>
      </c>
      <c r="B895" s="12" t="s">
        <v>5703</v>
      </c>
      <c r="C895" s="8" t="s">
        <v>190</v>
      </c>
      <c r="D895" s="21">
        <v>1</v>
      </c>
    </row>
    <row r="896" spans="1:4" x14ac:dyDescent="0.25">
      <c r="A896" s="12">
        <v>894</v>
      </c>
      <c r="B896" s="12" t="s">
        <v>5704</v>
      </c>
      <c r="C896" s="8" t="s">
        <v>2542</v>
      </c>
      <c r="D896" s="21">
        <v>3</v>
      </c>
    </row>
    <row r="897" spans="1:4" x14ac:dyDescent="0.25">
      <c r="A897" s="12">
        <v>895</v>
      </c>
      <c r="B897" s="12" t="s">
        <v>5705</v>
      </c>
      <c r="C897" s="8" t="s">
        <v>17</v>
      </c>
      <c r="D897" s="21">
        <v>2</v>
      </c>
    </row>
    <row r="898" spans="1:4" x14ac:dyDescent="0.25">
      <c r="A898" s="12">
        <v>896</v>
      </c>
      <c r="B898" s="12" t="s">
        <v>5706</v>
      </c>
      <c r="C898" s="8" t="s">
        <v>39</v>
      </c>
      <c r="D898" s="21">
        <v>2</v>
      </c>
    </row>
    <row r="899" spans="1:4" x14ac:dyDescent="0.25">
      <c r="A899" s="12">
        <v>897</v>
      </c>
      <c r="B899" s="12" t="s">
        <v>4856</v>
      </c>
      <c r="C899" s="8" t="s">
        <v>5762</v>
      </c>
      <c r="D899" s="21">
        <v>4</v>
      </c>
    </row>
    <row r="900" spans="1:4" x14ac:dyDescent="0.25">
      <c r="A900" s="12">
        <v>898</v>
      </c>
      <c r="B900" s="12" t="s">
        <v>3575</v>
      </c>
      <c r="C900" s="8" t="s">
        <v>17</v>
      </c>
      <c r="D900" s="21">
        <v>2</v>
      </c>
    </row>
    <row r="901" spans="1:4" x14ac:dyDescent="0.25">
      <c r="A901" s="12">
        <v>899</v>
      </c>
      <c r="B901" s="12" t="s">
        <v>2101</v>
      </c>
      <c r="C901" s="8" t="s">
        <v>1580</v>
      </c>
      <c r="D901" s="21">
        <v>5</v>
      </c>
    </row>
    <row r="902" spans="1:4" x14ac:dyDescent="0.25">
      <c r="A902" s="12">
        <v>900</v>
      </c>
      <c r="B902" s="12" t="s">
        <v>5707</v>
      </c>
      <c r="C902" s="8" t="s">
        <v>5763</v>
      </c>
      <c r="D902" s="21">
        <v>2</v>
      </c>
    </row>
    <row r="903" spans="1:4" x14ac:dyDescent="0.25">
      <c r="A903" s="12">
        <v>901</v>
      </c>
      <c r="B903" s="12" t="s">
        <v>5708</v>
      </c>
      <c r="C903" s="8" t="s">
        <v>184</v>
      </c>
      <c r="D903" s="21">
        <v>2</v>
      </c>
    </row>
    <row r="904" spans="1:4" x14ac:dyDescent="0.25">
      <c r="A904" s="12">
        <v>902</v>
      </c>
      <c r="B904" s="12" t="s">
        <v>2608</v>
      </c>
      <c r="C904" s="8" t="s">
        <v>70</v>
      </c>
      <c r="D904" s="21">
        <v>3</v>
      </c>
    </row>
    <row r="905" spans="1:4" x14ac:dyDescent="0.25">
      <c r="A905" s="12">
        <v>903</v>
      </c>
      <c r="B905" s="12" t="s">
        <v>5709</v>
      </c>
      <c r="C905" s="8" t="s">
        <v>17</v>
      </c>
      <c r="D905" s="21">
        <v>2</v>
      </c>
    </row>
    <row r="906" spans="1:4" x14ac:dyDescent="0.25">
      <c r="A906" s="12">
        <v>904</v>
      </c>
      <c r="B906" s="12" t="s">
        <v>2916</v>
      </c>
      <c r="C906" s="8" t="s">
        <v>2397</v>
      </c>
      <c r="D906" s="21">
        <v>2</v>
      </c>
    </row>
    <row r="907" spans="1:4" x14ac:dyDescent="0.25">
      <c r="A907" s="12">
        <v>905</v>
      </c>
      <c r="B907" s="12" t="s">
        <v>824</v>
      </c>
      <c r="C907" s="8" t="s">
        <v>7</v>
      </c>
      <c r="D907" s="21">
        <v>5</v>
      </c>
    </row>
    <row r="908" spans="1:4" x14ac:dyDescent="0.25">
      <c r="A908" s="12">
        <v>906</v>
      </c>
      <c r="B908" s="12" t="s">
        <v>5710</v>
      </c>
      <c r="C908" s="8" t="s">
        <v>17</v>
      </c>
      <c r="D908" s="21">
        <v>5</v>
      </c>
    </row>
    <row r="909" spans="1:4" x14ac:dyDescent="0.25">
      <c r="A909" s="12">
        <v>907</v>
      </c>
      <c r="B909" s="12" t="s">
        <v>181</v>
      </c>
      <c r="C909" s="8" t="s">
        <v>17</v>
      </c>
      <c r="D909" s="21">
        <v>2</v>
      </c>
    </row>
    <row r="910" spans="1:4" x14ac:dyDescent="0.25">
      <c r="A910" s="12">
        <v>908</v>
      </c>
      <c r="B910" s="12" t="s">
        <v>5711</v>
      </c>
      <c r="C910" s="8" t="s">
        <v>122</v>
      </c>
      <c r="D910" s="21">
        <v>1</v>
      </c>
    </row>
    <row r="911" spans="1:4" x14ac:dyDescent="0.25">
      <c r="A911" s="12">
        <v>909</v>
      </c>
      <c r="B911" s="12" t="s">
        <v>5712</v>
      </c>
      <c r="C911" s="8" t="s">
        <v>5206</v>
      </c>
      <c r="D911" s="21">
        <v>1</v>
      </c>
    </row>
    <row r="912" spans="1:4" x14ac:dyDescent="0.25">
      <c r="A912" s="12">
        <v>910</v>
      </c>
      <c r="B912" s="12" t="s">
        <v>3916</v>
      </c>
      <c r="C912" s="8" t="s">
        <v>5206</v>
      </c>
      <c r="D912" s="21">
        <v>1</v>
      </c>
    </row>
    <row r="913" spans="1:4" x14ac:dyDescent="0.25">
      <c r="A913" s="12">
        <v>911</v>
      </c>
      <c r="B913" s="12" t="s">
        <v>5713</v>
      </c>
      <c r="C913" s="8" t="s">
        <v>5764</v>
      </c>
      <c r="D913" s="21">
        <v>3</v>
      </c>
    </row>
    <row r="914" spans="1:4" x14ac:dyDescent="0.25">
      <c r="A914" s="12">
        <v>912</v>
      </c>
      <c r="B914" s="12" t="s">
        <v>1853</v>
      </c>
      <c r="C914" s="8" t="s">
        <v>5765</v>
      </c>
      <c r="D914" s="21">
        <v>1</v>
      </c>
    </row>
    <row r="915" spans="1:4" x14ac:dyDescent="0.25">
      <c r="A915" s="12">
        <v>913</v>
      </c>
      <c r="B915" s="12" t="s">
        <v>2432</v>
      </c>
      <c r="C915" s="8" t="s">
        <v>17</v>
      </c>
      <c r="D915" s="21">
        <v>4</v>
      </c>
    </row>
    <row r="916" spans="1:4" x14ac:dyDescent="0.25">
      <c r="A916" s="12">
        <v>914</v>
      </c>
      <c r="B916" s="12" t="s">
        <v>5714</v>
      </c>
      <c r="C916" s="8" t="s">
        <v>1817</v>
      </c>
      <c r="D916" s="21">
        <v>1</v>
      </c>
    </row>
    <row r="917" spans="1:4" x14ac:dyDescent="0.25">
      <c r="A917" s="12">
        <v>915</v>
      </c>
      <c r="B917" s="12" t="s">
        <v>5715</v>
      </c>
      <c r="C917" s="8" t="s">
        <v>39</v>
      </c>
      <c r="D917" s="21">
        <v>7</v>
      </c>
    </row>
    <row r="918" spans="1:4" x14ac:dyDescent="0.25">
      <c r="A918" s="12">
        <v>916</v>
      </c>
      <c r="B918" s="12" t="s">
        <v>5657</v>
      </c>
      <c r="C918" s="8" t="s">
        <v>445</v>
      </c>
      <c r="D918" s="21">
        <v>2</v>
      </c>
    </row>
    <row r="919" spans="1:4" x14ac:dyDescent="0.25">
      <c r="A919" s="12">
        <v>917</v>
      </c>
      <c r="B919" s="12" t="s">
        <v>5716</v>
      </c>
      <c r="C919" s="8" t="s">
        <v>131</v>
      </c>
      <c r="D919" s="21">
        <v>6</v>
      </c>
    </row>
    <row r="920" spans="1:4" x14ac:dyDescent="0.25">
      <c r="A920" s="12">
        <v>918</v>
      </c>
      <c r="B920" s="12" t="s">
        <v>5717</v>
      </c>
      <c r="C920" s="8" t="s">
        <v>2350</v>
      </c>
      <c r="D920" s="21">
        <v>1</v>
      </c>
    </row>
    <row r="921" spans="1:4" x14ac:dyDescent="0.25">
      <c r="A921" s="12">
        <v>919</v>
      </c>
      <c r="B921" s="12" t="s">
        <v>5718</v>
      </c>
      <c r="C921" s="8" t="s">
        <v>2815</v>
      </c>
      <c r="D921" s="21">
        <v>1</v>
      </c>
    </row>
    <row r="922" spans="1:4" x14ac:dyDescent="0.25">
      <c r="A922" s="12">
        <v>920</v>
      </c>
      <c r="B922" s="12" t="s">
        <v>5719</v>
      </c>
      <c r="C922" s="8" t="s">
        <v>504</v>
      </c>
      <c r="D922" s="21">
        <v>1</v>
      </c>
    </row>
    <row r="923" spans="1:4" x14ac:dyDescent="0.25">
      <c r="A923" s="12">
        <v>921</v>
      </c>
      <c r="B923" s="12" t="s">
        <v>4757</v>
      </c>
      <c r="C923" s="8" t="s">
        <v>5766</v>
      </c>
      <c r="D923" s="21">
        <v>1</v>
      </c>
    </row>
    <row r="924" spans="1:4" x14ac:dyDescent="0.25">
      <c r="A924" s="12">
        <v>922</v>
      </c>
      <c r="B924" s="12" t="s">
        <v>279</v>
      </c>
      <c r="C924" s="8" t="s">
        <v>68</v>
      </c>
      <c r="D924" s="21">
        <v>1</v>
      </c>
    </row>
    <row r="925" spans="1:4" x14ac:dyDescent="0.25">
      <c r="A925" s="12">
        <v>923</v>
      </c>
      <c r="B925" s="12" t="s">
        <v>5720</v>
      </c>
      <c r="C925" s="8" t="s">
        <v>5767</v>
      </c>
      <c r="D925" s="21">
        <v>1</v>
      </c>
    </row>
    <row r="926" spans="1:4" x14ac:dyDescent="0.25">
      <c r="A926" s="12">
        <v>924</v>
      </c>
      <c r="B926" s="12" t="s">
        <v>5721</v>
      </c>
      <c r="C926" s="8" t="s">
        <v>9</v>
      </c>
      <c r="D926" s="21">
        <v>1</v>
      </c>
    </row>
    <row r="927" spans="1:4" x14ac:dyDescent="0.25">
      <c r="A927" s="12">
        <v>925</v>
      </c>
      <c r="B927" s="12" t="s">
        <v>5722</v>
      </c>
      <c r="C927" s="8" t="s">
        <v>2398</v>
      </c>
      <c r="D927" s="21">
        <v>1</v>
      </c>
    </row>
    <row r="928" spans="1:4" x14ac:dyDescent="0.25">
      <c r="A928" s="12">
        <v>926</v>
      </c>
      <c r="B928" s="12" t="s">
        <v>3104</v>
      </c>
      <c r="C928" s="8" t="s">
        <v>5313</v>
      </c>
      <c r="D928" s="21">
        <v>1</v>
      </c>
    </row>
    <row r="929" spans="1:4" x14ac:dyDescent="0.25">
      <c r="A929" s="12">
        <v>927</v>
      </c>
      <c r="B929" s="12" t="s">
        <v>5723</v>
      </c>
      <c r="C929" s="8" t="s">
        <v>495</v>
      </c>
      <c r="D929" s="21">
        <v>1</v>
      </c>
    </row>
    <row r="930" spans="1:4" x14ac:dyDescent="0.25">
      <c r="A930" s="12">
        <v>928</v>
      </c>
      <c r="B930" s="12" t="s">
        <v>5724</v>
      </c>
      <c r="C930" s="8" t="s">
        <v>188</v>
      </c>
      <c r="D930" s="21">
        <v>1</v>
      </c>
    </row>
    <row r="931" spans="1:4" x14ac:dyDescent="0.25">
      <c r="A931" s="12">
        <v>929</v>
      </c>
      <c r="B931" s="12" t="s">
        <v>5725</v>
      </c>
      <c r="C931" s="8" t="s">
        <v>1352</v>
      </c>
      <c r="D931" s="21">
        <v>6</v>
      </c>
    </row>
    <row r="932" spans="1:4" x14ac:dyDescent="0.25">
      <c r="A932" s="12">
        <v>930</v>
      </c>
      <c r="B932" s="12" t="s">
        <v>2212</v>
      </c>
      <c r="C932" s="8" t="s">
        <v>428</v>
      </c>
      <c r="D932" s="21">
        <v>1</v>
      </c>
    </row>
    <row r="933" spans="1:4" x14ac:dyDescent="0.25">
      <c r="A933" s="12">
        <v>931</v>
      </c>
      <c r="B933" s="12" t="s">
        <v>1473</v>
      </c>
      <c r="C933" s="8" t="s">
        <v>2898</v>
      </c>
      <c r="D933" s="21">
        <v>1</v>
      </c>
    </row>
    <row r="934" spans="1:4" x14ac:dyDescent="0.25">
      <c r="A934" s="12">
        <v>932</v>
      </c>
      <c r="B934" s="12" t="s">
        <v>5726</v>
      </c>
      <c r="C934" s="8" t="s">
        <v>2483</v>
      </c>
      <c r="D934" s="21">
        <v>1</v>
      </c>
    </row>
    <row r="935" spans="1:4" x14ac:dyDescent="0.25">
      <c r="A935" s="12">
        <v>933</v>
      </c>
      <c r="B935" s="12" t="s">
        <v>5727</v>
      </c>
      <c r="C935" s="8" t="s">
        <v>77</v>
      </c>
      <c r="D935" s="21">
        <v>1</v>
      </c>
    </row>
    <row r="936" spans="1:4" x14ac:dyDescent="0.25">
      <c r="A936" s="12">
        <v>934</v>
      </c>
      <c r="B936" s="12" t="s">
        <v>5728</v>
      </c>
      <c r="C936" s="8" t="s">
        <v>5313</v>
      </c>
      <c r="D936" s="21">
        <v>5</v>
      </c>
    </row>
    <row r="937" spans="1:4" x14ac:dyDescent="0.25">
      <c r="A937" s="12">
        <v>935</v>
      </c>
      <c r="B937" s="12" t="s">
        <v>5729</v>
      </c>
      <c r="C937" s="8" t="s">
        <v>39</v>
      </c>
      <c r="D937" s="21">
        <v>2</v>
      </c>
    </row>
    <row r="938" spans="1:4" x14ac:dyDescent="0.25">
      <c r="A938" s="12">
        <v>936</v>
      </c>
      <c r="B938" s="12" t="s">
        <v>5730</v>
      </c>
      <c r="C938" s="8" t="s">
        <v>70</v>
      </c>
      <c r="D938" s="21">
        <v>5</v>
      </c>
    </row>
    <row r="939" spans="1:4" x14ac:dyDescent="0.25">
      <c r="A939" s="12">
        <v>937</v>
      </c>
      <c r="B939" s="12" t="s">
        <v>5731</v>
      </c>
      <c r="C939" s="8" t="s">
        <v>70</v>
      </c>
      <c r="D939" s="21">
        <v>7</v>
      </c>
    </row>
    <row r="940" spans="1:4" x14ac:dyDescent="0.25">
      <c r="A940" s="12">
        <v>938</v>
      </c>
      <c r="B940" s="12" t="s">
        <v>3147</v>
      </c>
      <c r="C940" s="8" t="s">
        <v>70</v>
      </c>
      <c r="D940" s="21">
        <v>9</v>
      </c>
    </row>
    <row r="941" spans="1:4" x14ac:dyDescent="0.25">
      <c r="A941" s="12">
        <v>939</v>
      </c>
      <c r="B941" s="12" t="s">
        <v>3856</v>
      </c>
      <c r="C941" s="8" t="s">
        <v>70</v>
      </c>
      <c r="D941" s="21">
        <v>3</v>
      </c>
    </row>
    <row r="942" spans="1:4" x14ac:dyDescent="0.25">
      <c r="A942" s="12">
        <v>940</v>
      </c>
      <c r="B942" s="12" t="s">
        <v>5732</v>
      </c>
      <c r="C942" s="8" t="s">
        <v>5768</v>
      </c>
      <c r="D942" s="21">
        <v>1</v>
      </c>
    </row>
    <row r="943" spans="1:4" x14ac:dyDescent="0.25">
      <c r="A943" s="12">
        <v>941</v>
      </c>
      <c r="B943" s="12" t="s">
        <v>5733</v>
      </c>
      <c r="C943" s="8" t="s">
        <v>17</v>
      </c>
      <c r="D943" s="21">
        <v>2</v>
      </c>
    </row>
    <row r="944" spans="1:4" x14ac:dyDescent="0.25">
      <c r="A944" s="12">
        <v>942</v>
      </c>
      <c r="B944" s="12" t="s">
        <v>462</v>
      </c>
      <c r="C944" s="8" t="s">
        <v>573</v>
      </c>
      <c r="D944" s="21">
        <v>4</v>
      </c>
    </row>
    <row r="945" spans="1:4" x14ac:dyDescent="0.25">
      <c r="A945" s="12">
        <v>943</v>
      </c>
      <c r="B945" s="12" t="s">
        <v>5734</v>
      </c>
      <c r="C945" s="8" t="s">
        <v>1750</v>
      </c>
      <c r="D945" s="21">
        <v>2</v>
      </c>
    </row>
    <row r="946" spans="1:4" x14ac:dyDescent="0.25">
      <c r="A946" s="12">
        <v>944</v>
      </c>
      <c r="B946" s="12" t="s">
        <v>5735</v>
      </c>
      <c r="C946" s="8" t="s">
        <v>17</v>
      </c>
      <c r="D946" s="21">
        <v>3</v>
      </c>
    </row>
    <row r="947" spans="1:4" x14ac:dyDescent="0.25">
      <c r="A947" s="12">
        <v>945</v>
      </c>
      <c r="B947" s="12" t="s">
        <v>538</v>
      </c>
      <c r="C947" s="8" t="s">
        <v>7</v>
      </c>
      <c r="D947" s="21">
        <v>1</v>
      </c>
    </row>
    <row r="948" spans="1:4" x14ac:dyDescent="0.25">
      <c r="A948" s="12">
        <v>946</v>
      </c>
      <c r="B948" s="12" t="s">
        <v>5736</v>
      </c>
      <c r="C948" s="8" t="s">
        <v>7</v>
      </c>
      <c r="D948" s="21">
        <v>1</v>
      </c>
    </row>
    <row r="949" spans="1:4" x14ac:dyDescent="0.25">
      <c r="A949" s="12">
        <v>947</v>
      </c>
      <c r="B949" s="12" t="s">
        <v>338</v>
      </c>
      <c r="C949" s="8" t="s">
        <v>7</v>
      </c>
      <c r="D949" s="21">
        <v>1</v>
      </c>
    </row>
    <row r="950" spans="1:4" x14ac:dyDescent="0.25">
      <c r="A950" s="12">
        <v>948</v>
      </c>
      <c r="B950" s="12" t="s">
        <v>5737</v>
      </c>
      <c r="C950" s="8" t="s">
        <v>5759</v>
      </c>
      <c r="D950" s="21">
        <v>8</v>
      </c>
    </row>
    <row r="951" spans="1:4" x14ac:dyDescent="0.25">
      <c r="A951" s="12">
        <v>949</v>
      </c>
      <c r="B951" s="12" t="s">
        <v>5738</v>
      </c>
      <c r="C951" s="8" t="s">
        <v>361</v>
      </c>
      <c r="D951" s="21">
        <v>5</v>
      </c>
    </row>
    <row r="952" spans="1:4" x14ac:dyDescent="0.25">
      <c r="A952" s="12">
        <v>950</v>
      </c>
      <c r="B952" s="12" t="s">
        <v>5739</v>
      </c>
      <c r="C952" s="8" t="s">
        <v>21</v>
      </c>
      <c r="D952" s="21">
        <v>3</v>
      </c>
    </row>
    <row r="953" spans="1:4" x14ac:dyDescent="0.25">
      <c r="A953" s="12">
        <v>951</v>
      </c>
      <c r="B953" s="12" t="s">
        <v>5740</v>
      </c>
      <c r="C953" s="8" t="s">
        <v>17</v>
      </c>
      <c r="D953" s="21">
        <v>2</v>
      </c>
    </row>
    <row r="954" spans="1:4" x14ac:dyDescent="0.25">
      <c r="A954" s="12">
        <v>952</v>
      </c>
      <c r="B954" s="12" t="s">
        <v>5741</v>
      </c>
      <c r="C954" s="8" t="s">
        <v>17</v>
      </c>
      <c r="D954" s="21">
        <v>3</v>
      </c>
    </row>
    <row r="955" spans="1:4" x14ac:dyDescent="0.25">
      <c r="A955" s="12">
        <v>953</v>
      </c>
      <c r="B955" s="12" t="s">
        <v>3497</v>
      </c>
      <c r="C955" s="8" t="s">
        <v>17</v>
      </c>
      <c r="D955" s="21">
        <v>6</v>
      </c>
    </row>
    <row r="956" spans="1:4" x14ac:dyDescent="0.25">
      <c r="A956" s="12">
        <v>954</v>
      </c>
      <c r="B956" s="12" t="s">
        <v>2382</v>
      </c>
      <c r="C956" s="8" t="s">
        <v>17</v>
      </c>
      <c r="D956" s="21">
        <v>6</v>
      </c>
    </row>
    <row r="957" spans="1:4" x14ac:dyDescent="0.25">
      <c r="A957" s="12">
        <v>955</v>
      </c>
      <c r="B957" s="12" t="s">
        <v>4859</v>
      </c>
      <c r="C957" s="8" t="s">
        <v>17</v>
      </c>
      <c r="D957" s="21">
        <v>1</v>
      </c>
    </row>
    <row r="958" spans="1:4" x14ac:dyDescent="0.25">
      <c r="A958" s="12">
        <v>956</v>
      </c>
      <c r="B958" s="12" t="s">
        <v>5742</v>
      </c>
      <c r="C958" s="8" t="s">
        <v>17</v>
      </c>
      <c r="D958" s="21">
        <v>1</v>
      </c>
    </row>
    <row r="959" spans="1:4" x14ac:dyDescent="0.25">
      <c r="A959" s="12">
        <v>957</v>
      </c>
      <c r="B959" s="12" t="s">
        <v>4091</v>
      </c>
      <c r="C959" s="8" t="s">
        <v>17</v>
      </c>
      <c r="D959" s="21">
        <v>2</v>
      </c>
    </row>
    <row r="960" spans="1:4" x14ac:dyDescent="0.25">
      <c r="A960" s="12">
        <v>958</v>
      </c>
      <c r="B960" s="12" t="s">
        <v>5743</v>
      </c>
      <c r="C960" s="8" t="s">
        <v>17</v>
      </c>
      <c r="D960" s="21">
        <v>1</v>
      </c>
    </row>
    <row r="961" spans="1:4" x14ac:dyDescent="0.25">
      <c r="A961" s="12">
        <v>959</v>
      </c>
      <c r="B961" s="12" t="s">
        <v>5744</v>
      </c>
      <c r="C961" s="8" t="s">
        <v>17</v>
      </c>
      <c r="D961" s="21">
        <v>5</v>
      </c>
    </row>
    <row r="962" spans="1:4" x14ac:dyDescent="0.25">
      <c r="A962" s="12">
        <v>960</v>
      </c>
      <c r="B962" s="12" t="s">
        <v>5596</v>
      </c>
      <c r="C962" s="8" t="s">
        <v>23</v>
      </c>
      <c r="D962" s="21">
        <v>1</v>
      </c>
    </row>
    <row r="963" spans="1:4" x14ac:dyDescent="0.25">
      <c r="A963" s="12">
        <v>961</v>
      </c>
      <c r="B963" s="12" t="s">
        <v>2004</v>
      </c>
      <c r="C963" s="8" t="s">
        <v>23</v>
      </c>
      <c r="D963" s="21">
        <v>9</v>
      </c>
    </row>
    <row r="964" spans="1:4" x14ac:dyDescent="0.25">
      <c r="A964" s="12">
        <v>962</v>
      </c>
      <c r="B964" s="12" t="s">
        <v>5745</v>
      </c>
      <c r="C964" s="8" t="s">
        <v>39</v>
      </c>
      <c r="D964" s="21">
        <v>19</v>
      </c>
    </row>
    <row r="965" spans="1:4" x14ac:dyDescent="0.25">
      <c r="A965" s="12">
        <v>963</v>
      </c>
      <c r="B965" s="12" t="s">
        <v>5746</v>
      </c>
      <c r="C965" s="8" t="s">
        <v>17</v>
      </c>
      <c r="D965" s="21">
        <v>2</v>
      </c>
    </row>
    <row r="966" spans="1:4" x14ac:dyDescent="0.25">
      <c r="A966" s="12">
        <v>964</v>
      </c>
      <c r="B966" s="12" t="s">
        <v>5700</v>
      </c>
      <c r="C966" s="8" t="s">
        <v>17</v>
      </c>
      <c r="D966" s="21">
        <v>5</v>
      </c>
    </row>
    <row r="967" spans="1:4" x14ac:dyDescent="0.25">
      <c r="A967" s="12">
        <v>965</v>
      </c>
      <c r="B967" s="12" t="s">
        <v>5747</v>
      </c>
      <c r="C967" s="8" t="s">
        <v>17</v>
      </c>
      <c r="D967" s="21">
        <v>1</v>
      </c>
    </row>
    <row r="968" spans="1:4" x14ac:dyDescent="0.25">
      <c r="A968" s="12">
        <v>966</v>
      </c>
      <c r="B968" s="12" t="s">
        <v>5748</v>
      </c>
      <c r="C968" s="8" t="s">
        <v>493</v>
      </c>
      <c r="D968" s="21">
        <v>2</v>
      </c>
    </row>
    <row r="969" spans="1:4" x14ac:dyDescent="0.25">
      <c r="A969" s="12">
        <v>967</v>
      </c>
      <c r="B969" s="12" t="s">
        <v>5769</v>
      </c>
      <c r="C969" s="8" t="s">
        <v>39</v>
      </c>
      <c r="D969" s="21">
        <v>20</v>
      </c>
    </row>
    <row r="970" spans="1:4" x14ac:dyDescent="0.25">
      <c r="A970" s="12">
        <v>968</v>
      </c>
      <c r="B970" s="12" t="s">
        <v>5637</v>
      </c>
      <c r="C970" s="8" t="s">
        <v>39</v>
      </c>
      <c r="D970" s="21">
        <v>20</v>
      </c>
    </row>
    <row r="971" spans="1:4" x14ac:dyDescent="0.25">
      <c r="A971" s="12">
        <v>969</v>
      </c>
      <c r="B971" s="12" t="s">
        <v>5770</v>
      </c>
      <c r="C971" s="8" t="s">
        <v>70</v>
      </c>
      <c r="D971" s="21">
        <v>101</v>
      </c>
    </row>
    <row r="972" spans="1:4" x14ac:dyDescent="0.25">
      <c r="A972" s="12">
        <v>970</v>
      </c>
      <c r="B972" s="12" t="s">
        <v>5771</v>
      </c>
      <c r="C972" s="8" t="s">
        <v>17</v>
      </c>
      <c r="D972" s="21">
        <v>1</v>
      </c>
    </row>
    <row r="973" spans="1:4" x14ac:dyDescent="0.25">
      <c r="A973" s="12">
        <v>971</v>
      </c>
      <c r="B973" s="12" t="s">
        <v>5772</v>
      </c>
      <c r="C973" s="8" t="s">
        <v>17</v>
      </c>
      <c r="D973" s="21">
        <v>1</v>
      </c>
    </row>
    <row r="974" spans="1:4" x14ac:dyDescent="0.25">
      <c r="A974" s="12">
        <v>972</v>
      </c>
      <c r="B974" s="12" t="s">
        <v>5773</v>
      </c>
      <c r="C974" s="8" t="s">
        <v>17</v>
      </c>
      <c r="D974" s="21">
        <v>2</v>
      </c>
    </row>
    <row r="975" spans="1:4" x14ac:dyDescent="0.25">
      <c r="A975" s="12">
        <v>973</v>
      </c>
      <c r="B975" s="12" t="s">
        <v>5774</v>
      </c>
      <c r="C975" s="8" t="s">
        <v>4556</v>
      </c>
      <c r="D975" s="21">
        <v>1</v>
      </c>
    </row>
    <row r="976" spans="1:4" x14ac:dyDescent="0.25">
      <c r="A976" s="12">
        <v>974</v>
      </c>
      <c r="B976" s="12" t="s">
        <v>224</v>
      </c>
      <c r="C976" s="8" t="s">
        <v>4556</v>
      </c>
      <c r="D976" s="21">
        <v>1</v>
      </c>
    </row>
    <row r="977" spans="1:4" x14ac:dyDescent="0.25">
      <c r="A977" s="12">
        <v>975</v>
      </c>
      <c r="B977" s="12" t="s">
        <v>5775</v>
      </c>
      <c r="C977" s="8" t="s">
        <v>17</v>
      </c>
      <c r="D977" s="21">
        <v>10</v>
      </c>
    </row>
    <row r="978" spans="1:4" x14ac:dyDescent="0.25">
      <c r="A978" s="12">
        <v>976</v>
      </c>
      <c r="B978" s="12" t="s">
        <v>392</v>
      </c>
      <c r="C978" s="8" t="s">
        <v>2849</v>
      </c>
      <c r="D978" s="21">
        <v>1</v>
      </c>
    </row>
    <row r="979" spans="1:4" x14ac:dyDescent="0.25">
      <c r="A979" s="12">
        <v>977</v>
      </c>
      <c r="B979" s="12" t="s">
        <v>5776</v>
      </c>
      <c r="C979" s="8" t="s">
        <v>5196</v>
      </c>
      <c r="D979" s="21">
        <v>1</v>
      </c>
    </row>
    <row r="980" spans="1:4" x14ac:dyDescent="0.25">
      <c r="A980" s="12">
        <v>978</v>
      </c>
      <c r="B980" s="12" t="s">
        <v>1524</v>
      </c>
      <c r="C980" s="8" t="s">
        <v>5906</v>
      </c>
      <c r="D980" s="21">
        <v>7</v>
      </c>
    </row>
    <row r="981" spans="1:4" x14ac:dyDescent="0.25">
      <c r="A981" s="12">
        <v>979</v>
      </c>
      <c r="B981" s="12" t="s">
        <v>5777</v>
      </c>
      <c r="C981" s="8" t="s">
        <v>39</v>
      </c>
      <c r="D981" s="21">
        <v>2</v>
      </c>
    </row>
    <row r="982" spans="1:4" x14ac:dyDescent="0.25">
      <c r="A982" s="12">
        <v>980</v>
      </c>
      <c r="B982" s="12" t="s">
        <v>5778</v>
      </c>
      <c r="C982" s="8" t="s">
        <v>39</v>
      </c>
      <c r="D982" s="21">
        <v>5</v>
      </c>
    </row>
    <row r="983" spans="1:4" x14ac:dyDescent="0.25">
      <c r="A983" s="12">
        <v>981</v>
      </c>
      <c r="B983" s="12" t="s">
        <v>5779</v>
      </c>
      <c r="C983" s="8" t="s">
        <v>39</v>
      </c>
      <c r="D983" s="21">
        <v>2</v>
      </c>
    </row>
    <row r="984" spans="1:4" x14ac:dyDescent="0.25">
      <c r="A984" s="12">
        <v>982</v>
      </c>
      <c r="B984" s="12" t="s">
        <v>5780</v>
      </c>
      <c r="C984" s="8" t="s">
        <v>122</v>
      </c>
      <c r="D984" s="21">
        <v>2</v>
      </c>
    </row>
    <row r="985" spans="1:4" x14ac:dyDescent="0.25">
      <c r="A985" s="12">
        <v>983</v>
      </c>
      <c r="B985" s="12" t="s">
        <v>5781</v>
      </c>
      <c r="C985" s="8" t="s">
        <v>5206</v>
      </c>
      <c r="D985" s="21">
        <v>3</v>
      </c>
    </row>
    <row r="986" spans="1:4" x14ac:dyDescent="0.25">
      <c r="A986" s="12">
        <v>984</v>
      </c>
      <c r="B986" s="12" t="s">
        <v>5782</v>
      </c>
      <c r="C986" s="8" t="s">
        <v>17</v>
      </c>
      <c r="D986" s="21">
        <v>4</v>
      </c>
    </row>
    <row r="987" spans="1:4" x14ac:dyDescent="0.25">
      <c r="A987" s="12">
        <v>985</v>
      </c>
      <c r="B987" s="12" t="s">
        <v>5783</v>
      </c>
      <c r="C987" s="8" t="s">
        <v>744</v>
      </c>
      <c r="D987" s="21">
        <v>1</v>
      </c>
    </row>
    <row r="988" spans="1:4" x14ac:dyDescent="0.25">
      <c r="A988" s="12">
        <v>986</v>
      </c>
      <c r="B988" s="12" t="s">
        <v>5784</v>
      </c>
      <c r="C988" s="8" t="s">
        <v>1352</v>
      </c>
      <c r="D988" s="21">
        <v>2</v>
      </c>
    </row>
    <row r="989" spans="1:4" x14ac:dyDescent="0.25">
      <c r="A989" s="12">
        <v>987</v>
      </c>
      <c r="B989" s="12" t="s">
        <v>3106</v>
      </c>
      <c r="C989" s="8" t="s">
        <v>2041</v>
      </c>
      <c r="D989" s="21">
        <v>6</v>
      </c>
    </row>
    <row r="990" spans="1:4" x14ac:dyDescent="0.25">
      <c r="A990" s="12">
        <v>988</v>
      </c>
      <c r="B990" s="12" t="s">
        <v>5785</v>
      </c>
      <c r="C990" s="8" t="s">
        <v>5907</v>
      </c>
      <c r="D990" s="21">
        <v>1</v>
      </c>
    </row>
    <row r="991" spans="1:4" x14ac:dyDescent="0.25">
      <c r="A991" s="12">
        <v>989</v>
      </c>
      <c r="B991" s="12" t="s">
        <v>5786</v>
      </c>
      <c r="C991" s="8" t="s">
        <v>70</v>
      </c>
      <c r="D991" s="21">
        <v>1</v>
      </c>
    </row>
    <row r="992" spans="1:4" x14ac:dyDescent="0.25">
      <c r="A992" s="12">
        <v>990</v>
      </c>
      <c r="B992" s="12" t="s">
        <v>5787</v>
      </c>
      <c r="C992" s="8" t="s">
        <v>2349</v>
      </c>
      <c r="D992" s="21">
        <v>3</v>
      </c>
    </row>
    <row r="993" spans="1:4" x14ac:dyDescent="0.25">
      <c r="A993" s="12">
        <v>991</v>
      </c>
      <c r="B993" s="12" t="s">
        <v>5788</v>
      </c>
      <c r="C993" s="8" t="s">
        <v>39</v>
      </c>
      <c r="D993" s="21">
        <v>5</v>
      </c>
    </row>
    <row r="994" spans="1:4" x14ac:dyDescent="0.25">
      <c r="A994" s="12">
        <v>992</v>
      </c>
      <c r="B994" s="12" t="s">
        <v>5789</v>
      </c>
      <c r="C994" s="8" t="s">
        <v>2398</v>
      </c>
      <c r="D994" s="21">
        <v>4</v>
      </c>
    </row>
    <row r="995" spans="1:4" x14ac:dyDescent="0.25">
      <c r="A995" s="12">
        <v>993</v>
      </c>
      <c r="B995" s="12" t="s">
        <v>5790</v>
      </c>
      <c r="C995" s="8" t="s">
        <v>1352</v>
      </c>
      <c r="D995" s="21">
        <v>6</v>
      </c>
    </row>
    <row r="996" spans="1:4" x14ac:dyDescent="0.25">
      <c r="A996" s="12">
        <v>994</v>
      </c>
      <c r="B996" s="12" t="s">
        <v>5791</v>
      </c>
      <c r="C996" s="8" t="s">
        <v>184</v>
      </c>
      <c r="D996" s="21">
        <v>2</v>
      </c>
    </row>
    <row r="997" spans="1:4" x14ac:dyDescent="0.25">
      <c r="A997" s="12">
        <v>995</v>
      </c>
      <c r="B997" s="12" t="s">
        <v>1779</v>
      </c>
      <c r="C997" s="8" t="s">
        <v>445</v>
      </c>
      <c r="D997" s="21">
        <v>1</v>
      </c>
    </row>
    <row r="998" spans="1:4" x14ac:dyDescent="0.25">
      <c r="A998" s="12">
        <v>996</v>
      </c>
      <c r="B998" s="12" t="s">
        <v>5792</v>
      </c>
      <c r="C998" s="8" t="s">
        <v>445</v>
      </c>
      <c r="D998" s="21">
        <v>1</v>
      </c>
    </row>
    <row r="999" spans="1:4" x14ac:dyDescent="0.25">
      <c r="A999" s="12">
        <v>997</v>
      </c>
      <c r="B999" s="12" t="s">
        <v>148</v>
      </c>
      <c r="C999" s="8" t="s">
        <v>2543</v>
      </c>
      <c r="D999" s="21">
        <v>7</v>
      </c>
    </row>
    <row r="1000" spans="1:4" x14ac:dyDescent="0.25">
      <c r="A1000" s="12">
        <v>998</v>
      </c>
      <c r="B1000" s="12" t="s">
        <v>5793</v>
      </c>
      <c r="C1000" s="8" t="s">
        <v>17</v>
      </c>
      <c r="D1000" s="21">
        <v>2</v>
      </c>
    </row>
    <row r="1001" spans="1:4" x14ac:dyDescent="0.25">
      <c r="A1001" s="12">
        <v>999</v>
      </c>
      <c r="B1001" s="12" t="s">
        <v>1221</v>
      </c>
      <c r="C1001" s="8" t="s">
        <v>493</v>
      </c>
      <c r="D1001" s="21">
        <v>1</v>
      </c>
    </row>
    <row r="1002" spans="1:4" x14ac:dyDescent="0.25">
      <c r="A1002" s="12">
        <v>1000</v>
      </c>
      <c r="B1002" s="12" t="s">
        <v>5794</v>
      </c>
      <c r="C1002" s="8" t="s">
        <v>493</v>
      </c>
      <c r="D1002" s="21">
        <v>1</v>
      </c>
    </row>
    <row r="1003" spans="1:4" x14ac:dyDescent="0.25">
      <c r="A1003" s="12">
        <v>1001</v>
      </c>
      <c r="B1003" s="12" t="s">
        <v>2281</v>
      </c>
      <c r="C1003" s="8" t="s">
        <v>3786</v>
      </c>
      <c r="D1003" s="21">
        <v>2</v>
      </c>
    </row>
    <row r="1004" spans="1:4" x14ac:dyDescent="0.25">
      <c r="A1004" s="12">
        <v>1002</v>
      </c>
      <c r="B1004" s="12" t="s">
        <v>3465</v>
      </c>
      <c r="C1004" s="8" t="s">
        <v>2349</v>
      </c>
      <c r="D1004" s="21">
        <v>4</v>
      </c>
    </row>
    <row r="1005" spans="1:4" x14ac:dyDescent="0.25">
      <c r="A1005" s="12">
        <v>1003</v>
      </c>
      <c r="B1005" s="12" t="s">
        <v>5795</v>
      </c>
      <c r="C1005" s="8" t="s">
        <v>2345</v>
      </c>
      <c r="D1005" s="21">
        <v>2</v>
      </c>
    </row>
    <row r="1006" spans="1:4" x14ac:dyDescent="0.25">
      <c r="A1006" s="12">
        <v>1004</v>
      </c>
      <c r="B1006" s="12" t="s">
        <v>5796</v>
      </c>
      <c r="C1006" s="8" t="s">
        <v>122</v>
      </c>
      <c r="D1006" s="21">
        <v>1</v>
      </c>
    </row>
    <row r="1007" spans="1:4" x14ac:dyDescent="0.25">
      <c r="A1007" s="12">
        <v>1005</v>
      </c>
      <c r="B1007" s="12" t="s">
        <v>5797</v>
      </c>
      <c r="C1007" s="8" t="s">
        <v>70</v>
      </c>
      <c r="D1007" s="21">
        <v>1</v>
      </c>
    </row>
    <row r="1008" spans="1:4" x14ac:dyDescent="0.25">
      <c r="A1008" s="12">
        <v>1006</v>
      </c>
      <c r="B1008" s="12" t="s">
        <v>5798</v>
      </c>
      <c r="C1008" s="8" t="s">
        <v>17</v>
      </c>
      <c r="D1008" s="21">
        <v>1</v>
      </c>
    </row>
    <row r="1009" spans="1:4" x14ac:dyDescent="0.25">
      <c r="A1009" s="12">
        <v>1007</v>
      </c>
      <c r="B1009" s="12" t="s">
        <v>2936</v>
      </c>
      <c r="C1009" s="8" t="s">
        <v>17</v>
      </c>
      <c r="D1009" s="21">
        <v>2</v>
      </c>
    </row>
    <row r="1010" spans="1:4" x14ac:dyDescent="0.25">
      <c r="A1010" s="12">
        <v>1008</v>
      </c>
      <c r="B1010" s="12" t="s">
        <v>5799</v>
      </c>
      <c r="C1010" s="8" t="s">
        <v>5908</v>
      </c>
      <c r="D1010" s="21">
        <v>1</v>
      </c>
    </row>
    <row r="1011" spans="1:4" x14ac:dyDescent="0.25">
      <c r="A1011" s="12">
        <v>1009</v>
      </c>
      <c r="B1011" s="12" t="s">
        <v>5800</v>
      </c>
      <c r="C1011" s="8" t="s">
        <v>5908</v>
      </c>
      <c r="D1011" s="21">
        <v>1</v>
      </c>
    </row>
    <row r="1012" spans="1:4" x14ac:dyDescent="0.25">
      <c r="A1012" s="12">
        <v>1010</v>
      </c>
      <c r="B1012" s="12" t="s">
        <v>5801</v>
      </c>
      <c r="C1012" s="8" t="s">
        <v>132</v>
      </c>
      <c r="D1012" s="21">
        <v>2</v>
      </c>
    </row>
    <row r="1013" spans="1:4" x14ac:dyDescent="0.25">
      <c r="A1013" s="12">
        <v>1011</v>
      </c>
      <c r="B1013" s="12" t="s">
        <v>5802</v>
      </c>
      <c r="C1013" s="8" t="s">
        <v>5909</v>
      </c>
      <c r="D1013" s="21">
        <v>1</v>
      </c>
    </row>
    <row r="1014" spans="1:4" x14ac:dyDescent="0.25">
      <c r="A1014" s="12">
        <v>1012</v>
      </c>
      <c r="B1014" s="12" t="s">
        <v>5803</v>
      </c>
      <c r="C1014" s="8" t="s">
        <v>17</v>
      </c>
      <c r="D1014" s="21">
        <v>1</v>
      </c>
    </row>
    <row r="1015" spans="1:4" x14ac:dyDescent="0.25">
      <c r="A1015" s="12">
        <v>1013</v>
      </c>
      <c r="B1015" s="12" t="s">
        <v>5804</v>
      </c>
      <c r="C1015" s="8" t="s">
        <v>70</v>
      </c>
      <c r="D1015" s="21">
        <v>1</v>
      </c>
    </row>
    <row r="1016" spans="1:4" x14ac:dyDescent="0.25">
      <c r="A1016" s="12">
        <v>1014</v>
      </c>
      <c r="B1016" s="12" t="s">
        <v>5805</v>
      </c>
      <c r="C1016" s="8" t="s">
        <v>351</v>
      </c>
      <c r="D1016" s="21">
        <v>11</v>
      </c>
    </row>
    <row r="1017" spans="1:4" x14ac:dyDescent="0.25">
      <c r="A1017" s="12">
        <v>1015</v>
      </c>
      <c r="B1017" s="12" t="s">
        <v>5806</v>
      </c>
      <c r="C1017" s="8" t="s">
        <v>351</v>
      </c>
      <c r="D1017" s="21">
        <v>11</v>
      </c>
    </row>
    <row r="1018" spans="1:4" x14ac:dyDescent="0.25">
      <c r="A1018" s="12">
        <v>1016</v>
      </c>
      <c r="B1018" s="12" t="s">
        <v>5807</v>
      </c>
      <c r="C1018" s="8" t="s">
        <v>122</v>
      </c>
      <c r="D1018" s="21">
        <v>100</v>
      </c>
    </row>
    <row r="1019" spans="1:4" x14ac:dyDescent="0.25">
      <c r="A1019" s="12">
        <v>1017</v>
      </c>
      <c r="B1019" s="12" t="s">
        <v>5808</v>
      </c>
      <c r="C1019" s="8" t="s">
        <v>5077</v>
      </c>
      <c r="D1019" s="21">
        <v>1</v>
      </c>
    </row>
    <row r="1020" spans="1:4" x14ac:dyDescent="0.25">
      <c r="A1020" s="12">
        <v>1018</v>
      </c>
      <c r="B1020" s="12" t="s">
        <v>5809</v>
      </c>
      <c r="C1020" s="8" t="s">
        <v>5</v>
      </c>
      <c r="D1020" s="21">
        <v>3</v>
      </c>
    </row>
    <row r="1021" spans="1:4" x14ac:dyDescent="0.25">
      <c r="A1021" s="12">
        <v>1019</v>
      </c>
      <c r="B1021" s="12" t="s">
        <v>2608</v>
      </c>
      <c r="C1021" s="8" t="s">
        <v>999</v>
      </c>
      <c r="D1021" s="21">
        <v>1</v>
      </c>
    </row>
    <row r="1022" spans="1:4" x14ac:dyDescent="0.25">
      <c r="A1022" s="12">
        <v>1020</v>
      </c>
      <c r="B1022" s="12" t="s">
        <v>5810</v>
      </c>
      <c r="C1022" s="8" t="s">
        <v>17</v>
      </c>
      <c r="D1022" s="21">
        <v>1</v>
      </c>
    </row>
    <row r="1023" spans="1:4" x14ac:dyDescent="0.25">
      <c r="A1023" s="12">
        <v>1021</v>
      </c>
      <c r="B1023" s="12" t="s">
        <v>5811</v>
      </c>
      <c r="C1023" s="8" t="s">
        <v>374</v>
      </c>
      <c r="D1023" s="21">
        <v>1</v>
      </c>
    </row>
    <row r="1024" spans="1:4" x14ac:dyDescent="0.25">
      <c r="A1024" s="12">
        <v>1022</v>
      </c>
      <c r="B1024" s="12" t="s">
        <v>5812</v>
      </c>
      <c r="C1024" s="8" t="s">
        <v>9</v>
      </c>
      <c r="D1024" s="21">
        <v>10</v>
      </c>
    </row>
    <row r="1025" spans="1:4" x14ac:dyDescent="0.25">
      <c r="A1025" s="12">
        <v>1023</v>
      </c>
      <c r="B1025" s="12" t="s">
        <v>847</v>
      </c>
      <c r="C1025" s="8" t="s">
        <v>17</v>
      </c>
      <c r="D1025" s="21">
        <v>2</v>
      </c>
    </row>
    <row r="1026" spans="1:4" x14ac:dyDescent="0.25">
      <c r="A1026" s="12">
        <v>1024</v>
      </c>
      <c r="B1026" s="12" t="s">
        <v>3604</v>
      </c>
      <c r="C1026" s="8" t="s">
        <v>5910</v>
      </c>
      <c r="D1026" s="21">
        <v>2</v>
      </c>
    </row>
    <row r="1027" spans="1:4" x14ac:dyDescent="0.25">
      <c r="A1027" s="12">
        <v>1025</v>
      </c>
      <c r="B1027" s="12" t="s">
        <v>5813</v>
      </c>
      <c r="C1027" s="8" t="s">
        <v>5911</v>
      </c>
      <c r="D1027" s="21">
        <v>2</v>
      </c>
    </row>
    <row r="1028" spans="1:4" x14ac:dyDescent="0.25">
      <c r="A1028" s="12">
        <v>1026</v>
      </c>
      <c r="B1028" s="12" t="s">
        <v>5814</v>
      </c>
      <c r="C1028" s="8" t="s">
        <v>188</v>
      </c>
      <c r="D1028" s="21">
        <v>5</v>
      </c>
    </row>
    <row r="1029" spans="1:4" x14ac:dyDescent="0.25">
      <c r="A1029" s="12">
        <v>1027</v>
      </c>
      <c r="B1029" s="12" t="s">
        <v>5815</v>
      </c>
      <c r="C1029" s="8" t="s">
        <v>5912</v>
      </c>
      <c r="D1029" s="21">
        <v>1</v>
      </c>
    </row>
    <row r="1030" spans="1:4" x14ac:dyDescent="0.25">
      <c r="A1030" s="12">
        <v>1028</v>
      </c>
      <c r="B1030" s="12" t="s">
        <v>5816</v>
      </c>
      <c r="C1030" s="8" t="s">
        <v>17</v>
      </c>
      <c r="D1030" s="21">
        <v>1</v>
      </c>
    </row>
    <row r="1031" spans="1:4" x14ac:dyDescent="0.25">
      <c r="A1031" s="12">
        <v>1029</v>
      </c>
      <c r="B1031" s="12" t="s">
        <v>488</v>
      </c>
      <c r="C1031" s="8" t="s">
        <v>17</v>
      </c>
      <c r="D1031" s="21">
        <v>3</v>
      </c>
    </row>
    <row r="1032" spans="1:4" x14ac:dyDescent="0.25">
      <c r="A1032" s="12">
        <v>1030</v>
      </c>
      <c r="B1032" s="12" t="s">
        <v>5817</v>
      </c>
      <c r="C1032" s="8" t="s">
        <v>2542</v>
      </c>
      <c r="D1032" s="21">
        <v>5</v>
      </c>
    </row>
    <row r="1033" spans="1:4" x14ac:dyDescent="0.25">
      <c r="A1033" s="12">
        <v>1031</v>
      </c>
      <c r="B1033" s="12" t="s">
        <v>3269</v>
      </c>
      <c r="C1033" s="8" t="s">
        <v>17</v>
      </c>
      <c r="D1033" s="21">
        <v>20</v>
      </c>
    </row>
    <row r="1034" spans="1:4" x14ac:dyDescent="0.25">
      <c r="A1034" s="12">
        <v>1032</v>
      </c>
      <c r="B1034" s="12" t="s">
        <v>1897</v>
      </c>
      <c r="C1034" s="8" t="s">
        <v>5913</v>
      </c>
      <c r="D1034" s="21">
        <v>2</v>
      </c>
    </row>
    <row r="1035" spans="1:4" x14ac:dyDescent="0.25">
      <c r="A1035" s="12">
        <v>1033</v>
      </c>
      <c r="B1035" s="12" t="s">
        <v>5818</v>
      </c>
      <c r="C1035" s="8" t="s">
        <v>445</v>
      </c>
      <c r="D1035" s="21">
        <v>1</v>
      </c>
    </row>
    <row r="1036" spans="1:4" x14ac:dyDescent="0.25">
      <c r="A1036" s="12">
        <v>1034</v>
      </c>
      <c r="B1036" s="12" t="s">
        <v>5819</v>
      </c>
      <c r="C1036" s="8" t="s">
        <v>445</v>
      </c>
      <c r="D1036" s="21">
        <v>1</v>
      </c>
    </row>
    <row r="1037" spans="1:4" x14ac:dyDescent="0.25">
      <c r="A1037" s="12">
        <v>1035</v>
      </c>
      <c r="B1037" s="12" t="s">
        <v>5820</v>
      </c>
      <c r="C1037" s="8" t="s">
        <v>445</v>
      </c>
      <c r="D1037" s="21">
        <v>1</v>
      </c>
    </row>
    <row r="1038" spans="1:4" x14ac:dyDescent="0.25">
      <c r="A1038" s="12">
        <v>1036</v>
      </c>
      <c r="B1038" s="12" t="s">
        <v>5821</v>
      </c>
      <c r="C1038" s="8" t="s">
        <v>445</v>
      </c>
      <c r="D1038" s="21">
        <v>1</v>
      </c>
    </row>
    <row r="1039" spans="1:4" x14ac:dyDescent="0.25">
      <c r="A1039" s="12">
        <v>1037</v>
      </c>
      <c r="B1039" s="12" t="s">
        <v>5822</v>
      </c>
      <c r="C1039" s="8" t="s">
        <v>39</v>
      </c>
      <c r="D1039" s="21">
        <v>5</v>
      </c>
    </row>
    <row r="1040" spans="1:4" x14ac:dyDescent="0.25">
      <c r="A1040" s="12">
        <v>1038</v>
      </c>
      <c r="B1040" s="12" t="s">
        <v>5823</v>
      </c>
      <c r="C1040" s="8" t="s">
        <v>445</v>
      </c>
      <c r="D1040" s="21">
        <v>1</v>
      </c>
    </row>
    <row r="1041" spans="1:4" x14ac:dyDescent="0.25">
      <c r="A1041" s="12">
        <v>1039</v>
      </c>
      <c r="B1041" s="12" t="s">
        <v>5824</v>
      </c>
      <c r="C1041" s="8" t="s">
        <v>17</v>
      </c>
      <c r="D1041" s="21">
        <v>1</v>
      </c>
    </row>
    <row r="1042" spans="1:4" x14ac:dyDescent="0.25">
      <c r="A1042" s="12">
        <v>1040</v>
      </c>
      <c r="B1042" s="12" t="s">
        <v>5825</v>
      </c>
      <c r="C1042" s="8" t="s">
        <v>2350</v>
      </c>
      <c r="D1042" s="21">
        <v>10</v>
      </c>
    </row>
    <row r="1043" spans="1:4" x14ac:dyDescent="0.25">
      <c r="A1043" s="12">
        <v>1041</v>
      </c>
      <c r="B1043" s="12" t="s">
        <v>4999</v>
      </c>
      <c r="C1043" s="8" t="s">
        <v>17</v>
      </c>
      <c r="D1043" s="21">
        <v>1</v>
      </c>
    </row>
    <row r="1044" spans="1:4" x14ac:dyDescent="0.25">
      <c r="A1044" s="12">
        <v>1042</v>
      </c>
      <c r="B1044" s="12" t="s">
        <v>1266</v>
      </c>
      <c r="C1044" s="8" t="s">
        <v>5910</v>
      </c>
      <c r="D1044" s="21">
        <v>1</v>
      </c>
    </row>
    <row r="1045" spans="1:4" x14ac:dyDescent="0.25">
      <c r="A1045" s="12">
        <v>1043</v>
      </c>
      <c r="B1045" s="12" t="s">
        <v>2239</v>
      </c>
      <c r="C1045" s="8" t="s">
        <v>17</v>
      </c>
      <c r="D1045" s="21">
        <v>4</v>
      </c>
    </row>
    <row r="1046" spans="1:4" x14ac:dyDescent="0.25">
      <c r="A1046" s="12">
        <v>1044</v>
      </c>
      <c r="B1046" s="12" t="s">
        <v>5826</v>
      </c>
      <c r="C1046" s="8" t="s">
        <v>70</v>
      </c>
      <c r="D1046" s="21">
        <v>4</v>
      </c>
    </row>
    <row r="1047" spans="1:4" x14ac:dyDescent="0.25">
      <c r="A1047" s="12">
        <v>1045</v>
      </c>
      <c r="B1047" s="12" t="s">
        <v>5827</v>
      </c>
      <c r="C1047" s="8" t="s">
        <v>256</v>
      </c>
      <c r="D1047" s="21">
        <v>22</v>
      </c>
    </row>
    <row r="1048" spans="1:4" x14ac:dyDescent="0.25">
      <c r="A1048" s="12">
        <v>1046</v>
      </c>
      <c r="B1048" s="12" t="s">
        <v>5828</v>
      </c>
      <c r="C1048" s="8" t="s">
        <v>70</v>
      </c>
      <c r="D1048" s="21">
        <v>4</v>
      </c>
    </row>
    <row r="1049" spans="1:4" x14ac:dyDescent="0.25">
      <c r="A1049" s="12">
        <v>1047</v>
      </c>
      <c r="B1049" s="12" t="s">
        <v>5829</v>
      </c>
      <c r="C1049" s="8" t="s">
        <v>445</v>
      </c>
      <c r="D1049" s="21">
        <v>4</v>
      </c>
    </row>
    <row r="1050" spans="1:4" x14ac:dyDescent="0.25">
      <c r="A1050" s="12">
        <v>1048</v>
      </c>
      <c r="B1050" s="12" t="s">
        <v>5830</v>
      </c>
      <c r="C1050" s="8" t="s">
        <v>68</v>
      </c>
      <c r="D1050" s="21">
        <v>4</v>
      </c>
    </row>
    <row r="1051" spans="1:4" x14ac:dyDescent="0.25">
      <c r="A1051" s="12">
        <v>1049</v>
      </c>
      <c r="B1051" s="12" t="s">
        <v>5831</v>
      </c>
      <c r="C1051" s="8" t="s">
        <v>68</v>
      </c>
      <c r="D1051" s="21">
        <v>2</v>
      </c>
    </row>
    <row r="1052" spans="1:4" x14ac:dyDescent="0.25">
      <c r="A1052" s="12">
        <v>1050</v>
      </c>
      <c r="B1052" s="12" t="s">
        <v>392</v>
      </c>
      <c r="C1052" s="8" t="s">
        <v>188</v>
      </c>
      <c r="D1052" s="21">
        <v>1</v>
      </c>
    </row>
    <row r="1053" spans="1:4" x14ac:dyDescent="0.25">
      <c r="A1053" s="12">
        <v>1051</v>
      </c>
      <c r="B1053" s="12" t="s">
        <v>5832</v>
      </c>
      <c r="C1053" s="8" t="s">
        <v>77</v>
      </c>
      <c r="D1053" s="21">
        <v>2</v>
      </c>
    </row>
    <row r="1054" spans="1:4" x14ac:dyDescent="0.25">
      <c r="A1054" s="12">
        <v>1052</v>
      </c>
      <c r="B1054" s="12" t="s">
        <v>5833</v>
      </c>
      <c r="C1054" s="8" t="s">
        <v>77</v>
      </c>
      <c r="D1054" s="21">
        <v>2</v>
      </c>
    </row>
    <row r="1055" spans="1:4" x14ac:dyDescent="0.25">
      <c r="A1055" s="12">
        <v>1053</v>
      </c>
      <c r="B1055" s="12" t="s">
        <v>5834</v>
      </c>
      <c r="C1055" s="8" t="s">
        <v>77</v>
      </c>
      <c r="D1055" s="21">
        <v>2</v>
      </c>
    </row>
    <row r="1056" spans="1:4" x14ac:dyDescent="0.25">
      <c r="A1056" s="12">
        <v>1054</v>
      </c>
      <c r="B1056" s="12" t="s">
        <v>5835</v>
      </c>
      <c r="C1056" s="8" t="s">
        <v>17</v>
      </c>
      <c r="D1056" s="21">
        <v>1</v>
      </c>
    </row>
    <row r="1057" spans="1:4" x14ac:dyDescent="0.25">
      <c r="A1057" s="12">
        <v>1055</v>
      </c>
      <c r="B1057" s="12" t="s">
        <v>5836</v>
      </c>
      <c r="C1057" s="8" t="s">
        <v>17</v>
      </c>
      <c r="D1057" s="21">
        <v>2</v>
      </c>
    </row>
    <row r="1058" spans="1:4" x14ac:dyDescent="0.25">
      <c r="A1058" s="12">
        <v>1056</v>
      </c>
      <c r="B1058" s="12" t="s">
        <v>5837</v>
      </c>
      <c r="C1058" s="8" t="s">
        <v>190</v>
      </c>
      <c r="D1058" s="21">
        <v>4</v>
      </c>
    </row>
    <row r="1059" spans="1:4" x14ac:dyDescent="0.25">
      <c r="A1059" s="12">
        <v>1057</v>
      </c>
      <c r="B1059" s="12" t="s">
        <v>5426</v>
      </c>
      <c r="C1059" s="8" t="s">
        <v>17</v>
      </c>
      <c r="D1059" s="21">
        <v>2</v>
      </c>
    </row>
    <row r="1060" spans="1:4" x14ac:dyDescent="0.25">
      <c r="A1060" s="12">
        <v>1058</v>
      </c>
      <c r="B1060" s="12" t="s">
        <v>5838</v>
      </c>
      <c r="C1060" s="8" t="s">
        <v>17</v>
      </c>
      <c r="D1060" s="21">
        <v>1</v>
      </c>
    </row>
    <row r="1061" spans="1:4" x14ac:dyDescent="0.25">
      <c r="A1061" s="12">
        <v>1059</v>
      </c>
      <c r="B1061" s="12" t="s">
        <v>5839</v>
      </c>
      <c r="C1061" s="8" t="s">
        <v>17</v>
      </c>
      <c r="D1061" s="21">
        <v>4</v>
      </c>
    </row>
    <row r="1062" spans="1:4" x14ac:dyDescent="0.25">
      <c r="A1062" s="12">
        <v>1060</v>
      </c>
      <c r="B1062" s="12" t="s">
        <v>5840</v>
      </c>
      <c r="C1062" s="8" t="s">
        <v>183</v>
      </c>
      <c r="D1062" s="21">
        <v>1</v>
      </c>
    </row>
    <row r="1063" spans="1:4" x14ac:dyDescent="0.25">
      <c r="A1063" s="12">
        <v>1061</v>
      </c>
      <c r="B1063" s="12" t="s">
        <v>5841</v>
      </c>
      <c r="C1063" s="8" t="s">
        <v>193</v>
      </c>
      <c r="D1063" s="21">
        <v>16</v>
      </c>
    </row>
    <row r="1064" spans="1:4" x14ac:dyDescent="0.25">
      <c r="A1064" s="12">
        <v>1062</v>
      </c>
      <c r="B1064" s="12" t="s">
        <v>827</v>
      </c>
      <c r="C1064" s="8" t="s">
        <v>17</v>
      </c>
      <c r="D1064" s="21">
        <v>5</v>
      </c>
    </row>
    <row r="1065" spans="1:4" x14ac:dyDescent="0.25">
      <c r="A1065" s="12">
        <v>1063</v>
      </c>
      <c r="B1065" s="12" t="s">
        <v>5613</v>
      </c>
      <c r="C1065" s="8" t="s">
        <v>5759</v>
      </c>
      <c r="D1065" s="21">
        <v>3</v>
      </c>
    </row>
    <row r="1066" spans="1:4" x14ac:dyDescent="0.25">
      <c r="A1066" s="12">
        <v>1064</v>
      </c>
      <c r="B1066" s="12" t="s">
        <v>1293</v>
      </c>
      <c r="C1066" s="8" t="s">
        <v>2352</v>
      </c>
      <c r="D1066" s="21">
        <v>2</v>
      </c>
    </row>
    <row r="1067" spans="1:4" x14ac:dyDescent="0.25">
      <c r="A1067" s="12">
        <v>1065</v>
      </c>
      <c r="B1067" s="12" t="s">
        <v>5842</v>
      </c>
      <c r="C1067" s="8" t="s">
        <v>2041</v>
      </c>
      <c r="D1067" s="21">
        <v>1</v>
      </c>
    </row>
    <row r="1068" spans="1:4" x14ac:dyDescent="0.25">
      <c r="A1068" s="12">
        <v>1066</v>
      </c>
      <c r="B1068" s="12" t="s">
        <v>5843</v>
      </c>
      <c r="C1068" s="8" t="s">
        <v>5914</v>
      </c>
      <c r="D1068" s="21">
        <v>1</v>
      </c>
    </row>
    <row r="1069" spans="1:4" x14ac:dyDescent="0.25">
      <c r="A1069" s="12">
        <v>1067</v>
      </c>
      <c r="B1069" s="12" t="s">
        <v>5844</v>
      </c>
      <c r="C1069" s="8" t="s">
        <v>188</v>
      </c>
      <c r="D1069" s="21">
        <v>2</v>
      </c>
    </row>
    <row r="1070" spans="1:4" x14ac:dyDescent="0.25">
      <c r="A1070" s="12">
        <v>1068</v>
      </c>
      <c r="B1070" s="12" t="s">
        <v>473</v>
      </c>
      <c r="C1070" s="8" t="s">
        <v>17</v>
      </c>
      <c r="D1070" s="21">
        <v>3</v>
      </c>
    </row>
    <row r="1071" spans="1:4" x14ac:dyDescent="0.25">
      <c r="A1071" s="12">
        <v>1069</v>
      </c>
      <c r="B1071" s="12" t="s">
        <v>5845</v>
      </c>
      <c r="C1071" s="8" t="s">
        <v>5915</v>
      </c>
      <c r="D1071" s="21">
        <v>5</v>
      </c>
    </row>
    <row r="1072" spans="1:4" x14ac:dyDescent="0.25">
      <c r="A1072" s="12">
        <v>1070</v>
      </c>
      <c r="B1072" s="12" t="s">
        <v>5846</v>
      </c>
      <c r="C1072" s="8" t="s">
        <v>5077</v>
      </c>
      <c r="D1072" s="21">
        <v>2</v>
      </c>
    </row>
    <row r="1073" spans="1:4" x14ac:dyDescent="0.25">
      <c r="A1073" s="12">
        <v>1071</v>
      </c>
      <c r="B1073" s="12" t="s">
        <v>1782</v>
      </c>
      <c r="C1073" s="8" t="s">
        <v>188</v>
      </c>
      <c r="D1073" s="21">
        <v>4</v>
      </c>
    </row>
    <row r="1074" spans="1:4" x14ac:dyDescent="0.25">
      <c r="A1074" s="12">
        <v>1072</v>
      </c>
      <c r="B1074" s="12" t="s">
        <v>3281</v>
      </c>
      <c r="C1074" s="8" t="s">
        <v>17</v>
      </c>
      <c r="D1074" s="21">
        <v>5</v>
      </c>
    </row>
    <row r="1075" spans="1:4" x14ac:dyDescent="0.25">
      <c r="A1075" s="12">
        <v>1073</v>
      </c>
      <c r="B1075" s="12" t="s">
        <v>1187</v>
      </c>
      <c r="C1075" s="8" t="s">
        <v>183</v>
      </c>
      <c r="D1075" s="21">
        <v>2</v>
      </c>
    </row>
    <row r="1076" spans="1:4" x14ac:dyDescent="0.25">
      <c r="A1076" s="12">
        <v>1074</v>
      </c>
      <c r="B1076" s="12" t="s">
        <v>5665</v>
      </c>
      <c r="C1076" s="8" t="s">
        <v>351</v>
      </c>
      <c r="D1076" s="21">
        <v>5</v>
      </c>
    </row>
    <row r="1077" spans="1:4" x14ac:dyDescent="0.25">
      <c r="A1077" s="12">
        <v>1075</v>
      </c>
      <c r="B1077" s="12" t="s">
        <v>5847</v>
      </c>
      <c r="C1077" s="8" t="s">
        <v>17</v>
      </c>
      <c r="D1077" s="21">
        <v>3</v>
      </c>
    </row>
    <row r="1078" spans="1:4" x14ac:dyDescent="0.25">
      <c r="A1078" s="12">
        <v>1076</v>
      </c>
      <c r="B1078" s="12" t="s">
        <v>5848</v>
      </c>
      <c r="C1078" s="8" t="s">
        <v>5077</v>
      </c>
      <c r="D1078" s="21">
        <v>10</v>
      </c>
    </row>
    <row r="1079" spans="1:4" x14ac:dyDescent="0.25">
      <c r="A1079" s="12">
        <v>1077</v>
      </c>
      <c r="B1079" s="12" t="s">
        <v>5849</v>
      </c>
      <c r="C1079" s="8" t="s">
        <v>70</v>
      </c>
      <c r="D1079" s="21">
        <v>2</v>
      </c>
    </row>
    <row r="1080" spans="1:4" x14ac:dyDescent="0.25">
      <c r="A1080" s="12">
        <v>1078</v>
      </c>
      <c r="B1080" s="12" t="s">
        <v>5850</v>
      </c>
      <c r="C1080" s="8" t="s">
        <v>70</v>
      </c>
      <c r="D1080" s="21">
        <v>4</v>
      </c>
    </row>
    <row r="1081" spans="1:4" x14ac:dyDescent="0.25">
      <c r="A1081" s="12">
        <v>1079</v>
      </c>
      <c r="B1081" s="12" t="s">
        <v>5851</v>
      </c>
      <c r="C1081" s="8" t="s">
        <v>70</v>
      </c>
      <c r="D1081" s="21">
        <v>3</v>
      </c>
    </row>
    <row r="1082" spans="1:4" x14ac:dyDescent="0.25">
      <c r="A1082" s="12">
        <v>1080</v>
      </c>
      <c r="B1082" s="12" t="s">
        <v>2055</v>
      </c>
      <c r="C1082" s="8" t="s">
        <v>70</v>
      </c>
      <c r="D1082" s="21">
        <v>7</v>
      </c>
    </row>
    <row r="1083" spans="1:4" x14ac:dyDescent="0.25">
      <c r="A1083" s="12">
        <v>1081</v>
      </c>
      <c r="B1083" s="12" t="s">
        <v>5852</v>
      </c>
      <c r="C1083" s="8" t="s">
        <v>70</v>
      </c>
      <c r="D1083" s="21">
        <v>6</v>
      </c>
    </row>
    <row r="1084" spans="1:4" x14ac:dyDescent="0.25">
      <c r="A1084" s="12">
        <v>1082</v>
      </c>
      <c r="B1084" s="12" t="s">
        <v>5068</v>
      </c>
      <c r="C1084" s="8" t="s">
        <v>77</v>
      </c>
      <c r="D1084" s="21">
        <v>5</v>
      </c>
    </row>
    <row r="1085" spans="1:4" x14ac:dyDescent="0.25">
      <c r="A1085" s="12">
        <v>1083</v>
      </c>
      <c r="B1085" s="12" t="s">
        <v>5853</v>
      </c>
      <c r="C1085" s="8" t="s">
        <v>17</v>
      </c>
      <c r="D1085" s="21">
        <v>5</v>
      </c>
    </row>
    <row r="1086" spans="1:4" x14ac:dyDescent="0.25">
      <c r="A1086" s="12">
        <v>1084</v>
      </c>
      <c r="B1086" s="12" t="s">
        <v>5550</v>
      </c>
      <c r="C1086" s="8" t="s">
        <v>17</v>
      </c>
      <c r="D1086" s="21">
        <v>2</v>
      </c>
    </row>
    <row r="1087" spans="1:4" x14ac:dyDescent="0.25">
      <c r="A1087" s="12">
        <v>1085</v>
      </c>
      <c r="B1087" s="12" t="s">
        <v>1853</v>
      </c>
      <c r="C1087" s="8" t="s">
        <v>2397</v>
      </c>
      <c r="D1087" s="21">
        <v>32</v>
      </c>
    </row>
    <row r="1088" spans="1:4" x14ac:dyDescent="0.25">
      <c r="A1088" s="12">
        <v>1086</v>
      </c>
      <c r="B1088" s="12" t="s">
        <v>880</v>
      </c>
      <c r="C1088" s="8" t="s">
        <v>2398</v>
      </c>
      <c r="D1088" s="21">
        <v>1</v>
      </c>
    </row>
    <row r="1089" spans="1:4" x14ac:dyDescent="0.25">
      <c r="A1089" s="12">
        <v>1087</v>
      </c>
      <c r="B1089" s="12" t="s">
        <v>5636</v>
      </c>
      <c r="C1089" s="8" t="s">
        <v>1593</v>
      </c>
      <c r="D1089" s="21">
        <v>3</v>
      </c>
    </row>
    <row r="1090" spans="1:4" x14ac:dyDescent="0.25">
      <c r="A1090" s="12">
        <v>1088</v>
      </c>
      <c r="B1090" s="12" t="s">
        <v>392</v>
      </c>
      <c r="C1090" s="8" t="s">
        <v>188</v>
      </c>
      <c r="D1090" s="21">
        <v>4</v>
      </c>
    </row>
    <row r="1091" spans="1:4" x14ac:dyDescent="0.25">
      <c r="A1091" s="12">
        <v>1089</v>
      </c>
      <c r="B1091" s="12" t="s">
        <v>5854</v>
      </c>
      <c r="C1091" s="8" t="s">
        <v>39</v>
      </c>
      <c r="D1091" s="21">
        <v>4</v>
      </c>
    </row>
    <row r="1092" spans="1:4" x14ac:dyDescent="0.25">
      <c r="A1092" s="12">
        <v>1090</v>
      </c>
      <c r="B1092" s="12" t="s">
        <v>860</v>
      </c>
      <c r="C1092" s="8" t="s">
        <v>493</v>
      </c>
      <c r="D1092" s="21">
        <v>4</v>
      </c>
    </row>
    <row r="1093" spans="1:4" x14ac:dyDescent="0.25">
      <c r="A1093" s="12">
        <v>1091</v>
      </c>
      <c r="B1093" s="12" t="s">
        <v>2243</v>
      </c>
      <c r="C1093" s="8" t="s">
        <v>70</v>
      </c>
      <c r="D1093" s="21">
        <v>1</v>
      </c>
    </row>
    <row r="1094" spans="1:4" x14ac:dyDescent="0.25">
      <c r="A1094" s="12">
        <v>1092</v>
      </c>
      <c r="B1094" s="12" t="s">
        <v>5855</v>
      </c>
      <c r="C1094" s="8" t="s">
        <v>70</v>
      </c>
      <c r="D1094" s="21">
        <v>1</v>
      </c>
    </row>
    <row r="1095" spans="1:4" x14ac:dyDescent="0.25">
      <c r="A1095" s="12">
        <v>1093</v>
      </c>
      <c r="B1095" s="12" t="s">
        <v>5856</v>
      </c>
      <c r="C1095" s="8" t="s">
        <v>188</v>
      </c>
      <c r="D1095" s="21">
        <v>4</v>
      </c>
    </row>
    <row r="1096" spans="1:4" x14ac:dyDescent="0.25">
      <c r="A1096" s="12">
        <v>1094</v>
      </c>
      <c r="B1096" s="12" t="s">
        <v>1010</v>
      </c>
      <c r="C1096" s="8" t="s">
        <v>70</v>
      </c>
      <c r="D1096" s="21">
        <v>2</v>
      </c>
    </row>
    <row r="1097" spans="1:4" x14ac:dyDescent="0.25">
      <c r="A1097" s="12">
        <v>1095</v>
      </c>
      <c r="B1097" s="12" t="s">
        <v>5717</v>
      </c>
      <c r="C1097" s="8" t="s">
        <v>188</v>
      </c>
      <c r="D1097" s="21">
        <v>7</v>
      </c>
    </row>
    <row r="1098" spans="1:4" x14ac:dyDescent="0.25">
      <c r="A1098" s="12">
        <v>1096</v>
      </c>
      <c r="B1098" s="12" t="s">
        <v>5857</v>
      </c>
      <c r="C1098" s="8" t="s">
        <v>188</v>
      </c>
      <c r="D1098" s="21">
        <v>4</v>
      </c>
    </row>
    <row r="1099" spans="1:4" x14ac:dyDescent="0.25">
      <c r="A1099" s="12">
        <v>1097</v>
      </c>
      <c r="B1099" s="12" t="s">
        <v>1299</v>
      </c>
      <c r="C1099" s="8" t="s">
        <v>5206</v>
      </c>
      <c r="D1099" s="21">
        <v>5</v>
      </c>
    </row>
    <row r="1100" spans="1:4" x14ac:dyDescent="0.25">
      <c r="A1100" s="12">
        <v>1098</v>
      </c>
      <c r="B1100" s="12" t="s">
        <v>5784</v>
      </c>
      <c r="C1100" s="8" t="s">
        <v>39</v>
      </c>
      <c r="D1100" s="21">
        <v>1</v>
      </c>
    </row>
    <row r="1101" spans="1:4" x14ac:dyDescent="0.25">
      <c r="A1101" s="12">
        <v>1099</v>
      </c>
      <c r="B1101" s="12" t="s">
        <v>5858</v>
      </c>
      <c r="C1101" s="8" t="s">
        <v>2352</v>
      </c>
      <c r="D1101" s="21">
        <v>2</v>
      </c>
    </row>
    <row r="1102" spans="1:4" x14ac:dyDescent="0.25">
      <c r="A1102" s="12">
        <v>1100</v>
      </c>
      <c r="B1102" s="12" t="s">
        <v>5859</v>
      </c>
      <c r="C1102" s="8" t="s">
        <v>5916</v>
      </c>
      <c r="D1102" s="21">
        <v>4</v>
      </c>
    </row>
    <row r="1103" spans="1:4" x14ac:dyDescent="0.25">
      <c r="A1103" s="12">
        <v>1101</v>
      </c>
      <c r="B1103" s="12" t="s">
        <v>5860</v>
      </c>
      <c r="C1103" s="8" t="s">
        <v>17</v>
      </c>
      <c r="D1103" s="21">
        <v>3</v>
      </c>
    </row>
    <row r="1104" spans="1:4" x14ac:dyDescent="0.25">
      <c r="A1104" s="12">
        <v>1102</v>
      </c>
      <c r="B1104" s="12" t="s">
        <v>5861</v>
      </c>
      <c r="C1104" s="8" t="s">
        <v>70</v>
      </c>
      <c r="D1104" s="21">
        <v>45</v>
      </c>
    </row>
    <row r="1105" spans="1:4" x14ac:dyDescent="0.25">
      <c r="A1105" s="12">
        <v>1103</v>
      </c>
      <c r="B1105" s="12" t="s">
        <v>5862</v>
      </c>
      <c r="C1105" s="8" t="s">
        <v>7</v>
      </c>
      <c r="D1105" s="21">
        <v>10</v>
      </c>
    </row>
    <row r="1106" spans="1:4" x14ac:dyDescent="0.25">
      <c r="A1106" s="12">
        <v>1104</v>
      </c>
      <c r="B1106" s="12" t="s">
        <v>4825</v>
      </c>
      <c r="C1106" s="8" t="s">
        <v>5077</v>
      </c>
      <c r="D1106" s="21">
        <v>7</v>
      </c>
    </row>
    <row r="1107" spans="1:4" x14ac:dyDescent="0.25">
      <c r="A1107" s="12">
        <v>1105</v>
      </c>
      <c r="B1107" s="12" t="s">
        <v>5863</v>
      </c>
      <c r="C1107" s="8" t="s">
        <v>2352</v>
      </c>
      <c r="D1107" s="21">
        <v>15</v>
      </c>
    </row>
    <row r="1108" spans="1:4" x14ac:dyDescent="0.25">
      <c r="A1108" s="12">
        <v>1106</v>
      </c>
      <c r="B1108" s="12" t="s">
        <v>2551</v>
      </c>
      <c r="C1108" s="8" t="s">
        <v>493</v>
      </c>
      <c r="D1108" s="21">
        <v>2</v>
      </c>
    </row>
    <row r="1109" spans="1:4" x14ac:dyDescent="0.25">
      <c r="A1109" s="12">
        <v>1107</v>
      </c>
      <c r="B1109" s="12" t="s">
        <v>514</v>
      </c>
      <c r="C1109" s="8" t="s">
        <v>1228</v>
      </c>
      <c r="D1109" s="21">
        <v>3</v>
      </c>
    </row>
    <row r="1110" spans="1:4" x14ac:dyDescent="0.25">
      <c r="A1110" s="12">
        <v>1108</v>
      </c>
      <c r="B1110" s="12" t="s">
        <v>5864</v>
      </c>
      <c r="C1110" s="8" t="s">
        <v>7</v>
      </c>
      <c r="D1110" s="21">
        <v>4</v>
      </c>
    </row>
    <row r="1111" spans="1:4" x14ac:dyDescent="0.25">
      <c r="A1111" s="12">
        <v>1109</v>
      </c>
      <c r="B1111" s="12" t="s">
        <v>5865</v>
      </c>
      <c r="C1111" s="8" t="s">
        <v>5077</v>
      </c>
      <c r="D1111" s="21">
        <v>3</v>
      </c>
    </row>
    <row r="1112" spans="1:4" x14ac:dyDescent="0.25">
      <c r="A1112" s="12">
        <v>1110</v>
      </c>
      <c r="B1112" s="12" t="s">
        <v>5866</v>
      </c>
      <c r="C1112" s="8" t="s">
        <v>17</v>
      </c>
      <c r="D1112" s="21">
        <v>5</v>
      </c>
    </row>
    <row r="1113" spans="1:4" x14ac:dyDescent="0.25">
      <c r="A1113" s="12">
        <v>1111</v>
      </c>
      <c r="B1113" s="12" t="s">
        <v>5867</v>
      </c>
      <c r="C1113" s="8" t="s">
        <v>436</v>
      </c>
      <c r="D1113" s="21">
        <v>2</v>
      </c>
    </row>
    <row r="1114" spans="1:4" x14ac:dyDescent="0.25">
      <c r="A1114" s="12">
        <v>1112</v>
      </c>
      <c r="B1114" s="12" t="s">
        <v>5868</v>
      </c>
      <c r="C1114" s="8" t="s">
        <v>3895</v>
      </c>
      <c r="D1114" s="21">
        <v>2</v>
      </c>
    </row>
    <row r="1115" spans="1:4" x14ac:dyDescent="0.25">
      <c r="A1115" s="12">
        <v>1113</v>
      </c>
      <c r="B1115" s="12" t="s">
        <v>5869</v>
      </c>
      <c r="C1115" s="8" t="s">
        <v>2543</v>
      </c>
      <c r="D1115" s="21">
        <v>4</v>
      </c>
    </row>
    <row r="1116" spans="1:4" x14ac:dyDescent="0.25">
      <c r="A1116" s="12">
        <v>1114</v>
      </c>
      <c r="B1116" s="12" t="s">
        <v>5870</v>
      </c>
      <c r="C1116" s="8" t="s">
        <v>493</v>
      </c>
      <c r="D1116" s="21">
        <v>1</v>
      </c>
    </row>
    <row r="1117" spans="1:4" x14ac:dyDescent="0.25">
      <c r="A1117" s="12">
        <v>1115</v>
      </c>
      <c r="B1117" s="12" t="s">
        <v>54</v>
      </c>
      <c r="C1117" s="8" t="s">
        <v>17</v>
      </c>
      <c r="D1117" s="21">
        <v>1</v>
      </c>
    </row>
    <row r="1118" spans="1:4" x14ac:dyDescent="0.25">
      <c r="A1118" s="12">
        <v>1116</v>
      </c>
      <c r="B1118" s="12" t="s">
        <v>5871</v>
      </c>
      <c r="C1118" s="8" t="s">
        <v>5077</v>
      </c>
      <c r="D1118" s="21">
        <v>1</v>
      </c>
    </row>
    <row r="1119" spans="1:4" x14ac:dyDescent="0.25">
      <c r="A1119" s="12">
        <v>1117</v>
      </c>
      <c r="B1119" s="12" t="s">
        <v>5872</v>
      </c>
      <c r="C1119" s="8" t="s">
        <v>1231</v>
      </c>
      <c r="D1119" s="21">
        <v>5</v>
      </c>
    </row>
    <row r="1120" spans="1:4" x14ac:dyDescent="0.25">
      <c r="A1120" s="12">
        <v>1118</v>
      </c>
      <c r="B1120" s="12" t="s">
        <v>3933</v>
      </c>
      <c r="C1120" s="8" t="s">
        <v>2041</v>
      </c>
      <c r="D1120" s="21">
        <v>7</v>
      </c>
    </row>
    <row r="1121" spans="1:4" x14ac:dyDescent="0.25">
      <c r="A1121" s="12">
        <v>1119</v>
      </c>
      <c r="B1121" s="12" t="s">
        <v>3079</v>
      </c>
      <c r="C1121" s="8" t="s">
        <v>2349</v>
      </c>
      <c r="D1121" s="21">
        <v>6</v>
      </c>
    </row>
    <row r="1122" spans="1:4" x14ac:dyDescent="0.25">
      <c r="A1122" s="12">
        <v>1120</v>
      </c>
      <c r="B1122" s="12" t="s">
        <v>1313</v>
      </c>
      <c r="C1122" s="8" t="s">
        <v>2349</v>
      </c>
      <c r="D1122" s="21">
        <v>1</v>
      </c>
    </row>
    <row r="1123" spans="1:4" x14ac:dyDescent="0.25">
      <c r="A1123" s="12">
        <v>1121</v>
      </c>
      <c r="B1123" s="12" t="s">
        <v>3580</v>
      </c>
      <c r="C1123" s="8" t="s">
        <v>2349</v>
      </c>
      <c r="D1123" s="21">
        <v>5</v>
      </c>
    </row>
    <row r="1124" spans="1:4" x14ac:dyDescent="0.25">
      <c r="A1124" s="12">
        <v>1122</v>
      </c>
      <c r="B1124" s="12" t="s">
        <v>5873</v>
      </c>
      <c r="C1124" s="8" t="s">
        <v>2542</v>
      </c>
      <c r="D1124" s="21">
        <v>4</v>
      </c>
    </row>
    <row r="1125" spans="1:4" x14ac:dyDescent="0.25">
      <c r="A1125" s="12">
        <v>1123</v>
      </c>
      <c r="B1125" s="12" t="s">
        <v>322</v>
      </c>
      <c r="C1125" s="8" t="s">
        <v>744</v>
      </c>
      <c r="D1125" s="21">
        <v>5</v>
      </c>
    </row>
    <row r="1126" spans="1:4" x14ac:dyDescent="0.25">
      <c r="A1126" s="12">
        <v>1124</v>
      </c>
      <c r="B1126" s="12" t="s">
        <v>5874</v>
      </c>
      <c r="C1126" s="8" t="s">
        <v>39</v>
      </c>
      <c r="D1126" s="21">
        <v>1</v>
      </c>
    </row>
    <row r="1127" spans="1:4" x14ac:dyDescent="0.25">
      <c r="A1127" s="12">
        <v>1125</v>
      </c>
      <c r="B1127" s="12" t="s">
        <v>1385</v>
      </c>
      <c r="C1127" s="8" t="s">
        <v>5577</v>
      </c>
      <c r="D1127" s="21">
        <v>1</v>
      </c>
    </row>
    <row r="1128" spans="1:4" x14ac:dyDescent="0.25">
      <c r="A1128" s="12">
        <v>1126</v>
      </c>
      <c r="B1128" s="12" t="s">
        <v>1153</v>
      </c>
      <c r="C1128" s="8" t="s">
        <v>2349</v>
      </c>
      <c r="D1128" s="21">
        <v>1</v>
      </c>
    </row>
    <row r="1129" spans="1:4" x14ac:dyDescent="0.25">
      <c r="A1129" s="12">
        <v>1127</v>
      </c>
      <c r="B1129" s="12" t="s">
        <v>5875</v>
      </c>
      <c r="C1129" s="8" t="s">
        <v>121</v>
      </c>
      <c r="D1129" s="21">
        <v>6</v>
      </c>
    </row>
    <row r="1130" spans="1:4" x14ac:dyDescent="0.25">
      <c r="A1130" s="12">
        <v>1128</v>
      </c>
      <c r="B1130" s="12" t="s">
        <v>5876</v>
      </c>
      <c r="C1130" s="8" t="s">
        <v>5</v>
      </c>
      <c r="D1130" s="21">
        <v>4</v>
      </c>
    </row>
    <row r="1131" spans="1:4" x14ac:dyDescent="0.25">
      <c r="A1131" s="12">
        <v>1129</v>
      </c>
      <c r="B1131" s="12" t="s">
        <v>1218</v>
      </c>
      <c r="C1131" s="8" t="s">
        <v>2349</v>
      </c>
      <c r="D1131" s="21">
        <v>3</v>
      </c>
    </row>
    <row r="1132" spans="1:4" x14ac:dyDescent="0.25">
      <c r="A1132" s="12">
        <v>1130</v>
      </c>
      <c r="B1132" s="12" t="s">
        <v>5877</v>
      </c>
      <c r="C1132" s="8" t="s">
        <v>70</v>
      </c>
      <c r="D1132" s="21">
        <v>1</v>
      </c>
    </row>
    <row r="1133" spans="1:4" x14ac:dyDescent="0.25">
      <c r="A1133" s="12">
        <v>1131</v>
      </c>
      <c r="B1133" s="12" t="s">
        <v>5878</v>
      </c>
      <c r="C1133" s="8" t="s">
        <v>351</v>
      </c>
      <c r="D1133" s="21">
        <v>1</v>
      </c>
    </row>
    <row r="1134" spans="1:4" x14ac:dyDescent="0.25">
      <c r="A1134" s="12">
        <v>1132</v>
      </c>
      <c r="B1134" s="12" t="s">
        <v>2055</v>
      </c>
      <c r="C1134" s="8" t="s">
        <v>70</v>
      </c>
      <c r="D1134" s="21">
        <v>1</v>
      </c>
    </row>
    <row r="1135" spans="1:4" x14ac:dyDescent="0.25">
      <c r="A1135" s="12">
        <v>1133</v>
      </c>
      <c r="B1135" s="12" t="s">
        <v>5879</v>
      </c>
      <c r="C1135" s="8" t="s">
        <v>428</v>
      </c>
      <c r="D1135" s="21">
        <v>1</v>
      </c>
    </row>
    <row r="1136" spans="1:4" x14ac:dyDescent="0.25">
      <c r="A1136" s="12">
        <v>1134</v>
      </c>
      <c r="B1136" s="12" t="s">
        <v>5880</v>
      </c>
      <c r="C1136" s="8" t="s">
        <v>5917</v>
      </c>
      <c r="D1136" s="21">
        <v>6</v>
      </c>
    </row>
    <row r="1137" spans="1:4" x14ac:dyDescent="0.25">
      <c r="A1137" s="12">
        <v>1135</v>
      </c>
      <c r="B1137" s="12" t="s">
        <v>2473</v>
      </c>
      <c r="C1137" s="8" t="s">
        <v>70</v>
      </c>
      <c r="D1137" s="21">
        <v>6</v>
      </c>
    </row>
    <row r="1138" spans="1:4" x14ac:dyDescent="0.25">
      <c r="A1138" s="12">
        <v>1136</v>
      </c>
      <c r="B1138" s="12" t="s">
        <v>5881</v>
      </c>
      <c r="C1138" s="8" t="s">
        <v>2349</v>
      </c>
      <c r="D1138" s="21">
        <v>5</v>
      </c>
    </row>
    <row r="1139" spans="1:4" x14ac:dyDescent="0.25">
      <c r="A1139" s="12">
        <v>1137</v>
      </c>
      <c r="B1139" s="12" t="s">
        <v>1700</v>
      </c>
      <c r="C1139" s="8" t="s">
        <v>70</v>
      </c>
      <c r="D1139" s="21">
        <v>3</v>
      </c>
    </row>
    <row r="1140" spans="1:4" x14ac:dyDescent="0.25">
      <c r="A1140" s="12">
        <v>1138</v>
      </c>
      <c r="B1140" s="12" t="s">
        <v>816</v>
      </c>
      <c r="C1140" s="8" t="s">
        <v>70</v>
      </c>
      <c r="D1140" s="21">
        <v>2</v>
      </c>
    </row>
    <row r="1141" spans="1:4" x14ac:dyDescent="0.25">
      <c r="A1141" s="12">
        <v>1139</v>
      </c>
      <c r="B1141" s="12" t="s">
        <v>5882</v>
      </c>
      <c r="C1141" s="8" t="s">
        <v>2350</v>
      </c>
      <c r="D1141" s="21">
        <v>3</v>
      </c>
    </row>
    <row r="1142" spans="1:4" x14ac:dyDescent="0.25">
      <c r="A1142" s="12">
        <v>1140</v>
      </c>
      <c r="B1142" s="12" t="s">
        <v>5883</v>
      </c>
      <c r="C1142" s="8" t="s">
        <v>70</v>
      </c>
      <c r="D1142" s="21">
        <v>6</v>
      </c>
    </row>
    <row r="1143" spans="1:4" x14ac:dyDescent="0.25">
      <c r="A1143" s="12">
        <v>1141</v>
      </c>
      <c r="B1143" s="12" t="s">
        <v>514</v>
      </c>
      <c r="C1143" s="8" t="s">
        <v>70</v>
      </c>
      <c r="D1143" s="21">
        <v>14</v>
      </c>
    </row>
    <row r="1144" spans="1:4" x14ac:dyDescent="0.25">
      <c r="A1144" s="12">
        <v>1142</v>
      </c>
      <c r="B1144" s="12" t="s">
        <v>5884</v>
      </c>
      <c r="C1144" s="8" t="s">
        <v>74</v>
      </c>
      <c r="D1144" s="21">
        <v>6</v>
      </c>
    </row>
    <row r="1145" spans="1:4" x14ac:dyDescent="0.25">
      <c r="A1145" s="12">
        <v>1143</v>
      </c>
      <c r="B1145" s="12" t="s">
        <v>5885</v>
      </c>
      <c r="C1145" s="8" t="s">
        <v>70</v>
      </c>
      <c r="D1145" s="21">
        <v>6</v>
      </c>
    </row>
    <row r="1146" spans="1:4" x14ac:dyDescent="0.25">
      <c r="A1146" s="12">
        <v>1144</v>
      </c>
      <c r="B1146" s="12" t="s">
        <v>247</v>
      </c>
      <c r="C1146" s="8" t="s">
        <v>2398</v>
      </c>
      <c r="D1146" s="21">
        <v>2</v>
      </c>
    </row>
    <row r="1147" spans="1:4" x14ac:dyDescent="0.25">
      <c r="A1147" s="12">
        <v>1145</v>
      </c>
      <c r="B1147" s="12" t="s">
        <v>5886</v>
      </c>
      <c r="C1147" s="8" t="s">
        <v>495</v>
      </c>
      <c r="D1147" s="21">
        <v>8</v>
      </c>
    </row>
    <row r="1148" spans="1:4" x14ac:dyDescent="0.25">
      <c r="A1148" s="12">
        <v>1146</v>
      </c>
      <c r="B1148" s="12" t="s">
        <v>5887</v>
      </c>
      <c r="C1148" s="8" t="s">
        <v>2350</v>
      </c>
      <c r="D1148" s="21">
        <v>1</v>
      </c>
    </row>
    <row r="1149" spans="1:4" x14ac:dyDescent="0.25">
      <c r="A1149" s="12">
        <v>1147</v>
      </c>
      <c r="B1149" s="12" t="s">
        <v>5888</v>
      </c>
      <c r="C1149" s="8" t="s">
        <v>2350</v>
      </c>
      <c r="D1149" s="21">
        <v>1</v>
      </c>
    </row>
    <row r="1150" spans="1:4" x14ac:dyDescent="0.25">
      <c r="A1150" s="12">
        <v>1148</v>
      </c>
      <c r="B1150" s="12" t="s">
        <v>5889</v>
      </c>
      <c r="C1150" s="8" t="s">
        <v>361</v>
      </c>
      <c r="D1150" s="21">
        <v>9</v>
      </c>
    </row>
    <row r="1151" spans="1:4" x14ac:dyDescent="0.25">
      <c r="A1151" s="12">
        <v>1149</v>
      </c>
      <c r="B1151" s="12" t="s">
        <v>5890</v>
      </c>
      <c r="C1151" s="8" t="s">
        <v>5918</v>
      </c>
      <c r="D1151" s="21">
        <v>1</v>
      </c>
    </row>
    <row r="1152" spans="1:4" x14ac:dyDescent="0.25">
      <c r="A1152" s="12">
        <v>1150</v>
      </c>
      <c r="B1152" s="12" t="s">
        <v>739</v>
      </c>
      <c r="C1152" s="8" t="s">
        <v>70</v>
      </c>
      <c r="D1152" s="21">
        <v>8</v>
      </c>
    </row>
    <row r="1153" spans="1:4" x14ac:dyDescent="0.25">
      <c r="A1153" s="12">
        <v>1151</v>
      </c>
      <c r="B1153" s="12" t="s">
        <v>5891</v>
      </c>
      <c r="C1153" s="8" t="s">
        <v>17</v>
      </c>
      <c r="D1153" s="21">
        <v>8</v>
      </c>
    </row>
    <row r="1154" spans="1:4" x14ac:dyDescent="0.25">
      <c r="A1154" s="12">
        <v>1152</v>
      </c>
      <c r="B1154" s="12" t="s">
        <v>5892</v>
      </c>
      <c r="C1154" s="8" t="s">
        <v>5077</v>
      </c>
      <c r="D1154" s="21">
        <v>2</v>
      </c>
    </row>
    <row r="1155" spans="1:4" x14ac:dyDescent="0.25">
      <c r="A1155" s="12">
        <v>1153</v>
      </c>
      <c r="B1155" s="12" t="s">
        <v>5893</v>
      </c>
      <c r="C1155" s="8" t="s">
        <v>5077</v>
      </c>
      <c r="D1155" s="21">
        <v>1</v>
      </c>
    </row>
    <row r="1156" spans="1:4" x14ac:dyDescent="0.25">
      <c r="A1156" s="12">
        <v>1154</v>
      </c>
      <c r="B1156" s="12" t="s">
        <v>5894</v>
      </c>
      <c r="C1156" s="8" t="s">
        <v>2542</v>
      </c>
      <c r="D1156" s="21">
        <v>1</v>
      </c>
    </row>
    <row r="1157" spans="1:4" x14ac:dyDescent="0.25">
      <c r="A1157" s="12">
        <v>1155</v>
      </c>
      <c r="B1157" s="12" t="s">
        <v>1021</v>
      </c>
      <c r="C1157" s="8" t="s">
        <v>188</v>
      </c>
      <c r="D1157" s="21">
        <v>1</v>
      </c>
    </row>
    <row r="1158" spans="1:4" x14ac:dyDescent="0.25">
      <c r="A1158" s="12">
        <v>1156</v>
      </c>
      <c r="B1158" s="12" t="s">
        <v>5895</v>
      </c>
      <c r="C1158" s="8" t="s">
        <v>751</v>
      </c>
      <c r="D1158" s="21">
        <v>12</v>
      </c>
    </row>
    <row r="1159" spans="1:4" x14ac:dyDescent="0.25">
      <c r="A1159" s="12">
        <v>1157</v>
      </c>
      <c r="B1159" s="12" t="s">
        <v>5896</v>
      </c>
      <c r="C1159" s="8" t="s">
        <v>751</v>
      </c>
      <c r="D1159" s="21">
        <v>1</v>
      </c>
    </row>
    <row r="1160" spans="1:4" x14ac:dyDescent="0.25">
      <c r="A1160" s="12">
        <v>1158</v>
      </c>
      <c r="B1160" s="12" t="s">
        <v>5897</v>
      </c>
      <c r="C1160" s="8" t="s">
        <v>361</v>
      </c>
      <c r="D1160" s="21">
        <v>1</v>
      </c>
    </row>
    <row r="1161" spans="1:4" x14ac:dyDescent="0.25">
      <c r="A1161" s="12">
        <v>1159</v>
      </c>
      <c r="B1161" s="12" t="s">
        <v>5898</v>
      </c>
      <c r="C1161" s="8" t="s">
        <v>445</v>
      </c>
      <c r="D1161" s="21">
        <v>1</v>
      </c>
    </row>
    <row r="1162" spans="1:4" x14ac:dyDescent="0.25">
      <c r="A1162" s="12">
        <v>1160</v>
      </c>
      <c r="B1162" s="12" t="s">
        <v>5899</v>
      </c>
      <c r="C1162" s="8" t="s">
        <v>188</v>
      </c>
      <c r="D1162" s="21">
        <v>2</v>
      </c>
    </row>
    <row r="1163" spans="1:4" x14ac:dyDescent="0.25">
      <c r="A1163" s="12">
        <v>1161</v>
      </c>
      <c r="B1163" s="12" t="s">
        <v>5900</v>
      </c>
      <c r="C1163" s="8" t="s">
        <v>17</v>
      </c>
      <c r="D1163" s="21">
        <v>2</v>
      </c>
    </row>
    <row r="1164" spans="1:4" x14ac:dyDescent="0.25">
      <c r="A1164" s="12">
        <v>1162</v>
      </c>
      <c r="B1164" s="12" t="s">
        <v>5901</v>
      </c>
      <c r="C1164" s="8" t="s">
        <v>5919</v>
      </c>
      <c r="D1164" s="21">
        <v>13</v>
      </c>
    </row>
    <row r="1165" spans="1:4" x14ac:dyDescent="0.25">
      <c r="A1165" s="12">
        <v>1163</v>
      </c>
      <c r="B1165" s="12" t="s">
        <v>5902</v>
      </c>
      <c r="C1165" s="8" t="s">
        <v>2398</v>
      </c>
      <c r="D1165" s="21">
        <v>2</v>
      </c>
    </row>
    <row r="1166" spans="1:4" x14ac:dyDescent="0.25">
      <c r="A1166" s="12">
        <v>1164</v>
      </c>
      <c r="B1166" s="12" t="s">
        <v>5903</v>
      </c>
      <c r="C1166" s="8" t="s">
        <v>70</v>
      </c>
      <c r="D1166" s="21">
        <v>4</v>
      </c>
    </row>
    <row r="1167" spans="1:4" x14ac:dyDescent="0.25">
      <c r="A1167" s="12">
        <v>1165</v>
      </c>
      <c r="B1167" s="12" t="s">
        <v>4856</v>
      </c>
      <c r="C1167" s="8" t="s">
        <v>39</v>
      </c>
      <c r="D1167" s="21">
        <v>5</v>
      </c>
    </row>
    <row r="1168" spans="1:4" x14ac:dyDescent="0.25">
      <c r="A1168" s="12">
        <v>1166</v>
      </c>
      <c r="B1168" s="12" t="s">
        <v>5904</v>
      </c>
      <c r="C1168" s="8" t="s">
        <v>39</v>
      </c>
      <c r="D1168" s="21">
        <v>1</v>
      </c>
    </row>
    <row r="1169" spans="1:4" x14ac:dyDescent="0.25">
      <c r="A1169" s="12">
        <v>1167</v>
      </c>
      <c r="B1169" s="12" t="s">
        <v>5905</v>
      </c>
      <c r="C1169" s="8" t="s">
        <v>39</v>
      </c>
      <c r="D1169" s="21">
        <v>1</v>
      </c>
    </row>
    <row r="1170" spans="1:4" x14ac:dyDescent="0.25">
      <c r="A1170" s="12">
        <v>1168</v>
      </c>
      <c r="B1170" s="12" t="s">
        <v>607</v>
      </c>
      <c r="C1170" s="8" t="s">
        <v>428</v>
      </c>
      <c r="D1170" s="21">
        <v>4</v>
      </c>
    </row>
    <row r="1171" spans="1:4" x14ac:dyDescent="0.25">
      <c r="A1171" s="12">
        <v>1169</v>
      </c>
      <c r="B1171" s="12" t="s">
        <v>5920</v>
      </c>
      <c r="C1171" s="8" t="s">
        <v>428</v>
      </c>
      <c r="D1171" s="21">
        <v>1</v>
      </c>
    </row>
    <row r="1172" spans="1:4" x14ac:dyDescent="0.25">
      <c r="A1172" s="12">
        <v>1170</v>
      </c>
      <c r="B1172" s="12" t="s">
        <v>5921</v>
      </c>
      <c r="C1172" s="8" t="s">
        <v>5918</v>
      </c>
      <c r="D1172" s="21">
        <v>4</v>
      </c>
    </row>
    <row r="1173" spans="1:4" x14ac:dyDescent="0.25">
      <c r="A1173" s="12">
        <v>1171</v>
      </c>
      <c r="B1173" s="12" t="s">
        <v>389</v>
      </c>
      <c r="C1173" s="8" t="s">
        <v>70</v>
      </c>
      <c r="D1173" s="21">
        <v>4</v>
      </c>
    </row>
    <row r="1174" spans="1:4" x14ac:dyDescent="0.25">
      <c r="A1174" s="12">
        <v>1172</v>
      </c>
      <c r="B1174" s="12" t="s">
        <v>1626</v>
      </c>
      <c r="C1174" s="8" t="s">
        <v>17</v>
      </c>
      <c r="D1174" s="21">
        <v>6</v>
      </c>
    </row>
    <row r="1175" spans="1:4" x14ac:dyDescent="0.25">
      <c r="A1175" s="12">
        <v>1173</v>
      </c>
      <c r="B1175" s="12" t="s">
        <v>5922</v>
      </c>
      <c r="C1175" s="8" t="s">
        <v>17</v>
      </c>
      <c r="D1175" s="21">
        <v>1</v>
      </c>
    </row>
    <row r="1176" spans="1:4" x14ac:dyDescent="0.25">
      <c r="A1176" s="12">
        <v>1174</v>
      </c>
      <c r="B1176" s="12" t="s">
        <v>5923</v>
      </c>
      <c r="C1176" s="8" t="s">
        <v>17</v>
      </c>
      <c r="D1176" s="21">
        <v>1</v>
      </c>
    </row>
    <row r="1177" spans="1:4" x14ac:dyDescent="0.25">
      <c r="A1177" s="12">
        <v>1175</v>
      </c>
      <c r="B1177" s="12" t="s">
        <v>5924</v>
      </c>
      <c r="C1177" s="8" t="s">
        <v>17</v>
      </c>
      <c r="D1177" s="21">
        <v>1</v>
      </c>
    </row>
    <row r="1178" spans="1:4" x14ac:dyDescent="0.25">
      <c r="A1178" s="12">
        <v>1176</v>
      </c>
      <c r="B1178" s="12" t="s">
        <v>5925</v>
      </c>
      <c r="C1178" s="8" t="s">
        <v>17</v>
      </c>
      <c r="D1178" s="21">
        <v>1</v>
      </c>
    </row>
    <row r="1179" spans="1:4" x14ac:dyDescent="0.25">
      <c r="A1179" s="12">
        <v>1177</v>
      </c>
      <c r="B1179" s="12" t="s">
        <v>5926</v>
      </c>
      <c r="C1179" s="8" t="s">
        <v>17</v>
      </c>
      <c r="D1179" s="21">
        <v>6</v>
      </c>
    </row>
    <row r="1180" spans="1:4" x14ac:dyDescent="0.25">
      <c r="A1180" s="12">
        <v>1178</v>
      </c>
      <c r="B1180" s="12" t="s">
        <v>392</v>
      </c>
      <c r="C1180" s="8" t="s">
        <v>17</v>
      </c>
      <c r="D1180" s="21">
        <v>4</v>
      </c>
    </row>
    <row r="1181" spans="1:4" x14ac:dyDescent="0.25">
      <c r="A1181" s="12">
        <v>1179</v>
      </c>
      <c r="B1181" s="12" t="s">
        <v>2025</v>
      </c>
      <c r="C1181" s="8" t="s">
        <v>5206</v>
      </c>
      <c r="D1181" s="21">
        <v>1</v>
      </c>
    </row>
    <row r="1182" spans="1:4" x14ac:dyDescent="0.25">
      <c r="A1182" s="12">
        <v>1180</v>
      </c>
      <c r="B1182" s="12" t="s">
        <v>5927</v>
      </c>
      <c r="C1182" s="8" t="s">
        <v>5206</v>
      </c>
      <c r="D1182" s="21">
        <v>1</v>
      </c>
    </row>
    <row r="1183" spans="1:4" x14ac:dyDescent="0.25">
      <c r="A1183" s="12">
        <v>1181</v>
      </c>
      <c r="B1183" s="12" t="s">
        <v>5928</v>
      </c>
      <c r="C1183" s="8" t="s">
        <v>5931</v>
      </c>
      <c r="D1183" s="21">
        <v>1</v>
      </c>
    </row>
    <row r="1184" spans="1:4" x14ac:dyDescent="0.25">
      <c r="A1184" s="12">
        <v>1182</v>
      </c>
      <c r="B1184" s="12" t="s">
        <v>5929</v>
      </c>
      <c r="C1184" s="8" t="s">
        <v>5931</v>
      </c>
      <c r="D1184" s="21">
        <v>1</v>
      </c>
    </row>
    <row r="1185" spans="1:4" x14ac:dyDescent="0.25">
      <c r="A1185" s="12">
        <v>1183</v>
      </c>
      <c r="B1185" s="12" t="s">
        <v>5930</v>
      </c>
      <c r="C1185" s="8" t="s">
        <v>5932</v>
      </c>
      <c r="D1185" s="21">
        <v>1</v>
      </c>
    </row>
    <row r="1186" spans="1:4" x14ac:dyDescent="0.25">
      <c r="A1186" s="12">
        <v>1184</v>
      </c>
      <c r="B1186" s="12" t="s">
        <v>1287</v>
      </c>
      <c r="C1186" s="8" t="s">
        <v>2398</v>
      </c>
      <c r="D1186" s="21">
        <v>1</v>
      </c>
    </row>
    <row r="1187" spans="1:4" x14ac:dyDescent="0.25">
      <c r="A1187" s="12">
        <v>1185</v>
      </c>
      <c r="B1187" s="12" t="s">
        <v>5933</v>
      </c>
      <c r="C1187" s="8" t="s">
        <v>2398</v>
      </c>
      <c r="D1187" s="21">
        <v>1</v>
      </c>
    </row>
    <row r="1188" spans="1:4" x14ac:dyDescent="0.25">
      <c r="A1188" s="12">
        <v>1186</v>
      </c>
      <c r="B1188" s="12" t="s">
        <v>5934</v>
      </c>
      <c r="C1188" s="8" t="s">
        <v>184</v>
      </c>
      <c r="D1188" s="21">
        <v>1</v>
      </c>
    </row>
    <row r="1189" spans="1:4" x14ac:dyDescent="0.25">
      <c r="A1189" s="12">
        <v>1187</v>
      </c>
      <c r="B1189" s="12" t="s">
        <v>5935</v>
      </c>
      <c r="C1189" s="8" t="s">
        <v>131</v>
      </c>
      <c r="D1189" s="21">
        <v>1</v>
      </c>
    </row>
    <row r="1190" spans="1:4" x14ac:dyDescent="0.25">
      <c r="A1190" s="12">
        <v>1188</v>
      </c>
      <c r="B1190" s="12" t="s">
        <v>5936</v>
      </c>
      <c r="C1190" s="8" t="s">
        <v>17</v>
      </c>
      <c r="D1190" s="21">
        <v>1</v>
      </c>
    </row>
    <row r="1191" spans="1:4" x14ac:dyDescent="0.25">
      <c r="A1191" s="12">
        <v>1189</v>
      </c>
      <c r="B1191" s="12" t="s">
        <v>5937</v>
      </c>
      <c r="C1191" s="8" t="s">
        <v>2350</v>
      </c>
      <c r="D1191" s="21">
        <v>3</v>
      </c>
    </row>
    <row r="1192" spans="1:4" x14ac:dyDescent="0.25">
      <c r="A1192" s="12">
        <v>1190</v>
      </c>
      <c r="B1192" s="12" t="s">
        <v>5938</v>
      </c>
      <c r="C1192" s="8" t="s">
        <v>17</v>
      </c>
      <c r="D1192" s="21">
        <v>2</v>
      </c>
    </row>
    <row r="1193" spans="1:4" x14ac:dyDescent="0.25">
      <c r="A1193" s="12">
        <v>1191</v>
      </c>
      <c r="B1193" s="12" t="s">
        <v>5939</v>
      </c>
      <c r="C1193" s="8" t="s">
        <v>428</v>
      </c>
      <c r="D1193" s="21">
        <v>2</v>
      </c>
    </row>
    <row r="1194" spans="1:4" x14ac:dyDescent="0.25">
      <c r="A1194" s="12">
        <v>1192</v>
      </c>
      <c r="B1194" s="12" t="s">
        <v>5940</v>
      </c>
      <c r="C1194" s="8" t="s">
        <v>17</v>
      </c>
      <c r="D1194" s="21">
        <v>5</v>
      </c>
    </row>
    <row r="1195" spans="1:4" x14ac:dyDescent="0.25">
      <c r="A1195" s="12">
        <v>1193</v>
      </c>
      <c r="B1195" s="12" t="s">
        <v>5941</v>
      </c>
      <c r="C1195" s="8" t="s">
        <v>5105</v>
      </c>
      <c r="D1195" s="21">
        <v>5</v>
      </c>
    </row>
    <row r="1196" spans="1:4" x14ac:dyDescent="0.25">
      <c r="A1196" s="12">
        <v>1194</v>
      </c>
      <c r="B1196" s="12" t="s">
        <v>5942</v>
      </c>
      <c r="C1196" s="8" t="s">
        <v>2350</v>
      </c>
      <c r="D1196" s="21">
        <v>1</v>
      </c>
    </row>
    <row r="1197" spans="1:4" x14ac:dyDescent="0.25">
      <c r="A1197" s="12">
        <v>1195</v>
      </c>
      <c r="B1197" s="12" t="s">
        <v>5943</v>
      </c>
      <c r="C1197" s="8" t="s">
        <v>17</v>
      </c>
      <c r="D1197" s="21">
        <v>1</v>
      </c>
    </row>
    <row r="1198" spans="1:4" x14ac:dyDescent="0.25">
      <c r="A1198" s="12">
        <v>1196</v>
      </c>
      <c r="B1198" s="12" t="s">
        <v>5944</v>
      </c>
      <c r="C1198" s="8" t="s">
        <v>193</v>
      </c>
      <c r="D1198" s="21">
        <v>1</v>
      </c>
    </row>
    <row r="1199" spans="1:4" x14ac:dyDescent="0.25">
      <c r="A1199" s="12">
        <v>1197</v>
      </c>
      <c r="B1199" s="12" t="s">
        <v>2176</v>
      </c>
      <c r="C1199" s="8" t="s">
        <v>17</v>
      </c>
      <c r="D1199" s="21">
        <v>1</v>
      </c>
    </row>
    <row r="1200" spans="1:4" x14ac:dyDescent="0.25">
      <c r="A1200" s="12">
        <v>1198</v>
      </c>
      <c r="B1200" s="12" t="s">
        <v>2260</v>
      </c>
      <c r="C1200" s="8" t="s">
        <v>5947</v>
      </c>
      <c r="D1200" s="21">
        <v>1</v>
      </c>
    </row>
    <row r="1201" spans="1:4" x14ac:dyDescent="0.25">
      <c r="A1201" s="12">
        <v>1199</v>
      </c>
      <c r="B1201" s="12" t="s">
        <v>708</v>
      </c>
      <c r="C1201" s="8" t="s">
        <v>193</v>
      </c>
      <c r="D1201" s="21">
        <v>1</v>
      </c>
    </row>
    <row r="1202" spans="1:4" x14ac:dyDescent="0.25">
      <c r="A1202" s="12">
        <v>1200</v>
      </c>
      <c r="B1202" s="12" t="s">
        <v>5945</v>
      </c>
      <c r="C1202" s="8" t="s">
        <v>189</v>
      </c>
      <c r="D1202" s="21">
        <v>1</v>
      </c>
    </row>
    <row r="1203" spans="1:4" x14ac:dyDescent="0.25">
      <c r="A1203" s="12">
        <v>1201</v>
      </c>
      <c r="B1203" s="12" t="s">
        <v>5946</v>
      </c>
      <c r="C1203" s="8" t="s">
        <v>5313</v>
      </c>
      <c r="D1203" s="21">
        <v>1</v>
      </c>
    </row>
    <row r="1204" spans="1:4" x14ac:dyDescent="0.25">
      <c r="A1204" s="12">
        <v>1202</v>
      </c>
      <c r="B1204" s="12" t="s">
        <v>1965</v>
      </c>
      <c r="C1204" s="8" t="s">
        <v>2350</v>
      </c>
      <c r="D1204" s="21">
        <v>20</v>
      </c>
    </row>
    <row r="1205" spans="1:4" x14ac:dyDescent="0.25">
      <c r="A1205" s="12">
        <v>1203</v>
      </c>
      <c r="B1205" s="12" t="s">
        <v>5948</v>
      </c>
      <c r="C1205" s="8" t="s">
        <v>190</v>
      </c>
      <c r="D1205" s="21">
        <v>20</v>
      </c>
    </row>
    <row r="1206" spans="1:4" x14ac:dyDescent="0.25">
      <c r="A1206" s="12">
        <v>1204</v>
      </c>
      <c r="B1206" s="12" t="s">
        <v>5949</v>
      </c>
      <c r="C1206" s="8" t="s">
        <v>493</v>
      </c>
      <c r="D1206" s="21">
        <v>9</v>
      </c>
    </row>
    <row r="1207" spans="1:4" x14ac:dyDescent="0.25">
      <c r="A1207" s="12">
        <v>1205</v>
      </c>
      <c r="B1207" s="12" t="s">
        <v>2638</v>
      </c>
      <c r="C1207" s="8" t="s">
        <v>493</v>
      </c>
      <c r="D1207" s="21">
        <v>1</v>
      </c>
    </row>
    <row r="1208" spans="1:4" x14ac:dyDescent="0.25">
      <c r="A1208" s="12">
        <v>1206</v>
      </c>
      <c r="B1208" s="12" t="s">
        <v>5950</v>
      </c>
      <c r="C1208" s="8" t="s">
        <v>2349</v>
      </c>
      <c r="D1208" s="21">
        <v>6</v>
      </c>
    </row>
    <row r="1209" spans="1:4" x14ac:dyDescent="0.25">
      <c r="A1209" s="12">
        <v>1207</v>
      </c>
      <c r="B1209" s="12" t="s">
        <v>5951</v>
      </c>
      <c r="C1209" s="8" t="s">
        <v>5961</v>
      </c>
      <c r="D1209" s="21">
        <v>18</v>
      </c>
    </row>
    <row r="1210" spans="1:4" x14ac:dyDescent="0.25">
      <c r="A1210" s="12">
        <v>1208</v>
      </c>
      <c r="B1210" s="12" t="s">
        <v>5952</v>
      </c>
      <c r="C1210" s="8" t="s">
        <v>5961</v>
      </c>
      <c r="D1210" s="21">
        <v>1</v>
      </c>
    </row>
    <row r="1211" spans="1:4" x14ac:dyDescent="0.25">
      <c r="A1211" s="12">
        <v>1209</v>
      </c>
      <c r="B1211" s="12" t="s">
        <v>5953</v>
      </c>
      <c r="C1211" s="8" t="s">
        <v>5961</v>
      </c>
      <c r="D1211" s="21">
        <v>18</v>
      </c>
    </row>
    <row r="1212" spans="1:4" x14ac:dyDescent="0.25">
      <c r="A1212" s="12">
        <v>1210</v>
      </c>
      <c r="B1212" s="12" t="s">
        <v>5954</v>
      </c>
      <c r="C1212" s="8" t="s">
        <v>5961</v>
      </c>
      <c r="D1212" s="21">
        <v>18</v>
      </c>
    </row>
    <row r="1213" spans="1:4" x14ac:dyDescent="0.25">
      <c r="A1213" s="12">
        <v>1211</v>
      </c>
      <c r="B1213" s="12" t="s">
        <v>5955</v>
      </c>
      <c r="C1213" s="8" t="s">
        <v>77</v>
      </c>
      <c r="D1213" s="21">
        <v>1</v>
      </c>
    </row>
    <row r="1214" spans="1:4" x14ac:dyDescent="0.25">
      <c r="A1214" s="12">
        <v>1212</v>
      </c>
      <c r="B1214" s="12" t="s">
        <v>1765</v>
      </c>
      <c r="C1214" s="8" t="s">
        <v>1596</v>
      </c>
      <c r="D1214" s="21">
        <v>2</v>
      </c>
    </row>
    <row r="1215" spans="1:4" x14ac:dyDescent="0.25">
      <c r="A1215" s="12">
        <v>1213</v>
      </c>
      <c r="B1215" s="12" t="s">
        <v>5956</v>
      </c>
      <c r="C1215" s="8" t="s">
        <v>17</v>
      </c>
      <c r="D1215" s="21">
        <v>10</v>
      </c>
    </row>
    <row r="1216" spans="1:4" x14ac:dyDescent="0.25">
      <c r="A1216" s="12">
        <v>1214</v>
      </c>
      <c r="B1216" s="12" t="s">
        <v>5957</v>
      </c>
      <c r="C1216" s="8" t="s">
        <v>5962</v>
      </c>
      <c r="D1216" s="21">
        <v>2</v>
      </c>
    </row>
    <row r="1217" spans="1:4" x14ac:dyDescent="0.25">
      <c r="A1217" s="12">
        <v>1215</v>
      </c>
      <c r="B1217" s="12" t="s">
        <v>240</v>
      </c>
      <c r="C1217" s="8" t="s">
        <v>2728</v>
      </c>
      <c r="D1217" s="21">
        <v>5</v>
      </c>
    </row>
    <row r="1218" spans="1:4" x14ac:dyDescent="0.25">
      <c r="A1218" s="12">
        <v>1216</v>
      </c>
      <c r="B1218" s="12" t="s">
        <v>5958</v>
      </c>
      <c r="C1218" s="8" t="s">
        <v>39</v>
      </c>
      <c r="D1218" s="21">
        <v>6</v>
      </c>
    </row>
    <row r="1219" spans="1:4" x14ac:dyDescent="0.25">
      <c r="A1219" s="12">
        <v>1217</v>
      </c>
      <c r="B1219" s="12" t="s">
        <v>5959</v>
      </c>
      <c r="C1219" s="8" t="s">
        <v>2541</v>
      </c>
      <c r="D1219" s="21">
        <v>5</v>
      </c>
    </row>
    <row r="1220" spans="1:4" x14ac:dyDescent="0.25">
      <c r="A1220" s="12">
        <v>1218</v>
      </c>
      <c r="B1220" s="12" t="s">
        <v>5960</v>
      </c>
      <c r="C1220" s="8" t="s">
        <v>5963</v>
      </c>
      <c r="D1220" s="21">
        <v>4</v>
      </c>
    </row>
    <row r="1221" spans="1:4" x14ac:dyDescent="0.25">
      <c r="A1221" s="12">
        <v>1219</v>
      </c>
      <c r="B1221" s="12" t="s">
        <v>5964</v>
      </c>
      <c r="C1221" s="8" t="s">
        <v>17</v>
      </c>
      <c r="D1221" s="21">
        <v>2</v>
      </c>
    </row>
    <row r="1222" spans="1:4" x14ac:dyDescent="0.25">
      <c r="A1222" s="12">
        <v>1220</v>
      </c>
      <c r="B1222" s="12" t="s">
        <v>5965</v>
      </c>
      <c r="C1222" s="8" t="s">
        <v>5975</v>
      </c>
      <c r="D1222" s="21">
        <v>7</v>
      </c>
    </row>
    <row r="1223" spans="1:4" x14ac:dyDescent="0.25">
      <c r="A1223" s="12">
        <v>1221</v>
      </c>
      <c r="B1223" s="12" t="s">
        <v>1144</v>
      </c>
      <c r="C1223" s="8" t="s">
        <v>2349</v>
      </c>
      <c r="D1223" s="21">
        <v>3</v>
      </c>
    </row>
    <row r="1224" spans="1:4" x14ac:dyDescent="0.25">
      <c r="A1224" s="12">
        <v>1222</v>
      </c>
      <c r="B1224" s="12" t="s">
        <v>5966</v>
      </c>
      <c r="C1224" s="8" t="s">
        <v>2349</v>
      </c>
      <c r="D1224" s="21">
        <v>12</v>
      </c>
    </row>
    <row r="1225" spans="1:4" x14ac:dyDescent="0.25">
      <c r="A1225" s="12">
        <v>1223</v>
      </c>
      <c r="B1225" s="12" t="s">
        <v>5967</v>
      </c>
      <c r="C1225" s="8" t="s">
        <v>17</v>
      </c>
      <c r="D1225" s="21">
        <v>1</v>
      </c>
    </row>
    <row r="1226" spans="1:4" x14ac:dyDescent="0.25">
      <c r="A1226" s="12">
        <v>1224</v>
      </c>
      <c r="B1226" s="12" t="s">
        <v>2281</v>
      </c>
      <c r="C1226" s="8" t="s">
        <v>17</v>
      </c>
      <c r="D1226" s="21">
        <v>1</v>
      </c>
    </row>
    <row r="1227" spans="1:4" x14ac:dyDescent="0.25">
      <c r="A1227" s="12">
        <v>1225</v>
      </c>
      <c r="B1227" s="12" t="s">
        <v>5968</v>
      </c>
      <c r="C1227" s="8" t="s">
        <v>17</v>
      </c>
      <c r="D1227" s="21">
        <v>4</v>
      </c>
    </row>
    <row r="1228" spans="1:4" x14ac:dyDescent="0.25">
      <c r="A1228" s="12">
        <v>1226</v>
      </c>
      <c r="B1228" s="12" t="s">
        <v>5969</v>
      </c>
      <c r="C1228" s="8" t="s">
        <v>255</v>
      </c>
      <c r="D1228" s="21">
        <v>22</v>
      </c>
    </row>
    <row r="1229" spans="1:4" x14ac:dyDescent="0.25">
      <c r="A1229" s="12">
        <v>1227</v>
      </c>
      <c r="B1229" s="12" t="s">
        <v>3813</v>
      </c>
      <c r="C1229" s="8" t="s">
        <v>374</v>
      </c>
      <c r="D1229" s="21">
        <v>3</v>
      </c>
    </row>
    <row r="1230" spans="1:4" x14ac:dyDescent="0.25">
      <c r="A1230" s="12">
        <v>1228</v>
      </c>
      <c r="B1230" s="12" t="s">
        <v>5970</v>
      </c>
      <c r="C1230" s="8" t="s">
        <v>17</v>
      </c>
      <c r="D1230" s="21">
        <v>4</v>
      </c>
    </row>
    <row r="1231" spans="1:4" x14ac:dyDescent="0.25">
      <c r="A1231" s="12">
        <v>1229</v>
      </c>
      <c r="B1231" s="12" t="s">
        <v>5971</v>
      </c>
      <c r="C1231" s="8" t="s">
        <v>23</v>
      </c>
      <c r="D1231" s="21">
        <v>5</v>
      </c>
    </row>
    <row r="1232" spans="1:4" x14ac:dyDescent="0.25">
      <c r="A1232" s="12">
        <v>1230</v>
      </c>
      <c r="B1232" s="12" t="s">
        <v>1249</v>
      </c>
      <c r="C1232" s="8" t="s">
        <v>351</v>
      </c>
      <c r="D1232" s="21">
        <v>2</v>
      </c>
    </row>
    <row r="1233" spans="1:4" x14ac:dyDescent="0.25">
      <c r="A1233" s="12">
        <v>1231</v>
      </c>
      <c r="B1233" s="12" t="s">
        <v>5972</v>
      </c>
      <c r="C1233" s="8" t="s">
        <v>17</v>
      </c>
      <c r="D1233" s="21">
        <v>5</v>
      </c>
    </row>
    <row r="1234" spans="1:4" x14ac:dyDescent="0.25">
      <c r="A1234" s="12">
        <v>1232</v>
      </c>
      <c r="B1234" s="12" t="s">
        <v>410</v>
      </c>
      <c r="C1234" s="8" t="s">
        <v>17</v>
      </c>
      <c r="D1234" s="21">
        <v>1</v>
      </c>
    </row>
    <row r="1235" spans="1:4" x14ac:dyDescent="0.25">
      <c r="A1235" s="12">
        <v>1233</v>
      </c>
      <c r="B1235" s="12" t="s">
        <v>4875</v>
      </c>
      <c r="C1235" s="8" t="s">
        <v>2349</v>
      </c>
      <c r="D1235" s="21">
        <v>1</v>
      </c>
    </row>
    <row r="1236" spans="1:4" x14ac:dyDescent="0.25">
      <c r="A1236" s="12">
        <v>1234</v>
      </c>
      <c r="B1236" s="12" t="s">
        <v>5973</v>
      </c>
      <c r="C1236" s="8" t="s">
        <v>70</v>
      </c>
      <c r="D1236" s="21">
        <v>3</v>
      </c>
    </row>
    <row r="1237" spans="1:4" x14ac:dyDescent="0.25">
      <c r="A1237" s="12">
        <v>1235</v>
      </c>
      <c r="B1237" s="12" t="s">
        <v>5974</v>
      </c>
      <c r="C1237" s="8" t="s">
        <v>184</v>
      </c>
      <c r="D1237" s="21">
        <v>4</v>
      </c>
    </row>
    <row r="1238" spans="1:4" x14ac:dyDescent="0.25">
      <c r="A1238" s="12">
        <v>1236</v>
      </c>
      <c r="B1238" s="12" t="s">
        <v>5976</v>
      </c>
      <c r="C1238" s="8" t="s">
        <v>368</v>
      </c>
      <c r="D1238" s="21">
        <v>4</v>
      </c>
    </row>
    <row r="1239" spans="1:4" x14ac:dyDescent="0.25">
      <c r="A1239" s="12">
        <v>1237</v>
      </c>
      <c r="B1239" s="12" t="s">
        <v>5977</v>
      </c>
      <c r="C1239" s="8" t="s">
        <v>445</v>
      </c>
      <c r="D1239" s="21">
        <v>4</v>
      </c>
    </row>
    <row r="1240" spans="1:4" x14ac:dyDescent="0.25">
      <c r="A1240" s="12">
        <v>1238</v>
      </c>
      <c r="B1240" s="12" t="s">
        <v>5978</v>
      </c>
      <c r="C1240" s="8" t="s">
        <v>39</v>
      </c>
      <c r="D1240" s="21">
        <v>3</v>
      </c>
    </row>
    <row r="1241" spans="1:4" x14ac:dyDescent="0.25">
      <c r="A1241" s="12">
        <v>1239</v>
      </c>
      <c r="B1241" s="12" t="s">
        <v>5979</v>
      </c>
      <c r="C1241" s="8" t="s">
        <v>39</v>
      </c>
      <c r="D1241" s="21">
        <v>3</v>
      </c>
    </row>
    <row r="1242" spans="1:4" x14ac:dyDescent="0.25">
      <c r="A1242" s="12">
        <v>1240</v>
      </c>
      <c r="B1242" s="12" t="s">
        <v>5980</v>
      </c>
      <c r="C1242" s="8" t="s">
        <v>5989</v>
      </c>
      <c r="D1242" s="21">
        <v>2</v>
      </c>
    </row>
    <row r="1243" spans="1:4" x14ac:dyDescent="0.25">
      <c r="A1243" s="12">
        <v>1241</v>
      </c>
      <c r="B1243" s="12" t="s">
        <v>2180</v>
      </c>
      <c r="C1243" s="8" t="s">
        <v>17</v>
      </c>
      <c r="D1243" s="21">
        <v>6</v>
      </c>
    </row>
    <row r="1244" spans="1:4" x14ac:dyDescent="0.25">
      <c r="A1244" s="12">
        <v>1242</v>
      </c>
      <c r="B1244" s="12" t="s">
        <v>4852</v>
      </c>
      <c r="C1244" s="8" t="s">
        <v>17</v>
      </c>
      <c r="D1244" s="21">
        <v>4</v>
      </c>
    </row>
    <row r="1245" spans="1:4" x14ac:dyDescent="0.25">
      <c r="A1245" s="12">
        <v>1243</v>
      </c>
      <c r="B1245" s="12" t="s">
        <v>5981</v>
      </c>
      <c r="C1245" s="8" t="s">
        <v>39</v>
      </c>
      <c r="D1245" s="21">
        <v>2</v>
      </c>
    </row>
    <row r="1246" spans="1:4" x14ac:dyDescent="0.25">
      <c r="A1246" s="12">
        <v>1244</v>
      </c>
      <c r="B1246" s="12" t="s">
        <v>5982</v>
      </c>
      <c r="C1246" s="8" t="s">
        <v>17</v>
      </c>
      <c r="D1246" s="21">
        <v>6</v>
      </c>
    </row>
    <row r="1247" spans="1:4" x14ac:dyDescent="0.25">
      <c r="A1247" s="12">
        <v>1245</v>
      </c>
      <c r="B1247" s="12" t="s">
        <v>5983</v>
      </c>
      <c r="C1247" s="8" t="s">
        <v>5206</v>
      </c>
      <c r="D1247" s="21">
        <v>4</v>
      </c>
    </row>
    <row r="1248" spans="1:4" x14ac:dyDescent="0.25">
      <c r="A1248" s="12">
        <v>1246</v>
      </c>
      <c r="B1248" s="12" t="s">
        <v>5984</v>
      </c>
      <c r="C1248" s="8" t="s">
        <v>1006</v>
      </c>
      <c r="D1248" s="21">
        <v>2</v>
      </c>
    </row>
    <row r="1249" spans="1:4" x14ac:dyDescent="0.25">
      <c r="A1249" s="12">
        <v>1247</v>
      </c>
      <c r="B1249" s="12" t="s">
        <v>674</v>
      </c>
      <c r="C1249" s="8" t="s">
        <v>17</v>
      </c>
      <c r="D1249" s="21">
        <v>9</v>
      </c>
    </row>
    <row r="1250" spans="1:4" x14ac:dyDescent="0.25">
      <c r="A1250" s="12">
        <v>1248</v>
      </c>
      <c r="B1250" s="12" t="s">
        <v>5985</v>
      </c>
      <c r="C1250" s="8" t="s">
        <v>132</v>
      </c>
      <c r="D1250" s="21">
        <v>4</v>
      </c>
    </row>
    <row r="1251" spans="1:4" x14ac:dyDescent="0.25">
      <c r="A1251" s="12">
        <v>1249</v>
      </c>
      <c r="B1251" s="12" t="s">
        <v>5986</v>
      </c>
      <c r="C1251" s="8" t="s">
        <v>17</v>
      </c>
      <c r="D1251" s="21">
        <v>1</v>
      </c>
    </row>
    <row r="1252" spans="1:4" x14ac:dyDescent="0.25">
      <c r="A1252" s="12">
        <v>1250</v>
      </c>
      <c r="B1252" s="12" t="s">
        <v>5987</v>
      </c>
      <c r="C1252" s="8" t="s">
        <v>17</v>
      </c>
      <c r="D1252" s="21">
        <v>8</v>
      </c>
    </row>
    <row r="1253" spans="1:4" x14ac:dyDescent="0.25">
      <c r="A1253" s="12">
        <v>1251</v>
      </c>
      <c r="B1253" s="12" t="s">
        <v>5988</v>
      </c>
      <c r="C1253" s="8" t="s">
        <v>5990</v>
      </c>
      <c r="D1253" s="21">
        <v>35</v>
      </c>
    </row>
    <row r="1254" spans="1:4" x14ac:dyDescent="0.25">
      <c r="A1254" s="12">
        <v>1252</v>
      </c>
      <c r="B1254" s="12" t="s">
        <v>5991</v>
      </c>
      <c r="C1254" s="8" t="s">
        <v>6003</v>
      </c>
      <c r="D1254" s="21">
        <v>1</v>
      </c>
    </row>
    <row r="1255" spans="1:4" x14ac:dyDescent="0.25">
      <c r="A1255" s="12">
        <v>1253</v>
      </c>
      <c r="B1255" s="12" t="s">
        <v>5992</v>
      </c>
      <c r="C1255" s="8" t="s">
        <v>6004</v>
      </c>
      <c r="D1255" s="21">
        <v>1</v>
      </c>
    </row>
    <row r="1256" spans="1:4" x14ac:dyDescent="0.25">
      <c r="A1256" s="12">
        <v>1254</v>
      </c>
      <c r="B1256" s="12" t="s">
        <v>342</v>
      </c>
      <c r="C1256" s="8" t="s">
        <v>6004</v>
      </c>
      <c r="D1256" s="21">
        <v>1</v>
      </c>
    </row>
    <row r="1257" spans="1:4" x14ac:dyDescent="0.25">
      <c r="A1257" s="12">
        <v>1255</v>
      </c>
      <c r="B1257" s="12" t="s">
        <v>2618</v>
      </c>
      <c r="C1257" s="8" t="s">
        <v>2545</v>
      </c>
      <c r="D1257" s="21">
        <v>4</v>
      </c>
    </row>
    <row r="1258" spans="1:4" x14ac:dyDescent="0.25">
      <c r="A1258" s="12">
        <v>1256</v>
      </c>
      <c r="B1258" s="12" t="s">
        <v>5993</v>
      </c>
      <c r="C1258" s="8" t="s">
        <v>445</v>
      </c>
      <c r="D1258" s="21">
        <v>4</v>
      </c>
    </row>
    <row r="1259" spans="1:4" x14ac:dyDescent="0.25">
      <c r="A1259" s="12">
        <v>1257</v>
      </c>
      <c r="B1259" s="12" t="s">
        <v>5994</v>
      </c>
      <c r="C1259" s="8" t="s">
        <v>2349</v>
      </c>
      <c r="D1259" s="21">
        <v>2</v>
      </c>
    </row>
    <row r="1260" spans="1:4" x14ac:dyDescent="0.25">
      <c r="A1260" s="12">
        <v>1258</v>
      </c>
      <c r="B1260" s="12" t="s">
        <v>5995</v>
      </c>
      <c r="C1260" s="8" t="s">
        <v>17</v>
      </c>
      <c r="D1260" s="21">
        <v>1</v>
      </c>
    </row>
    <row r="1261" spans="1:4" x14ac:dyDescent="0.25">
      <c r="A1261" s="12">
        <v>1259</v>
      </c>
      <c r="B1261" s="12" t="s">
        <v>1079</v>
      </c>
      <c r="C1261" s="8" t="s">
        <v>445</v>
      </c>
      <c r="D1261" s="21">
        <v>1</v>
      </c>
    </row>
    <row r="1262" spans="1:4" x14ac:dyDescent="0.25">
      <c r="A1262" s="12">
        <v>1260</v>
      </c>
      <c r="B1262" s="12" t="s">
        <v>2340</v>
      </c>
      <c r="C1262" s="8" t="s">
        <v>5077</v>
      </c>
      <c r="D1262" s="21">
        <v>1</v>
      </c>
    </row>
    <row r="1263" spans="1:4" x14ac:dyDescent="0.25">
      <c r="A1263" s="12">
        <v>1261</v>
      </c>
      <c r="B1263" s="12" t="s">
        <v>5996</v>
      </c>
      <c r="C1263" s="8" t="s">
        <v>3786</v>
      </c>
      <c r="D1263" s="21">
        <v>2</v>
      </c>
    </row>
    <row r="1264" spans="1:4" x14ac:dyDescent="0.25">
      <c r="A1264" s="12">
        <v>1262</v>
      </c>
      <c r="B1264" s="12" t="s">
        <v>5997</v>
      </c>
      <c r="C1264" s="8" t="s">
        <v>445</v>
      </c>
      <c r="D1264" s="21">
        <v>2</v>
      </c>
    </row>
    <row r="1265" spans="1:4" x14ac:dyDescent="0.25">
      <c r="A1265" s="12">
        <v>1263</v>
      </c>
      <c r="B1265" s="12" t="s">
        <v>5998</v>
      </c>
      <c r="C1265" s="8" t="s">
        <v>2815</v>
      </c>
      <c r="D1265" s="21">
        <v>5</v>
      </c>
    </row>
    <row r="1266" spans="1:4" x14ac:dyDescent="0.25">
      <c r="A1266" s="12">
        <v>1264</v>
      </c>
      <c r="B1266" s="12" t="s">
        <v>739</v>
      </c>
      <c r="C1266" s="8" t="s">
        <v>5077</v>
      </c>
      <c r="D1266" s="21">
        <v>1</v>
      </c>
    </row>
    <row r="1267" spans="1:4" x14ac:dyDescent="0.25">
      <c r="A1267" s="12">
        <v>1265</v>
      </c>
      <c r="B1267" s="12" t="s">
        <v>5999</v>
      </c>
      <c r="C1267" s="8" t="s">
        <v>5077</v>
      </c>
      <c r="D1267" s="21">
        <v>1</v>
      </c>
    </row>
    <row r="1268" spans="1:4" x14ac:dyDescent="0.25">
      <c r="A1268" s="12">
        <v>1266</v>
      </c>
      <c r="B1268" s="12" t="s">
        <v>6000</v>
      </c>
      <c r="C1268" s="8" t="s">
        <v>17</v>
      </c>
      <c r="D1268" s="21">
        <v>8</v>
      </c>
    </row>
    <row r="1269" spans="1:4" x14ac:dyDescent="0.25">
      <c r="A1269" s="12">
        <v>1267</v>
      </c>
      <c r="B1269" s="12" t="s">
        <v>6001</v>
      </c>
      <c r="C1269" s="8" t="s">
        <v>7</v>
      </c>
      <c r="D1269" s="21">
        <v>2</v>
      </c>
    </row>
    <row r="1270" spans="1:4" x14ac:dyDescent="0.25">
      <c r="A1270" s="12">
        <v>1268</v>
      </c>
      <c r="B1270" s="12" t="s">
        <v>6002</v>
      </c>
      <c r="C1270" s="8" t="s">
        <v>7</v>
      </c>
      <c r="D1270" s="21">
        <v>2</v>
      </c>
    </row>
    <row r="1271" spans="1:4" x14ac:dyDescent="0.25">
      <c r="A1271" s="12">
        <v>1269</v>
      </c>
      <c r="B1271" s="12" t="s">
        <v>6005</v>
      </c>
      <c r="C1271" s="8" t="s">
        <v>17</v>
      </c>
      <c r="D1271" s="21">
        <v>1</v>
      </c>
    </row>
    <row r="1272" spans="1:4" x14ac:dyDescent="0.25">
      <c r="A1272" s="12">
        <v>1270</v>
      </c>
      <c r="B1272" s="12" t="s">
        <v>6006</v>
      </c>
      <c r="C1272" s="8" t="s">
        <v>17</v>
      </c>
      <c r="D1272" s="21">
        <v>1</v>
      </c>
    </row>
    <row r="1273" spans="1:4" x14ac:dyDescent="0.25">
      <c r="A1273" s="12">
        <v>1271</v>
      </c>
      <c r="B1273" s="12" t="s">
        <v>1147</v>
      </c>
      <c r="C1273" s="8" t="s">
        <v>5196</v>
      </c>
      <c r="D1273" s="21">
        <v>2</v>
      </c>
    </row>
    <row r="1274" spans="1:4" x14ac:dyDescent="0.25">
      <c r="A1274" s="12">
        <v>1272</v>
      </c>
      <c r="B1274" s="12" t="s">
        <v>6007</v>
      </c>
      <c r="C1274" s="8" t="s">
        <v>5196</v>
      </c>
      <c r="D1274" s="21">
        <v>2</v>
      </c>
    </row>
    <row r="1275" spans="1:4" x14ac:dyDescent="0.25">
      <c r="A1275" s="12">
        <v>1273</v>
      </c>
      <c r="B1275" s="12" t="s">
        <v>6008</v>
      </c>
      <c r="C1275" s="8" t="s">
        <v>2352</v>
      </c>
      <c r="D1275" s="21">
        <v>10</v>
      </c>
    </row>
    <row r="1276" spans="1:4" x14ac:dyDescent="0.25">
      <c r="A1276" s="12">
        <v>1274</v>
      </c>
      <c r="B1276" s="12" t="s">
        <v>6009</v>
      </c>
      <c r="C1276" s="8" t="s">
        <v>70</v>
      </c>
      <c r="D1276" s="21">
        <v>2</v>
      </c>
    </row>
    <row r="1277" spans="1:4" x14ac:dyDescent="0.25">
      <c r="A1277" s="12">
        <v>1275</v>
      </c>
      <c r="B1277" s="12" t="s">
        <v>1079</v>
      </c>
      <c r="C1277" s="8" t="s">
        <v>78</v>
      </c>
      <c r="D1277" s="21">
        <v>5</v>
      </c>
    </row>
    <row r="1278" spans="1:4" x14ac:dyDescent="0.25">
      <c r="A1278" s="12">
        <v>1276</v>
      </c>
      <c r="B1278" s="12" t="s">
        <v>6010</v>
      </c>
      <c r="C1278" s="8" t="s">
        <v>7</v>
      </c>
      <c r="D1278" s="21">
        <v>2</v>
      </c>
    </row>
    <row r="1279" spans="1:4" x14ac:dyDescent="0.25">
      <c r="A1279" s="12">
        <v>1277</v>
      </c>
      <c r="B1279" s="12" t="s">
        <v>6011</v>
      </c>
      <c r="C1279" s="8" t="s">
        <v>17</v>
      </c>
      <c r="D1279" s="21">
        <v>2</v>
      </c>
    </row>
    <row r="1280" spans="1:4" x14ac:dyDescent="0.25">
      <c r="A1280" s="12">
        <v>1278</v>
      </c>
      <c r="B1280" s="12" t="s">
        <v>6012</v>
      </c>
      <c r="C1280" s="8" t="s">
        <v>506</v>
      </c>
      <c r="D1280" s="21">
        <v>4</v>
      </c>
    </row>
    <row r="1281" spans="1:4" x14ac:dyDescent="0.25">
      <c r="A1281" s="12">
        <v>1279</v>
      </c>
      <c r="B1281" s="12" t="s">
        <v>6013</v>
      </c>
      <c r="C1281" s="8" t="s">
        <v>506</v>
      </c>
      <c r="D1281" s="21">
        <v>1</v>
      </c>
    </row>
    <row r="1282" spans="1:4" x14ac:dyDescent="0.25">
      <c r="A1282" s="12">
        <v>1280</v>
      </c>
      <c r="B1282" s="12" t="s">
        <v>6014</v>
      </c>
      <c r="C1282" s="8" t="s">
        <v>39</v>
      </c>
      <c r="D1282" s="21">
        <v>3</v>
      </c>
    </row>
    <row r="1283" spans="1:4" x14ac:dyDescent="0.25">
      <c r="A1283" s="12">
        <v>1281</v>
      </c>
      <c r="B1283" s="12" t="s">
        <v>6015</v>
      </c>
      <c r="C1283" s="8" t="s">
        <v>6018</v>
      </c>
      <c r="D1283" s="21">
        <v>1</v>
      </c>
    </row>
    <row r="1284" spans="1:4" x14ac:dyDescent="0.25">
      <c r="A1284" s="12">
        <v>1282</v>
      </c>
      <c r="B1284" s="12" t="s">
        <v>3061</v>
      </c>
      <c r="C1284" s="8" t="s">
        <v>17</v>
      </c>
      <c r="D1284" s="21">
        <v>1</v>
      </c>
    </row>
    <row r="1285" spans="1:4" x14ac:dyDescent="0.25">
      <c r="A1285" s="12">
        <v>1283</v>
      </c>
      <c r="B1285" s="12" t="s">
        <v>3953</v>
      </c>
      <c r="C1285" s="8" t="s">
        <v>17</v>
      </c>
      <c r="D1285" s="21">
        <v>1</v>
      </c>
    </row>
    <row r="1286" spans="1:4" x14ac:dyDescent="0.25">
      <c r="A1286" s="12">
        <v>1284</v>
      </c>
      <c r="B1286" s="12" t="s">
        <v>6016</v>
      </c>
      <c r="C1286" s="8" t="s">
        <v>17</v>
      </c>
      <c r="D1286" s="21">
        <v>10</v>
      </c>
    </row>
    <row r="1287" spans="1:4" x14ac:dyDescent="0.25">
      <c r="A1287" s="12">
        <v>1285</v>
      </c>
      <c r="B1287" s="12" t="s">
        <v>6017</v>
      </c>
      <c r="C1287" s="8" t="s">
        <v>2200</v>
      </c>
      <c r="D1287" s="21">
        <v>3</v>
      </c>
    </row>
    <row r="1288" spans="1:4" x14ac:dyDescent="0.25">
      <c r="A1288" s="12">
        <v>1286</v>
      </c>
      <c r="B1288" s="12" t="s">
        <v>927</v>
      </c>
      <c r="C1288" s="8" t="s">
        <v>17</v>
      </c>
      <c r="D1288" s="21">
        <v>10</v>
      </c>
    </row>
    <row r="1289" spans="1:4" x14ac:dyDescent="0.25">
      <c r="A1289" s="12">
        <v>1287</v>
      </c>
      <c r="B1289" s="12" t="s">
        <v>6019</v>
      </c>
      <c r="C1289" s="8" t="s">
        <v>193</v>
      </c>
      <c r="D1289" s="21">
        <v>1</v>
      </c>
    </row>
    <row r="1290" spans="1:4" x14ac:dyDescent="0.25">
      <c r="A1290" s="12">
        <v>1288</v>
      </c>
      <c r="B1290" s="12" t="s">
        <v>5394</v>
      </c>
      <c r="C1290" s="8" t="s">
        <v>5910</v>
      </c>
      <c r="D1290" s="21">
        <v>2</v>
      </c>
    </row>
    <row r="1291" spans="1:4" x14ac:dyDescent="0.25">
      <c r="A1291" s="12">
        <v>1289</v>
      </c>
      <c r="B1291" s="12" t="s">
        <v>6020</v>
      </c>
      <c r="C1291" s="8" t="s">
        <v>77</v>
      </c>
      <c r="D1291" s="21">
        <v>4</v>
      </c>
    </row>
    <row r="1292" spans="1:4" x14ac:dyDescent="0.25">
      <c r="A1292" s="12">
        <v>1290</v>
      </c>
      <c r="B1292" s="12" t="s">
        <v>6021</v>
      </c>
      <c r="C1292" s="8" t="s">
        <v>17</v>
      </c>
      <c r="D1292" s="21">
        <v>1</v>
      </c>
    </row>
    <row r="1293" spans="1:4" x14ac:dyDescent="0.25">
      <c r="A1293" s="12">
        <v>1291</v>
      </c>
      <c r="B1293" s="12" t="s">
        <v>6022</v>
      </c>
      <c r="C1293" s="8" t="s">
        <v>17</v>
      </c>
      <c r="D1293" s="21">
        <v>3</v>
      </c>
    </row>
    <row r="1294" spans="1:4" x14ac:dyDescent="0.25">
      <c r="A1294" s="12">
        <v>1292</v>
      </c>
      <c r="B1294" s="12" t="s">
        <v>6023</v>
      </c>
      <c r="C1294" s="8" t="s">
        <v>17</v>
      </c>
      <c r="D1294" s="21">
        <v>3</v>
      </c>
    </row>
    <row r="1295" spans="1:4" x14ac:dyDescent="0.25">
      <c r="A1295" s="12">
        <v>1293</v>
      </c>
      <c r="B1295" s="12" t="s">
        <v>1622</v>
      </c>
      <c r="C1295" s="8" t="s">
        <v>70</v>
      </c>
      <c r="D1295" s="21">
        <v>3</v>
      </c>
    </row>
    <row r="1296" spans="1:4" x14ac:dyDescent="0.25">
      <c r="A1296" s="12">
        <v>1294</v>
      </c>
      <c r="B1296" s="12" t="s">
        <v>6024</v>
      </c>
      <c r="C1296" s="8" t="s">
        <v>493</v>
      </c>
      <c r="D1296" s="21">
        <v>3</v>
      </c>
    </row>
    <row r="1297" spans="1:4" x14ac:dyDescent="0.25">
      <c r="A1297" s="12">
        <v>1295</v>
      </c>
      <c r="B1297" s="12" t="s">
        <v>6025</v>
      </c>
      <c r="C1297" s="8" t="s">
        <v>17</v>
      </c>
      <c r="D1297" s="21">
        <v>3</v>
      </c>
    </row>
    <row r="1298" spans="1:4" x14ac:dyDescent="0.25">
      <c r="A1298" s="12">
        <v>1296</v>
      </c>
      <c r="B1298" s="12" t="s">
        <v>4232</v>
      </c>
      <c r="C1298" s="8" t="s">
        <v>17</v>
      </c>
      <c r="D1298" s="21">
        <v>1</v>
      </c>
    </row>
    <row r="1299" spans="1:4" x14ac:dyDescent="0.25">
      <c r="A1299" s="12">
        <v>1297</v>
      </c>
      <c r="B1299" s="12" t="s">
        <v>6026</v>
      </c>
      <c r="C1299" s="8" t="s">
        <v>445</v>
      </c>
      <c r="D1299" s="21">
        <v>1</v>
      </c>
    </row>
    <row r="1300" spans="1:4" x14ac:dyDescent="0.25">
      <c r="A1300" s="12">
        <v>1298</v>
      </c>
      <c r="B1300" s="12" t="s">
        <v>6027</v>
      </c>
      <c r="C1300" s="8" t="s">
        <v>6031</v>
      </c>
      <c r="D1300" s="21">
        <v>2</v>
      </c>
    </row>
    <row r="1301" spans="1:4" x14ac:dyDescent="0.25">
      <c r="A1301" s="12">
        <v>1299</v>
      </c>
      <c r="B1301" s="12" t="s">
        <v>6028</v>
      </c>
      <c r="C1301" s="8" t="s">
        <v>7</v>
      </c>
      <c r="D1301" s="21">
        <v>4</v>
      </c>
    </row>
    <row r="1302" spans="1:4" x14ac:dyDescent="0.25">
      <c r="A1302" s="12">
        <v>1300</v>
      </c>
      <c r="B1302" s="12" t="s">
        <v>6029</v>
      </c>
      <c r="C1302" s="8" t="s">
        <v>7</v>
      </c>
      <c r="D1302" s="21">
        <v>1</v>
      </c>
    </row>
    <row r="1303" spans="1:4" x14ac:dyDescent="0.25">
      <c r="A1303" s="12">
        <v>1301</v>
      </c>
      <c r="B1303" s="12" t="s">
        <v>6030</v>
      </c>
      <c r="C1303" s="8" t="s">
        <v>7</v>
      </c>
      <c r="D1303" s="21">
        <v>1</v>
      </c>
    </row>
    <row r="1304" spans="1:4" x14ac:dyDescent="0.25">
      <c r="A1304" s="12">
        <v>1302</v>
      </c>
      <c r="B1304" s="12" t="s">
        <v>2038</v>
      </c>
      <c r="C1304" s="8" t="s">
        <v>188</v>
      </c>
      <c r="D1304" s="21">
        <v>5</v>
      </c>
    </row>
    <row r="1305" spans="1:4" x14ac:dyDescent="0.25">
      <c r="A1305" s="12">
        <v>1303</v>
      </c>
      <c r="B1305" s="12" t="s">
        <v>6032</v>
      </c>
      <c r="C1305" s="8" t="s">
        <v>5759</v>
      </c>
      <c r="D1305" s="21">
        <v>2</v>
      </c>
    </row>
    <row r="1306" spans="1:4" x14ac:dyDescent="0.25">
      <c r="A1306" s="12">
        <v>1304</v>
      </c>
      <c r="B1306" s="12" t="s">
        <v>2322</v>
      </c>
      <c r="C1306" s="8" t="s">
        <v>5759</v>
      </c>
      <c r="D1306" s="21">
        <v>1</v>
      </c>
    </row>
    <row r="1307" spans="1:4" x14ac:dyDescent="0.25">
      <c r="A1307" s="12">
        <v>1305</v>
      </c>
      <c r="B1307" s="12" t="s">
        <v>6033</v>
      </c>
      <c r="C1307" s="8" t="s">
        <v>17</v>
      </c>
      <c r="D1307" s="21">
        <v>15</v>
      </c>
    </row>
    <row r="1308" spans="1:4" x14ac:dyDescent="0.25">
      <c r="A1308" s="12">
        <v>1306</v>
      </c>
      <c r="B1308" s="12" t="s">
        <v>2916</v>
      </c>
      <c r="C1308" s="8" t="s">
        <v>256</v>
      </c>
      <c r="D1308" s="21">
        <v>1</v>
      </c>
    </row>
    <row r="1309" spans="1:4" x14ac:dyDescent="0.25">
      <c r="A1309" s="12">
        <v>1307</v>
      </c>
      <c r="B1309" s="12" t="s">
        <v>458</v>
      </c>
      <c r="C1309" s="8" t="s">
        <v>428</v>
      </c>
      <c r="D1309" s="21">
        <v>18</v>
      </c>
    </row>
    <row r="1310" spans="1:4" x14ac:dyDescent="0.25">
      <c r="A1310" s="12">
        <v>1308</v>
      </c>
      <c r="B1310" s="12" t="s">
        <v>139</v>
      </c>
      <c r="C1310" s="8" t="s">
        <v>2849</v>
      </c>
      <c r="D1310" s="21">
        <v>5</v>
      </c>
    </row>
    <row r="1311" spans="1:4" x14ac:dyDescent="0.25">
      <c r="A1311" s="12">
        <v>1309</v>
      </c>
      <c r="B1311" s="12" t="s">
        <v>4704</v>
      </c>
      <c r="C1311" s="8" t="s">
        <v>17</v>
      </c>
      <c r="D1311" s="21">
        <v>3</v>
      </c>
    </row>
    <row r="1312" spans="1:4" x14ac:dyDescent="0.25">
      <c r="A1312" s="12">
        <v>1310</v>
      </c>
      <c r="B1312" s="12" t="s">
        <v>6034</v>
      </c>
      <c r="C1312" s="8" t="s">
        <v>504</v>
      </c>
      <c r="D1312" s="21">
        <v>1</v>
      </c>
    </row>
    <row r="1313" spans="1:4" x14ac:dyDescent="0.25">
      <c r="A1313" s="12">
        <v>1311</v>
      </c>
      <c r="B1313" s="12" t="s">
        <v>2671</v>
      </c>
      <c r="C1313" s="8" t="s">
        <v>351</v>
      </c>
      <c r="D1313" s="21">
        <v>1</v>
      </c>
    </row>
    <row r="1314" spans="1:4" x14ac:dyDescent="0.25">
      <c r="A1314" s="12">
        <v>1312</v>
      </c>
      <c r="B1314" s="12" t="s">
        <v>6035</v>
      </c>
      <c r="C1314" s="8" t="s">
        <v>5077</v>
      </c>
      <c r="D1314" s="21">
        <v>1</v>
      </c>
    </row>
    <row r="1315" spans="1:4" x14ac:dyDescent="0.25">
      <c r="A1315" s="12">
        <v>1313</v>
      </c>
      <c r="B1315" s="12" t="s">
        <v>6036</v>
      </c>
      <c r="C1315" s="8" t="s">
        <v>1817</v>
      </c>
      <c r="D1315" s="21">
        <v>1</v>
      </c>
    </row>
    <row r="1316" spans="1:4" x14ac:dyDescent="0.25">
      <c r="A1316" s="12">
        <v>1314</v>
      </c>
      <c r="B1316" s="12" t="s">
        <v>6037</v>
      </c>
      <c r="C1316" s="8" t="s">
        <v>17</v>
      </c>
      <c r="D1316" s="21">
        <v>1</v>
      </c>
    </row>
    <row r="1317" spans="1:4" x14ac:dyDescent="0.25">
      <c r="A1317" s="12">
        <v>1315</v>
      </c>
      <c r="B1317" s="12" t="s">
        <v>6038</v>
      </c>
      <c r="C1317" s="8" t="s">
        <v>17</v>
      </c>
      <c r="D1317" s="21">
        <v>1</v>
      </c>
    </row>
    <row r="1318" spans="1:4" x14ac:dyDescent="0.25">
      <c r="A1318" s="12">
        <v>1316</v>
      </c>
      <c r="B1318" s="12" t="s">
        <v>6039</v>
      </c>
      <c r="C1318" s="8" t="s">
        <v>2349</v>
      </c>
      <c r="D1318" s="21">
        <v>19</v>
      </c>
    </row>
    <row r="1319" spans="1:4" x14ac:dyDescent="0.25">
      <c r="A1319" s="12">
        <v>1317</v>
      </c>
      <c r="B1319" s="12" t="s">
        <v>6040</v>
      </c>
      <c r="C1319" s="8" t="s">
        <v>17</v>
      </c>
      <c r="D1319" s="21">
        <v>3</v>
      </c>
    </row>
    <row r="1320" spans="1:4" x14ac:dyDescent="0.25">
      <c r="A1320" s="12">
        <v>1318</v>
      </c>
      <c r="B1320" s="12" t="s">
        <v>6041</v>
      </c>
      <c r="C1320" s="8" t="s">
        <v>493</v>
      </c>
      <c r="D1320" s="21">
        <v>19</v>
      </c>
    </row>
    <row r="1321" spans="1:4" x14ac:dyDescent="0.25">
      <c r="A1321" s="12">
        <v>1319</v>
      </c>
      <c r="B1321" s="12" t="s">
        <v>3604</v>
      </c>
      <c r="C1321" s="8" t="s">
        <v>17</v>
      </c>
      <c r="D1321" s="21">
        <v>2</v>
      </c>
    </row>
    <row r="1322" spans="1:4" x14ac:dyDescent="0.25">
      <c r="A1322" s="12">
        <v>1320</v>
      </c>
      <c r="B1322" s="12" t="s">
        <v>6042</v>
      </c>
      <c r="C1322" s="8" t="s">
        <v>17</v>
      </c>
      <c r="D1322" s="21">
        <v>1</v>
      </c>
    </row>
    <row r="1323" spans="1:4" x14ac:dyDescent="0.25">
      <c r="A1323" s="12">
        <v>1321</v>
      </c>
      <c r="B1323" s="12" t="s">
        <v>6043</v>
      </c>
      <c r="C1323" s="8" t="s">
        <v>17</v>
      </c>
      <c r="D1323" s="21">
        <v>1</v>
      </c>
    </row>
    <row r="1324" spans="1:4" x14ac:dyDescent="0.25">
      <c r="A1324" s="12">
        <v>1322</v>
      </c>
      <c r="B1324" s="12" t="s">
        <v>20</v>
      </c>
      <c r="C1324" s="8" t="s">
        <v>2350</v>
      </c>
      <c r="D1324" s="21">
        <v>1</v>
      </c>
    </row>
    <row r="1325" spans="1:4" x14ac:dyDescent="0.25">
      <c r="A1325" s="12">
        <v>1323</v>
      </c>
      <c r="B1325" s="12" t="s">
        <v>6044</v>
      </c>
      <c r="C1325" s="8" t="s">
        <v>2350</v>
      </c>
      <c r="D1325" s="21">
        <v>18</v>
      </c>
    </row>
    <row r="1326" spans="1:4" x14ac:dyDescent="0.25">
      <c r="A1326" s="12">
        <v>1324</v>
      </c>
      <c r="B1326" s="12" t="s">
        <v>338</v>
      </c>
      <c r="C1326" s="8" t="s">
        <v>2350</v>
      </c>
      <c r="D1326" s="21">
        <v>1</v>
      </c>
    </row>
    <row r="1327" spans="1:4" x14ac:dyDescent="0.25">
      <c r="A1327" s="12">
        <v>1325</v>
      </c>
      <c r="B1327" s="12" t="s">
        <v>6045</v>
      </c>
      <c r="C1327" s="8" t="s">
        <v>6055</v>
      </c>
      <c r="D1327" s="21">
        <v>3</v>
      </c>
    </row>
    <row r="1328" spans="1:4" x14ac:dyDescent="0.25">
      <c r="A1328" s="12">
        <v>1326</v>
      </c>
      <c r="B1328" s="12" t="s">
        <v>6046</v>
      </c>
      <c r="C1328" s="8" t="s">
        <v>6056</v>
      </c>
      <c r="D1328" s="21">
        <v>3</v>
      </c>
    </row>
    <row r="1329" spans="1:4" x14ac:dyDescent="0.25">
      <c r="A1329" s="12">
        <v>1327</v>
      </c>
      <c r="B1329" s="12" t="s">
        <v>6047</v>
      </c>
      <c r="C1329" s="8" t="s">
        <v>193</v>
      </c>
      <c r="D1329" s="21">
        <v>5</v>
      </c>
    </row>
    <row r="1330" spans="1:4" x14ac:dyDescent="0.25">
      <c r="A1330" s="12">
        <v>1328</v>
      </c>
      <c r="B1330" s="12" t="s">
        <v>6048</v>
      </c>
      <c r="C1330" s="8" t="s">
        <v>78</v>
      </c>
      <c r="D1330" s="21">
        <v>1</v>
      </c>
    </row>
    <row r="1331" spans="1:4" x14ac:dyDescent="0.25">
      <c r="A1331" s="12">
        <v>1329</v>
      </c>
      <c r="B1331" s="12" t="s">
        <v>1194</v>
      </c>
      <c r="C1331" s="8" t="s">
        <v>445</v>
      </c>
      <c r="D1331" s="21">
        <v>1</v>
      </c>
    </row>
    <row r="1332" spans="1:4" x14ac:dyDescent="0.25">
      <c r="A1332" s="12">
        <v>1330</v>
      </c>
      <c r="B1332" s="12" t="s">
        <v>6049</v>
      </c>
      <c r="C1332" s="8" t="s">
        <v>17</v>
      </c>
      <c r="D1332" s="21">
        <v>1</v>
      </c>
    </row>
    <row r="1333" spans="1:4" x14ac:dyDescent="0.25">
      <c r="A1333" s="12">
        <v>1331</v>
      </c>
      <c r="B1333" s="12" t="s">
        <v>6050</v>
      </c>
      <c r="C1333" s="8" t="s">
        <v>124</v>
      </c>
      <c r="D1333" s="21">
        <v>1</v>
      </c>
    </row>
    <row r="1334" spans="1:4" x14ac:dyDescent="0.25">
      <c r="A1334" s="12">
        <v>1332</v>
      </c>
      <c r="B1334" s="12" t="s">
        <v>6051</v>
      </c>
      <c r="C1334" s="8" t="s">
        <v>188</v>
      </c>
      <c r="D1334" s="21">
        <v>1</v>
      </c>
    </row>
    <row r="1335" spans="1:4" x14ac:dyDescent="0.25">
      <c r="A1335" s="12">
        <v>1333</v>
      </c>
      <c r="B1335" s="12" t="s">
        <v>6052</v>
      </c>
      <c r="C1335" s="8" t="s">
        <v>445</v>
      </c>
      <c r="D1335" s="21">
        <v>1</v>
      </c>
    </row>
    <row r="1336" spans="1:4" x14ac:dyDescent="0.25">
      <c r="A1336" s="12">
        <v>1334</v>
      </c>
      <c r="B1336" s="12" t="s">
        <v>6040</v>
      </c>
      <c r="C1336" s="8" t="s">
        <v>70</v>
      </c>
      <c r="D1336" s="21">
        <v>1</v>
      </c>
    </row>
    <row r="1337" spans="1:4" x14ac:dyDescent="0.25">
      <c r="A1337" s="12">
        <v>1335</v>
      </c>
      <c r="B1337" s="12" t="s">
        <v>6053</v>
      </c>
      <c r="C1337" s="8" t="s">
        <v>357</v>
      </c>
      <c r="D1337" s="21">
        <v>1</v>
      </c>
    </row>
    <row r="1338" spans="1:4" x14ac:dyDescent="0.25">
      <c r="A1338" s="12">
        <v>1336</v>
      </c>
      <c r="B1338" s="12" t="s">
        <v>6054</v>
      </c>
      <c r="C1338" s="8" t="s">
        <v>5077</v>
      </c>
      <c r="D1338" s="21">
        <v>4</v>
      </c>
    </row>
    <row r="1339" spans="1:4" x14ac:dyDescent="0.25">
      <c r="A1339" s="12">
        <v>1337</v>
      </c>
      <c r="B1339" s="12" t="s">
        <v>6057</v>
      </c>
      <c r="C1339" s="8" t="s">
        <v>251</v>
      </c>
      <c r="D1339" s="21">
        <v>3</v>
      </c>
    </row>
    <row r="1340" spans="1:4" x14ac:dyDescent="0.25">
      <c r="A1340" s="12">
        <v>1338</v>
      </c>
      <c r="B1340" s="12" t="s">
        <v>6058</v>
      </c>
      <c r="C1340" s="8" t="s">
        <v>2542</v>
      </c>
      <c r="D1340" s="21">
        <v>12</v>
      </c>
    </row>
    <row r="1341" spans="1:4" x14ac:dyDescent="0.25">
      <c r="A1341" s="12">
        <v>1339</v>
      </c>
      <c r="B1341" s="12" t="s">
        <v>6059</v>
      </c>
      <c r="C1341" s="8" t="s">
        <v>2401</v>
      </c>
      <c r="D1341" s="21">
        <v>4</v>
      </c>
    </row>
    <row r="1342" spans="1:4" x14ac:dyDescent="0.25">
      <c r="A1342" s="12">
        <v>1340</v>
      </c>
      <c r="B1342" s="12" t="s">
        <v>6060</v>
      </c>
      <c r="C1342" s="8" t="s">
        <v>5166</v>
      </c>
      <c r="D1342" s="21">
        <v>4</v>
      </c>
    </row>
    <row r="1343" spans="1:4" x14ac:dyDescent="0.25">
      <c r="A1343" s="12">
        <v>1341</v>
      </c>
      <c r="B1343" s="12" t="s">
        <v>6061</v>
      </c>
      <c r="C1343" s="8" t="s">
        <v>2545</v>
      </c>
      <c r="D1343" s="21">
        <v>6</v>
      </c>
    </row>
    <row r="1344" spans="1:4" x14ac:dyDescent="0.25">
      <c r="A1344" s="12">
        <v>1342</v>
      </c>
      <c r="B1344" s="12" t="s">
        <v>896</v>
      </c>
      <c r="C1344" s="8" t="s">
        <v>190</v>
      </c>
      <c r="D1344" s="21">
        <v>3</v>
      </c>
    </row>
    <row r="1345" spans="1:4" x14ac:dyDescent="0.25">
      <c r="A1345" s="12">
        <v>1343</v>
      </c>
      <c r="B1345" s="12" t="s">
        <v>6062</v>
      </c>
      <c r="C1345" s="8" t="s">
        <v>445</v>
      </c>
      <c r="D1345" s="21">
        <v>3</v>
      </c>
    </row>
    <row r="1346" spans="1:4" x14ac:dyDescent="0.25">
      <c r="A1346" s="12">
        <v>1344</v>
      </c>
      <c r="B1346" s="12" t="s">
        <v>6063</v>
      </c>
      <c r="C1346" s="8" t="s">
        <v>17</v>
      </c>
      <c r="D1346" s="21">
        <v>2</v>
      </c>
    </row>
    <row r="1347" spans="1:4" x14ac:dyDescent="0.25">
      <c r="A1347" s="12">
        <v>1345</v>
      </c>
      <c r="B1347" s="12" t="s">
        <v>3287</v>
      </c>
      <c r="C1347" s="8" t="s">
        <v>6069</v>
      </c>
      <c r="D1347" s="21">
        <v>3</v>
      </c>
    </row>
    <row r="1348" spans="1:4" x14ac:dyDescent="0.25">
      <c r="A1348" s="12">
        <v>1346</v>
      </c>
      <c r="B1348" s="12" t="s">
        <v>2432</v>
      </c>
      <c r="C1348" s="8" t="s">
        <v>5077</v>
      </c>
      <c r="D1348" s="21">
        <v>4</v>
      </c>
    </row>
    <row r="1349" spans="1:4" x14ac:dyDescent="0.25">
      <c r="A1349" s="12">
        <v>1347</v>
      </c>
      <c r="B1349" s="12" t="s">
        <v>1024</v>
      </c>
      <c r="C1349" s="8" t="s">
        <v>17</v>
      </c>
      <c r="D1349" s="21">
        <v>4</v>
      </c>
    </row>
    <row r="1350" spans="1:4" x14ac:dyDescent="0.25">
      <c r="A1350" s="12">
        <v>1348</v>
      </c>
      <c r="B1350" s="12" t="s">
        <v>6064</v>
      </c>
      <c r="C1350" s="8" t="s">
        <v>17</v>
      </c>
      <c r="D1350" s="21">
        <v>1</v>
      </c>
    </row>
    <row r="1351" spans="1:4" x14ac:dyDescent="0.25">
      <c r="A1351" s="12">
        <v>1349</v>
      </c>
      <c r="B1351" s="12" t="s">
        <v>6065</v>
      </c>
      <c r="C1351" s="8" t="s">
        <v>39</v>
      </c>
      <c r="D1351" s="21">
        <v>1</v>
      </c>
    </row>
    <row r="1352" spans="1:4" x14ac:dyDescent="0.25">
      <c r="A1352" s="12">
        <v>1350</v>
      </c>
      <c r="B1352" s="12" t="s">
        <v>6066</v>
      </c>
      <c r="C1352" s="8" t="s">
        <v>23</v>
      </c>
      <c r="D1352" s="21">
        <v>9</v>
      </c>
    </row>
    <row r="1353" spans="1:4" x14ac:dyDescent="0.25">
      <c r="A1353" s="12">
        <v>1351</v>
      </c>
      <c r="B1353" s="12" t="s">
        <v>6067</v>
      </c>
      <c r="C1353" s="8" t="s">
        <v>17</v>
      </c>
      <c r="D1353" s="21">
        <v>4</v>
      </c>
    </row>
    <row r="1354" spans="1:4" x14ac:dyDescent="0.25">
      <c r="A1354" s="12">
        <v>1352</v>
      </c>
      <c r="B1354" s="12" t="s">
        <v>6065</v>
      </c>
      <c r="C1354" s="8" t="s">
        <v>17</v>
      </c>
      <c r="D1354" s="21">
        <v>4</v>
      </c>
    </row>
    <row r="1355" spans="1:4" x14ac:dyDescent="0.25">
      <c r="A1355" s="12">
        <v>1353</v>
      </c>
      <c r="B1355" s="12" t="s">
        <v>6068</v>
      </c>
      <c r="C1355" s="8" t="s">
        <v>445</v>
      </c>
      <c r="D1355" s="21">
        <v>4</v>
      </c>
    </row>
    <row r="1356" spans="1:4" x14ac:dyDescent="0.25">
      <c r="A1356" s="12">
        <v>1354</v>
      </c>
      <c r="B1356" s="12" t="s">
        <v>6070</v>
      </c>
      <c r="C1356" s="8" t="s">
        <v>17</v>
      </c>
      <c r="D1356" s="21">
        <v>4</v>
      </c>
    </row>
    <row r="1357" spans="1:4" x14ac:dyDescent="0.25">
      <c r="A1357" s="12">
        <v>1355</v>
      </c>
      <c r="B1357" s="12" t="s">
        <v>6071</v>
      </c>
      <c r="C1357" s="8" t="s">
        <v>445</v>
      </c>
      <c r="D1357" s="21">
        <v>5</v>
      </c>
    </row>
    <row r="1358" spans="1:4" x14ac:dyDescent="0.25">
      <c r="A1358" s="12">
        <v>1356</v>
      </c>
      <c r="B1358" s="12" t="s">
        <v>6072</v>
      </c>
      <c r="C1358" s="8" t="s">
        <v>17</v>
      </c>
      <c r="D1358" s="21">
        <v>3</v>
      </c>
    </row>
    <row r="1359" spans="1:4" x14ac:dyDescent="0.25">
      <c r="A1359" s="12">
        <v>1357</v>
      </c>
      <c r="B1359" s="12" t="s">
        <v>2024</v>
      </c>
      <c r="C1359" s="8" t="s">
        <v>17</v>
      </c>
      <c r="D1359" s="21">
        <v>4</v>
      </c>
    </row>
    <row r="1360" spans="1:4" x14ac:dyDescent="0.25">
      <c r="A1360" s="12">
        <v>1358</v>
      </c>
      <c r="B1360" s="12" t="s">
        <v>6073</v>
      </c>
      <c r="C1360" s="8" t="s">
        <v>5339</v>
      </c>
      <c r="D1360" s="21">
        <v>6</v>
      </c>
    </row>
    <row r="1361" spans="1:4" x14ac:dyDescent="0.25">
      <c r="A1361" s="12">
        <v>1359</v>
      </c>
      <c r="B1361" s="12" t="s">
        <v>2524</v>
      </c>
      <c r="C1361" s="8" t="s">
        <v>2542</v>
      </c>
      <c r="D1361" s="21">
        <v>6</v>
      </c>
    </row>
    <row r="1362" spans="1:4" x14ac:dyDescent="0.25">
      <c r="A1362" s="12">
        <v>1360</v>
      </c>
      <c r="B1362" s="12" t="s">
        <v>1800</v>
      </c>
      <c r="C1362" s="8" t="s">
        <v>68</v>
      </c>
      <c r="D1362" s="21">
        <v>1</v>
      </c>
    </row>
    <row r="1363" spans="1:4" x14ac:dyDescent="0.25">
      <c r="A1363" s="12">
        <v>1361</v>
      </c>
      <c r="B1363" s="12" t="s">
        <v>4824</v>
      </c>
      <c r="C1363" s="8" t="s">
        <v>17</v>
      </c>
      <c r="D1363" s="21">
        <v>8</v>
      </c>
    </row>
    <row r="1364" spans="1:4" x14ac:dyDescent="0.25">
      <c r="A1364" s="12">
        <v>1362</v>
      </c>
      <c r="B1364" s="12" t="s">
        <v>2183</v>
      </c>
      <c r="C1364" s="8" t="s">
        <v>17</v>
      </c>
      <c r="D1364" s="21">
        <v>4</v>
      </c>
    </row>
    <row r="1365" spans="1:4" x14ac:dyDescent="0.25">
      <c r="A1365" s="12">
        <v>1363</v>
      </c>
      <c r="B1365" s="12" t="s">
        <v>674</v>
      </c>
      <c r="C1365" s="8" t="s">
        <v>17</v>
      </c>
      <c r="D1365" s="21">
        <v>4</v>
      </c>
    </row>
    <row r="1366" spans="1:4" x14ac:dyDescent="0.25">
      <c r="A1366" s="12">
        <v>1364</v>
      </c>
      <c r="B1366" s="12" t="s">
        <v>6074</v>
      </c>
      <c r="C1366" s="8" t="s">
        <v>17</v>
      </c>
      <c r="D1366" s="21">
        <v>4</v>
      </c>
    </row>
    <row r="1367" spans="1:4" x14ac:dyDescent="0.25">
      <c r="A1367" s="12">
        <v>1365</v>
      </c>
      <c r="B1367" s="12" t="s">
        <v>6075</v>
      </c>
      <c r="C1367" s="8" t="s">
        <v>17</v>
      </c>
      <c r="D1367" s="21">
        <v>4</v>
      </c>
    </row>
    <row r="1368" spans="1:4" x14ac:dyDescent="0.25">
      <c r="A1368" s="12">
        <v>1366</v>
      </c>
      <c r="B1368" s="12" t="s">
        <v>303</v>
      </c>
      <c r="C1368" s="8" t="s">
        <v>17</v>
      </c>
      <c r="D1368" s="21">
        <v>2</v>
      </c>
    </row>
    <row r="1369" spans="1:4" x14ac:dyDescent="0.25">
      <c r="A1369" s="12">
        <v>1367</v>
      </c>
      <c r="B1369" s="12" t="s">
        <v>2752</v>
      </c>
      <c r="C1369" s="8" t="s">
        <v>17</v>
      </c>
      <c r="D1369" s="21">
        <v>2</v>
      </c>
    </row>
    <row r="1370" spans="1:4" x14ac:dyDescent="0.25">
      <c r="A1370" s="12">
        <v>1368</v>
      </c>
      <c r="B1370" s="12" t="s">
        <v>6076</v>
      </c>
      <c r="C1370" s="8" t="s">
        <v>39</v>
      </c>
      <c r="D1370" s="21">
        <v>4</v>
      </c>
    </row>
    <row r="1371" spans="1:4" x14ac:dyDescent="0.25">
      <c r="A1371" s="12">
        <v>1369</v>
      </c>
      <c r="B1371" s="12" t="s">
        <v>849</v>
      </c>
      <c r="C1371" s="8" t="s">
        <v>567</v>
      </c>
      <c r="D1371" s="21">
        <v>5</v>
      </c>
    </row>
    <row r="1372" spans="1:4" x14ac:dyDescent="0.25">
      <c r="A1372" s="12">
        <v>1370</v>
      </c>
      <c r="B1372" s="12" t="s">
        <v>6077</v>
      </c>
      <c r="C1372" s="8" t="s">
        <v>2541</v>
      </c>
      <c r="D1372" s="21">
        <v>10</v>
      </c>
    </row>
    <row r="1373" spans="1:4" x14ac:dyDescent="0.25">
      <c r="A1373" s="12">
        <v>1371</v>
      </c>
      <c r="B1373" s="12" t="s">
        <v>3257</v>
      </c>
      <c r="C1373" s="8" t="s">
        <v>184</v>
      </c>
      <c r="D1373" s="21">
        <v>15</v>
      </c>
    </row>
    <row r="1374" spans="1:4" x14ac:dyDescent="0.25">
      <c r="A1374" s="12">
        <v>1372</v>
      </c>
      <c r="B1374" s="12" t="s">
        <v>6078</v>
      </c>
      <c r="C1374" s="8" t="s">
        <v>188</v>
      </c>
      <c r="D1374" s="21">
        <v>9</v>
      </c>
    </row>
    <row r="1375" spans="1:4" x14ac:dyDescent="0.25">
      <c r="A1375" s="12">
        <v>1373</v>
      </c>
      <c r="B1375" s="12" t="s">
        <v>6079</v>
      </c>
      <c r="C1375" s="8" t="s">
        <v>493</v>
      </c>
      <c r="D1375" s="21">
        <v>4</v>
      </c>
    </row>
    <row r="1376" spans="1:4" x14ac:dyDescent="0.25">
      <c r="A1376" s="12">
        <v>1374</v>
      </c>
      <c r="B1376" s="12" t="s">
        <v>454</v>
      </c>
      <c r="C1376" s="8" t="s">
        <v>2350</v>
      </c>
      <c r="D1376" s="21">
        <v>3</v>
      </c>
    </row>
    <row r="1377" spans="1:4" x14ac:dyDescent="0.25">
      <c r="A1377" s="12">
        <v>1375</v>
      </c>
      <c r="B1377" s="12" t="s">
        <v>6080</v>
      </c>
      <c r="C1377" s="8" t="s">
        <v>188</v>
      </c>
      <c r="D1377" s="21">
        <v>3</v>
      </c>
    </row>
    <row r="1378" spans="1:4" x14ac:dyDescent="0.25">
      <c r="A1378" s="12">
        <v>1376</v>
      </c>
      <c r="B1378" s="12" t="s">
        <v>6081</v>
      </c>
      <c r="C1378" s="8" t="s">
        <v>189</v>
      </c>
      <c r="D1378" s="21">
        <v>1</v>
      </c>
    </row>
    <row r="1379" spans="1:4" x14ac:dyDescent="0.25">
      <c r="A1379" s="12">
        <v>1377</v>
      </c>
      <c r="B1379" s="12" t="s">
        <v>6082</v>
      </c>
      <c r="C1379" s="8" t="s">
        <v>493</v>
      </c>
      <c r="D1379" s="21">
        <v>4</v>
      </c>
    </row>
    <row r="1380" spans="1:4" x14ac:dyDescent="0.25">
      <c r="A1380" s="12">
        <v>1378</v>
      </c>
      <c r="B1380" s="12" t="s">
        <v>4327</v>
      </c>
      <c r="C1380" s="8" t="s">
        <v>19</v>
      </c>
      <c r="D1380" s="21">
        <v>2</v>
      </c>
    </row>
    <row r="1381" spans="1:4" x14ac:dyDescent="0.25">
      <c r="A1381" s="12">
        <v>1379</v>
      </c>
      <c r="B1381" s="12" t="s">
        <v>6083</v>
      </c>
      <c r="C1381" s="8" t="s">
        <v>6056</v>
      </c>
      <c r="D1381" s="21">
        <v>9</v>
      </c>
    </row>
    <row r="1382" spans="1:4" x14ac:dyDescent="0.25">
      <c r="A1382" s="12">
        <v>1380</v>
      </c>
      <c r="B1382" s="12" t="s">
        <v>6084</v>
      </c>
      <c r="C1382" s="8" t="s">
        <v>17</v>
      </c>
      <c r="D1382" s="21">
        <v>2</v>
      </c>
    </row>
    <row r="1383" spans="1:4" x14ac:dyDescent="0.25">
      <c r="A1383" s="12">
        <v>1381</v>
      </c>
      <c r="B1383" s="12" t="s">
        <v>6085</v>
      </c>
      <c r="C1383" s="8" t="s">
        <v>2545</v>
      </c>
      <c r="D1383" s="21">
        <v>2</v>
      </c>
    </row>
    <row r="1384" spans="1:4" x14ac:dyDescent="0.25">
      <c r="A1384" s="12">
        <v>1382</v>
      </c>
      <c r="B1384" s="12" t="s">
        <v>6086</v>
      </c>
      <c r="C1384" s="8" t="s">
        <v>39</v>
      </c>
      <c r="D1384" s="21">
        <v>4</v>
      </c>
    </row>
    <row r="1385" spans="1:4" x14ac:dyDescent="0.25">
      <c r="A1385" s="12">
        <v>1383</v>
      </c>
      <c r="B1385" s="12" t="s">
        <v>6087</v>
      </c>
      <c r="C1385" s="8" t="s">
        <v>17</v>
      </c>
      <c r="D1385" s="21">
        <v>4</v>
      </c>
    </row>
    <row r="1386" spans="1:4" x14ac:dyDescent="0.25">
      <c r="A1386" s="12">
        <v>1384</v>
      </c>
      <c r="B1386" s="12" t="s">
        <v>6088</v>
      </c>
      <c r="C1386" s="8" t="s">
        <v>70</v>
      </c>
      <c r="D1386" s="21">
        <v>20</v>
      </c>
    </row>
    <row r="1387" spans="1:4" x14ac:dyDescent="0.25">
      <c r="A1387" s="12">
        <v>1385</v>
      </c>
      <c r="B1387" s="12" t="s">
        <v>1498</v>
      </c>
      <c r="C1387" s="8" t="s">
        <v>74</v>
      </c>
      <c r="D1387" s="21">
        <v>27</v>
      </c>
    </row>
    <row r="1388" spans="1:4" x14ac:dyDescent="0.25">
      <c r="A1388" s="12">
        <v>1386</v>
      </c>
      <c r="B1388" s="12" t="s">
        <v>6089</v>
      </c>
      <c r="C1388" s="8" t="s">
        <v>70</v>
      </c>
      <c r="D1388" s="21">
        <v>1</v>
      </c>
    </row>
    <row r="1389" spans="1:4" x14ac:dyDescent="0.25">
      <c r="A1389" s="12">
        <v>1387</v>
      </c>
      <c r="B1389" s="12" t="s">
        <v>6090</v>
      </c>
      <c r="C1389" s="8" t="s">
        <v>2541</v>
      </c>
      <c r="D1389" s="21">
        <v>1</v>
      </c>
    </row>
    <row r="1390" spans="1:4" x14ac:dyDescent="0.25">
      <c r="A1390" s="12">
        <v>1388</v>
      </c>
      <c r="B1390" s="12" t="s">
        <v>6091</v>
      </c>
      <c r="C1390" s="8" t="s">
        <v>2541</v>
      </c>
      <c r="D1390" s="21">
        <v>1</v>
      </c>
    </row>
    <row r="1391" spans="1:4" x14ac:dyDescent="0.25">
      <c r="A1391" s="12">
        <v>1389</v>
      </c>
      <c r="B1391" s="12" t="s">
        <v>5432</v>
      </c>
      <c r="C1391" s="8" t="s">
        <v>2349</v>
      </c>
      <c r="D1391" s="21">
        <v>5</v>
      </c>
    </row>
    <row r="1392" spans="1:4" x14ac:dyDescent="0.25">
      <c r="A1392" s="12">
        <v>1390</v>
      </c>
      <c r="B1392" s="12" t="s">
        <v>2318</v>
      </c>
      <c r="C1392" s="8" t="s">
        <v>70</v>
      </c>
      <c r="D1392" s="21">
        <v>2</v>
      </c>
    </row>
    <row r="1393" spans="1:4" x14ac:dyDescent="0.25">
      <c r="A1393" s="12">
        <v>1391</v>
      </c>
      <c r="B1393" s="12" t="s">
        <v>6092</v>
      </c>
      <c r="C1393" s="8" t="s">
        <v>17</v>
      </c>
      <c r="D1393" s="21">
        <v>4</v>
      </c>
    </row>
    <row r="1394" spans="1:4" x14ac:dyDescent="0.25">
      <c r="A1394" s="12">
        <v>1392</v>
      </c>
      <c r="B1394" s="12" t="s">
        <v>6093</v>
      </c>
      <c r="C1394" s="8" t="s">
        <v>9</v>
      </c>
      <c r="D1394" s="21">
        <v>1</v>
      </c>
    </row>
    <row r="1395" spans="1:4" x14ac:dyDescent="0.25">
      <c r="A1395" s="12">
        <v>1393</v>
      </c>
      <c r="B1395" s="12" t="s">
        <v>6094</v>
      </c>
      <c r="C1395" s="8" t="s">
        <v>9</v>
      </c>
      <c r="D1395" s="21">
        <v>1</v>
      </c>
    </row>
    <row r="1396" spans="1:4" x14ac:dyDescent="0.25">
      <c r="A1396" s="12">
        <v>1394</v>
      </c>
      <c r="B1396" s="12" t="s">
        <v>6095</v>
      </c>
      <c r="C1396" s="8" t="s">
        <v>9</v>
      </c>
      <c r="D1396" s="21">
        <v>1</v>
      </c>
    </row>
    <row r="1397" spans="1:4" x14ac:dyDescent="0.25">
      <c r="A1397" s="12">
        <v>1395</v>
      </c>
      <c r="B1397" s="12" t="s">
        <v>917</v>
      </c>
      <c r="C1397" s="8" t="s">
        <v>2350</v>
      </c>
      <c r="D1397" s="21">
        <v>1</v>
      </c>
    </row>
    <row r="1398" spans="1:4" x14ac:dyDescent="0.25">
      <c r="A1398" s="12">
        <v>1396</v>
      </c>
      <c r="B1398" s="12" t="s">
        <v>6096</v>
      </c>
      <c r="C1398" s="8" t="s">
        <v>2350</v>
      </c>
      <c r="D1398" s="21">
        <v>1</v>
      </c>
    </row>
    <row r="1399" spans="1:4" x14ac:dyDescent="0.25">
      <c r="A1399" s="12">
        <v>1397</v>
      </c>
      <c r="B1399" s="12" t="s">
        <v>6097</v>
      </c>
      <c r="C1399" s="8" t="s">
        <v>2350</v>
      </c>
      <c r="D1399" s="21">
        <v>1</v>
      </c>
    </row>
    <row r="1400" spans="1:4" x14ac:dyDescent="0.25">
      <c r="A1400" s="12">
        <v>1398</v>
      </c>
      <c r="B1400" s="12" t="s">
        <v>6098</v>
      </c>
      <c r="C1400" s="8" t="s">
        <v>17</v>
      </c>
      <c r="D1400" s="21">
        <v>4</v>
      </c>
    </row>
    <row r="1401" spans="1:4" x14ac:dyDescent="0.25">
      <c r="A1401" s="12">
        <v>1399</v>
      </c>
      <c r="B1401" s="12" t="s">
        <v>6099</v>
      </c>
      <c r="C1401" s="8" t="s">
        <v>17</v>
      </c>
      <c r="D1401" s="21">
        <v>2</v>
      </c>
    </row>
    <row r="1402" spans="1:4" x14ac:dyDescent="0.25">
      <c r="A1402" s="12">
        <v>1400</v>
      </c>
      <c r="B1402" s="12" t="s">
        <v>6100</v>
      </c>
      <c r="C1402" s="8" t="s">
        <v>17</v>
      </c>
      <c r="D1402" s="21">
        <v>1</v>
      </c>
    </row>
    <row r="1403" spans="1:4" x14ac:dyDescent="0.25">
      <c r="A1403" s="12">
        <v>1401</v>
      </c>
      <c r="B1403" s="12" t="s">
        <v>6101</v>
      </c>
      <c r="C1403" s="8" t="s">
        <v>2349</v>
      </c>
      <c r="D1403" s="21">
        <v>40</v>
      </c>
    </row>
    <row r="1404" spans="1:4" x14ac:dyDescent="0.25">
      <c r="A1404" s="12">
        <v>1402</v>
      </c>
      <c r="B1404" s="12" t="s">
        <v>5305</v>
      </c>
      <c r="C1404" s="8" t="s">
        <v>17</v>
      </c>
      <c r="D1404" s="21">
        <v>1</v>
      </c>
    </row>
    <row r="1405" spans="1:4" x14ac:dyDescent="0.25">
      <c r="A1405" s="12">
        <v>1403</v>
      </c>
      <c r="B1405" s="12" t="s">
        <v>6102</v>
      </c>
      <c r="C1405" s="8" t="s">
        <v>17</v>
      </c>
      <c r="D1405" s="21">
        <v>1</v>
      </c>
    </row>
    <row r="1406" spans="1:4" x14ac:dyDescent="0.25">
      <c r="A1406" s="12">
        <v>1404</v>
      </c>
      <c r="B1406" s="12" t="s">
        <v>6103</v>
      </c>
      <c r="C1406" s="8" t="s">
        <v>360</v>
      </c>
      <c r="D1406" s="21">
        <v>2</v>
      </c>
    </row>
    <row r="1407" spans="1:4" x14ac:dyDescent="0.25">
      <c r="A1407" s="12">
        <v>1405</v>
      </c>
      <c r="B1407" s="12" t="s">
        <v>96</v>
      </c>
      <c r="C1407" s="8" t="s">
        <v>121</v>
      </c>
      <c r="D1407" s="21">
        <v>2</v>
      </c>
    </row>
    <row r="1408" spans="1:4" x14ac:dyDescent="0.25">
      <c r="A1408" s="12">
        <v>1406</v>
      </c>
      <c r="B1408" s="12" t="s">
        <v>6104</v>
      </c>
      <c r="C1408" s="8" t="s">
        <v>188</v>
      </c>
      <c r="D1408" s="21">
        <v>2</v>
      </c>
    </row>
    <row r="1409" spans="1:4" x14ac:dyDescent="0.25">
      <c r="A1409" s="12">
        <v>1407</v>
      </c>
      <c r="B1409" s="12" t="s">
        <v>6105</v>
      </c>
      <c r="C1409" s="8" t="s">
        <v>445</v>
      </c>
      <c r="D1409" s="21">
        <v>4</v>
      </c>
    </row>
    <row r="1410" spans="1:4" x14ac:dyDescent="0.25">
      <c r="A1410" s="12">
        <v>1408</v>
      </c>
      <c r="B1410" s="12" t="s">
        <v>6106</v>
      </c>
      <c r="C1410" s="8" t="s">
        <v>39</v>
      </c>
      <c r="D1410" s="21">
        <v>4</v>
      </c>
    </row>
    <row r="1411" spans="1:4" x14ac:dyDescent="0.25">
      <c r="A1411" s="12">
        <v>1409</v>
      </c>
      <c r="B1411" s="12" t="s">
        <v>6107</v>
      </c>
      <c r="C1411" s="8" t="s">
        <v>977</v>
      </c>
      <c r="D1411" s="21">
        <v>4</v>
      </c>
    </row>
    <row r="1412" spans="1:4" x14ac:dyDescent="0.25">
      <c r="A1412" s="12">
        <v>1410</v>
      </c>
      <c r="B1412" s="12" t="s">
        <v>5550</v>
      </c>
      <c r="C1412" s="8" t="s">
        <v>188</v>
      </c>
      <c r="D1412" s="21">
        <v>8</v>
      </c>
    </row>
    <row r="1413" spans="1:4" x14ac:dyDescent="0.25">
      <c r="A1413" s="12">
        <v>1411</v>
      </c>
      <c r="B1413" s="12" t="s">
        <v>6108</v>
      </c>
      <c r="C1413" s="8" t="s">
        <v>5206</v>
      </c>
      <c r="D1413" s="21">
        <v>10</v>
      </c>
    </row>
    <row r="1414" spans="1:4" x14ac:dyDescent="0.25">
      <c r="A1414" s="12">
        <v>1412</v>
      </c>
      <c r="B1414" s="12" t="s">
        <v>4091</v>
      </c>
      <c r="C1414" s="8" t="s">
        <v>4085</v>
      </c>
      <c r="D1414" s="21">
        <v>1</v>
      </c>
    </row>
    <row r="1415" spans="1:4" x14ac:dyDescent="0.25">
      <c r="A1415" s="12">
        <v>1413</v>
      </c>
      <c r="B1415" s="12" t="s">
        <v>6109</v>
      </c>
      <c r="C1415" s="8" t="s">
        <v>4085</v>
      </c>
      <c r="D1415" s="21">
        <v>1</v>
      </c>
    </row>
    <row r="1416" spans="1:4" x14ac:dyDescent="0.25">
      <c r="A1416" s="12">
        <v>1414</v>
      </c>
      <c r="B1416" s="12" t="s">
        <v>2369</v>
      </c>
      <c r="C1416" s="8" t="s">
        <v>4085</v>
      </c>
      <c r="D1416" s="21">
        <v>1</v>
      </c>
    </row>
    <row r="1417" spans="1:4" x14ac:dyDescent="0.25">
      <c r="A1417" s="12">
        <v>1415</v>
      </c>
      <c r="B1417" s="12" t="s">
        <v>6110</v>
      </c>
      <c r="C1417" s="8" t="s">
        <v>4085</v>
      </c>
      <c r="D1417" s="21">
        <v>1</v>
      </c>
    </row>
    <row r="1418" spans="1:4" x14ac:dyDescent="0.25">
      <c r="A1418" s="12">
        <v>1416</v>
      </c>
      <c r="B1418" s="12" t="s">
        <v>6111</v>
      </c>
      <c r="C1418" s="8" t="s">
        <v>70</v>
      </c>
      <c r="D1418" s="21">
        <v>1</v>
      </c>
    </row>
    <row r="1419" spans="1:4" x14ac:dyDescent="0.25">
      <c r="A1419" s="12">
        <v>1417</v>
      </c>
      <c r="B1419" s="12" t="s">
        <v>3834</v>
      </c>
      <c r="C1419" s="8" t="s">
        <v>70</v>
      </c>
      <c r="D1419" s="21">
        <v>1</v>
      </c>
    </row>
    <row r="1420" spans="1:4" x14ac:dyDescent="0.25">
      <c r="A1420" s="12">
        <v>1418</v>
      </c>
      <c r="B1420" s="12" t="s">
        <v>6112</v>
      </c>
      <c r="C1420" s="8" t="s">
        <v>445</v>
      </c>
      <c r="D1420" s="21">
        <v>15</v>
      </c>
    </row>
    <row r="1421" spans="1:4" x14ac:dyDescent="0.25">
      <c r="A1421" s="12">
        <v>1419</v>
      </c>
      <c r="B1421" s="12" t="s">
        <v>6113</v>
      </c>
      <c r="C1421" s="8" t="s">
        <v>39</v>
      </c>
      <c r="D1421" s="21">
        <v>6</v>
      </c>
    </row>
    <row r="1422" spans="1:4" x14ac:dyDescent="0.25">
      <c r="A1422" s="12">
        <v>1420</v>
      </c>
      <c r="B1422" s="12" t="s">
        <v>6114</v>
      </c>
      <c r="C1422" s="8" t="s">
        <v>1150</v>
      </c>
      <c r="D1422" s="21">
        <v>5</v>
      </c>
    </row>
    <row r="1423" spans="1:4" x14ac:dyDescent="0.25">
      <c r="A1423" s="12">
        <v>1421</v>
      </c>
      <c r="B1423" s="12" t="s">
        <v>6115</v>
      </c>
      <c r="C1423" s="8" t="s">
        <v>751</v>
      </c>
      <c r="D1423" s="21">
        <v>5</v>
      </c>
    </row>
    <row r="1424" spans="1:4" x14ac:dyDescent="0.25">
      <c r="A1424" s="12">
        <v>1422</v>
      </c>
      <c r="B1424" s="12" t="s">
        <v>2368</v>
      </c>
      <c r="C1424" s="8" t="s">
        <v>6127</v>
      </c>
      <c r="D1424" s="21">
        <v>7</v>
      </c>
    </row>
    <row r="1425" spans="1:4" x14ac:dyDescent="0.25">
      <c r="A1425" s="12">
        <v>1423</v>
      </c>
      <c r="B1425" s="12" t="s">
        <v>4076</v>
      </c>
      <c r="C1425" s="8" t="s">
        <v>744</v>
      </c>
      <c r="D1425" s="21">
        <v>3</v>
      </c>
    </row>
    <row r="1426" spans="1:4" x14ac:dyDescent="0.25">
      <c r="A1426" s="12">
        <v>1424</v>
      </c>
      <c r="B1426" s="12" t="s">
        <v>6116</v>
      </c>
      <c r="C1426" s="8" t="s">
        <v>2351</v>
      </c>
      <c r="D1426" s="21">
        <v>3</v>
      </c>
    </row>
    <row r="1427" spans="1:4" x14ac:dyDescent="0.25">
      <c r="A1427" s="12">
        <v>1425</v>
      </c>
      <c r="B1427" s="12" t="s">
        <v>1221</v>
      </c>
      <c r="C1427" s="8" t="s">
        <v>17</v>
      </c>
      <c r="D1427" s="21">
        <v>4</v>
      </c>
    </row>
    <row r="1428" spans="1:4" x14ac:dyDescent="0.25">
      <c r="A1428" s="12">
        <v>1426</v>
      </c>
      <c r="B1428" s="12" t="s">
        <v>4934</v>
      </c>
      <c r="C1428" s="8" t="s">
        <v>17</v>
      </c>
      <c r="D1428" s="21">
        <v>4</v>
      </c>
    </row>
    <row r="1429" spans="1:4" x14ac:dyDescent="0.25">
      <c r="A1429" s="12">
        <v>1427</v>
      </c>
      <c r="B1429" s="12" t="s">
        <v>6117</v>
      </c>
      <c r="C1429" s="8" t="s">
        <v>17</v>
      </c>
      <c r="D1429" s="21">
        <v>2</v>
      </c>
    </row>
    <row r="1430" spans="1:4" x14ac:dyDescent="0.25">
      <c r="A1430" s="12">
        <v>1428</v>
      </c>
      <c r="B1430" s="12" t="s">
        <v>6118</v>
      </c>
      <c r="C1430" s="8" t="s">
        <v>17</v>
      </c>
      <c r="D1430" s="21">
        <v>1</v>
      </c>
    </row>
    <row r="1431" spans="1:4" x14ac:dyDescent="0.25">
      <c r="A1431" s="12">
        <v>1429</v>
      </c>
      <c r="B1431" s="12" t="s">
        <v>6119</v>
      </c>
      <c r="C1431" s="8" t="s">
        <v>124</v>
      </c>
      <c r="D1431" s="21">
        <v>5</v>
      </c>
    </row>
    <row r="1432" spans="1:4" x14ac:dyDescent="0.25">
      <c r="A1432" s="12">
        <v>1430</v>
      </c>
      <c r="B1432" s="12" t="s">
        <v>6120</v>
      </c>
      <c r="C1432" s="8" t="s">
        <v>17</v>
      </c>
      <c r="D1432" s="21">
        <v>3</v>
      </c>
    </row>
    <row r="1433" spans="1:4" x14ac:dyDescent="0.25">
      <c r="A1433" s="12">
        <v>1431</v>
      </c>
      <c r="B1433" s="12" t="s">
        <v>6121</v>
      </c>
      <c r="C1433" s="8" t="s">
        <v>751</v>
      </c>
      <c r="D1433" s="21">
        <v>1</v>
      </c>
    </row>
    <row r="1434" spans="1:4" x14ac:dyDescent="0.25">
      <c r="A1434" s="12">
        <v>1432</v>
      </c>
      <c r="B1434" s="12" t="s">
        <v>6122</v>
      </c>
      <c r="C1434" s="8" t="s">
        <v>74</v>
      </c>
      <c r="D1434" s="21">
        <v>1</v>
      </c>
    </row>
    <row r="1435" spans="1:4" x14ac:dyDescent="0.25">
      <c r="A1435" s="12">
        <v>1433</v>
      </c>
      <c r="B1435" s="12" t="s">
        <v>6123</v>
      </c>
      <c r="C1435" s="8" t="s">
        <v>2352</v>
      </c>
      <c r="D1435" s="21">
        <v>3</v>
      </c>
    </row>
    <row r="1436" spans="1:4" x14ac:dyDescent="0.25">
      <c r="A1436" s="12">
        <v>1434</v>
      </c>
      <c r="B1436" s="12" t="s">
        <v>6124</v>
      </c>
      <c r="C1436" s="8" t="s">
        <v>23</v>
      </c>
      <c r="D1436" s="21">
        <v>33</v>
      </c>
    </row>
    <row r="1437" spans="1:4" x14ac:dyDescent="0.25">
      <c r="A1437" s="12">
        <v>1435</v>
      </c>
      <c r="B1437" s="12" t="s">
        <v>2463</v>
      </c>
      <c r="C1437" s="8" t="s">
        <v>5</v>
      </c>
      <c r="D1437" s="21">
        <v>1</v>
      </c>
    </row>
    <row r="1438" spans="1:4" x14ac:dyDescent="0.25">
      <c r="A1438" s="12">
        <v>1436</v>
      </c>
      <c r="B1438" s="12" t="s">
        <v>6125</v>
      </c>
      <c r="C1438" s="8" t="s">
        <v>70</v>
      </c>
      <c r="D1438" s="21">
        <v>4</v>
      </c>
    </row>
    <row r="1439" spans="1:4" x14ac:dyDescent="0.25">
      <c r="A1439" s="12">
        <v>1437</v>
      </c>
      <c r="B1439" s="12" t="s">
        <v>6126</v>
      </c>
      <c r="C1439" s="8" t="s">
        <v>428</v>
      </c>
      <c r="D1439" s="21">
        <v>3</v>
      </c>
    </row>
    <row r="1440" spans="1:4" x14ac:dyDescent="0.25">
      <c r="A1440" s="12">
        <v>1438</v>
      </c>
      <c r="B1440" s="12" t="s">
        <v>1170</v>
      </c>
      <c r="C1440" s="8" t="s">
        <v>2398</v>
      </c>
      <c r="D1440" s="21">
        <v>3</v>
      </c>
    </row>
    <row r="1441" spans="1:4" x14ac:dyDescent="0.25">
      <c r="A1441" s="12">
        <v>1439</v>
      </c>
      <c r="B1441" s="12" t="s">
        <v>6128</v>
      </c>
      <c r="C1441" s="8" t="s">
        <v>39</v>
      </c>
      <c r="D1441" s="21">
        <v>10</v>
      </c>
    </row>
    <row r="1442" spans="1:4" x14ac:dyDescent="0.25">
      <c r="A1442" s="12">
        <v>1440</v>
      </c>
      <c r="B1442" s="12" t="s">
        <v>6129</v>
      </c>
      <c r="C1442" s="8" t="s">
        <v>39</v>
      </c>
      <c r="D1442" s="21">
        <v>10</v>
      </c>
    </row>
    <row r="1443" spans="1:4" x14ac:dyDescent="0.25">
      <c r="A1443" s="12">
        <v>1441</v>
      </c>
      <c r="B1443" s="12" t="s">
        <v>51</v>
      </c>
      <c r="C1443" s="8" t="s">
        <v>70</v>
      </c>
      <c r="D1443" s="21">
        <v>3</v>
      </c>
    </row>
    <row r="1444" spans="1:4" x14ac:dyDescent="0.25">
      <c r="A1444" s="12">
        <v>1442</v>
      </c>
      <c r="B1444" s="12" t="s">
        <v>3287</v>
      </c>
      <c r="C1444" s="8" t="s">
        <v>2398</v>
      </c>
      <c r="D1444" s="21">
        <v>1</v>
      </c>
    </row>
    <row r="1445" spans="1:4" x14ac:dyDescent="0.25">
      <c r="A1445" s="12">
        <v>1443</v>
      </c>
      <c r="B1445" s="12" t="s">
        <v>6130</v>
      </c>
      <c r="C1445" s="8" t="s">
        <v>7</v>
      </c>
      <c r="D1445" s="21">
        <v>3</v>
      </c>
    </row>
    <row r="1446" spans="1:4" x14ac:dyDescent="0.25">
      <c r="A1446" s="12">
        <v>1444</v>
      </c>
      <c r="B1446" s="12" t="s">
        <v>1143</v>
      </c>
      <c r="C1446" s="8" t="s">
        <v>17</v>
      </c>
      <c r="D1446" s="21">
        <v>3</v>
      </c>
    </row>
    <row r="1447" spans="1:4" x14ac:dyDescent="0.25">
      <c r="A1447" s="12">
        <v>1445</v>
      </c>
      <c r="B1447" s="12" t="s">
        <v>392</v>
      </c>
      <c r="C1447" s="8" t="s">
        <v>17</v>
      </c>
      <c r="D1447" s="21">
        <v>3</v>
      </c>
    </row>
    <row r="1448" spans="1:4" x14ac:dyDescent="0.25">
      <c r="A1448" s="12">
        <v>1446</v>
      </c>
      <c r="B1448" s="12" t="s">
        <v>1092</v>
      </c>
      <c r="C1448" s="8" t="s">
        <v>445</v>
      </c>
      <c r="D1448" s="21">
        <v>2</v>
      </c>
    </row>
    <row r="1449" spans="1:4" x14ac:dyDescent="0.25">
      <c r="A1449" s="12">
        <v>1447</v>
      </c>
      <c r="B1449" s="12" t="s">
        <v>6131</v>
      </c>
      <c r="C1449" s="8" t="s">
        <v>17</v>
      </c>
      <c r="D1449" s="21">
        <v>4</v>
      </c>
    </row>
    <row r="1450" spans="1:4" x14ac:dyDescent="0.25">
      <c r="A1450" s="12">
        <v>1448</v>
      </c>
      <c r="B1450" s="12" t="s">
        <v>6132</v>
      </c>
      <c r="C1450" s="8" t="s">
        <v>6127</v>
      </c>
      <c r="D1450" s="21">
        <v>15</v>
      </c>
    </row>
    <row r="1451" spans="1:4" x14ac:dyDescent="0.25">
      <c r="A1451" s="12">
        <v>1449</v>
      </c>
      <c r="B1451" s="12" t="s">
        <v>1782</v>
      </c>
      <c r="C1451" s="8" t="s">
        <v>445</v>
      </c>
      <c r="D1451" s="21">
        <v>2</v>
      </c>
    </row>
    <row r="1452" spans="1:4" x14ac:dyDescent="0.25">
      <c r="A1452" s="12">
        <v>1450</v>
      </c>
      <c r="B1452" s="12" t="s">
        <v>535</v>
      </c>
      <c r="C1452" s="8" t="s">
        <v>445</v>
      </c>
      <c r="D1452" s="21">
        <v>5</v>
      </c>
    </row>
    <row r="1453" spans="1:4" x14ac:dyDescent="0.25">
      <c r="A1453" s="12">
        <v>1451</v>
      </c>
      <c r="B1453" s="12" t="s">
        <v>16</v>
      </c>
      <c r="C1453" s="8" t="s">
        <v>21</v>
      </c>
      <c r="D1453" s="21">
        <v>5</v>
      </c>
    </row>
    <row r="1454" spans="1:4" x14ac:dyDescent="0.25">
      <c r="A1454" s="12">
        <v>1452</v>
      </c>
      <c r="B1454" s="12" t="s">
        <v>6133</v>
      </c>
      <c r="C1454" s="8" t="s">
        <v>5916</v>
      </c>
      <c r="D1454" s="21">
        <v>8</v>
      </c>
    </row>
    <row r="1455" spans="1:4" x14ac:dyDescent="0.25">
      <c r="A1455" s="12">
        <v>1453</v>
      </c>
      <c r="B1455" s="12" t="s">
        <v>6134</v>
      </c>
      <c r="C1455" s="8" t="s">
        <v>5916</v>
      </c>
      <c r="D1455" s="21">
        <v>2</v>
      </c>
    </row>
    <row r="1456" spans="1:4" x14ac:dyDescent="0.25">
      <c r="A1456" s="12">
        <v>1454</v>
      </c>
      <c r="B1456" s="12" t="s">
        <v>6135</v>
      </c>
      <c r="C1456" s="8" t="s">
        <v>188</v>
      </c>
      <c r="D1456" s="21">
        <v>3</v>
      </c>
    </row>
    <row r="1457" spans="1:4" x14ac:dyDescent="0.25">
      <c r="A1457" s="12">
        <v>1455</v>
      </c>
      <c r="B1457" s="12" t="s">
        <v>6136</v>
      </c>
      <c r="C1457" s="8" t="s">
        <v>39</v>
      </c>
      <c r="D1457" s="21">
        <v>3</v>
      </c>
    </row>
    <row r="1458" spans="1:4" x14ac:dyDescent="0.25">
      <c r="A1458" s="12">
        <v>1456</v>
      </c>
      <c r="B1458" s="12" t="s">
        <v>6137</v>
      </c>
      <c r="C1458" s="8" t="s">
        <v>445</v>
      </c>
      <c r="D1458" s="21">
        <v>2</v>
      </c>
    </row>
    <row r="1459" spans="1:4" x14ac:dyDescent="0.25">
      <c r="A1459" s="12">
        <v>1457</v>
      </c>
      <c r="B1459" s="12" t="s">
        <v>6138</v>
      </c>
      <c r="C1459" s="8" t="s">
        <v>17</v>
      </c>
      <c r="D1459" s="21">
        <v>4</v>
      </c>
    </row>
    <row r="1460" spans="1:4" x14ac:dyDescent="0.25">
      <c r="A1460" s="12">
        <v>1458</v>
      </c>
      <c r="B1460" s="12" t="s">
        <v>6139</v>
      </c>
      <c r="C1460" s="8" t="s">
        <v>3046</v>
      </c>
      <c r="D1460" s="21">
        <v>15</v>
      </c>
    </row>
    <row r="1461" spans="1:4" x14ac:dyDescent="0.25">
      <c r="A1461" s="12">
        <v>1459</v>
      </c>
      <c r="B1461" s="12" t="s">
        <v>538</v>
      </c>
      <c r="C1461" s="8" t="s">
        <v>7</v>
      </c>
      <c r="D1461" s="21">
        <v>5</v>
      </c>
    </row>
    <row r="1462" spans="1:4" x14ac:dyDescent="0.25">
      <c r="A1462" s="12">
        <v>1460</v>
      </c>
      <c r="B1462" s="12" t="s">
        <v>6140</v>
      </c>
      <c r="C1462" s="8" t="s">
        <v>39</v>
      </c>
      <c r="D1462" s="21">
        <v>4</v>
      </c>
    </row>
    <row r="1463" spans="1:4" x14ac:dyDescent="0.25">
      <c r="A1463" s="12">
        <v>1461</v>
      </c>
      <c r="B1463" s="12" t="s">
        <v>6141</v>
      </c>
      <c r="C1463" s="8" t="s">
        <v>39</v>
      </c>
      <c r="D1463" s="21">
        <v>56</v>
      </c>
    </row>
    <row r="1464" spans="1:4" x14ac:dyDescent="0.25">
      <c r="A1464" s="12">
        <v>1462</v>
      </c>
      <c r="B1464" s="12" t="s">
        <v>6142</v>
      </c>
      <c r="C1464" s="8" t="s">
        <v>7</v>
      </c>
      <c r="D1464" s="21">
        <v>4</v>
      </c>
    </row>
    <row r="1465" spans="1:4" x14ac:dyDescent="0.25">
      <c r="A1465" s="12">
        <v>1463</v>
      </c>
      <c r="B1465" s="12" t="s">
        <v>6143</v>
      </c>
      <c r="C1465" s="8" t="s">
        <v>39</v>
      </c>
      <c r="D1465" s="21">
        <v>2</v>
      </c>
    </row>
    <row r="1466" spans="1:4" x14ac:dyDescent="0.25">
      <c r="A1466" s="12">
        <v>1464</v>
      </c>
      <c r="B1466" s="12" t="s">
        <v>44</v>
      </c>
      <c r="C1466" s="8" t="s">
        <v>7</v>
      </c>
      <c r="D1466" s="21">
        <v>6</v>
      </c>
    </row>
    <row r="1467" spans="1:4" x14ac:dyDescent="0.25">
      <c r="A1467" s="12">
        <v>1465</v>
      </c>
      <c r="B1467" s="12" t="s">
        <v>6144</v>
      </c>
      <c r="C1467" s="8" t="s">
        <v>131</v>
      </c>
      <c r="D1467" s="21">
        <v>2</v>
      </c>
    </row>
    <row r="1468" spans="1:4" x14ac:dyDescent="0.25">
      <c r="A1468" s="12">
        <v>1466</v>
      </c>
      <c r="B1468" s="12" t="s">
        <v>6145</v>
      </c>
      <c r="C1468" s="8" t="s">
        <v>39</v>
      </c>
      <c r="D1468" s="21">
        <v>4</v>
      </c>
    </row>
    <row r="1469" spans="1:4" x14ac:dyDescent="0.25">
      <c r="A1469" s="12">
        <v>1467</v>
      </c>
      <c r="B1469" s="12" t="s">
        <v>6146</v>
      </c>
      <c r="C1469" s="8" t="s">
        <v>2349</v>
      </c>
      <c r="D1469" s="21">
        <v>6</v>
      </c>
    </row>
    <row r="1470" spans="1:4" x14ac:dyDescent="0.25">
      <c r="A1470" s="12">
        <v>1468</v>
      </c>
      <c r="B1470" s="12" t="s">
        <v>6032</v>
      </c>
      <c r="C1470" s="8" t="s">
        <v>2351</v>
      </c>
      <c r="D1470" s="21">
        <v>2</v>
      </c>
    </row>
    <row r="1471" spans="1:4" x14ac:dyDescent="0.25">
      <c r="A1471" s="12">
        <v>1469</v>
      </c>
      <c r="B1471" s="12" t="s">
        <v>3456</v>
      </c>
      <c r="C1471" s="8" t="s">
        <v>17</v>
      </c>
      <c r="D1471" s="21">
        <v>3</v>
      </c>
    </row>
    <row r="1472" spans="1:4" x14ac:dyDescent="0.25">
      <c r="A1472" s="12">
        <v>1470</v>
      </c>
      <c r="B1472" s="12" t="s">
        <v>6147</v>
      </c>
      <c r="C1472" s="8" t="s">
        <v>17</v>
      </c>
      <c r="D1472" s="21">
        <v>1</v>
      </c>
    </row>
    <row r="1473" spans="1:4" x14ac:dyDescent="0.25">
      <c r="A1473" s="12">
        <v>1471</v>
      </c>
      <c r="B1473" s="12" t="s">
        <v>6148</v>
      </c>
      <c r="C1473" s="8" t="s">
        <v>39</v>
      </c>
      <c r="D1473" s="21">
        <v>1</v>
      </c>
    </row>
    <row r="1474" spans="1:4" x14ac:dyDescent="0.25">
      <c r="A1474" s="12">
        <v>1472</v>
      </c>
      <c r="B1474" s="12" t="s">
        <v>6149</v>
      </c>
      <c r="C1474" s="8" t="s">
        <v>39</v>
      </c>
      <c r="D1474" s="21">
        <v>3</v>
      </c>
    </row>
    <row r="1475" spans="1:4" x14ac:dyDescent="0.25">
      <c r="A1475" s="12">
        <v>1473</v>
      </c>
      <c r="B1475" s="12" t="s">
        <v>6150</v>
      </c>
      <c r="C1475" s="8" t="s">
        <v>17</v>
      </c>
      <c r="D1475" s="21">
        <v>6</v>
      </c>
    </row>
    <row r="1476" spans="1:4" x14ac:dyDescent="0.25">
      <c r="A1476" s="12">
        <v>1474</v>
      </c>
      <c r="B1476" s="12" t="s">
        <v>6151</v>
      </c>
      <c r="C1476" s="8" t="s">
        <v>6003</v>
      </c>
      <c r="D1476" s="21">
        <v>3</v>
      </c>
    </row>
    <row r="1477" spans="1:4" x14ac:dyDescent="0.25">
      <c r="A1477" s="12">
        <v>1475</v>
      </c>
      <c r="B1477" s="12" t="s">
        <v>6152</v>
      </c>
      <c r="C1477" s="8" t="s">
        <v>70</v>
      </c>
      <c r="D1477" s="21">
        <v>1</v>
      </c>
    </row>
    <row r="1478" spans="1:4" x14ac:dyDescent="0.25">
      <c r="A1478" s="12">
        <v>1476</v>
      </c>
      <c r="B1478" s="12" t="s">
        <v>6153</v>
      </c>
      <c r="C1478" s="8" t="s">
        <v>2398</v>
      </c>
      <c r="D1478" s="21">
        <v>4</v>
      </c>
    </row>
    <row r="1479" spans="1:4" x14ac:dyDescent="0.25">
      <c r="A1479" s="12">
        <v>1477</v>
      </c>
      <c r="B1479" s="12" t="s">
        <v>6154</v>
      </c>
      <c r="C1479" s="8" t="s">
        <v>15</v>
      </c>
      <c r="D1479" s="21">
        <v>4</v>
      </c>
    </row>
    <row r="1480" spans="1:4" x14ac:dyDescent="0.25">
      <c r="A1480" s="12">
        <v>1478</v>
      </c>
      <c r="B1480" s="12" t="s">
        <v>6155</v>
      </c>
      <c r="C1480" s="8" t="s">
        <v>2398</v>
      </c>
      <c r="D1480" s="21">
        <v>4</v>
      </c>
    </row>
    <row r="1481" spans="1:4" x14ac:dyDescent="0.25">
      <c r="A1481" s="12">
        <v>1479</v>
      </c>
      <c r="B1481" s="12" t="s">
        <v>6156</v>
      </c>
      <c r="C1481" s="8" t="s">
        <v>70</v>
      </c>
      <c r="D1481" s="21">
        <v>9</v>
      </c>
    </row>
    <row r="1482" spans="1:4" x14ac:dyDescent="0.25">
      <c r="A1482" s="12">
        <v>1480</v>
      </c>
      <c r="B1482" s="12" t="s">
        <v>6157</v>
      </c>
      <c r="C1482" s="8" t="s">
        <v>70</v>
      </c>
      <c r="D1482" s="21">
        <v>1</v>
      </c>
    </row>
    <row r="1483" spans="1:4" x14ac:dyDescent="0.25">
      <c r="A1483" s="12">
        <v>1481</v>
      </c>
      <c r="B1483" s="12" t="s">
        <v>2180</v>
      </c>
      <c r="C1483" s="8" t="s">
        <v>188</v>
      </c>
      <c r="D1483" s="21">
        <v>5</v>
      </c>
    </row>
    <row r="1484" spans="1:4" x14ac:dyDescent="0.25">
      <c r="A1484" s="12">
        <v>1482</v>
      </c>
      <c r="B1484" s="12" t="s">
        <v>6158</v>
      </c>
      <c r="C1484" s="8" t="s">
        <v>188</v>
      </c>
      <c r="D1484" s="21">
        <v>5</v>
      </c>
    </row>
    <row r="1485" spans="1:4" x14ac:dyDescent="0.25">
      <c r="A1485" s="12">
        <v>1483</v>
      </c>
      <c r="B1485" s="12" t="s">
        <v>6159</v>
      </c>
      <c r="C1485" s="8" t="s">
        <v>6165</v>
      </c>
      <c r="D1485" s="21">
        <v>10</v>
      </c>
    </row>
    <row r="1486" spans="1:4" x14ac:dyDescent="0.25">
      <c r="A1486" s="12">
        <v>1484</v>
      </c>
      <c r="B1486" s="12" t="s">
        <v>6160</v>
      </c>
      <c r="C1486" s="8" t="s">
        <v>188</v>
      </c>
      <c r="D1486" s="21">
        <v>4</v>
      </c>
    </row>
    <row r="1487" spans="1:4" x14ac:dyDescent="0.25">
      <c r="A1487" s="12">
        <v>1485</v>
      </c>
      <c r="B1487" s="12" t="s">
        <v>6161</v>
      </c>
      <c r="C1487" s="8" t="s">
        <v>188</v>
      </c>
      <c r="D1487" s="21">
        <v>2</v>
      </c>
    </row>
    <row r="1488" spans="1:4" x14ac:dyDescent="0.25">
      <c r="A1488" s="12">
        <v>1486</v>
      </c>
      <c r="B1488" s="12" t="s">
        <v>6162</v>
      </c>
      <c r="C1488" s="8" t="s">
        <v>2542</v>
      </c>
      <c r="D1488" s="21">
        <v>2</v>
      </c>
    </row>
    <row r="1489" spans="1:4" x14ac:dyDescent="0.25">
      <c r="A1489" s="12">
        <v>1487</v>
      </c>
      <c r="B1489" s="12" t="s">
        <v>6163</v>
      </c>
      <c r="C1489" s="8" t="s">
        <v>964</v>
      </c>
      <c r="D1489" s="21">
        <v>3</v>
      </c>
    </row>
    <row r="1490" spans="1:4" x14ac:dyDescent="0.25">
      <c r="A1490" s="12">
        <v>1488</v>
      </c>
      <c r="B1490" s="12" t="s">
        <v>6164</v>
      </c>
      <c r="C1490" s="8" t="s">
        <v>39</v>
      </c>
      <c r="D1490" s="21">
        <v>3</v>
      </c>
    </row>
    <row r="1491" spans="1:4" x14ac:dyDescent="0.25">
      <c r="A1491" s="12">
        <v>1489</v>
      </c>
      <c r="B1491" s="12" t="s">
        <v>6166</v>
      </c>
      <c r="C1491" s="8" t="s">
        <v>2350</v>
      </c>
      <c r="D1491" s="21">
        <v>6</v>
      </c>
    </row>
    <row r="1492" spans="1:4" x14ac:dyDescent="0.25">
      <c r="A1492" s="12">
        <v>1490</v>
      </c>
      <c r="B1492" s="12" t="s">
        <v>2432</v>
      </c>
      <c r="C1492" s="8" t="s">
        <v>5962</v>
      </c>
      <c r="D1492" s="21">
        <v>2</v>
      </c>
    </row>
    <row r="1493" spans="1:4" x14ac:dyDescent="0.25">
      <c r="A1493" s="12">
        <v>1491</v>
      </c>
      <c r="B1493" s="12" t="s">
        <v>287</v>
      </c>
      <c r="C1493" s="8" t="s">
        <v>2685</v>
      </c>
      <c r="D1493" s="21">
        <v>4</v>
      </c>
    </row>
    <row r="1494" spans="1:4" x14ac:dyDescent="0.25">
      <c r="A1494" s="12">
        <v>1492</v>
      </c>
      <c r="B1494" s="12" t="s">
        <v>4412</v>
      </c>
      <c r="C1494" s="8" t="s">
        <v>17</v>
      </c>
      <c r="D1494" s="21">
        <v>4</v>
      </c>
    </row>
    <row r="1495" spans="1:4" x14ac:dyDescent="0.25">
      <c r="A1495" s="12">
        <v>1493</v>
      </c>
      <c r="B1495" s="12" t="s">
        <v>6167</v>
      </c>
      <c r="C1495" s="8" t="s">
        <v>17</v>
      </c>
      <c r="D1495" s="21">
        <v>4</v>
      </c>
    </row>
    <row r="1496" spans="1:4" x14ac:dyDescent="0.25">
      <c r="A1496" s="12">
        <v>1494</v>
      </c>
      <c r="B1496" s="12" t="s">
        <v>6168</v>
      </c>
      <c r="C1496" s="8" t="s">
        <v>6175</v>
      </c>
      <c r="D1496" s="21">
        <v>3</v>
      </c>
    </row>
    <row r="1497" spans="1:4" x14ac:dyDescent="0.25">
      <c r="A1497" s="12">
        <v>1495</v>
      </c>
      <c r="B1497" s="12" t="s">
        <v>871</v>
      </c>
      <c r="C1497" s="8" t="s">
        <v>190</v>
      </c>
      <c r="D1497" s="21">
        <v>15</v>
      </c>
    </row>
    <row r="1498" spans="1:4" x14ac:dyDescent="0.25">
      <c r="A1498" s="12">
        <v>1496</v>
      </c>
      <c r="B1498" s="12" t="s">
        <v>6169</v>
      </c>
      <c r="C1498" s="8" t="s">
        <v>445</v>
      </c>
      <c r="D1498" s="21">
        <v>10</v>
      </c>
    </row>
    <row r="1499" spans="1:4" x14ac:dyDescent="0.25">
      <c r="A1499" s="12">
        <v>1497</v>
      </c>
      <c r="B1499" s="12" t="s">
        <v>3405</v>
      </c>
      <c r="C1499" s="8" t="s">
        <v>445</v>
      </c>
      <c r="D1499" s="21">
        <v>6</v>
      </c>
    </row>
    <row r="1500" spans="1:4" x14ac:dyDescent="0.25">
      <c r="A1500" s="12">
        <v>1498</v>
      </c>
      <c r="B1500" s="12" t="s">
        <v>6170</v>
      </c>
      <c r="C1500" s="8" t="s">
        <v>17</v>
      </c>
      <c r="D1500" s="21">
        <v>2</v>
      </c>
    </row>
    <row r="1501" spans="1:4" x14ac:dyDescent="0.25">
      <c r="A1501" s="12">
        <v>1499</v>
      </c>
      <c r="B1501" s="12" t="s">
        <v>6124</v>
      </c>
      <c r="C1501" s="8" t="s">
        <v>2111</v>
      </c>
      <c r="D1501" s="21">
        <v>2</v>
      </c>
    </row>
    <row r="1502" spans="1:4" x14ac:dyDescent="0.25">
      <c r="A1502" s="12">
        <v>1500</v>
      </c>
      <c r="B1502" s="12" t="s">
        <v>6171</v>
      </c>
      <c r="C1502" s="8" t="s">
        <v>7</v>
      </c>
      <c r="D1502" s="21">
        <v>2</v>
      </c>
    </row>
    <row r="1503" spans="1:4" x14ac:dyDescent="0.25">
      <c r="A1503" s="12">
        <v>1501</v>
      </c>
      <c r="B1503" s="12" t="s">
        <v>16</v>
      </c>
      <c r="C1503" s="8" t="s">
        <v>7</v>
      </c>
      <c r="D1503" s="21">
        <v>2</v>
      </c>
    </row>
    <row r="1504" spans="1:4" x14ac:dyDescent="0.25">
      <c r="A1504" s="12">
        <v>1502</v>
      </c>
      <c r="B1504" s="12" t="s">
        <v>6172</v>
      </c>
      <c r="C1504" s="8" t="s">
        <v>4733</v>
      </c>
      <c r="D1504" s="21">
        <v>2</v>
      </c>
    </row>
    <row r="1505" spans="1:4" x14ac:dyDescent="0.25">
      <c r="A1505" s="12">
        <v>1503</v>
      </c>
      <c r="B1505" s="12" t="s">
        <v>6173</v>
      </c>
      <c r="C1505" s="8" t="s">
        <v>4733</v>
      </c>
      <c r="D1505" s="21">
        <v>2</v>
      </c>
    </row>
    <row r="1506" spans="1:4" x14ac:dyDescent="0.25">
      <c r="A1506" s="12">
        <v>1504</v>
      </c>
      <c r="B1506" s="12" t="s">
        <v>6174</v>
      </c>
      <c r="C1506" s="8" t="s">
        <v>5206</v>
      </c>
      <c r="D1506" s="21">
        <v>1</v>
      </c>
    </row>
    <row r="1507" spans="1:4" x14ac:dyDescent="0.25">
      <c r="A1507" s="12">
        <v>1505</v>
      </c>
      <c r="B1507" s="12" t="s">
        <v>5903</v>
      </c>
      <c r="C1507" s="8" t="s">
        <v>17</v>
      </c>
      <c r="D1507" s="21">
        <v>1</v>
      </c>
    </row>
    <row r="1508" spans="1:4" x14ac:dyDescent="0.25">
      <c r="A1508" s="12">
        <v>1506</v>
      </c>
      <c r="B1508" s="12" t="s">
        <v>6176</v>
      </c>
      <c r="C1508" s="8" t="s">
        <v>7</v>
      </c>
      <c r="D1508" s="21">
        <v>1</v>
      </c>
    </row>
    <row r="1509" spans="1:4" x14ac:dyDescent="0.25">
      <c r="A1509" s="12">
        <v>1507</v>
      </c>
      <c r="B1509" s="12" t="s">
        <v>6177</v>
      </c>
      <c r="C1509" s="8" t="s">
        <v>2351</v>
      </c>
      <c r="D1509" s="21">
        <v>4</v>
      </c>
    </row>
    <row r="1510" spans="1:4" x14ac:dyDescent="0.25">
      <c r="A1510" s="12">
        <v>1508</v>
      </c>
      <c r="B1510" s="12" t="s">
        <v>6178</v>
      </c>
      <c r="C1510" s="8" t="s">
        <v>493</v>
      </c>
      <c r="D1510" s="21">
        <v>7</v>
      </c>
    </row>
    <row r="1511" spans="1:4" x14ac:dyDescent="0.25">
      <c r="A1511" s="12">
        <v>1509</v>
      </c>
      <c r="B1511" s="12" t="s">
        <v>49</v>
      </c>
      <c r="C1511" s="8" t="s">
        <v>188</v>
      </c>
      <c r="D1511" s="21">
        <v>1</v>
      </c>
    </row>
    <row r="1512" spans="1:4" x14ac:dyDescent="0.25">
      <c r="A1512" s="12">
        <v>1510</v>
      </c>
      <c r="B1512" s="12" t="s">
        <v>3065</v>
      </c>
      <c r="C1512" s="8" t="s">
        <v>188</v>
      </c>
      <c r="D1512" s="21">
        <v>1</v>
      </c>
    </row>
    <row r="1513" spans="1:4" x14ac:dyDescent="0.25">
      <c r="A1513" s="12">
        <v>1511</v>
      </c>
      <c r="B1513" s="12" t="s">
        <v>6179</v>
      </c>
      <c r="C1513" s="8" t="s">
        <v>4566</v>
      </c>
      <c r="D1513" s="21">
        <v>1</v>
      </c>
    </row>
    <row r="1514" spans="1:4" x14ac:dyDescent="0.25">
      <c r="A1514" s="12">
        <v>1512</v>
      </c>
      <c r="B1514" s="12" t="s">
        <v>1147</v>
      </c>
      <c r="C1514" s="8" t="s">
        <v>362</v>
      </c>
      <c r="D1514" s="21">
        <v>1</v>
      </c>
    </row>
    <row r="1515" spans="1:4" x14ac:dyDescent="0.25">
      <c r="A1515" s="12">
        <v>1513</v>
      </c>
      <c r="B1515" s="12" t="s">
        <v>6180</v>
      </c>
      <c r="C1515" s="8" t="s">
        <v>17</v>
      </c>
      <c r="D1515" s="21">
        <v>4</v>
      </c>
    </row>
    <row r="1516" spans="1:4" x14ac:dyDescent="0.25">
      <c r="A1516" s="12">
        <v>1514</v>
      </c>
      <c r="B1516" s="12" t="s">
        <v>4824</v>
      </c>
      <c r="C1516" s="8" t="s">
        <v>445</v>
      </c>
      <c r="D1516" s="21">
        <v>3</v>
      </c>
    </row>
    <row r="1517" spans="1:4" x14ac:dyDescent="0.25">
      <c r="A1517" s="12">
        <v>1515</v>
      </c>
      <c r="B1517" s="12" t="s">
        <v>6181</v>
      </c>
      <c r="C1517" s="8" t="s">
        <v>6186</v>
      </c>
      <c r="D1517" s="21">
        <v>4</v>
      </c>
    </row>
    <row r="1518" spans="1:4" x14ac:dyDescent="0.25">
      <c r="A1518" s="12">
        <v>1516</v>
      </c>
      <c r="B1518" s="12" t="s">
        <v>3104</v>
      </c>
      <c r="C1518" s="8" t="s">
        <v>70</v>
      </c>
      <c r="D1518" s="21">
        <v>3</v>
      </c>
    </row>
    <row r="1519" spans="1:4" x14ac:dyDescent="0.25">
      <c r="A1519" s="12">
        <v>1517</v>
      </c>
      <c r="B1519" s="12" t="s">
        <v>6182</v>
      </c>
      <c r="C1519" s="8" t="s">
        <v>70</v>
      </c>
      <c r="D1519" s="21">
        <v>2</v>
      </c>
    </row>
    <row r="1520" spans="1:4" x14ac:dyDescent="0.25">
      <c r="A1520" s="12">
        <v>1518</v>
      </c>
      <c r="B1520" s="12" t="s">
        <v>6183</v>
      </c>
      <c r="C1520" s="8" t="s">
        <v>2349</v>
      </c>
      <c r="D1520" s="21">
        <v>2</v>
      </c>
    </row>
    <row r="1521" spans="1:4" x14ac:dyDescent="0.25">
      <c r="A1521" s="12">
        <v>1519</v>
      </c>
      <c r="B1521" s="12" t="s">
        <v>833</v>
      </c>
      <c r="C1521" s="8" t="s">
        <v>121</v>
      </c>
      <c r="D1521" s="21">
        <v>9</v>
      </c>
    </row>
    <row r="1522" spans="1:4" x14ac:dyDescent="0.25">
      <c r="A1522" s="12">
        <v>1520</v>
      </c>
      <c r="B1522" s="12" t="s">
        <v>6184</v>
      </c>
      <c r="C1522" s="8" t="s">
        <v>121</v>
      </c>
      <c r="D1522" s="21">
        <v>1</v>
      </c>
    </row>
    <row r="1523" spans="1:4" x14ac:dyDescent="0.25">
      <c r="A1523" s="12">
        <v>1521</v>
      </c>
      <c r="B1523" s="12" t="s">
        <v>6185</v>
      </c>
      <c r="C1523" s="8" t="s">
        <v>2541</v>
      </c>
      <c r="D1523" s="21">
        <v>1</v>
      </c>
    </row>
    <row r="1524" spans="1:4" x14ac:dyDescent="0.25">
      <c r="A1524" s="12">
        <v>1522</v>
      </c>
      <c r="B1524" s="12" t="s">
        <v>6187</v>
      </c>
      <c r="C1524" s="8" t="s">
        <v>69</v>
      </c>
      <c r="D1524" s="21">
        <v>57</v>
      </c>
    </row>
    <row r="1525" spans="1:4" x14ac:dyDescent="0.25">
      <c r="A1525" s="12">
        <v>1523</v>
      </c>
      <c r="B1525" s="12" t="s">
        <v>6188</v>
      </c>
      <c r="C1525" s="8" t="s">
        <v>17</v>
      </c>
      <c r="D1525" s="21">
        <v>2</v>
      </c>
    </row>
    <row r="1526" spans="1:4" x14ac:dyDescent="0.25">
      <c r="A1526" s="12">
        <v>1524</v>
      </c>
      <c r="B1526" s="12" t="s">
        <v>6189</v>
      </c>
      <c r="C1526" s="8" t="s">
        <v>70</v>
      </c>
      <c r="D1526" s="21">
        <v>3</v>
      </c>
    </row>
    <row r="1527" spans="1:4" x14ac:dyDescent="0.25">
      <c r="A1527" s="12">
        <v>1525</v>
      </c>
      <c r="B1527" s="12" t="s">
        <v>6190</v>
      </c>
      <c r="C1527" s="8" t="s">
        <v>74</v>
      </c>
      <c r="D1527" s="21">
        <v>2</v>
      </c>
    </row>
    <row r="1528" spans="1:4" x14ac:dyDescent="0.25">
      <c r="A1528" s="12">
        <v>1526</v>
      </c>
      <c r="B1528" s="12" t="s">
        <v>6191</v>
      </c>
      <c r="C1528" s="8" t="s">
        <v>2349</v>
      </c>
      <c r="D1528" s="21">
        <v>18</v>
      </c>
    </row>
    <row r="1529" spans="1:4" x14ac:dyDescent="0.25">
      <c r="A1529" s="12">
        <v>1527</v>
      </c>
      <c r="B1529" s="12" t="s">
        <v>322</v>
      </c>
      <c r="C1529" s="8" t="s">
        <v>2349</v>
      </c>
      <c r="D1529" s="21">
        <v>1</v>
      </c>
    </row>
    <row r="1530" spans="1:4" x14ac:dyDescent="0.25">
      <c r="A1530" s="12">
        <v>1528</v>
      </c>
      <c r="B1530" s="12" t="s">
        <v>6192</v>
      </c>
      <c r="C1530" s="8" t="s">
        <v>39</v>
      </c>
      <c r="D1530" s="21">
        <v>4</v>
      </c>
    </row>
    <row r="1531" spans="1:4" x14ac:dyDescent="0.25">
      <c r="A1531" s="12">
        <v>1529</v>
      </c>
      <c r="B1531" s="12" t="s">
        <v>6193</v>
      </c>
      <c r="C1531" s="8" t="s">
        <v>39</v>
      </c>
      <c r="D1531" s="21">
        <v>5</v>
      </c>
    </row>
    <row r="1532" spans="1:4" x14ac:dyDescent="0.25">
      <c r="A1532" s="12">
        <v>1530</v>
      </c>
      <c r="B1532" s="12" t="s">
        <v>6194</v>
      </c>
      <c r="C1532" s="8" t="s">
        <v>445</v>
      </c>
      <c r="D1532" s="21">
        <v>4</v>
      </c>
    </row>
    <row r="1533" spans="1:4" x14ac:dyDescent="0.25">
      <c r="A1533" s="12">
        <v>1531</v>
      </c>
      <c r="B1533" s="12" t="s">
        <v>6195</v>
      </c>
      <c r="C1533" s="8" t="s">
        <v>1228</v>
      </c>
      <c r="D1533" s="21">
        <v>3</v>
      </c>
    </row>
    <row r="1534" spans="1:4" x14ac:dyDescent="0.25">
      <c r="A1534" s="12">
        <v>1532</v>
      </c>
      <c r="B1534" s="12" t="s">
        <v>6196</v>
      </c>
      <c r="C1534" s="8" t="s">
        <v>17</v>
      </c>
      <c r="D1534" s="21">
        <v>2</v>
      </c>
    </row>
    <row r="1535" spans="1:4" x14ac:dyDescent="0.25">
      <c r="A1535" s="12">
        <v>1533</v>
      </c>
      <c r="B1535" s="12" t="s">
        <v>6197</v>
      </c>
      <c r="C1535" s="8" t="s">
        <v>5</v>
      </c>
      <c r="D1535" s="21">
        <v>1</v>
      </c>
    </row>
    <row r="1536" spans="1:4" x14ac:dyDescent="0.25">
      <c r="A1536" s="12">
        <v>1534</v>
      </c>
      <c r="B1536" s="12" t="s">
        <v>6198</v>
      </c>
      <c r="C1536" s="8" t="s">
        <v>361</v>
      </c>
      <c r="D1536" s="21">
        <v>3</v>
      </c>
    </row>
    <row r="1537" spans="1:4" x14ac:dyDescent="0.25">
      <c r="A1537" s="12">
        <v>1535</v>
      </c>
      <c r="B1537" s="12" t="s">
        <v>6166</v>
      </c>
      <c r="C1537" s="8" t="s">
        <v>744</v>
      </c>
      <c r="D1537" s="21">
        <v>5</v>
      </c>
    </row>
    <row r="1538" spans="1:4" x14ac:dyDescent="0.25">
      <c r="A1538" s="12">
        <v>1536</v>
      </c>
      <c r="B1538" s="12" t="s">
        <v>6199</v>
      </c>
      <c r="C1538" s="8" t="s">
        <v>188</v>
      </c>
      <c r="D1538" s="21">
        <v>4</v>
      </c>
    </row>
    <row r="1539" spans="1:4" x14ac:dyDescent="0.25">
      <c r="A1539" s="12">
        <v>1537</v>
      </c>
      <c r="B1539" s="12" t="s">
        <v>5029</v>
      </c>
      <c r="C1539" s="8" t="s">
        <v>77</v>
      </c>
      <c r="D1539" s="21">
        <v>4</v>
      </c>
    </row>
    <row r="1540" spans="1:4" x14ac:dyDescent="0.25">
      <c r="A1540" s="12">
        <v>1538</v>
      </c>
      <c r="B1540" s="12" t="s">
        <v>6200</v>
      </c>
      <c r="C1540" s="8" t="s">
        <v>70</v>
      </c>
      <c r="D1540" s="21">
        <v>6</v>
      </c>
    </row>
    <row r="1541" spans="1:4" x14ac:dyDescent="0.25">
      <c r="A1541" s="12">
        <v>1539</v>
      </c>
      <c r="B1541" s="12" t="s">
        <v>3936</v>
      </c>
      <c r="C1541" s="8" t="s">
        <v>2349</v>
      </c>
      <c r="D1541" s="21">
        <v>6</v>
      </c>
    </row>
    <row r="1542" spans="1:4" x14ac:dyDescent="0.25">
      <c r="A1542" s="12">
        <v>1540</v>
      </c>
      <c r="B1542" s="12" t="s">
        <v>6201</v>
      </c>
      <c r="C1542" s="8" t="s">
        <v>6212</v>
      </c>
      <c r="D1542" s="21">
        <v>4</v>
      </c>
    </row>
    <row r="1543" spans="1:4" x14ac:dyDescent="0.25">
      <c r="A1543" s="12">
        <v>1541</v>
      </c>
      <c r="B1543" s="12" t="s">
        <v>2180</v>
      </c>
      <c r="C1543" s="8" t="s">
        <v>445</v>
      </c>
      <c r="D1543" s="21">
        <v>6</v>
      </c>
    </row>
    <row r="1544" spans="1:4" x14ac:dyDescent="0.25">
      <c r="A1544" s="12">
        <v>1542</v>
      </c>
      <c r="B1544" s="12" t="s">
        <v>6202</v>
      </c>
      <c r="C1544" s="8" t="s">
        <v>17</v>
      </c>
      <c r="D1544" s="21">
        <v>2</v>
      </c>
    </row>
    <row r="1545" spans="1:4" x14ac:dyDescent="0.25">
      <c r="A1545" s="12">
        <v>1543</v>
      </c>
      <c r="B1545" s="12" t="s">
        <v>6203</v>
      </c>
      <c r="C1545" s="8" t="s">
        <v>360</v>
      </c>
      <c r="D1545" s="21">
        <v>1</v>
      </c>
    </row>
    <row r="1546" spans="1:4" x14ac:dyDescent="0.25">
      <c r="A1546" s="12">
        <v>1544</v>
      </c>
      <c r="B1546" s="12" t="s">
        <v>6204</v>
      </c>
      <c r="C1546" s="8" t="s">
        <v>361</v>
      </c>
      <c r="D1546" s="21">
        <v>1</v>
      </c>
    </row>
    <row r="1547" spans="1:4" x14ac:dyDescent="0.25">
      <c r="A1547" s="12">
        <v>1545</v>
      </c>
      <c r="B1547" s="12" t="s">
        <v>1147</v>
      </c>
      <c r="C1547" s="8" t="s">
        <v>6186</v>
      </c>
      <c r="D1547" s="21">
        <v>1</v>
      </c>
    </row>
    <row r="1548" spans="1:4" x14ac:dyDescent="0.25">
      <c r="A1548" s="12">
        <v>1546</v>
      </c>
      <c r="B1548" s="12" t="s">
        <v>6205</v>
      </c>
      <c r="C1548" s="8" t="s">
        <v>493</v>
      </c>
      <c r="D1548" s="21">
        <v>6</v>
      </c>
    </row>
    <row r="1549" spans="1:4" x14ac:dyDescent="0.25">
      <c r="A1549" s="12">
        <v>1547</v>
      </c>
      <c r="B1549" s="12" t="s">
        <v>6206</v>
      </c>
      <c r="C1549" s="8" t="s">
        <v>17</v>
      </c>
      <c r="D1549" s="21">
        <v>1</v>
      </c>
    </row>
    <row r="1550" spans="1:4" x14ac:dyDescent="0.25">
      <c r="A1550" s="12">
        <v>1548</v>
      </c>
      <c r="B1550" s="12" t="s">
        <v>6207</v>
      </c>
      <c r="C1550" s="8" t="s">
        <v>6213</v>
      </c>
      <c r="D1550" s="21">
        <v>1</v>
      </c>
    </row>
    <row r="1551" spans="1:4" x14ac:dyDescent="0.25">
      <c r="A1551" s="12">
        <v>1549</v>
      </c>
      <c r="B1551" s="12" t="s">
        <v>6208</v>
      </c>
      <c r="C1551" s="8" t="s">
        <v>6213</v>
      </c>
      <c r="D1551" s="21">
        <v>1</v>
      </c>
    </row>
    <row r="1552" spans="1:4" x14ac:dyDescent="0.25">
      <c r="A1552" s="12">
        <v>1550</v>
      </c>
      <c r="B1552" s="12" t="s">
        <v>6209</v>
      </c>
      <c r="C1552" s="8" t="s">
        <v>17</v>
      </c>
      <c r="D1552" s="21">
        <v>1</v>
      </c>
    </row>
    <row r="1553" spans="1:4" x14ac:dyDescent="0.25">
      <c r="A1553" s="12">
        <v>1551</v>
      </c>
      <c r="B1553" s="12" t="s">
        <v>6210</v>
      </c>
      <c r="C1553" s="8" t="s">
        <v>17</v>
      </c>
      <c r="D1553" s="21">
        <v>1</v>
      </c>
    </row>
    <row r="1554" spans="1:4" x14ac:dyDescent="0.25">
      <c r="A1554" s="12">
        <v>1552</v>
      </c>
      <c r="B1554" s="12" t="s">
        <v>58</v>
      </c>
      <c r="C1554" s="8" t="s">
        <v>70</v>
      </c>
      <c r="D1554" s="21">
        <v>1</v>
      </c>
    </row>
    <row r="1555" spans="1:4" x14ac:dyDescent="0.25">
      <c r="A1555" s="12">
        <v>1553</v>
      </c>
      <c r="B1555" s="12" t="s">
        <v>6211</v>
      </c>
      <c r="C1555" s="8" t="s">
        <v>70</v>
      </c>
      <c r="D1555" s="21">
        <v>2</v>
      </c>
    </row>
    <row r="1556" spans="1:4" x14ac:dyDescent="0.25">
      <c r="A1556" s="12">
        <v>1554</v>
      </c>
      <c r="B1556" s="12" t="s">
        <v>1566</v>
      </c>
      <c r="C1556" s="8" t="s">
        <v>428</v>
      </c>
      <c r="D1556" s="21">
        <v>2</v>
      </c>
    </row>
    <row r="1557" spans="1:4" x14ac:dyDescent="0.25">
      <c r="A1557" s="12">
        <v>1555</v>
      </c>
      <c r="B1557" s="12" t="s">
        <v>1873</v>
      </c>
      <c r="C1557" s="8" t="s">
        <v>428</v>
      </c>
      <c r="D1557" s="21">
        <v>1</v>
      </c>
    </row>
    <row r="1558" spans="1:4" x14ac:dyDescent="0.25">
      <c r="A1558" s="12">
        <v>1556</v>
      </c>
      <c r="B1558" s="12" t="s">
        <v>1569</v>
      </c>
      <c r="C1558" s="8" t="s">
        <v>7</v>
      </c>
      <c r="D1558" s="21">
        <v>5</v>
      </c>
    </row>
    <row r="1559" spans="1:4" x14ac:dyDescent="0.25">
      <c r="A1559" s="12">
        <v>1557</v>
      </c>
      <c r="B1559" s="12" t="s">
        <v>6214</v>
      </c>
      <c r="C1559" s="8" t="s">
        <v>2349</v>
      </c>
      <c r="D1559" s="21">
        <v>7</v>
      </c>
    </row>
    <row r="1560" spans="1:4" x14ac:dyDescent="0.25">
      <c r="A1560" s="12">
        <v>1558</v>
      </c>
      <c r="B1560" s="12" t="s">
        <v>6215</v>
      </c>
      <c r="C1560" s="8" t="s">
        <v>256</v>
      </c>
      <c r="D1560" s="21">
        <v>2</v>
      </c>
    </row>
    <row r="1561" spans="1:4" x14ac:dyDescent="0.25">
      <c r="A1561" s="12">
        <v>1559</v>
      </c>
      <c r="B1561" s="12" t="s">
        <v>6216</v>
      </c>
      <c r="C1561" s="8" t="s">
        <v>638</v>
      </c>
      <c r="D1561" s="21">
        <v>5</v>
      </c>
    </row>
    <row r="1562" spans="1:4" x14ac:dyDescent="0.25">
      <c r="A1562" s="12">
        <v>1560</v>
      </c>
      <c r="B1562" s="12" t="s">
        <v>6217</v>
      </c>
      <c r="C1562" s="8" t="s">
        <v>493</v>
      </c>
      <c r="D1562" s="21">
        <v>2</v>
      </c>
    </row>
    <row r="1563" spans="1:4" x14ac:dyDescent="0.25">
      <c r="A1563" s="12">
        <v>1561</v>
      </c>
      <c r="B1563" s="12" t="s">
        <v>4077</v>
      </c>
      <c r="C1563" s="8" t="s">
        <v>183</v>
      </c>
      <c r="D1563" s="21">
        <v>4</v>
      </c>
    </row>
    <row r="1564" spans="1:4" x14ac:dyDescent="0.25">
      <c r="A1564" s="12">
        <v>1562</v>
      </c>
      <c r="B1564" s="12" t="s">
        <v>6218</v>
      </c>
      <c r="C1564" s="8" t="s">
        <v>6225</v>
      </c>
      <c r="D1564" s="21">
        <v>2</v>
      </c>
    </row>
    <row r="1565" spans="1:4" x14ac:dyDescent="0.25">
      <c r="A1565" s="12">
        <v>1563</v>
      </c>
      <c r="B1565" s="12" t="s">
        <v>908</v>
      </c>
      <c r="C1565" s="8" t="s">
        <v>5042</v>
      </c>
      <c r="D1565" s="21">
        <v>8</v>
      </c>
    </row>
    <row r="1566" spans="1:4" x14ac:dyDescent="0.25">
      <c r="A1566" s="12">
        <v>1564</v>
      </c>
      <c r="B1566" s="12" t="s">
        <v>6219</v>
      </c>
      <c r="C1566" s="8" t="s">
        <v>190</v>
      </c>
      <c r="D1566" s="21">
        <v>2</v>
      </c>
    </row>
    <row r="1567" spans="1:4" x14ac:dyDescent="0.25">
      <c r="A1567" s="12">
        <v>1565</v>
      </c>
      <c r="B1567" s="12" t="s">
        <v>6220</v>
      </c>
      <c r="C1567" s="8" t="s">
        <v>70</v>
      </c>
      <c r="D1567" s="21">
        <v>3</v>
      </c>
    </row>
    <row r="1568" spans="1:4" x14ac:dyDescent="0.25">
      <c r="A1568" s="12">
        <v>1566</v>
      </c>
      <c r="B1568" s="12" t="s">
        <v>3281</v>
      </c>
      <c r="C1568" s="8" t="s">
        <v>70</v>
      </c>
      <c r="D1568" s="21">
        <v>3</v>
      </c>
    </row>
    <row r="1569" spans="1:4" x14ac:dyDescent="0.25">
      <c r="A1569" s="12">
        <v>1567</v>
      </c>
      <c r="B1569" s="12" t="s">
        <v>6221</v>
      </c>
      <c r="C1569" s="8" t="s">
        <v>70</v>
      </c>
      <c r="D1569" s="21">
        <v>2</v>
      </c>
    </row>
    <row r="1570" spans="1:4" x14ac:dyDescent="0.25">
      <c r="A1570" s="12">
        <v>1568</v>
      </c>
      <c r="B1570" s="12" t="s">
        <v>6222</v>
      </c>
      <c r="C1570" s="8" t="s">
        <v>70</v>
      </c>
      <c r="D1570" s="21">
        <v>2</v>
      </c>
    </row>
    <row r="1571" spans="1:4" x14ac:dyDescent="0.25">
      <c r="A1571" s="12">
        <v>1569</v>
      </c>
      <c r="B1571" s="12" t="s">
        <v>6223</v>
      </c>
      <c r="C1571" s="8" t="s">
        <v>74</v>
      </c>
      <c r="D1571" s="21">
        <v>4</v>
      </c>
    </row>
    <row r="1572" spans="1:4" x14ac:dyDescent="0.25">
      <c r="A1572" s="12">
        <v>1570</v>
      </c>
      <c r="B1572" s="12" t="s">
        <v>6224</v>
      </c>
      <c r="C1572" s="8" t="s">
        <v>70</v>
      </c>
      <c r="D1572" s="21">
        <v>2</v>
      </c>
    </row>
    <row r="1573" spans="1:4" x14ac:dyDescent="0.25">
      <c r="A1573" s="12">
        <v>1571</v>
      </c>
      <c r="B1573" s="12" t="s">
        <v>1471</v>
      </c>
      <c r="C1573" s="8" t="s">
        <v>17</v>
      </c>
      <c r="D1573" s="21">
        <v>4</v>
      </c>
    </row>
    <row r="1574" spans="1:4" x14ac:dyDescent="0.25">
      <c r="A1574" s="12">
        <v>1572</v>
      </c>
      <c r="B1574" s="12" t="s">
        <v>403</v>
      </c>
      <c r="C1574" s="8" t="s">
        <v>17</v>
      </c>
      <c r="D1574" s="21">
        <v>4</v>
      </c>
    </row>
    <row r="1575" spans="1:4" x14ac:dyDescent="0.25">
      <c r="A1575" s="12">
        <v>1573</v>
      </c>
      <c r="B1575" s="12" t="s">
        <v>5191</v>
      </c>
      <c r="C1575" s="8" t="s">
        <v>70</v>
      </c>
      <c r="D1575" s="21">
        <v>5</v>
      </c>
    </row>
    <row r="1576" spans="1:4" x14ac:dyDescent="0.25">
      <c r="A1576" s="12">
        <v>1574</v>
      </c>
      <c r="B1576" s="12" t="s">
        <v>2800</v>
      </c>
      <c r="C1576" s="8" t="s">
        <v>70</v>
      </c>
      <c r="D1576" s="21">
        <v>49</v>
      </c>
    </row>
    <row r="1577" spans="1:4" x14ac:dyDescent="0.25">
      <c r="A1577" s="12">
        <v>1575</v>
      </c>
      <c r="B1577" s="12" t="s">
        <v>6226</v>
      </c>
      <c r="C1577" s="8" t="s">
        <v>17</v>
      </c>
      <c r="D1577" s="21">
        <v>4</v>
      </c>
    </row>
    <row r="1578" spans="1:4" x14ac:dyDescent="0.25">
      <c r="A1578" s="12">
        <v>1576</v>
      </c>
      <c r="B1578" s="12" t="s">
        <v>6227</v>
      </c>
      <c r="C1578" s="8" t="s">
        <v>256</v>
      </c>
      <c r="D1578" s="21">
        <v>4</v>
      </c>
    </row>
    <row r="1579" spans="1:4" x14ac:dyDescent="0.25">
      <c r="A1579" s="12">
        <v>1577</v>
      </c>
      <c r="B1579" s="12" t="s">
        <v>6228</v>
      </c>
      <c r="C1579" s="8" t="s">
        <v>2542</v>
      </c>
      <c r="D1579" s="21">
        <v>10</v>
      </c>
    </row>
    <row r="1580" spans="1:4" x14ac:dyDescent="0.25">
      <c r="A1580" s="12">
        <v>1578</v>
      </c>
      <c r="B1580" s="12" t="s">
        <v>283</v>
      </c>
      <c r="C1580" s="8" t="s">
        <v>17</v>
      </c>
      <c r="D1580" s="21">
        <v>1</v>
      </c>
    </row>
    <row r="1581" spans="1:4" x14ac:dyDescent="0.25">
      <c r="A1581" s="12">
        <v>1579</v>
      </c>
      <c r="B1581" s="12" t="s">
        <v>6229</v>
      </c>
      <c r="C1581" s="8" t="s">
        <v>77</v>
      </c>
      <c r="D1581" s="21">
        <v>3</v>
      </c>
    </row>
    <row r="1582" spans="1:4" x14ac:dyDescent="0.25">
      <c r="A1582" s="12">
        <v>1580</v>
      </c>
      <c r="B1582" s="12" t="s">
        <v>6230</v>
      </c>
      <c r="C1582" s="8" t="s">
        <v>70</v>
      </c>
      <c r="D1582" s="21">
        <v>3</v>
      </c>
    </row>
    <row r="1583" spans="1:4" x14ac:dyDescent="0.25">
      <c r="A1583" s="12">
        <v>1581</v>
      </c>
      <c r="B1583" s="12" t="s">
        <v>6231</v>
      </c>
      <c r="C1583" s="8" t="s">
        <v>70</v>
      </c>
      <c r="D1583" s="21">
        <v>31</v>
      </c>
    </row>
    <row r="1584" spans="1:4" x14ac:dyDescent="0.25">
      <c r="A1584" s="12">
        <v>1582</v>
      </c>
      <c r="B1584" s="12" t="s">
        <v>894</v>
      </c>
      <c r="C1584" s="8" t="s">
        <v>77</v>
      </c>
      <c r="D1584" s="21">
        <v>2</v>
      </c>
    </row>
    <row r="1585" spans="1:4" x14ac:dyDescent="0.25">
      <c r="A1585" s="12">
        <v>1583</v>
      </c>
      <c r="B1585" s="12" t="s">
        <v>6232</v>
      </c>
      <c r="C1585" s="8" t="s">
        <v>1150</v>
      </c>
      <c r="D1585" s="21">
        <v>4</v>
      </c>
    </row>
    <row r="1586" spans="1:4" x14ac:dyDescent="0.25">
      <c r="A1586" s="12">
        <v>1584</v>
      </c>
      <c r="B1586" s="12" t="s">
        <v>6233</v>
      </c>
      <c r="C1586" s="8" t="s">
        <v>70</v>
      </c>
      <c r="D1586" s="21">
        <v>2</v>
      </c>
    </row>
    <row r="1587" spans="1:4" x14ac:dyDescent="0.25">
      <c r="A1587" s="12">
        <v>1585</v>
      </c>
      <c r="B1587" s="12" t="s">
        <v>6234</v>
      </c>
      <c r="C1587" s="8" t="s">
        <v>6237</v>
      </c>
      <c r="D1587" s="21">
        <v>1</v>
      </c>
    </row>
    <row r="1588" spans="1:4" x14ac:dyDescent="0.25">
      <c r="A1588" s="12">
        <v>1586</v>
      </c>
      <c r="B1588" s="12" t="s">
        <v>6235</v>
      </c>
      <c r="C1588" s="8" t="s">
        <v>6237</v>
      </c>
      <c r="D1588" s="21">
        <v>4</v>
      </c>
    </row>
    <row r="1589" spans="1:4" x14ac:dyDescent="0.25">
      <c r="A1589" s="12">
        <v>1587</v>
      </c>
      <c r="B1589" s="12" t="s">
        <v>780</v>
      </c>
      <c r="C1589" s="8" t="s">
        <v>70</v>
      </c>
      <c r="D1589" s="21">
        <v>1</v>
      </c>
    </row>
    <row r="1590" spans="1:4" x14ac:dyDescent="0.25">
      <c r="A1590" s="12">
        <v>1588</v>
      </c>
      <c r="B1590" s="12" t="s">
        <v>6236</v>
      </c>
      <c r="C1590" s="8" t="s">
        <v>74</v>
      </c>
      <c r="D1590" s="21">
        <v>6</v>
      </c>
    </row>
    <row r="1591" spans="1:4" x14ac:dyDescent="0.25">
      <c r="A1591" s="12">
        <v>1589</v>
      </c>
      <c r="B1591" s="12" t="s">
        <v>5168</v>
      </c>
      <c r="C1591" s="8" t="s">
        <v>2349</v>
      </c>
      <c r="D1591" s="21">
        <v>6</v>
      </c>
    </row>
    <row r="1592" spans="1:4" x14ac:dyDescent="0.25">
      <c r="A1592" s="12">
        <v>1590</v>
      </c>
      <c r="B1592" s="12" t="s">
        <v>6238</v>
      </c>
      <c r="C1592" s="8" t="s">
        <v>17</v>
      </c>
      <c r="D1592" s="21">
        <v>2</v>
      </c>
    </row>
    <row r="1593" spans="1:4" x14ac:dyDescent="0.25">
      <c r="A1593" s="12">
        <v>1591</v>
      </c>
      <c r="B1593" s="12" t="s">
        <v>6239</v>
      </c>
      <c r="C1593" s="8" t="s">
        <v>17</v>
      </c>
      <c r="D1593" s="21">
        <v>3</v>
      </c>
    </row>
    <row r="1594" spans="1:4" x14ac:dyDescent="0.25">
      <c r="A1594" s="12">
        <v>1592</v>
      </c>
      <c r="B1594" s="12" t="s">
        <v>1124</v>
      </c>
      <c r="C1594" s="8" t="s">
        <v>493</v>
      </c>
      <c r="D1594" s="21">
        <v>9</v>
      </c>
    </row>
    <row r="1595" spans="1:4" x14ac:dyDescent="0.25">
      <c r="A1595" s="12">
        <v>1593</v>
      </c>
      <c r="B1595" s="12" t="s">
        <v>6240</v>
      </c>
      <c r="C1595" s="8" t="s">
        <v>70</v>
      </c>
      <c r="D1595" s="21">
        <v>2</v>
      </c>
    </row>
    <row r="1596" spans="1:4" x14ac:dyDescent="0.25">
      <c r="A1596" s="12">
        <v>1594</v>
      </c>
      <c r="B1596" s="12" t="s">
        <v>3021</v>
      </c>
      <c r="C1596" s="8" t="s">
        <v>70</v>
      </c>
      <c r="D1596" s="21">
        <v>4</v>
      </c>
    </row>
    <row r="1597" spans="1:4" x14ac:dyDescent="0.25">
      <c r="A1597" s="12">
        <v>1595</v>
      </c>
      <c r="B1597" s="12" t="s">
        <v>860</v>
      </c>
      <c r="C1597" s="8" t="s">
        <v>70</v>
      </c>
      <c r="D1597" s="21">
        <v>11</v>
      </c>
    </row>
    <row r="1598" spans="1:4" x14ac:dyDescent="0.25">
      <c r="A1598" s="12">
        <v>1596</v>
      </c>
      <c r="B1598" s="12" t="s">
        <v>6241</v>
      </c>
      <c r="C1598" s="8" t="s">
        <v>188</v>
      </c>
      <c r="D1598" s="21">
        <v>4</v>
      </c>
    </row>
    <row r="1599" spans="1:4" x14ac:dyDescent="0.25">
      <c r="A1599" s="12">
        <v>1597</v>
      </c>
      <c r="B1599" s="12" t="s">
        <v>1254</v>
      </c>
      <c r="C1599" s="8" t="s">
        <v>445</v>
      </c>
      <c r="D1599" s="21">
        <v>3</v>
      </c>
    </row>
    <row r="1600" spans="1:4" x14ac:dyDescent="0.25">
      <c r="A1600" s="12">
        <v>1598</v>
      </c>
      <c r="B1600" s="12" t="s">
        <v>6242</v>
      </c>
      <c r="C1600" s="8" t="s">
        <v>751</v>
      </c>
      <c r="D1600" s="21">
        <v>1</v>
      </c>
    </row>
    <row r="1601" spans="1:4" x14ac:dyDescent="0.25">
      <c r="A1601" s="12">
        <v>1599</v>
      </c>
      <c r="B1601" s="12" t="s">
        <v>6243</v>
      </c>
      <c r="C1601" s="8" t="s">
        <v>6247</v>
      </c>
      <c r="D1601" s="21">
        <v>8</v>
      </c>
    </row>
    <row r="1602" spans="1:4" x14ac:dyDescent="0.25">
      <c r="A1602" s="12">
        <v>1600</v>
      </c>
      <c r="B1602" s="12" t="s">
        <v>224</v>
      </c>
      <c r="C1602" s="8" t="s">
        <v>2483</v>
      </c>
      <c r="D1602" s="21">
        <v>1</v>
      </c>
    </row>
    <row r="1603" spans="1:4" x14ac:dyDescent="0.25">
      <c r="A1603" s="12">
        <v>1601</v>
      </c>
      <c r="B1603" s="12" t="s">
        <v>6244</v>
      </c>
      <c r="C1603" s="8" t="s">
        <v>2483</v>
      </c>
      <c r="D1603" s="21">
        <v>2</v>
      </c>
    </row>
    <row r="1604" spans="1:4" x14ac:dyDescent="0.25">
      <c r="A1604" s="12">
        <v>1602</v>
      </c>
      <c r="B1604" s="12" t="s">
        <v>932</v>
      </c>
      <c r="C1604" s="8" t="s">
        <v>17</v>
      </c>
      <c r="D1604" s="21">
        <v>3</v>
      </c>
    </row>
    <row r="1605" spans="1:4" x14ac:dyDescent="0.25">
      <c r="A1605" s="12">
        <v>1603</v>
      </c>
      <c r="B1605" s="12" t="s">
        <v>6245</v>
      </c>
      <c r="C1605" s="8" t="s">
        <v>17</v>
      </c>
      <c r="D1605" s="21">
        <v>2</v>
      </c>
    </row>
    <row r="1606" spans="1:4" x14ac:dyDescent="0.25">
      <c r="A1606" s="12">
        <v>1604</v>
      </c>
      <c r="B1606" s="12" t="s">
        <v>6246</v>
      </c>
      <c r="C1606" s="8" t="s">
        <v>17</v>
      </c>
      <c r="D1606" s="21">
        <v>5</v>
      </c>
    </row>
    <row r="1607" spans="1:4" x14ac:dyDescent="0.25">
      <c r="A1607" s="12">
        <v>1605</v>
      </c>
      <c r="B1607" s="12" t="s">
        <v>6246</v>
      </c>
      <c r="C1607" s="8" t="s">
        <v>360</v>
      </c>
      <c r="D1607" s="21">
        <v>2</v>
      </c>
    </row>
    <row r="1608" spans="1:4" x14ac:dyDescent="0.25">
      <c r="A1608" s="12">
        <v>1606</v>
      </c>
      <c r="B1608" s="12" t="s">
        <v>6246</v>
      </c>
      <c r="C1608" s="8" t="s">
        <v>256</v>
      </c>
      <c r="D1608" s="21">
        <v>2</v>
      </c>
    </row>
    <row r="1609" spans="1:4" x14ac:dyDescent="0.25">
      <c r="A1609" s="12">
        <v>1607</v>
      </c>
      <c r="B1609" s="12" t="s">
        <v>6246</v>
      </c>
      <c r="C1609" s="8" t="s">
        <v>17</v>
      </c>
      <c r="D1609" s="21">
        <v>1</v>
      </c>
    </row>
    <row r="1610" spans="1:4" x14ac:dyDescent="0.25">
      <c r="A1610" s="12">
        <v>1608</v>
      </c>
      <c r="B1610" s="12" t="s">
        <v>6248</v>
      </c>
      <c r="C1610" s="8" t="s">
        <v>39</v>
      </c>
      <c r="D1610" s="21">
        <v>4</v>
      </c>
    </row>
    <row r="1611" spans="1:4" x14ac:dyDescent="0.25">
      <c r="A1611" s="12">
        <v>1609</v>
      </c>
      <c r="B1611" s="12" t="s">
        <v>2939</v>
      </c>
      <c r="C1611" s="8" t="s">
        <v>39</v>
      </c>
      <c r="D1611" s="21">
        <v>1</v>
      </c>
    </row>
    <row r="1612" spans="1:4" x14ac:dyDescent="0.25">
      <c r="A1612" s="12">
        <v>1610</v>
      </c>
      <c r="B1612" s="12" t="s">
        <v>6249</v>
      </c>
      <c r="C1612" s="8" t="s">
        <v>39</v>
      </c>
      <c r="D1612" s="21">
        <v>1</v>
      </c>
    </row>
    <row r="1613" spans="1:4" x14ac:dyDescent="0.25">
      <c r="A1613" s="12">
        <v>1611</v>
      </c>
      <c r="B1613" s="12" t="s">
        <v>2473</v>
      </c>
      <c r="C1613" s="8" t="s">
        <v>17</v>
      </c>
      <c r="D1613" s="21">
        <v>2</v>
      </c>
    </row>
    <row r="1614" spans="1:4" x14ac:dyDescent="0.25">
      <c r="A1614" s="12">
        <v>1612</v>
      </c>
      <c r="B1614" s="12" t="s">
        <v>6250</v>
      </c>
      <c r="C1614" s="8" t="s">
        <v>39</v>
      </c>
      <c r="D1614" s="21">
        <v>1</v>
      </c>
    </row>
    <row r="1615" spans="1:4" x14ac:dyDescent="0.25">
      <c r="A1615" s="12">
        <v>1613</v>
      </c>
      <c r="B1615" s="12" t="s">
        <v>6251</v>
      </c>
      <c r="C1615" s="8" t="s">
        <v>6259</v>
      </c>
      <c r="D1615" s="21">
        <v>1</v>
      </c>
    </row>
    <row r="1616" spans="1:4" x14ac:dyDescent="0.25">
      <c r="A1616" s="12">
        <v>1614</v>
      </c>
      <c r="B1616" s="44" t="s">
        <v>6252</v>
      </c>
      <c r="C1616" s="8" t="s">
        <v>568</v>
      </c>
      <c r="D1616" s="21">
        <v>2</v>
      </c>
    </row>
    <row r="1617" spans="1:4" x14ac:dyDescent="0.25">
      <c r="A1617" s="12">
        <v>1615</v>
      </c>
      <c r="B1617" s="12" t="s">
        <v>6253</v>
      </c>
      <c r="C1617" s="8" t="s">
        <v>568</v>
      </c>
      <c r="D1617" s="21">
        <v>3</v>
      </c>
    </row>
    <row r="1618" spans="1:4" x14ac:dyDescent="0.25">
      <c r="A1618" s="12">
        <v>1616</v>
      </c>
      <c r="B1618" s="12" t="s">
        <v>6254</v>
      </c>
      <c r="C1618" s="8" t="s">
        <v>568</v>
      </c>
      <c r="D1618" s="21">
        <v>2</v>
      </c>
    </row>
    <row r="1619" spans="1:4" x14ac:dyDescent="0.25">
      <c r="A1619" s="12">
        <v>1617</v>
      </c>
      <c r="B1619" s="12" t="s">
        <v>6255</v>
      </c>
      <c r="C1619" s="8" t="s">
        <v>2397</v>
      </c>
      <c r="D1619" s="21">
        <v>2</v>
      </c>
    </row>
    <row r="1620" spans="1:4" x14ac:dyDescent="0.25">
      <c r="A1620" s="12">
        <v>1618</v>
      </c>
      <c r="B1620" s="12" t="s">
        <v>598</v>
      </c>
      <c r="C1620" s="8" t="s">
        <v>5206</v>
      </c>
      <c r="D1620" s="21">
        <v>1</v>
      </c>
    </row>
    <row r="1621" spans="1:4" x14ac:dyDescent="0.25">
      <c r="A1621" s="12">
        <v>1619</v>
      </c>
      <c r="B1621" s="12" t="s">
        <v>739</v>
      </c>
      <c r="C1621" s="8" t="s">
        <v>6260</v>
      </c>
      <c r="D1621" s="21">
        <v>5</v>
      </c>
    </row>
    <row r="1622" spans="1:4" x14ac:dyDescent="0.25">
      <c r="A1622" s="12">
        <v>1620</v>
      </c>
      <c r="B1622" s="12" t="s">
        <v>6256</v>
      </c>
      <c r="C1622" s="8" t="s">
        <v>7</v>
      </c>
      <c r="D1622" s="21">
        <v>3</v>
      </c>
    </row>
    <row r="1623" spans="1:4" x14ac:dyDescent="0.25">
      <c r="A1623" s="12">
        <v>1621</v>
      </c>
      <c r="B1623" s="12" t="s">
        <v>6257</v>
      </c>
      <c r="C1623" s="8" t="s">
        <v>131</v>
      </c>
      <c r="D1623" s="21">
        <v>10</v>
      </c>
    </row>
    <row r="1624" spans="1:4" x14ac:dyDescent="0.25">
      <c r="A1624" s="12">
        <v>1622</v>
      </c>
      <c r="B1624" s="12" t="s">
        <v>6258</v>
      </c>
      <c r="C1624" s="8" t="s">
        <v>368</v>
      </c>
      <c r="D1624" s="21">
        <v>2</v>
      </c>
    </row>
    <row r="1625" spans="1:4" x14ac:dyDescent="0.25">
      <c r="A1625" s="12">
        <v>1623</v>
      </c>
      <c r="B1625" s="12" t="s">
        <v>6261</v>
      </c>
      <c r="C1625" s="8" t="s">
        <v>999</v>
      </c>
      <c r="D1625" s="21">
        <v>3</v>
      </c>
    </row>
    <row r="1626" spans="1:4" x14ac:dyDescent="0.25">
      <c r="A1626" s="12">
        <v>1624</v>
      </c>
      <c r="B1626" s="12" t="s">
        <v>6262</v>
      </c>
      <c r="C1626" s="8" t="s">
        <v>361</v>
      </c>
      <c r="D1626" s="21">
        <v>1</v>
      </c>
    </row>
    <row r="1627" spans="1:4" x14ac:dyDescent="0.25">
      <c r="A1627" s="12">
        <v>1625</v>
      </c>
      <c r="B1627" s="12" t="s">
        <v>6263</v>
      </c>
      <c r="C1627" s="8" t="s">
        <v>361</v>
      </c>
      <c r="D1627" s="21">
        <v>7</v>
      </c>
    </row>
    <row r="1628" spans="1:4" x14ac:dyDescent="0.25">
      <c r="A1628" s="12">
        <v>1626</v>
      </c>
      <c r="B1628" s="12" t="s">
        <v>6264</v>
      </c>
      <c r="C1628" s="8" t="s">
        <v>70</v>
      </c>
      <c r="D1628" s="21">
        <v>178</v>
      </c>
    </row>
    <row r="1629" spans="1:4" x14ac:dyDescent="0.25">
      <c r="A1629" s="12">
        <v>1627</v>
      </c>
      <c r="B1629" s="12" t="s">
        <v>5343</v>
      </c>
      <c r="C1629" s="8" t="s">
        <v>78</v>
      </c>
      <c r="D1629" s="21">
        <v>181</v>
      </c>
    </row>
    <row r="1630" spans="1:4" x14ac:dyDescent="0.25">
      <c r="A1630" s="12">
        <v>1628</v>
      </c>
      <c r="B1630" s="12" t="s">
        <v>6265</v>
      </c>
      <c r="C1630" s="8" t="s">
        <v>78</v>
      </c>
      <c r="D1630" s="21">
        <v>1</v>
      </c>
    </row>
    <row r="1631" spans="1:4" x14ac:dyDescent="0.25">
      <c r="A1631" s="12">
        <v>1629</v>
      </c>
      <c r="B1631" s="12" t="s">
        <v>682</v>
      </c>
      <c r="C1631" s="8" t="s">
        <v>70</v>
      </c>
      <c r="D1631" s="21">
        <v>10</v>
      </c>
    </row>
    <row r="1632" spans="1:4" x14ac:dyDescent="0.25">
      <c r="A1632" s="12">
        <v>1630</v>
      </c>
      <c r="B1632" s="12" t="s">
        <v>2044</v>
      </c>
      <c r="C1632" s="8" t="s">
        <v>70</v>
      </c>
      <c r="D1632" s="21">
        <v>5</v>
      </c>
    </row>
    <row r="1633" spans="1:4" x14ac:dyDescent="0.25">
      <c r="A1633" s="12">
        <v>1631</v>
      </c>
      <c r="B1633" s="12" t="s">
        <v>65</v>
      </c>
      <c r="C1633" s="8" t="s">
        <v>70</v>
      </c>
      <c r="D1633" s="21">
        <v>1</v>
      </c>
    </row>
    <row r="1634" spans="1:4" x14ac:dyDescent="0.25">
      <c r="A1634" s="12">
        <v>1632</v>
      </c>
      <c r="B1634" s="12" t="s">
        <v>1194</v>
      </c>
      <c r="C1634" s="8" t="s">
        <v>70</v>
      </c>
      <c r="D1634" s="21">
        <v>1</v>
      </c>
    </row>
    <row r="1635" spans="1:4" x14ac:dyDescent="0.25">
      <c r="A1635" s="12">
        <v>1633</v>
      </c>
      <c r="B1635" s="12" t="s">
        <v>1187</v>
      </c>
      <c r="C1635" s="8" t="s">
        <v>431</v>
      </c>
      <c r="D1635" s="21">
        <v>4</v>
      </c>
    </row>
    <row r="1636" spans="1:4" x14ac:dyDescent="0.25">
      <c r="A1636" s="12">
        <v>1634</v>
      </c>
      <c r="B1636" s="12" t="s">
        <v>6266</v>
      </c>
      <c r="C1636" s="8" t="s">
        <v>70</v>
      </c>
      <c r="D1636" s="21">
        <v>5</v>
      </c>
    </row>
    <row r="1637" spans="1:4" x14ac:dyDescent="0.25">
      <c r="A1637" s="12">
        <v>1635</v>
      </c>
      <c r="B1637" s="12" t="s">
        <v>231</v>
      </c>
      <c r="C1637" s="8" t="s">
        <v>6271</v>
      </c>
      <c r="D1637" s="21">
        <v>4</v>
      </c>
    </row>
    <row r="1638" spans="1:4" x14ac:dyDescent="0.25">
      <c r="A1638" s="12">
        <v>1636</v>
      </c>
      <c r="B1638" s="12" t="s">
        <v>6267</v>
      </c>
      <c r="C1638" s="8" t="s">
        <v>17</v>
      </c>
      <c r="D1638" s="21">
        <v>4</v>
      </c>
    </row>
    <row r="1639" spans="1:4" x14ac:dyDescent="0.25">
      <c r="A1639" s="12">
        <v>1637</v>
      </c>
      <c r="B1639" s="12" t="s">
        <v>6268</v>
      </c>
      <c r="C1639" s="8" t="s">
        <v>190</v>
      </c>
      <c r="D1639" s="21">
        <v>4</v>
      </c>
    </row>
    <row r="1640" spans="1:4" x14ac:dyDescent="0.25">
      <c r="A1640" s="12">
        <v>1638</v>
      </c>
      <c r="B1640" s="12" t="s">
        <v>6269</v>
      </c>
      <c r="C1640" s="8" t="s">
        <v>351</v>
      </c>
      <c r="D1640" s="21">
        <v>3</v>
      </c>
    </row>
    <row r="1641" spans="1:4" x14ac:dyDescent="0.25">
      <c r="A1641" s="12">
        <v>1639</v>
      </c>
      <c r="B1641" s="12" t="s">
        <v>6270</v>
      </c>
      <c r="C1641" s="8" t="s">
        <v>5916</v>
      </c>
      <c r="D1641" s="21">
        <v>2</v>
      </c>
    </row>
    <row r="1642" spans="1:4" x14ac:dyDescent="0.25">
      <c r="A1642" s="12">
        <v>1640</v>
      </c>
      <c r="B1642" s="12" t="s">
        <v>6272</v>
      </c>
      <c r="C1642" s="8" t="s">
        <v>6213</v>
      </c>
      <c r="D1642" s="21">
        <v>5</v>
      </c>
    </row>
    <row r="1643" spans="1:4" x14ac:dyDescent="0.25">
      <c r="A1643" s="12">
        <v>1641</v>
      </c>
      <c r="B1643" s="12" t="s">
        <v>6273</v>
      </c>
      <c r="C1643" s="8" t="s">
        <v>2349</v>
      </c>
      <c r="D1643" s="21">
        <v>8</v>
      </c>
    </row>
    <row r="1644" spans="1:4" x14ac:dyDescent="0.25">
      <c r="A1644" s="12">
        <v>1642</v>
      </c>
      <c r="B1644" s="12" t="s">
        <v>6274</v>
      </c>
      <c r="C1644" s="8" t="s">
        <v>2350</v>
      </c>
      <c r="D1644" s="21">
        <v>7</v>
      </c>
    </row>
    <row r="1645" spans="1:4" x14ac:dyDescent="0.25">
      <c r="A1645" s="12">
        <v>1643</v>
      </c>
      <c r="B1645" s="12" t="s">
        <v>6275</v>
      </c>
      <c r="C1645" s="8" t="s">
        <v>17</v>
      </c>
      <c r="D1645" s="21">
        <v>1</v>
      </c>
    </row>
    <row r="1646" spans="1:4" x14ac:dyDescent="0.25">
      <c r="A1646" s="12">
        <v>1644</v>
      </c>
      <c r="B1646" s="12" t="s">
        <v>291</v>
      </c>
      <c r="C1646" s="8" t="s">
        <v>17</v>
      </c>
      <c r="D1646" s="21">
        <v>1</v>
      </c>
    </row>
    <row r="1647" spans="1:4" x14ac:dyDescent="0.25">
      <c r="A1647" s="12">
        <v>1645</v>
      </c>
      <c r="B1647" s="12" t="s">
        <v>2332</v>
      </c>
      <c r="C1647" s="8" t="s">
        <v>17</v>
      </c>
      <c r="D1647" s="21">
        <v>1</v>
      </c>
    </row>
    <row r="1648" spans="1:4" x14ac:dyDescent="0.25">
      <c r="A1648" s="12">
        <v>1646</v>
      </c>
      <c r="B1648" s="12" t="s">
        <v>6276</v>
      </c>
      <c r="C1648" s="8" t="s">
        <v>17</v>
      </c>
      <c r="D1648" s="21">
        <v>1</v>
      </c>
    </row>
    <row r="1649" spans="1:4" x14ac:dyDescent="0.25">
      <c r="A1649" s="12">
        <v>1647</v>
      </c>
      <c r="B1649" s="12" t="s">
        <v>6277</v>
      </c>
      <c r="C1649" s="8" t="s">
        <v>17</v>
      </c>
      <c r="D1649" s="21">
        <v>1</v>
      </c>
    </row>
    <row r="1650" spans="1:4" x14ac:dyDescent="0.25">
      <c r="A1650" s="12">
        <v>1648</v>
      </c>
      <c r="B1650" s="12" t="s">
        <v>6278</v>
      </c>
      <c r="C1650" s="8" t="s">
        <v>17</v>
      </c>
      <c r="D1650" s="21">
        <v>1</v>
      </c>
    </row>
    <row r="1651" spans="1:4" x14ac:dyDescent="0.25">
      <c r="A1651" s="12">
        <v>1649</v>
      </c>
      <c r="B1651" s="12" t="s">
        <v>6279</v>
      </c>
      <c r="C1651" s="8" t="s">
        <v>17</v>
      </c>
      <c r="D1651" s="21">
        <v>1</v>
      </c>
    </row>
    <row r="1652" spans="1:4" x14ac:dyDescent="0.25">
      <c r="A1652" s="12">
        <v>1650</v>
      </c>
      <c r="B1652" s="12" t="s">
        <v>5416</v>
      </c>
      <c r="C1652" s="8" t="s">
        <v>190</v>
      </c>
      <c r="D1652" s="21">
        <v>1</v>
      </c>
    </row>
    <row r="1653" spans="1:4" x14ac:dyDescent="0.25">
      <c r="A1653" s="12">
        <v>1651</v>
      </c>
      <c r="B1653" s="12" t="s">
        <v>3065</v>
      </c>
      <c r="C1653" s="8" t="s">
        <v>190</v>
      </c>
      <c r="D1653" s="21">
        <v>1</v>
      </c>
    </row>
    <row r="1654" spans="1:4" x14ac:dyDescent="0.25">
      <c r="A1654" s="12">
        <v>1652</v>
      </c>
      <c r="B1654" s="12" t="s">
        <v>6280</v>
      </c>
      <c r="C1654" s="8" t="s">
        <v>6282</v>
      </c>
      <c r="D1654" s="21">
        <v>1</v>
      </c>
    </row>
    <row r="1655" spans="1:4" x14ac:dyDescent="0.25">
      <c r="A1655" s="12">
        <v>1653</v>
      </c>
      <c r="B1655" s="12" t="s">
        <v>1794</v>
      </c>
      <c r="C1655" s="8" t="s">
        <v>6283</v>
      </c>
      <c r="D1655" s="21">
        <v>1</v>
      </c>
    </row>
    <row r="1656" spans="1:4" x14ac:dyDescent="0.25">
      <c r="A1656" s="12">
        <v>1654</v>
      </c>
      <c r="B1656" s="12" t="s">
        <v>6281</v>
      </c>
      <c r="C1656" s="8" t="s">
        <v>2397</v>
      </c>
      <c r="D1656" s="21">
        <v>3</v>
      </c>
    </row>
    <row r="1657" spans="1:4" x14ac:dyDescent="0.25">
      <c r="A1657" s="12">
        <v>1655</v>
      </c>
      <c r="B1657" s="12" t="s">
        <v>181</v>
      </c>
      <c r="C1657" s="8" t="s">
        <v>5206</v>
      </c>
      <c r="D1657" s="21">
        <v>7</v>
      </c>
    </row>
    <row r="1658" spans="1:4" x14ac:dyDescent="0.25">
      <c r="A1658" s="12">
        <v>1656</v>
      </c>
      <c r="B1658" s="12" t="s">
        <v>1626</v>
      </c>
      <c r="C1658" s="8" t="s">
        <v>188</v>
      </c>
      <c r="D1658" s="21">
        <v>4</v>
      </c>
    </row>
    <row r="1659" spans="1:4" x14ac:dyDescent="0.25">
      <c r="A1659" s="12">
        <v>1657</v>
      </c>
      <c r="B1659" s="12" t="s">
        <v>4908</v>
      </c>
      <c r="C1659" s="8" t="s">
        <v>445</v>
      </c>
      <c r="D1659" s="21">
        <v>2</v>
      </c>
    </row>
    <row r="1660" spans="1:4" x14ac:dyDescent="0.25">
      <c r="A1660" s="12">
        <v>1658</v>
      </c>
      <c r="B1660" s="12" t="s">
        <v>791</v>
      </c>
      <c r="C1660" s="8" t="s">
        <v>124</v>
      </c>
      <c r="D1660" s="21">
        <v>15</v>
      </c>
    </row>
    <row r="1661" spans="1:4" x14ac:dyDescent="0.25">
      <c r="A1661" s="12">
        <v>1659</v>
      </c>
      <c r="B1661" s="12" t="s">
        <v>6284</v>
      </c>
      <c r="C1661" s="8" t="s">
        <v>23</v>
      </c>
      <c r="D1661" s="21">
        <v>13</v>
      </c>
    </row>
    <row r="1662" spans="1:4" x14ac:dyDescent="0.25">
      <c r="A1662" s="12">
        <v>1660</v>
      </c>
      <c r="B1662" s="12" t="s">
        <v>6285</v>
      </c>
      <c r="C1662" s="8" t="s">
        <v>23</v>
      </c>
      <c r="D1662" s="21">
        <v>6</v>
      </c>
    </row>
    <row r="1663" spans="1:4" x14ac:dyDescent="0.25">
      <c r="A1663" s="12">
        <v>1661</v>
      </c>
      <c r="B1663" s="12" t="s">
        <v>6286</v>
      </c>
      <c r="C1663" s="8" t="s">
        <v>2543</v>
      </c>
      <c r="D1663" s="21">
        <v>1</v>
      </c>
    </row>
    <row r="1664" spans="1:4" x14ac:dyDescent="0.25">
      <c r="A1664" s="12">
        <v>1662</v>
      </c>
      <c r="B1664" s="12" t="s">
        <v>6287</v>
      </c>
      <c r="C1664" s="8" t="s">
        <v>351</v>
      </c>
      <c r="D1664" s="21">
        <v>3</v>
      </c>
    </row>
    <row r="1665" spans="1:4" x14ac:dyDescent="0.25">
      <c r="A1665" s="12">
        <v>1663</v>
      </c>
      <c r="B1665" s="12" t="s">
        <v>409</v>
      </c>
      <c r="C1665" s="8" t="s">
        <v>5766</v>
      </c>
      <c r="D1665" s="21">
        <v>1</v>
      </c>
    </row>
    <row r="1666" spans="1:4" x14ac:dyDescent="0.25">
      <c r="A1666" s="12">
        <v>1664</v>
      </c>
      <c r="B1666" s="12" t="s">
        <v>6288</v>
      </c>
      <c r="C1666" s="8" t="s">
        <v>6292</v>
      </c>
      <c r="D1666" s="21">
        <v>3</v>
      </c>
    </row>
    <row r="1667" spans="1:4" x14ac:dyDescent="0.25">
      <c r="A1667" s="12">
        <v>1665</v>
      </c>
      <c r="B1667" s="12" t="s">
        <v>6289</v>
      </c>
      <c r="C1667" s="8" t="s">
        <v>361</v>
      </c>
      <c r="D1667" s="21">
        <v>5</v>
      </c>
    </row>
    <row r="1668" spans="1:4" x14ac:dyDescent="0.25">
      <c r="A1668" s="12">
        <v>1666</v>
      </c>
      <c r="B1668" s="12" t="s">
        <v>6290</v>
      </c>
      <c r="C1668" s="8" t="s">
        <v>361</v>
      </c>
      <c r="D1668" s="21">
        <v>1</v>
      </c>
    </row>
    <row r="1669" spans="1:4" x14ac:dyDescent="0.25">
      <c r="A1669" s="12">
        <v>1667</v>
      </c>
      <c r="B1669" s="12" t="s">
        <v>801</v>
      </c>
      <c r="C1669" s="8" t="s">
        <v>5339</v>
      </c>
      <c r="D1669" s="21">
        <v>6</v>
      </c>
    </row>
    <row r="1670" spans="1:4" x14ac:dyDescent="0.25">
      <c r="A1670" s="12">
        <v>1668</v>
      </c>
      <c r="B1670" s="12" t="s">
        <v>6015</v>
      </c>
      <c r="C1670" s="8" t="s">
        <v>6018</v>
      </c>
      <c r="D1670" s="21">
        <v>5</v>
      </c>
    </row>
    <row r="1671" spans="1:4" x14ac:dyDescent="0.25">
      <c r="A1671" s="12">
        <v>1669</v>
      </c>
      <c r="B1671" s="12" t="s">
        <v>1825</v>
      </c>
      <c r="C1671" s="8" t="s">
        <v>5077</v>
      </c>
      <c r="D1671" s="21">
        <v>8</v>
      </c>
    </row>
    <row r="1672" spans="1:4" x14ac:dyDescent="0.25">
      <c r="A1672" s="12">
        <v>1670</v>
      </c>
      <c r="B1672" s="12" t="s">
        <v>6291</v>
      </c>
      <c r="C1672" s="8" t="s">
        <v>4735</v>
      </c>
      <c r="D1672" s="21">
        <v>4</v>
      </c>
    </row>
    <row r="1673" spans="1:4" x14ac:dyDescent="0.25">
      <c r="A1673" s="12">
        <v>1671</v>
      </c>
      <c r="B1673" s="12" t="s">
        <v>63</v>
      </c>
      <c r="C1673" s="8" t="s">
        <v>17</v>
      </c>
      <c r="D1673" s="21">
        <v>6</v>
      </c>
    </row>
    <row r="1674" spans="1:4" x14ac:dyDescent="0.25">
      <c r="A1674" s="12">
        <v>1672</v>
      </c>
      <c r="B1674" s="12" t="s">
        <v>5011</v>
      </c>
      <c r="C1674" s="8" t="s">
        <v>250</v>
      </c>
      <c r="D1674" s="21">
        <v>1</v>
      </c>
    </row>
    <row r="1675" spans="1:4" x14ac:dyDescent="0.25">
      <c r="A1675" s="12">
        <v>1673</v>
      </c>
      <c r="B1675" s="12" t="s">
        <v>2473</v>
      </c>
      <c r="C1675" s="8" t="s">
        <v>17</v>
      </c>
      <c r="D1675" s="21">
        <v>5</v>
      </c>
    </row>
    <row r="1676" spans="1:4" x14ac:dyDescent="0.25">
      <c r="A1676" s="12">
        <v>1674</v>
      </c>
      <c r="B1676" s="43" t="s">
        <v>15738</v>
      </c>
      <c r="C1676" s="43" t="s">
        <v>2543</v>
      </c>
      <c r="D1676" s="43">
        <v>5</v>
      </c>
    </row>
    <row r="1677" spans="1:4" x14ac:dyDescent="0.25">
      <c r="A1677" s="12">
        <v>1675</v>
      </c>
      <c r="B1677" s="43" t="s">
        <v>15739</v>
      </c>
      <c r="C1677" s="43" t="s">
        <v>2543</v>
      </c>
      <c r="D1677" s="43">
        <v>1</v>
      </c>
    </row>
    <row r="1678" spans="1:4" x14ac:dyDescent="0.25">
      <c r="A1678" s="12">
        <v>1676</v>
      </c>
      <c r="B1678" s="43" t="s">
        <v>15740</v>
      </c>
      <c r="C1678" s="43" t="s">
        <v>2543</v>
      </c>
      <c r="D1678" s="43">
        <v>1</v>
      </c>
    </row>
    <row r="1679" spans="1:4" x14ac:dyDescent="0.25">
      <c r="A1679" s="12">
        <v>1677</v>
      </c>
      <c r="B1679" s="43" t="s">
        <v>15741</v>
      </c>
      <c r="C1679" s="43" t="s">
        <v>5166</v>
      </c>
      <c r="D1679" s="43">
        <v>15</v>
      </c>
    </row>
    <row r="1680" spans="1:4" x14ac:dyDescent="0.25">
      <c r="A1680" s="12">
        <v>1678</v>
      </c>
      <c r="B1680" s="43" t="s">
        <v>15742</v>
      </c>
      <c r="C1680" s="43" t="s">
        <v>2398</v>
      </c>
      <c r="D1680" s="43">
        <v>2</v>
      </c>
    </row>
    <row r="1681" spans="1:4" x14ac:dyDescent="0.25">
      <c r="A1681" s="12">
        <v>1679</v>
      </c>
      <c r="B1681" s="43" t="s">
        <v>15743</v>
      </c>
      <c r="C1681" s="43" t="s">
        <v>131</v>
      </c>
      <c r="D1681" s="43">
        <v>5</v>
      </c>
    </row>
    <row r="1682" spans="1:4" x14ac:dyDescent="0.25">
      <c r="A1682" s="12">
        <v>1680</v>
      </c>
      <c r="B1682" s="43" t="s">
        <v>15744</v>
      </c>
      <c r="C1682" s="43" t="s">
        <v>6237</v>
      </c>
      <c r="D1682" s="43">
        <v>3</v>
      </c>
    </row>
    <row r="1683" spans="1:4" x14ac:dyDescent="0.25">
      <c r="A1683" s="12">
        <v>1681</v>
      </c>
      <c r="B1683" s="43" t="s">
        <v>15745</v>
      </c>
      <c r="C1683" s="43" t="s">
        <v>351</v>
      </c>
      <c r="D1683" s="43">
        <v>67</v>
      </c>
    </row>
    <row r="1684" spans="1:4" x14ac:dyDescent="0.25">
      <c r="A1684" s="12">
        <v>1682</v>
      </c>
      <c r="B1684" s="43" t="s">
        <v>15746</v>
      </c>
      <c r="C1684" s="43" t="s">
        <v>495</v>
      </c>
      <c r="D1684" s="43">
        <v>1</v>
      </c>
    </row>
    <row r="1685" spans="1:4" x14ac:dyDescent="0.25">
      <c r="A1685" s="12">
        <v>1683</v>
      </c>
      <c r="B1685" s="43" t="s">
        <v>15747</v>
      </c>
      <c r="C1685" s="43" t="s">
        <v>495</v>
      </c>
      <c r="D1685" s="43">
        <v>1</v>
      </c>
    </row>
    <row r="1686" spans="1:4" x14ac:dyDescent="0.25">
      <c r="A1686" s="12">
        <v>1684</v>
      </c>
      <c r="B1686" s="43" t="s">
        <v>7847</v>
      </c>
      <c r="C1686" s="43" t="s">
        <v>428</v>
      </c>
      <c r="D1686" s="43">
        <v>2</v>
      </c>
    </row>
    <row r="1687" spans="1:4" x14ac:dyDescent="0.25">
      <c r="A1687" s="12">
        <v>1685</v>
      </c>
      <c r="B1687" s="43" t="s">
        <v>15748</v>
      </c>
      <c r="C1687" s="43" t="s">
        <v>1669</v>
      </c>
      <c r="D1687" s="43">
        <v>51</v>
      </c>
    </row>
    <row r="1688" spans="1:4" x14ac:dyDescent="0.25">
      <c r="A1688" s="12">
        <v>1686</v>
      </c>
      <c r="B1688" s="43" t="s">
        <v>15749</v>
      </c>
      <c r="C1688" s="43" t="s">
        <v>1669</v>
      </c>
      <c r="D1688" s="43">
        <v>51</v>
      </c>
    </row>
    <row r="1689" spans="1:4" x14ac:dyDescent="0.25">
      <c r="A1689" s="12">
        <v>1687</v>
      </c>
      <c r="B1689" s="43" t="s">
        <v>15750</v>
      </c>
      <c r="C1689" s="43" t="s">
        <v>131</v>
      </c>
      <c r="D1689" s="43">
        <v>35</v>
      </c>
    </row>
    <row r="1690" spans="1:4" x14ac:dyDescent="0.25">
      <c r="A1690" s="12">
        <v>1688</v>
      </c>
      <c r="B1690" s="43" t="s">
        <v>15751</v>
      </c>
      <c r="C1690" s="43" t="s">
        <v>131</v>
      </c>
      <c r="D1690" s="43">
        <v>1</v>
      </c>
    </row>
    <row r="1691" spans="1:4" x14ac:dyDescent="0.25">
      <c r="A1691" s="12">
        <v>1689</v>
      </c>
      <c r="B1691" s="43" t="s">
        <v>15752</v>
      </c>
      <c r="C1691" s="43" t="s">
        <v>131</v>
      </c>
      <c r="D1691" s="43">
        <v>5</v>
      </c>
    </row>
    <row r="1692" spans="1:4" x14ac:dyDescent="0.25">
      <c r="A1692" s="12">
        <v>1690</v>
      </c>
      <c r="B1692" s="43" t="s">
        <v>15753</v>
      </c>
      <c r="C1692" s="43" t="s">
        <v>131</v>
      </c>
      <c r="D1692" s="43">
        <v>1</v>
      </c>
    </row>
    <row r="1693" spans="1:4" x14ac:dyDescent="0.25">
      <c r="A1693" s="12">
        <v>1691</v>
      </c>
      <c r="B1693" s="43" t="s">
        <v>15754</v>
      </c>
      <c r="C1693" s="43" t="s">
        <v>2545</v>
      </c>
      <c r="D1693" s="43">
        <v>15</v>
      </c>
    </row>
    <row r="1694" spans="1:4" x14ac:dyDescent="0.25">
      <c r="A1694" s="12">
        <v>1692</v>
      </c>
      <c r="B1694" s="43" t="s">
        <v>15755</v>
      </c>
      <c r="C1694" s="43" t="s">
        <v>5166</v>
      </c>
      <c r="D1694" s="43">
        <v>1</v>
      </c>
    </row>
    <row r="1695" spans="1:4" x14ac:dyDescent="0.25">
      <c r="A1695" s="12">
        <v>1693</v>
      </c>
      <c r="B1695" s="43" t="s">
        <v>15756</v>
      </c>
      <c r="C1695" s="43" t="s">
        <v>5166</v>
      </c>
      <c r="D1695" s="43">
        <v>1</v>
      </c>
    </row>
    <row r="1696" spans="1:4" x14ac:dyDescent="0.25">
      <c r="A1696" s="12">
        <v>1694</v>
      </c>
      <c r="B1696" s="43" t="s">
        <v>15757</v>
      </c>
      <c r="C1696" s="43" t="s">
        <v>5166</v>
      </c>
      <c r="D1696" s="43">
        <v>1</v>
      </c>
    </row>
    <row r="1697" spans="1:4" x14ac:dyDescent="0.25">
      <c r="A1697" s="12">
        <v>1695</v>
      </c>
      <c r="B1697" s="43" t="s">
        <v>15758</v>
      </c>
      <c r="C1697" s="43" t="s">
        <v>2352</v>
      </c>
      <c r="D1697" s="43">
        <v>2</v>
      </c>
    </row>
    <row r="1698" spans="1:4" x14ac:dyDescent="0.25">
      <c r="A1698" s="12">
        <v>1696</v>
      </c>
      <c r="B1698" s="43" t="s">
        <v>654</v>
      </c>
      <c r="C1698" s="43" t="s">
        <v>5313</v>
      </c>
      <c r="D1698" s="43">
        <v>1</v>
      </c>
    </row>
    <row r="1699" spans="1:4" x14ac:dyDescent="0.25">
      <c r="A1699" s="12">
        <v>1697</v>
      </c>
      <c r="B1699" s="43" t="s">
        <v>15759</v>
      </c>
      <c r="C1699" s="43" t="s">
        <v>6237</v>
      </c>
      <c r="D1699" s="43">
        <v>1</v>
      </c>
    </row>
    <row r="1700" spans="1:4" x14ac:dyDescent="0.25">
      <c r="A1700" s="12">
        <v>1698</v>
      </c>
      <c r="B1700" s="43" t="s">
        <v>15760</v>
      </c>
      <c r="C1700" s="43" t="s">
        <v>6237</v>
      </c>
      <c r="D1700" s="43">
        <v>1</v>
      </c>
    </row>
    <row r="1701" spans="1:4" x14ac:dyDescent="0.25">
      <c r="A1701" s="12">
        <v>1699</v>
      </c>
      <c r="B1701" s="43" t="s">
        <v>15761</v>
      </c>
      <c r="C1701" s="43" t="s">
        <v>256</v>
      </c>
      <c r="D1701" s="43">
        <v>1</v>
      </c>
    </row>
    <row r="1702" spans="1:4" x14ac:dyDescent="0.25">
      <c r="A1702" s="12">
        <v>1700</v>
      </c>
      <c r="B1702" s="43" t="s">
        <v>15762</v>
      </c>
      <c r="C1702" s="43" t="s">
        <v>256</v>
      </c>
      <c r="D1702" s="43">
        <v>1</v>
      </c>
    </row>
    <row r="1703" spans="1:4" x14ac:dyDescent="0.25">
      <c r="A1703" s="12">
        <v>1701</v>
      </c>
      <c r="B1703" s="43" t="s">
        <v>15763</v>
      </c>
      <c r="C1703" s="43" t="s">
        <v>256</v>
      </c>
      <c r="D1703" s="43">
        <v>1</v>
      </c>
    </row>
    <row r="1704" spans="1:4" x14ac:dyDescent="0.25">
      <c r="A1704" s="12">
        <v>1702</v>
      </c>
      <c r="B1704" s="43" t="s">
        <v>15764</v>
      </c>
      <c r="C1704" s="43" t="s">
        <v>256</v>
      </c>
      <c r="D1704" s="43">
        <v>1</v>
      </c>
    </row>
    <row r="1705" spans="1:4" x14ac:dyDescent="0.25">
      <c r="A1705" s="12">
        <v>1703</v>
      </c>
      <c r="B1705" s="43" t="s">
        <v>15765</v>
      </c>
      <c r="C1705" s="43" t="s">
        <v>256</v>
      </c>
      <c r="D1705" s="43">
        <v>1</v>
      </c>
    </row>
    <row r="1706" spans="1:4" x14ac:dyDescent="0.25">
      <c r="A1706" s="12">
        <v>1704</v>
      </c>
      <c r="B1706" s="43" t="s">
        <v>15766</v>
      </c>
      <c r="C1706" s="43" t="s">
        <v>256</v>
      </c>
      <c r="D1706" s="43">
        <v>1</v>
      </c>
    </row>
    <row r="1707" spans="1:4" x14ac:dyDescent="0.25">
      <c r="A1707" s="12">
        <v>1705</v>
      </c>
      <c r="B1707" s="43" t="s">
        <v>15767</v>
      </c>
      <c r="C1707" s="43" t="s">
        <v>256</v>
      </c>
      <c r="D1707" s="43">
        <v>1</v>
      </c>
    </row>
    <row r="1708" spans="1:4" x14ac:dyDescent="0.25">
      <c r="A1708" s="12">
        <v>1706</v>
      </c>
      <c r="B1708" s="43" t="s">
        <v>15768</v>
      </c>
      <c r="C1708" s="43" t="s">
        <v>256</v>
      </c>
      <c r="D1708" s="43">
        <v>1</v>
      </c>
    </row>
    <row r="1709" spans="1:4" x14ac:dyDescent="0.25">
      <c r="A1709" s="12">
        <v>1707</v>
      </c>
      <c r="B1709" s="43" t="s">
        <v>11640</v>
      </c>
      <c r="C1709" s="43" t="s">
        <v>256</v>
      </c>
      <c r="D1709" s="43">
        <v>1</v>
      </c>
    </row>
    <row r="1710" spans="1:4" x14ac:dyDescent="0.25">
      <c r="A1710" s="12">
        <v>1708</v>
      </c>
      <c r="B1710" s="43" t="s">
        <v>15769</v>
      </c>
      <c r="C1710" s="43" t="s">
        <v>256</v>
      </c>
      <c r="D1710" s="43">
        <v>1</v>
      </c>
    </row>
    <row r="1711" spans="1:4" x14ac:dyDescent="0.25">
      <c r="A1711" s="12">
        <v>1709</v>
      </c>
      <c r="B1711" s="43" t="s">
        <v>15770</v>
      </c>
      <c r="C1711" s="43" t="s">
        <v>5313</v>
      </c>
      <c r="D1711" s="43">
        <v>1</v>
      </c>
    </row>
    <row r="1712" spans="1:4" x14ac:dyDescent="0.25">
      <c r="A1712" s="12">
        <v>1710</v>
      </c>
      <c r="B1712" s="43" t="s">
        <v>15771</v>
      </c>
      <c r="C1712" s="43" t="s">
        <v>5313</v>
      </c>
      <c r="D1712" s="43">
        <v>1</v>
      </c>
    </row>
    <row r="1713" spans="1:4" x14ac:dyDescent="0.25">
      <c r="A1713" s="12">
        <v>1711</v>
      </c>
      <c r="B1713" s="43" t="s">
        <v>15772</v>
      </c>
      <c r="C1713" s="43" t="s">
        <v>5313</v>
      </c>
      <c r="D1713" s="43">
        <v>1</v>
      </c>
    </row>
    <row r="1714" spans="1:4" x14ac:dyDescent="0.25">
      <c r="A1714" s="12">
        <v>1712</v>
      </c>
      <c r="B1714" s="43" t="s">
        <v>15773</v>
      </c>
      <c r="C1714" s="43" t="s">
        <v>5313</v>
      </c>
      <c r="D1714" s="43">
        <v>1</v>
      </c>
    </row>
    <row r="1715" spans="1:4" x14ac:dyDescent="0.25">
      <c r="A1715" s="12">
        <v>1713</v>
      </c>
      <c r="B1715" s="43" t="s">
        <v>15774</v>
      </c>
      <c r="C1715" s="43" t="s">
        <v>5313</v>
      </c>
      <c r="D1715" s="43">
        <v>1</v>
      </c>
    </row>
    <row r="1716" spans="1:4" x14ac:dyDescent="0.25">
      <c r="A1716" s="12">
        <v>1714</v>
      </c>
      <c r="B1716" s="43" t="s">
        <v>14091</v>
      </c>
      <c r="C1716" s="43" t="s">
        <v>5313</v>
      </c>
      <c r="D1716" s="43">
        <v>1</v>
      </c>
    </row>
    <row r="1717" spans="1:4" x14ac:dyDescent="0.25">
      <c r="A1717" s="12">
        <v>1715</v>
      </c>
      <c r="B1717" s="43" t="s">
        <v>15775</v>
      </c>
      <c r="C1717" s="43" t="s">
        <v>2398</v>
      </c>
      <c r="D1717" s="43">
        <v>1</v>
      </c>
    </row>
    <row r="1718" spans="1:4" x14ac:dyDescent="0.25">
      <c r="A1718" s="12">
        <v>1716</v>
      </c>
      <c r="B1718" s="43" t="s">
        <v>15776</v>
      </c>
      <c r="C1718" s="43" t="s">
        <v>2398</v>
      </c>
      <c r="D1718" s="43">
        <v>8</v>
      </c>
    </row>
    <row r="1719" spans="1:4" x14ac:dyDescent="0.25">
      <c r="A1719" s="12">
        <v>1717</v>
      </c>
      <c r="B1719" s="43" t="s">
        <v>15777</v>
      </c>
      <c r="C1719" s="43" t="s">
        <v>2398</v>
      </c>
      <c r="D1719" s="43">
        <v>1</v>
      </c>
    </row>
    <row r="1720" spans="1:4" x14ac:dyDescent="0.25">
      <c r="A1720" s="12">
        <v>1718</v>
      </c>
      <c r="B1720" s="43" t="s">
        <v>15778</v>
      </c>
      <c r="C1720" s="43" t="s">
        <v>5313</v>
      </c>
      <c r="D1720" s="43">
        <v>1</v>
      </c>
    </row>
    <row r="1721" spans="1:4" x14ac:dyDescent="0.25">
      <c r="A1721" s="12">
        <v>1719</v>
      </c>
      <c r="B1721" s="43" t="s">
        <v>15779</v>
      </c>
      <c r="C1721" s="43" t="s">
        <v>428</v>
      </c>
      <c r="D1721" s="43">
        <v>1</v>
      </c>
    </row>
    <row r="1722" spans="1:4" x14ac:dyDescent="0.25">
      <c r="A1722" s="12">
        <v>1720</v>
      </c>
      <c r="B1722" s="43" t="s">
        <v>15780</v>
      </c>
      <c r="C1722" s="43" t="s">
        <v>5313</v>
      </c>
      <c r="D1722" s="43">
        <v>1</v>
      </c>
    </row>
    <row r="1723" spans="1:4" x14ac:dyDescent="0.25">
      <c r="A1723" s="12">
        <v>1721</v>
      </c>
      <c r="B1723" s="43" t="s">
        <v>15781</v>
      </c>
      <c r="C1723" s="43" t="s">
        <v>2351</v>
      </c>
      <c r="D1723" s="43">
        <v>10</v>
      </c>
    </row>
    <row r="1724" spans="1:4" x14ac:dyDescent="0.25">
      <c r="A1724" s="12">
        <v>1722</v>
      </c>
      <c r="B1724" s="43" t="s">
        <v>15782</v>
      </c>
      <c r="C1724" s="43" t="s">
        <v>1669</v>
      </c>
      <c r="D1724" s="43">
        <v>5</v>
      </c>
    </row>
    <row r="1725" spans="1:4" x14ac:dyDescent="0.25">
      <c r="A1725" s="12">
        <v>1723</v>
      </c>
      <c r="B1725" s="43" t="s">
        <v>15783</v>
      </c>
      <c r="C1725" s="43" t="s">
        <v>2398</v>
      </c>
      <c r="D1725" s="43">
        <v>7</v>
      </c>
    </row>
    <row r="1726" spans="1:4" x14ac:dyDescent="0.25">
      <c r="A1726" s="12">
        <v>1724</v>
      </c>
      <c r="B1726" s="43" t="s">
        <v>15784</v>
      </c>
      <c r="C1726" s="43" t="s">
        <v>2350</v>
      </c>
      <c r="D1726" s="43">
        <v>1</v>
      </c>
    </row>
    <row r="1727" spans="1:4" x14ac:dyDescent="0.25">
      <c r="A1727" s="12">
        <v>1725</v>
      </c>
      <c r="B1727" s="43" t="s">
        <v>15785</v>
      </c>
      <c r="C1727" s="43" t="s">
        <v>2351</v>
      </c>
      <c r="D1727" s="43">
        <v>1</v>
      </c>
    </row>
    <row r="1728" spans="1:4" x14ac:dyDescent="0.25">
      <c r="A1728" s="12">
        <v>1726</v>
      </c>
      <c r="B1728" s="43" t="s">
        <v>15786</v>
      </c>
      <c r="C1728" s="43" t="s">
        <v>2543</v>
      </c>
      <c r="D1728" s="43">
        <v>4</v>
      </c>
    </row>
    <row r="1729" spans="1:4" x14ac:dyDescent="0.25">
      <c r="A1729" s="12">
        <v>1727</v>
      </c>
      <c r="B1729" s="43" t="s">
        <v>15787</v>
      </c>
      <c r="C1729" s="43" t="s">
        <v>2543</v>
      </c>
      <c r="D1729" s="43">
        <v>85</v>
      </c>
    </row>
    <row r="1730" spans="1:4" x14ac:dyDescent="0.25">
      <c r="A1730" s="12">
        <v>1728</v>
      </c>
      <c r="B1730" s="43" t="s">
        <v>15788</v>
      </c>
      <c r="C1730" s="43" t="s">
        <v>2543</v>
      </c>
      <c r="D1730" s="43">
        <v>41</v>
      </c>
    </row>
    <row r="1731" spans="1:4" x14ac:dyDescent="0.25">
      <c r="A1731" s="12">
        <v>1729</v>
      </c>
      <c r="B1731" s="43" t="s">
        <v>5476</v>
      </c>
      <c r="C1731" s="43" t="s">
        <v>2543</v>
      </c>
      <c r="D1731" s="43">
        <v>1</v>
      </c>
    </row>
    <row r="1732" spans="1:4" x14ac:dyDescent="0.25">
      <c r="A1732" s="12">
        <v>1730</v>
      </c>
      <c r="B1732" s="43" t="s">
        <v>15789</v>
      </c>
      <c r="C1732" s="43" t="s">
        <v>15790</v>
      </c>
      <c r="D1732" s="43">
        <v>35</v>
      </c>
    </row>
    <row r="1733" spans="1:4" x14ac:dyDescent="0.25">
      <c r="A1733" s="12">
        <v>1731</v>
      </c>
      <c r="B1733" s="43" t="s">
        <v>15791</v>
      </c>
      <c r="C1733" s="43" t="s">
        <v>428</v>
      </c>
      <c r="D1733" s="43">
        <v>4</v>
      </c>
    </row>
    <row r="1734" spans="1:4" x14ac:dyDescent="0.25">
      <c r="A1734" s="12">
        <v>1732</v>
      </c>
      <c r="B1734" s="43" t="s">
        <v>5495</v>
      </c>
      <c r="C1734" s="43" t="s">
        <v>2350</v>
      </c>
      <c r="D1734" s="43">
        <v>11</v>
      </c>
    </row>
    <row r="1735" spans="1:4" x14ac:dyDescent="0.25">
      <c r="A1735" s="12">
        <v>1733</v>
      </c>
      <c r="B1735" s="43" t="s">
        <v>7506</v>
      </c>
      <c r="C1735" s="43" t="s">
        <v>2350</v>
      </c>
      <c r="D1735" s="43">
        <v>11</v>
      </c>
    </row>
    <row r="1736" spans="1:4" x14ac:dyDescent="0.25">
      <c r="A1736" s="12">
        <v>1734</v>
      </c>
      <c r="B1736" s="43" t="s">
        <v>15792</v>
      </c>
      <c r="C1736" s="43" t="s">
        <v>999</v>
      </c>
      <c r="D1736" s="43">
        <v>11</v>
      </c>
    </row>
    <row r="1737" spans="1:4" x14ac:dyDescent="0.25">
      <c r="A1737" s="12">
        <v>1735</v>
      </c>
      <c r="B1737" s="43" t="s">
        <v>15793</v>
      </c>
      <c r="C1737" s="43" t="s">
        <v>990</v>
      </c>
      <c r="D1737" s="43">
        <v>3</v>
      </c>
    </row>
    <row r="1738" spans="1:4" x14ac:dyDescent="0.25">
      <c r="A1738" s="12">
        <v>1736</v>
      </c>
      <c r="B1738" s="43" t="s">
        <v>15794</v>
      </c>
      <c r="C1738" s="43" t="s">
        <v>2350</v>
      </c>
      <c r="D1738" s="43">
        <v>4</v>
      </c>
    </row>
    <row r="1739" spans="1:4" x14ac:dyDescent="0.25">
      <c r="A1739" s="12">
        <v>1737</v>
      </c>
      <c r="B1739" s="43" t="s">
        <v>15795</v>
      </c>
      <c r="C1739" s="43" t="s">
        <v>374</v>
      </c>
      <c r="D1739" s="43">
        <v>60</v>
      </c>
    </row>
    <row r="1740" spans="1:4" x14ac:dyDescent="0.25">
      <c r="A1740" s="12">
        <v>1738</v>
      </c>
      <c r="B1740" s="43" t="s">
        <v>2025</v>
      </c>
      <c r="C1740" s="43" t="s">
        <v>2541</v>
      </c>
      <c r="D1740" s="43">
        <v>6</v>
      </c>
    </row>
    <row r="1741" spans="1:4" x14ac:dyDescent="0.25">
      <c r="A1741" s="12">
        <v>1739</v>
      </c>
      <c r="B1741" s="43" t="s">
        <v>15796</v>
      </c>
      <c r="C1741" s="43" t="s">
        <v>6958</v>
      </c>
      <c r="D1741" s="43">
        <v>1</v>
      </c>
    </row>
    <row r="1742" spans="1:4" x14ac:dyDescent="0.25">
      <c r="A1742" s="12">
        <v>1740</v>
      </c>
      <c r="B1742" s="43" t="s">
        <v>15797</v>
      </c>
      <c r="C1742" s="43" t="s">
        <v>1669</v>
      </c>
      <c r="D1742" s="43">
        <v>7</v>
      </c>
    </row>
    <row r="1743" spans="1:4" x14ac:dyDescent="0.25">
      <c r="A1743" s="12">
        <v>1741</v>
      </c>
      <c r="B1743" s="43" t="s">
        <v>15798</v>
      </c>
      <c r="C1743" s="43" t="s">
        <v>15799</v>
      </c>
      <c r="D1743" s="43">
        <v>8</v>
      </c>
    </row>
    <row r="1744" spans="1:4" x14ac:dyDescent="0.25">
      <c r="A1744" s="12">
        <v>1742</v>
      </c>
      <c r="B1744" s="43" t="s">
        <v>15800</v>
      </c>
      <c r="C1744" s="43" t="s">
        <v>2541</v>
      </c>
      <c r="D1744" s="43">
        <v>4</v>
      </c>
    </row>
    <row r="1745" spans="1:4" x14ac:dyDescent="0.25">
      <c r="A1745" s="12">
        <v>1743</v>
      </c>
      <c r="B1745" s="43" t="s">
        <v>15801</v>
      </c>
      <c r="C1745" s="43" t="s">
        <v>2541</v>
      </c>
      <c r="D1745" s="43">
        <v>1</v>
      </c>
    </row>
    <row r="1746" spans="1:4" x14ac:dyDescent="0.25">
      <c r="A1746" s="12">
        <v>1744</v>
      </c>
      <c r="B1746" s="43" t="s">
        <v>900</v>
      </c>
      <c r="C1746" s="43" t="s">
        <v>2349</v>
      </c>
      <c r="D1746" s="43">
        <v>2</v>
      </c>
    </row>
    <row r="1747" spans="1:4" x14ac:dyDescent="0.25">
      <c r="A1747" s="12">
        <v>1745</v>
      </c>
      <c r="B1747" s="43" t="s">
        <v>2222</v>
      </c>
      <c r="C1747" s="43" t="s">
        <v>2815</v>
      </c>
      <c r="D1747" s="43">
        <v>8</v>
      </c>
    </row>
    <row r="1748" spans="1:4" x14ac:dyDescent="0.25">
      <c r="A1748" s="12">
        <v>1746</v>
      </c>
      <c r="B1748" s="43" t="s">
        <v>5444</v>
      </c>
      <c r="C1748" s="43" t="s">
        <v>6958</v>
      </c>
      <c r="D1748" s="43">
        <v>4</v>
      </c>
    </row>
    <row r="1749" spans="1:4" x14ac:dyDescent="0.25">
      <c r="A1749" s="12">
        <v>1747</v>
      </c>
      <c r="B1749" s="43" t="s">
        <v>13763</v>
      </c>
      <c r="C1749" s="43" t="s">
        <v>2815</v>
      </c>
      <c r="D1749" s="43">
        <v>8</v>
      </c>
    </row>
    <row r="1750" spans="1:4" x14ac:dyDescent="0.25">
      <c r="A1750" s="12">
        <v>1748</v>
      </c>
      <c r="B1750" s="43" t="s">
        <v>15802</v>
      </c>
      <c r="C1750" s="43" t="s">
        <v>2815</v>
      </c>
      <c r="D1750" s="43">
        <v>8</v>
      </c>
    </row>
    <row r="1751" spans="1:4" x14ac:dyDescent="0.25">
      <c r="A1751" s="12">
        <v>1749</v>
      </c>
      <c r="B1751" s="43" t="s">
        <v>15803</v>
      </c>
      <c r="C1751" s="43" t="s">
        <v>351</v>
      </c>
      <c r="D1751" s="43">
        <v>5</v>
      </c>
    </row>
    <row r="1752" spans="1:4" x14ac:dyDescent="0.25">
      <c r="A1752" s="12">
        <v>1750</v>
      </c>
      <c r="B1752" s="43" t="s">
        <v>15804</v>
      </c>
      <c r="C1752" s="43" t="s">
        <v>5077</v>
      </c>
      <c r="D1752" s="43">
        <v>5</v>
      </c>
    </row>
    <row r="1753" spans="1:4" x14ac:dyDescent="0.25">
      <c r="A1753" s="12">
        <v>1751</v>
      </c>
      <c r="B1753" s="43" t="s">
        <v>15805</v>
      </c>
      <c r="C1753" s="43" t="s">
        <v>999</v>
      </c>
      <c r="D1753" s="43">
        <v>1</v>
      </c>
    </row>
    <row r="1754" spans="1:4" x14ac:dyDescent="0.25">
      <c r="A1754" s="12">
        <v>1752</v>
      </c>
      <c r="B1754" s="43" t="s">
        <v>15806</v>
      </c>
      <c r="C1754" s="43" t="s">
        <v>2349</v>
      </c>
      <c r="D1754" s="43">
        <v>4</v>
      </c>
    </row>
    <row r="1755" spans="1:4" x14ac:dyDescent="0.25">
      <c r="A1755" s="12">
        <v>1753</v>
      </c>
      <c r="B1755" s="43" t="s">
        <v>15807</v>
      </c>
      <c r="C1755" s="43" t="s">
        <v>3786</v>
      </c>
      <c r="D1755" s="43">
        <v>1</v>
      </c>
    </row>
    <row r="1756" spans="1:4" x14ac:dyDescent="0.25">
      <c r="A1756" s="12">
        <v>1754</v>
      </c>
      <c r="B1756" s="43" t="s">
        <v>15808</v>
      </c>
      <c r="C1756" s="43" t="s">
        <v>374</v>
      </c>
      <c r="D1756" s="43">
        <v>7</v>
      </c>
    </row>
    <row r="1757" spans="1:4" x14ac:dyDescent="0.25">
      <c r="A1757" s="12">
        <v>1755</v>
      </c>
      <c r="B1757" s="43" t="s">
        <v>15809</v>
      </c>
      <c r="C1757" s="43" t="s">
        <v>374</v>
      </c>
      <c r="D1757" s="43">
        <v>7</v>
      </c>
    </row>
    <row r="1758" spans="1:4" x14ac:dyDescent="0.25">
      <c r="A1758" s="12">
        <v>1756</v>
      </c>
      <c r="B1758" s="43" t="s">
        <v>15810</v>
      </c>
      <c r="C1758" s="43" t="s">
        <v>6127</v>
      </c>
      <c r="D1758" s="43">
        <v>10</v>
      </c>
    </row>
    <row r="1759" spans="1:4" x14ac:dyDescent="0.25">
      <c r="A1759" s="12">
        <v>1757</v>
      </c>
      <c r="B1759" s="43" t="s">
        <v>15811</v>
      </c>
      <c r="C1759" s="43" t="s">
        <v>14862</v>
      </c>
      <c r="D1759" s="43">
        <v>1</v>
      </c>
    </row>
    <row r="1760" spans="1:4" x14ac:dyDescent="0.25">
      <c r="A1760" s="12">
        <v>1758</v>
      </c>
      <c r="B1760" s="43" t="s">
        <v>15812</v>
      </c>
      <c r="C1760" s="43" t="s">
        <v>5196</v>
      </c>
      <c r="D1760" s="43">
        <v>9</v>
      </c>
    </row>
    <row r="1761" spans="1:4" x14ac:dyDescent="0.25">
      <c r="A1761" s="12">
        <v>1759</v>
      </c>
      <c r="B1761" s="43" t="s">
        <v>15813</v>
      </c>
      <c r="C1761" s="43" t="s">
        <v>999</v>
      </c>
      <c r="D1761" s="43">
        <v>1</v>
      </c>
    </row>
    <row r="1762" spans="1:4" x14ac:dyDescent="0.25">
      <c r="A1762" s="12">
        <v>1760</v>
      </c>
      <c r="B1762" s="43" t="s">
        <v>15814</v>
      </c>
      <c r="C1762" s="43" t="s">
        <v>374</v>
      </c>
      <c r="D1762" s="43">
        <v>1</v>
      </c>
    </row>
    <row r="1763" spans="1:4" x14ac:dyDescent="0.25">
      <c r="A1763" s="12">
        <v>1761</v>
      </c>
      <c r="B1763" s="43" t="s">
        <v>15815</v>
      </c>
      <c r="C1763" s="43" t="s">
        <v>374</v>
      </c>
      <c r="D1763" s="43">
        <v>1</v>
      </c>
    </row>
    <row r="1764" spans="1:4" x14ac:dyDescent="0.25">
      <c r="A1764" s="12">
        <v>1762</v>
      </c>
      <c r="B1764" s="43" t="s">
        <v>15816</v>
      </c>
      <c r="C1764" s="43" t="s">
        <v>374</v>
      </c>
      <c r="D1764" s="43">
        <v>1</v>
      </c>
    </row>
    <row r="1765" spans="1:4" x14ac:dyDescent="0.25">
      <c r="A1765" s="12">
        <v>1763</v>
      </c>
      <c r="B1765" s="43" t="s">
        <v>15817</v>
      </c>
      <c r="C1765" s="43" t="s">
        <v>6127</v>
      </c>
      <c r="D1765" s="43">
        <v>1</v>
      </c>
    </row>
    <row r="1766" spans="1:4" x14ac:dyDescent="0.25">
      <c r="A1766" s="12">
        <v>1764</v>
      </c>
      <c r="B1766" s="43" t="s">
        <v>15818</v>
      </c>
      <c r="C1766" s="43" t="s">
        <v>7465</v>
      </c>
      <c r="D1766" s="43">
        <v>4</v>
      </c>
    </row>
    <row r="1767" spans="1:4" x14ac:dyDescent="0.25">
      <c r="A1767" s="12">
        <v>1765</v>
      </c>
      <c r="B1767" s="43" t="s">
        <v>15819</v>
      </c>
      <c r="C1767" s="43" t="s">
        <v>256</v>
      </c>
      <c r="D1767" s="43">
        <v>5</v>
      </c>
    </row>
    <row r="1768" spans="1:4" x14ac:dyDescent="0.25">
      <c r="A1768" s="12">
        <v>1766</v>
      </c>
      <c r="B1768" s="43" t="s">
        <v>15820</v>
      </c>
      <c r="C1768" s="43" t="s">
        <v>999</v>
      </c>
      <c r="D1768" s="43">
        <v>2</v>
      </c>
    </row>
    <row r="1769" spans="1:4" x14ac:dyDescent="0.25">
      <c r="A1769" s="12">
        <v>1767</v>
      </c>
      <c r="B1769" s="43" t="s">
        <v>339</v>
      </c>
      <c r="C1769" s="43" t="s">
        <v>5196</v>
      </c>
      <c r="D1769" s="43">
        <v>2</v>
      </c>
    </row>
    <row r="1770" spans="1:4" x14ac:dyDescent="0.25">
      <c r="A1770" s="12">
        <v>1768</v>
      </c>
      <c r="B1770" s="43" t="s">
        <v>15821</v>
      </c>
      <c r="C1770" s="43" t="s">
        <v>2349</v>
      </c>
      <c r="D1770" s="43">
        <v>1</v>
      </c>
    </row>
    <row r="1771" spans="1:4" x14ac:dyDescent="0.25">
      <c r="A1771" s="12">
        <v>1769</v>
      </c>
      <c r="B1771" s="43" t="s">
        <v>1569</v>
      </c>
      <c r="C1771" s="43" t="s">
        <v>2349</v>
      </c>
      <c r="D1771" s="43">
        <v>1</v>
      </c>
    </row>
    <row r="1772" spans="1:4" x14ac:dyDescent="0.25">
      <c r="A1772" s="12">
        <v>1770</v>
      </c>
      <c r="B1772" s="43" t="s">
        <v>13390</v>
      </c>
      <c r="C1772" s="43" t="s">
        <v>567</v>
      </c>
      <c r="D1772" s="43">
        <v>70</v>
      </c>
    </row>
    <row r="1773" spans="1:4" x14ac:dyDescent="0.25">
      <c r="A1773" s="12">
        <v>1771</v>
      </c>
      <c r="B1773" s="43" t="s">
        <v>8547</v>
      </c>
      <c r="C1773" s="43" t="s">
        <v>368</v>
      </c>
      <c r="D1773" s="43">
        <v>8</v>
      </c>
    </row>
    <row r="1774" spans="1:4" x14ac:dyDescent="0.25">
      <c r="A1774" s="12">
        <v>1772</v>
      </c>
      <c r="B1774" s="43" t="s">
        <v>15822</v>
      </c>
      <c r="C1774" s="43" t="s">
        <v>368</v>
      </c>
      <c r="D1774" s="43">
        <v>63</v>
      </c>
    </row>
    <row r="1775" spans="1:4" x14ac:dyDescent="0.25">
      <c r="A1775" s="12">
        <v>1773</v>
      </c>
      <c r="B1775" s="43" t="s">
        <v>15823</v>
      </c>
      <c r="C1775" s="43" t="s">
        <v>2398</v>
      </c>
      <c r="D1775" s="43">
        <v>1</v>
      </c>
    </row>
    <row r="1776" spans="1:4" x14ac:dyDescent="0.25">
      <c r="A1776" s="12">
        <v>1774</v>
      </c>
      <c r="B1776" s="43" t="s">
        <v>10651</v>
      </c>
      <c r="C1776" s="43" t="s">
        <v>2398</v>
      </c>
      <c r="D1776" s="43">
        <v>1</v>
      </c>
    </row>
    <row r="1777" spans="1:4" x14ac:dyDescent="0.25">
      <c r="A1777" s="12">
        <v>1775</v>
      </c>
      <c r="B1777" s="43" t="s">
        <v>15824</v>
      </c>
      <c r="C1777" s="43" t="s">
        <v>2398</v>
      </c>
      <c r="D1777" s="43">
        <v>1</v>
      </c>
    </row>
    <row r="1778" spans="1:4" x14ac:dyDescent="0.25">
      <c r="A1778" s="12">
        <v>1776</v>
      </c>
      <c r="B1778" s="43" t="s">
        <v>15825</v>
      </c>
      <c r="C1778" s="43" t="s">
        <v>77</v>
      </c>
      <c r="D1778" s="43">
        <v>1</v>
      </c>
    </row>
    <row r="1779" spans="1:4" x14ac:dyDescent="0.25">
      <c r="A1779" s="12">
        <v>1777</v>
      </c>
      <c r="B1779" s="43" t="s">
        <v>15826</v>
      </c>
      <c r="C1779" s="43" t="s">
        <v>999</v>
      </c>
      <c r="D1779" s="43">
        <v>1</v>
      </c>
    </row>
    <row r="1780" spans="1:4" x14ac:dyDescent="0.25">
      <c r="A1780" s="12">
        <v>1778</v>
      </c>
      <c r="B1780" s="43" t="s">
        <v>15827</v>
      </c>
      <c r="C1780" s="43" t="s">
        <v>368</v>
      </c>
      <c r="D1780" s="43">
        <v>1</v>
      </c>
    </row>
    <row r="1781" spans="1:4" x14ac:dyDescent="0.25">
      <c r="A1781" s="12">
        <v>1779</v>
      </c>
      <c r="B1781" s="43" t="s">
        <v>15828</v>
      </c>
      <c r="C1781" s="43" t="s">
        <v>2398</v>
      </c>
      <c r="D1781" s="43">
        <v>11</v>
      </c>
    </row>
    <row r="1782" spans="1:4" x14ac:dyDescent="0.25">
      <c r="A1782" s="12">
        <v>1780</v>
      </c>
      <c r="B1782" s="43" t="s">
        <v>15829</v>
      </c>
      <c r="C1782" s="43" t="s">
        <v>2345</v>
      </c>
      <c r="D1782" s="43">
        <v>40</v>
      </c>
    </row>
    <row r="1783" spans="1:4" x14ac:dyDescent="0.25">
      <c r="A1783" s="12">
        <v>1781</v>
      </c>
      <c r="B1783" s="43" t="s">
        <v>15830</v>
      </c>
      <c r="C1783" s="43" t="s">
        <v>2345</v>
      </c>
      <c r="D1783" s="43">
        <v>1</v>
      </c>
    </row>
    <row r="1784" spans="1:4" x14ac:dyDescent="0.25">
      <c r="A1784" s="12">
        <v>1782</v>
      </c>
      <c r="B1784" s="43" t="s">
        <v>15831</v>
      </c>
      <c r="C1784" s="43" t="s">
        <v>2345</v>
      </c>
      <c r="D1784" s="43">
        <v>1</v>
      </c>
    </row>
    <row r="1785" spans="1:4" x14ac:dyDescent="0.25">
      <c r="A1785" s="12">
        <v>1783</v>
      </c>
      <c r="B1785" s="43" t="s">
        <v>15832</v>
      </c>
      <c r="C1785" s="43" t="s">
        <v>368</v>
      </c>
      <c r="D1785" s="43">
        <v>51</v>
      </c>
    </row>
    <row r="1786" spans="1:4" x14ac:dyDescent="0.25">
      <c r="A1786" s="12">
        <v>1784</v>
      </c>
      <c r="B1786" s="43" t="s">
        <v>15833</v>
      </c>
      <c r="C1786" s="43" t="s">
        <v>2398</v>
      </c>
      <c r="D1786" s="43">
        <v>1</v>
      </c>
    </row>
    <row r="1787" spans="1:4" x14ac:dyDescent="0.25">
      <c r="A1787" s="12">
        <v>1785</v>
      </c>
      <c r="B1787" s="43" t="s">
        <v>15834</v>
      </c>
      <c r="C1787" s="43" t="s">
        <v>2352</v>
      </c>
      <c r="D1787" s="43">
        <v>1</v>
      </c>
    </row>
    <row r="1788" spans="1:4" x14ac:dyDescent="0.25">
      <c r="A1788" s="12">
        <v>1786</v>
      </c>
      <c r="B1788" s="43" t="s">
        <v>15835</v>
      </c>
      <c r="C1788" s="43" t="s">
        <v>5196</v>
      </c>
      <c r="D1788" s="43">
        <v>8</v>
      </c>
    </row>
    <row r="1789" spans="1:4" x14ac:dyDescent="0.25">
      <c r="A1789" s="12">
        <v>1787</v>
      </c>
      <c r="B1789" s="43" t="s">
        <v>15836</v>
      </c>
      <c r="C1789" s="43" t="s">
        <v>2345</v>
      </c>
      <c r="D1789" s="43">
        <v>1</v>
      </c>
    </row>
    <row r="1790" spans="1:4" x14ac:dyDescent="0.25">
      <c r="A1790" s="12">
        <v>1788</v>
      </c>
      <c r="B1790" s="43" t="s">
        <v>4362</v>
      </c>
      <c r="C1790" s="43" t="s">
        <v>2345</v>
      </c>
      <c r="D1790" s="43">
        <v>1</v>
      </c>
    </row>
    <row r="1791" spans="1:4" x14ac:dyDescent="0.25">
      <c r="A1791" s="12">
        <v>1789</v>
      </c>
      <c r="B1791" s="43" t="s">
        <v>4315</v>
      </c>
      <c r="C1791" s="43" t="s">
        <v>2345</v>
      </c>
      <c r="D1791" s="43">
        <v>3</v>
      </c>
    </row>
    <row r="1792" spans="1:4" x14ac:dyDescent="0.25">
      <c r="A1792" s="12">
        <v>1790</v>
      </c>
      <c r="B1792" s="43" t="s">
        <v>15837</v>
      </c>
      <c r="C1792" s="43" t="s">
        <v>5196</v>
      </c>
      <c r="D1792" s="43">
        <v>1</v>
      </c>
    </row>
    <row r="1793" spans="1:4" x14ac:dyDescent="0.25">
      <c r="A1793" s="12">
        <v>1791</v>
      </c>
      <c r="B1793" s="43" t="s">
        <v>15838</v>
      </c>
      <c r="C1793" s="43" t="s">
        <v>2345</v>
      </c>
      <c r="D1793" s="43">
        <v>1</v>
      </c>
    </row>
    <row r="1794" spans="1:4" x14ac:dyDescent="0.25">
      <c r="A1794" s="12">
        <v>1792</v>
      </c>
      <c r="B1794" s="43" t="s">
        <v>15839</v>
      </c>
      <c r="C1794" s="43" t="s">
        <v>2345</v>
      </c>
      <c r="D1794" s="43">
        <v>1</v>
      </c>
    </row>
    <row r="1795" spans="1:4" x14ac:dyDescent="0.25">
      <c r="A1795" s="12">
        <v>1793</v>
      </c>
      <c r="B1795" s="43" t="s">
        <v>1468</v>
      </c>
      <c r="C1795" s="43" t="s">
        <v>2352</v>
      </c>
      <c r="D1795" s="43">
        <v>1</v>
      </c>
    </row>
    <row r="1796" spans="1:4" x14ac:dyDescent="0.25">
      <c r="A1796" s="12">
        <v>1794</v>
      </c>
      <c r="B1796" s="43" t="s">
        <v>15840</v>
      </c>
      <c r="C1796" s="43" t="s">
        <v>256</v>
      </c>
      <c r="D1796" s="43">
        <v>183</v>
      </c>
    </row>
    <row r="1797" spans="1:4" x14ac:dyDescent="0.25">
      <c r="A1797" s="12">
        <v>1795</v>
      </c>
      <c r="B1797" s="43" t="s">
        <v>11538</v>
      </c>
      <c r="C1797" s="43" t="s">
        <v>2352</v>
      </c>
      <c r="D1797" s="43">
        <v>280</v>
      </c>
    </row>
    <row r="1798" spans="1:4" x14ac:dyDescent="0.25">
      <c r="A1798" s="12">
        <v>1796</v>
      </c>
      <c r="B1798" s="43" t="s">
        <v>12525</v>
      </c>
      <c r="C1798" s="43" t="s">
        <v>990</v>
      </c>
      <c r="D1798" s="43">
        <v>5</v>
      </c>
    </row>
    <row r="1799" spans="1:4" x14ac:dyDescent="0.25">
      <c r="A1799" s="12">
        <v>1797</v>
      </c>
      <c r="B1799" s="43" t="s">
        <v>8365</v>
      </c>
      <c r="C1799" s="43" t="s">
        <v>2345</v>
      </c>
      <c r="D1799" s="43">
        <v>36</v>
      </c>
    </row>
    <row r="1800" spans="1:4" x14ac:dyDescent="0.25">
      <c r="A1800" s="12">
        <v>1798</v>
      </c>
      <c r="B1800" s="43" t="s">
        <v>1461</v>
      </c>
      <c r="C1800" s="43" t="s">
        <v>6958</v>
      </c>
      <c r="D1800" s="43">
        <v>4</v>
      </c>
    </row>
    <row r="1801" spans="1:4" x14ac:dyDescent="0.25">
      <c r="A1801" s="12">
        <v>1799</v>
      </c>
      <c r="B1801" s="43" t="s">
        <v>2608</v>
      </c>
      <c r="C1801" s="43" t="s">
        <v>428</v>
      </c>
      <c r="D1801" s="43">
        <v>9</v>
      </c>
    </row>
    <row r="1802" spans="1:4" x14ac:dyDescent="0.25">
      <c r="A1802" s="12">
        <v>1800</v>
      </c>
      <c r="B1802" s="43" t="s">
        <v>4889</v>
      </c>
      <c r="C1802" s="43" t="s">
        <v>2345</v>
      </c>
      <c r="D1802" s="43">
        <v>32</v>
      </c>
    </row>
    <row r="1803" spans="1:4" x14ac:dyDescent="0.25">
      <c r="A1803" s="12">
        <v>1801</v>
      </c>
      <c r="B1803" s="43" t="s">
        <v>1686</v>
      </c>
      <c r="C1803" s="43" t="s">
        <v>6958</v>
      </c>
      <c r="D1803" s="43">
        <v>15</v>
      </c>
    </row>
    <row r="1804" spans="1:4" x14ac:dyDescent="0.25">
      <c r="A1804" s="12">
        <v>1802</v>
      </c>
      <c r="B1804" s="43" t="s">
        <v>4814</v>
      </c>
      <c r="C1804" s="43" t="s">
        <v>2345</v>
      </c>
      <c r="D1804" s="43">
        <v>17</v>
      </c>
    </row>
    <row r="1805" spans="1:4" x14ac:dyDescent="0.25">
      <c r="A1805" s="12">
        <v>1803</v>
      </c>
      <c r="B1805" s="43" t="s">
        <v>15841</v>
      </c>
      <c r="C1805" s="43" t="s">
        <v>428</v>
      </c>
      <c r="D1805" s="43">
        <v>8</v>
      </c>
    </row>
    <row r="1806" spans="1:4" x14ac:dyDescent="0.25">
      <c r="A1806" s="12">
        <v>1804</v>
      </c>
      <c r="B1806" s="43" t="s">
        <v>12882</v>
      </c>
      <c r="C1806" s="43" t="s">
        <v>428</v>
      </c>
      <c r="D1806" s="43">
        <v>1</v>
      </c>
    </row>
    <row r="1807" spans="1:4" x14ac:dyDescent="0.25">
      <c r="A1807" s="12">
        <v>1805</v>
      </c>
      <c r="B1807" s="43" t="s">
        <v>15842</v>
      </c>
      <c r="C1807" s="43" t="s">
        <v>1669</v>
      </c>
      <c r="D1807" s="43">
        <v>1</v>
      </c>
    </row>
    <row r="1808" spans="1:4" x14ac:dyDescent="0.25">
      <c r="A1808" s="12">
        <v>1806</v>
      </c>
      <c r="B1808" s="43" t="s">
        <v>14867</v>
      </c>
      <c r="C1808" s="43" t="s">
        <v>428</v>
      </c>
      <c r="D1808" s="43">
        <v>1</v>
      </c>
    </row>
    <row r="1809" spans="1:4" x14ac:dyDescent="0.25">
      <c r="A1809" s="12">
        <v>1807</v>
      </c>
      <c r="B1809" s="43" t="s">
        <v>15843</v>
      </c>
      <c r="C1809" s="43" t="s">
        <v>2849</v>
      </c>
      <c r="D1809" s="43">
        <v>1</v>
      </c>
    </row>
    <row r="1810" spans="1:4" x14ac:dyDescent="0.25">
      <c r="A1810" s="12">
        <v>1808</v>
      </c>
      <c r="B1810" s="43" t="s">
        <v>15844</v>
      </c>
      <c r="C1810" s="43" t="s">
        <v>13</v>
      </c>
      <c r="D1810" s="43">
        <v>5</v>
      </c>
    </row>
    <row r="1811" spans="1:4" x14ac:dyDescent="0.25">
      <c r="A1811" s="12">
        <v>1809</v>
      </c>
      <c r="B1811" s="43" t="s">
        <v>832</v>
      </c>
      <c r="C1811" s="43" t="s">
        <v>68</v>
      </c>
      <c r="D1811" s="43">
        <v>26</v>
      </c>
    </row>
    <row r="1812" spans="1:4" x14ac:dyDescent="0.25">
      <c r="A1812" s="12">
        <v>1810</v>
      </c>
      <c r="B1812" s="43" t="s">
        <v>15845</v>
      </c>
      <c r="C1812" s="43" t="s">
        <v>351</v>
      </c>
      <c r="D1812" s="43">
        <v>1</v>
      </c>
    </row>
    <row r="1813" spans="1:4" x14ac:dyDescent="0.25">
      <c r="A1813" s="12">
        <v>1811</v>
      </c>
      <c r="B1813" s="43" t="s">
        <v>2369</v>
      </c>
      <c r="C1813" s="43" t="s">
        <v>2541</v>
      </c>
      <c r="D1813" s="43">
        <v>6</v>
      </c>
    </row>
    <row r="1814" spans="1:4" x14ac:dyDescent="0.25">
      <c r="A1814" s="12">
        <v>1812</v>
      </c>
      <c r="B1814" s="43" t="s">
        <v>3476</v>
      </c>
      <c r="C1814" s="43" t="s">
        <v>2541</v>
      </c>
      <c r="D1814" s="43">
        <v>6</v>
      </c>
    </row>
    <row r="1815" spans="1:4" x14ac:dyDescent="0.25">
      <c r="A1815" s="12">
        <v>1813</v>
      </c>
      <c r="B1815" s="43" t="s">
        <v>8222</v>
      </c>
      <c r="C1815" s="43" t="s">
        <v>2541</v>
      </c>
      <c r="D1815" s="43">
        <v>6</v>
      </c>
    </row>
    <row r="1816" spans="1:4" x14ac:dyDescent="0.25">
      <c r="A1816" s="12">
        <v>1814</v>
      </c>
      <c r="B1816" s="43" t="s">
        <v>2680</v>
      </c>
      <c r="C1816" s="43" t="s">
        <v>2541</v>
      </c>
      <c r="D1816" s="43">
        <v>6</v>
      </c>
    </row>
    <row r="1817" spans="1:4" x14ac:dyDescent="0.25">
      <c r="A1817" s="12">
        <v>1815</v>
      </c>
      <c r="B1817" s="43" t="s">
        <v>2779</v>
      </c>
      <c r="C1817" s="43" t="s">
        <v>1669</v>
      </c>
      <c r="D1817" s="43">
        <v>6</v>
      </c>
    </row>
    <row r="1818" spans="1:4" x14ac:dyDescent="0.25">
      <c r="A1818" s="12">
        <v>1816</v>
      </c>
      <c r="B1818" s="43" t="s">
        <v>15846</v>
      </c>
      <c r="C1818" s="43" t="s">
        <v>1669</v>
      </c>
      <c r="D1818" s="43">
        <v>6</v>
      </c>
    </row>
    <row r="1819" spans="1:4" x14ac:dyDescent="0.25">
      <c r="A1819" s="12">
        <v>1817</v>
      </c>
      <c r="B1819" s="43" t="s">
        <v>15847</v>
      </c>
      <c r="C1819" s="43" t="s">
        <v>1669</v>
      </c>
      <c r="D1819" s="43">
        <v>1</v>
      </c>
    </row>
    <row r="1820" spans="1:4" x14ac:dyDescent="0.25">
      <c r="A1820" s="12">
        <v>1818</v>
      </c>
      <c r="B1820" s="43" t="s">
        <v>15848</v>
      </c>
      <c r="C1820" s="43" t="s">
        <v>1669</v>
      </c>
      <c r="D1820" s="43">
        <v>1</v>
      </c>
    </row>
    <row r="1821" spans="1:4" x14ac:dyDescent="0.25">
      <c r="A1821" s="12">
        <v>1819</v>
      </c>
      <c r="B1821" s="43" t="s">
        <v>14034</v>
      </c>
      <c r="C1821" s="43" t="s">
        <v>2398</v>
      </c>
      <c r="D1821" s="43">
        <v>1</v>
      </c>
    </row>
    <row r="1822" spans="1:4" x14ac:dyDescent="0.25">
      <c r="A1822" s="12">
        <v>1820</v>
      </c>
      <c r="B1822" s="43" t="s">
        <v>15849</v>
      </c>
      <c r="C1822" s="43" t="s">
        <v>6958</v>
      </c>
      <c r="D1822" s="43">
        <v>3</v>
      </c>
    </row>
    <row r="1823" spans="1:4" x14ac:dyDescent="0.25">
      <c r="A1823" s="12">
        <v>1821</v>
      </c>
      <c r="B1823" s="43" t="s">
        <v>9923</v>
      </c>
      <c r="C1823" s="43" t="s">
        <v>14862</v>
      </c>
      <c r="D1823" s="43">
        <v>2</v>
      </c>
    </row>
    <row r="1824" spans="1:4" x14ac:dyDescent="0.25">
      <c r="A1824" s="12">
        <v>1822</v>
      </c>
      <c r="B1824" s="43" t="s">
        <v>15850</v>
      </c>
      <c r="C1824" s="43" t="s">
        <v>2351</v>
      </c>
      <c r="D1824" s="43">
        <v>6</v>
      </c>
    </row>
    <row r="1825" spans="1:4" x14ac:dyDescent="0.25">
      <c r="A1825" s="12">
        <v>1823</v>
      </c>
      <c r="B1825" s="43" t="s">
        <v>12415</v>
      </c>
      <c r="C1825" s="43" t="s">
        <v>2352</v>
      </c>
      <c r="D1825" s="43">
        <v>7</v>
      </c>
    </row>
    <row r="1826" spans="1:4" x14ac:dyDescent="0.25">
      <c r="A1826" s="12">
        <v>1824</v>
      </c>
      <c r="B1826" s="43" t="s">
        <v>4361</v>
      </c>
      <c r="C1826" s="43" t="s">
        <v>2351</v>
      </c>
      <c r="D1826" s="43">
        <v>4</v>
      </c>
    </row>
    <row r="1827" spans="1:4" x14ac:dyDescent="0.25">
      <c r="A1827" s="12">
        <v>1825</v>
      </c>
      <c r="B1827" s="43" t="s">
        <v>3006</v>
      </c>
      <c r="C1827" s="43" t="s">
        <v>428</v>
      </c>
      <c r="D1827" s="43">
        <v>1</v>
      </c>
    </row>
    <row r="1828" spans="1:4" x14ac:dyDescent="0.25">
      <c r="A1828" s="12">
        <v>1826</v>
      </c>
      <c r="B1828" s="43" t="s">
        <v>15851</v>
      </c>
      <c r="C1828" s="43" t="s">
        <v>14862</v>
      </c>
      <c r="D1828" s="43">
        <v>4</v>
      </c>
    </row>
    <row r="1829" spans="1:4" x14ac:dyDescent="0.25">
      <c r="A1829" s="12">
        <v>1827</v>
      </c>
      <c r="B1829" s="43" t="s">
        <v>8511</v>
      </c>
      <c r="C1829" s="43" t="s">
        <v>2350</v>
      </c>
      <c r="D1829" s="43">
        <v>3</v>
      </c>
    </row>
    <row r="1830" spans="1:4" x14ac:dyDescent="0.25">
      <c r="A1830" s="12">
        <v>1828</v>
      </c>
      <c r="B1830" s="43" t="s">
        <v>15852</v>
      </c>
      <c r="C1830" s="43" t="s">
        <v>1669</v>
      </c>
      <c r="D1830" s="43">
        <v>2</v>
      </c>
    </row>
    <row r="1831" spans="1:4" x14ac:dyDescent="0.25">
      <c r="A1831" s="12">
        <v>1829</v>
      </c>
      <c r="B1831" s="43" t="s">
        <v>15853</v>
      </c>
      <c r="C1831" s="43" t="s">
        <v>2351</v>
      </c>
      <c r="D1831" s="43">
        <v>3</v>
      </c>
    </row>
    <row r="1832" spans="1:4" x14ac:dyDescent="0.25">
      <c r="A1832" s="12">
        <v>1830</v>
      </c>
      <c r="B1832" s="43" t="s">
        <v>1015</v>
      </c>
      <c r="C1832" s="43" t="s">
        <v>374</v>
      </c>
      <c r="D1832" s="43">
        <v>1</v>
      </c>
    </row>
    <row r="1833" spans="1:4" x14ac:dyDescent="0.25">
      <c r="A1833" s="12">
        <v>1831</v>
      </c>
      <c r="B1833" s="43" t="s">
        <v>15854</v>
      </c>
      <c r="C1833" s="43" t="s">
        <v>374</v>
      </c>
      <c r="D1833" s="43">
        <v>1</v>
      </c>
    </row>
    <row r="1834" spans="1:4" x14ac:dyDescent="0.25">
      <c r="A1834" s="12">
        <v>1832</v>
      </c>
      <c r="B1834" s="43" t="s">
        <v>2158</v>
      </c>
      <c r="C1834" s="43" t="s">
        <v>77</v>
      </c>
      <c r="D1834" s="43">
        <v>1</v>
      </c>
    </row>
    <row r="1835" spans="1:4" x14ac:dyDescent="0.25">
      <c r="A1835" s="12">
        <v>1833</v>
      </c>
      <c r="B1835" s="43" t="s">
        <v>15855</v>
      </c>
      <c r="C1835" s="43" t="s">
        <v>2398</v>
      </c>
      <c r="D1835" s="43">
        <v>1</v>
      </c>
    </row>
    <row r="1836" spans="1:4" x14ac:dyDescent="0.25">
      <c r="A1836" s="12">
        <v>1834</v>
      </c>
      <c r="B1836" s="43" t="s">
        <v>13415</v>
      </c>
      <c r="C1836" s="43" t="s">
        <v>374</v>
      </c>
      <c r="D1836" s="43">
        <v>1</v>
      </c>
    </row>
    <row r="1837" spans="1:4" x14ac:dyDescent="0.25">
      <c r="A1837" s="12">
        <v>1835</v>
      </c>
      <c r="B1837" s="43" t="s">
        <v>9143</v>
      </c>
      <c r="C1837" s="43" t="s">
        <v>374</v>
      </c>
      <c r="D1837" s="43">
        <v>1</v>
      </c>
    </row>
    <row r="1838" spans="1:4" x14ac:dyDescent="0.25">
      <c r="A1838" s="12">
        <v>1836</v>
      </c>
      <c r="B1838" s="43" t="s">
        <v>6505</v>
      </c>
      <c r="C1838" s="43" t="s">
        <v>2352</v>
      </c>
      <c r="D1838" s="43">
        <v>1</v>
      </c>
    </row>
    <row r="1839" spans="1:4" x14ac:dyDescent="0.25">
      <c r="A1839" s="12">
        <v>1837</v>
      </c>
      <c r="B1839" s="43" t="s">
        <v>15856</v>
      </c>
      <c r="C1839" s="43" t="s">
        <v>2352</v>
      </c>
      <c r="D1839" s="43">
        <v>1</v>
      </c>
    </row>
    <row r="1840" spans="1:4" x14ac:dyDescent="0.25">
      <c r="A1840" s="12">
        <v>1838</v>
      </c>
      <c r="B1840" s="43" t="s">
        <v>15857</v>
      </c>
      <c r="C1840" s="43" t="s">
        <v>990</v>
      </c>
      <c r="D1840" s="43">
        <v>1</v>
      </c>
    </row>
    <row r="1841" spans="1:4" x14ac:dyDescent="0.25">
      <c r="A1841" s="12">
        <v>1839</v>
      </c>
      <c r="B1841" s="43" t="s">
        <v>15858</v>
      </c>
      <c r="C1841" s="43" t="s">
        <v>990</v>
      </c>
      <c r="D1841" s="43">
        <v>1</v>
      </c>
    </row>
    <row r="1842" spans="1:4" x14ac:dyDescent="0.25">
      <c r="A1842" s="12">
        <v>1840</v>
      </c>
      <c r="B1842" s="43" t="s">
        <v>15859</v>
      </c>
      <c r="C1842" s="43" t="s">
        <v>990</v>
      </c>
      <c r="D1842" s="43">
        <v>1</v>
      </c>
    </row>
    <row r="1843" spans="1:4" x14ac:dyDescent="0.25">
      <c r="A1843" s="12">
        <v>1841</v>
      </c>
      <c r="B1843" s="43" t="s">
        <v>841</v>
      </c>
      <c r="C1843" s="43" t="s">
        <v>990</v>
      </c>
      <c r="D1843" s="43">
        <v>1</v>
      </c>
    </row>
    <row r="1844" spans="1:4" x14ac:dyDescent="0.25">
      <c r="A1844" s="12">
        <v>1842</v>
      </c>
      <c r="B1844" s="43" t="s">
        <v>15860</v>
      </c>
      <c r="C1844" s="43" t="s">
        <v>990</v>
      </c>
      <c r="D1844" s="43">
        <v>1</v>
      </c>
    </row>
    <row r="1845" spans="1:4" x14ac:dyDescent="0.25">
      <c r="A1845" s="12">
        <v>1843</v>
      </c>
      <c r="B1845" s="43" t="s">
        <v>297</v>
      </c>
      <c r="C1845" s="43" t="s">
        <v>990</v>
      </c>
      <c r="D1845" s="43">
        <v>1</v>
      </c>
    </row>
    <row r="1846" spans="1:4" x14ac:dyDescent="0.25">
      <c r="A1846" s="12">
        <v>1844</v>
      </c>
      <c r="B1846" s="43" t="s">
        <v>12266</v>
      </c>
      <c r="C1846" s="43" t="s">
        <v>2351</v>
      </c>
      <c r="D1846" s="43">
        <v>1</v>
      </c>
    </row>
    <row r="1847" spans="1:4" x14ac:dyDescent="0.25">
      <c r="A1847" s="12">
        <v>1845</v>
      </c>
      <c r="B1847" s="43" t="s">
        <v>15861</v>
      </c>
      <c r="C1847" s="43" t="s">
        <v>2351</v>
      </c>
      <c r="D1847" s="43">
        <v>1</v>
      </c>
    </row>
    <row r="1848" spans="1:4" x14ac:dyDescent="0.25">
      <c r="A1848" s="12">
        <v>1846</v>
      </c>
      <c r="B1848" s="43" t="s">
        <v>7080</v>
      </c>
      <c r="C1848" s="43" t="s">
        <v>2351</v>
      </c>
      <c r="D1848" s="43">
        <v>1</v>
      </c>
    </row>
    <row r="1849" spans="1:4" x14ac:dyDescent="0.25">
      <c r="A1849" s="12">
        <v>1847</v>
      </c>
      <c r="B1849" s="43" t="s">
        <v>15862</v>
      </c>
      <c r="C1849" s="43" t="s">
        <v>2351</v>
      </c>
      <c r="D1849" s="43">
        <v>1</v>
      </c>
    </row>
    <row r="1850" spans="1:4" x14ac:dyDescent="0.25">
      <c r="A1850" s="12">
        <v>1848</v>
      </c>
      <c r="B1850" s="43" t="s">
        <v>15863</v>
      </c>
      <c r="C1850" s="43" t="s">
        <v>990</v>
      </c>
      <c r="D1850" s="43">
        <v>1</v>
      </c>
    </row>
    <row r="1851" spans="1:4" x14ac:dyDescent="0.25">
      <c r="A1851" s="12">
        <v>1849</v>
      </c>
      <c r="B1851" s="43" t="s">
        <v>15864</v>
      </c>
      <c r="C1851" s="43" t="s">
        <v>990</v>
      </c>
      <c r="D1851" s="43">
        <v>1</v>
      </c>
    </row>
    <row r="1852" spans="1:4" x14ac:dyDescent="0.25">
      <c r="A1852" s="12">
        <v>1850</v>
      </c>
      <c r="B1852" s="43" t="s">
        <v>12524</v>
      </c>
      <c r="C1852" s="43" t="s">
        <v>5196</v>
      </c>
      <c r="D1852" s="43">
        <v>1</v>
      </c>
    </row>
    <row r="1853" spans="1:4" x14ac:dyDescent="0.25">
      <c r="A1853" s="12">
        <v>1851</v>
      </c>
      <c r="B1853" s="43" t="s">
        <v>14378</v>
      </c>
      <c r="C1853" s="43" t="s">
        <v>2345</v>
      </c>
      <c r="D1853" s="43">
        <v>1</v>
      </c>
    </row>
    <row r="1854" spans="1:4" x14ac:dyDescent="0.25">
      <c r="A1854" s="12">
        <v>1852</v>
      </c>
      <c r="B1854" s="43" t="s">
        <v>3220</v>
      </c>
      <c r="C1854" s="43" t="s">
        <v>2345</v>
      </c>
      <c r="D1854" s="43">
        <v>1</v>
      </c>
    </row>
    <row r="1855" spans="1:4" x14ac:dyDescent="0.25">
      <c r="A1855" s="12">
        <v>1853</v>
      </c>
      <c r="B1855" s="43" t="s">
        <v>15865</v>
      </c>
      <c r="C1855" s="43" t="s">
        <v>6958</v>
      </c>
      <c r="D1855" s="43">
        <v>5</v>
      </c>
    </row>
    <row r="1856" spans="1:4" x14ac:dyDescent="0.25">
      <c r="A1856" s="12">
        <v>1854</v>
      </c>
      <c r="B1856" s="43" t="s">
        <v>7699</v>
      </c>
      <c r="C1856" s="43" t="s">
        <v>6958</v>
      </c>
      <c r="D1856" s="43">
        <v>5</v>
      </c>
    </row>
    <row r="1857" spans="1:4" x14ac:dyDescent="0.25">
      <c r="A1857" s="12">
        <v>1855</v>
      </c>
      <c r="B1857" s="43" t="s">
        <v>4224</v>
      </c>
      <c r="C1857" s="43" t="s">
        <v>11131</v>
      </c>
      <c r="D1857" s="43">
        <v>8</v>
      </c>
    </row>
    <row r="1858" spans="1:4" x14ac:dyDescent="0.25">
      <c r="A1858" s="12">
        <v>1856</v>
      </c>
      <c r="B1858" s="43" t="s">
        <v>6643</v>
      </c>
      <c r="C1858" s="43" t="s">
        <v>14862</v>
      </c>
      <c r="D1858" s="43">
        <v>4</v>
      </c>
    </row>
    <row r="1859" spans="1:4" x14ac:dyDescent="0.25">
      <c r="A1859" s="12">
        <v>1857</v>
      </c>
      <c r="B1859" s="43" t="s">
        <v>15866</v>
      </c>
      <c r="C1859" s="43" t="s">
        <v>5206</v>
      </c>
      <c r="D1859" s="43">
        <v>6</v>
      </c>
    </row>
    <row r="1860" spans="1:4" x14ac:dyDescent="0.25">
      <c r="A1860" s="12">
        <v>1858</v>
      </c>
      <c r="B1860" s="43" t="s">
        <v>15867</v>
      </c>
      <c r="C1860" s="43" t="s">
        <v>368</v>
      </c>
      <c r="D1860" s="43">
        <v>5</v>
      </c>
    </row>
    <row r="1861" spans="1:4" x14ac:dyDescent="0.25">
      <c r="A1861" s="12">
        <v>1859</v>
      </c>
      <c r="B1861" s="43" t="s">
        <v>155</v>
      </c>
      <c r="C1861" s="43" t="s">
        <v>2349</v>
      </c>
      <c r="D1861" s="43">
        <v>4</v>
      </c>
    </row>
    <row r="1862" spans="1:4" x14ac:dyDescent="0.25">
      <c r="A1862" s="12">
        <v>1860</v>
      </c>
      <c r="B1862" s="43" t="s">
        <v>15868</v>
      </c>
      <c r="C1862" s="43" t="s">
        <v>2543</v>
      </c>
      <c r="D1862" s="43">
        <v>7</v>
      </c>
    </row>
    <row r="1863" spans="1:4" x14ac:dyDescent="0.25">
      <c r="A1863" s="12">
        <v>1861</v>
      </c>
      <c r="B1863" s="43" t="s">
        <v>12015</v>
      </c>
      <c r="C1863" s="43" t="s">
        <v>2345</v>
      </c>
      <c r="D1863" s="43">
        <v>1</v>
      </c>
    </row>
    <row r="1864" spans="1:4" x14ac:dyDescent="0.25">
      <c r="A1864" s="12">
        <v>1862</v>
      </c>
      <c r="B1864" s="43" t="s">
        <v>15869</v>
      </c>
      <c r="C1864" s="43" t="s">
        <v>351</v>
      </c>
      <c r="D1864" s="43">
        <v>7</v>
      </c>
    </row>
    <row r="1865" spans="1:4" x14ac:dyDescent="0.25">
      <c r="A1865" s="12">
        <v>1863</v>
      </c>
      <c r="B1865" s="43" t="s">
        <v>15870</v>
      </c>
      <c r="C1865" s="43" t="s">
        <v>188</v>
      </c>
      <c r="D1865" s="43">
        <v>50</v>
      </c>
    </row>
    <row r="1866" spans="1:4" x14ac:dyDescent="0.25">
      <c r="A1866" s="12">
        <v>1864</v>
      </c>
      <c r="B1866" s="43" t="s">
        <v>15871</v>
      </c>
      <c r="C1866" s="43" t="s">
        <v>2345</v>
      </c>
      <c r="D1866" s="43">
        <v>30</v>
      </c>
    </row>
    <row r="1867" spans="1:4" x14ac:dyDescent="0.25">
      <c r="A1867" s="12">
        <v>1865</v>
      </c>
      <c r="B1867" s="43" t="s">
        <v>7775</v>
      </c>
      <c r="C1867" s="43" t="s">
        <v>256</v>
      </c>
      <c r="D1867" s="43">
        <v>1</v>
      </c>
    </row>
    <row r="1868" spans="1:4" x14ac:dyDescent="0.25">
      <c r="A1868" s="12">
        <v>1866</v>
      </c>
      <c r="B1868" s="43" t="s">
        <v>15872</v>
      </c>
      <c r="C1868" s="43" t="s">
        <v>1580</v>
      </c>
      <c r="D1868" s="43">
        <v>30</v>
      </c>
    </row>
    <row r="1869" spans="1:4" x14ac:dyDescent="0.25">
      <c r="A1869" s="12">
        <v>1867</v>
      </c>
      <c r="B1869" s="43" t="s">
        <v>15873</v>
      </c>
      <c r="C1869" s="43" t="s">
        <v>1580</v>
      </c>
      <c r="D1869" s="43">
        <v>1</v>
      </c>
    </row>
    <row r="1870" spans="1:4" x14ac:dyDescent="0.25">
      <c r="A1870" s="12">
        <v>1868</v>
      </c>
      <c r="B1870" s="43" t="s">
        <v>15874</v>
      </c>
      <c r="C1870" s="43" t="s">
        <v>2542</v>
      </c>
      <c r="D1870" s="43">
        <v>6</v>
      </c>
    </row>
    <row r="1871" spans="1:4" x14ac:dyDescent="0.25">
      <c r="A1871" s="12">
        <v>1869</v>
      </c>
      <c r="B1871" s="43" t="s">
        <v>15875</v>
      </c>
      <c r="C1871" s="43" t="s">
        <v>360</v>
      </c>
      <c r="D1871" s="43">
        <v>4</v>
      </c>
    </row>
    <row r="1872" spans="1:4" x14ac:dyDescent="0.25">
      <c r="A1872" s="12">
        <v>1870</v>
      </c>
      <c r="B1872" s="43" t="s">
        <v>15876</v>
      </c>
      <c r="C1872" s="43" t="s">
        <v>360</v>
      </c>
      <c r="D1872" s="43">
        <v>2</v>
      </c>
    </row>
    <row r="1873" spans="1:4" x14ac:dyDescent="0.25">
      <c r="A1873" s="12">
        <v>1871</v>
      </c>
      <c r="B1873" s="43" t="s">
        <v>462</v>
      </c>
      <c r="C1873" s="43" t="s">
        <v>2345</v>
      </c>
      <c r="D1873" s="43">
        <v>1</v>
      </c>
    </row>
    <row r="1874" spans="1:4" x14ac:dyDescent="0.25">
      <c r="A1874" s="12">
        <v>1872</v>
      </c>
      <c r="B1874" s="43" t="s">
        <v>5289</v>
      </c>
      <c r="C1874" s="43" t="s">
        <v>2345</v>
      </c>
      <c r="D1874" s="43">
        <v>5</v>
      </c>
    </row>
    <row r="1875" spans="1:4" x14ac:dyDescent="0.25">
      <c r="A1875" s="12">
        <v>1873</v>
      </c>
      <c r="B1875" s="43" t="s">
        <v>9757</v>
      </c>
      <c r="C1875" s="43" t="s">
        <v>2345</v>
      </c>
      <c r="D1875" s="43">
        <v>135</v>
      </c>
    </row>
    <row r="1876" spans="1:4" x14ac:dyDescent="0.25">
      <c r="A1876" s="12">
        <v>1874</v>
      </c>
      <c r="B1876" s="43" t="s">
        <v>15877</v>
      </c>
      <c r="C1876" s="43" t="s">
        <v>1667</v>
      </c>
      <c r="D1876" s="43">
        <v>2</v>
      </c>
    </row>
    <row r="1877" spans="1:4" x14ac:dyDescent="0.25">
      <c r="A1877" s="12">
        <v>1875</v>
      </c>
      <c r="B1877" s="43" t="s">
        <v>9085</v>
      </c>
      <c r="C1877" s="43" t="s">
        <v>2542</v>
      </c>
      <c r="D1877" s="43">
        <v>6</v>
      </c>
    </row>
    <row r="1878" spans="1:4" x14ac:dyDescent="0.25">
      <c r="A1878" s="12">
        <v>1876</v>
      </c>
      <c r="B1878" s="43" t="s">
        <v>15878</v>
      </c>
      <c r="C1878" s="43" t="s">
        <v>2542</v>
      </c>
      <c r="D1878" s="43">
        <v>6</v>
      </c>
    </row>
    <row r="1879" spans="1:4" x14ac:dyDescent="0.25">
      <c r="A1879" s="12">
        <v>1877</v>
      </c>
      <c r="B1879" s="43" t="s">
        <v>827</v>
      </c>
      <c r="C1879" s="43" t="s">
        <v>188</v>
      </c>
      <c r="D1879" s="43">
        <v>1</v>
      </c>
    </row>
    <row r="1880" spans="1:4" x14ac:dyDescent="0.25">
      <c r="A1880" s="12">
        <v>1878</v>
      </c>
      <c r="B1880" s="43" t="s">
        <v>937</v>
      </c>
      <c r="C1880" s="43" t="s">
        <v>188</v>
      </c>
      <c r="D1880" s="43">
        <v>7</v>
      </c>
    </row>
    <row r="1881" spans="1:4" x14ac:dyDescent="0.25">
      <c r="A1881" s="12">
        <v>1879</v>
      </c>
      <c r="B1881" s="43" t="s">
        <v>15879</v>
      </c>
      <c r="C1881" s="43" t="s">
        <v>188</v>
      </c>
      <c r="D1881" s="43">
        <v>1</v>
      </c>
    </row>
    <row r="1882" spans="1:4" x14ac:dyDescent="0.25">
      <c r="A1882" s="12">
        <v>1880</v>
      </c>
      <c r="B1882" s="43" t="s">
        <v>12253</v>
      </c>
      <c r="C1882" s="43" t="s">
        <v>2345</v>
      </c>
      <c r="D1882" s="43">
        <v>1</v>
      </c>
    </row>
    <row r="1883" spans="1:4" x14ac:dyDescent="0.25">
      <c r="A1883" s="12">
        <v>1881</v>
      </c>
      <c r="B1883" s="43" t="s">
        <v>454</v>
      </c>
      <c r="C1883" s="43" t="s">
        <v>493</v>
      </c>
      <c r="D1883" s="43">
        <v>2</v>
      </c>
    </row>
    <row r="1884" spans="1:4" x14ac:dyDescent="0.25">
      <c r="A1884" s="12">
        <v>1882</v>
      </c>
      <c r="B1884" s="43" t="s">
        <v>12164</v>
      </c>
      <c r="C1884" s="43" t="s">
        <v>368</v>
      </c>
      <c r="D1884" s="43">
        <v>1</v>
      </c>
    </row>
    <row r="1885" spans="1:4" x14ac:dyDescent="0.25">
      <c r="A1885" s="12">
        <v>1883</v>
      </c>
      <c r="B1885" s="43" t="s">
        <v>15880</v>
      </c>
      <c r="C1885" s="43" t="s">
        <v>5962</v>
      </c>
      <c r="D1885" s="43">
        <v>1</v>
      </c>
    </row>
    <row r="1886" spans="1:4" x14ac:dyDescent="0.25">
      <c r="A1886" s="12">
        <v>1884</v>
      </c>
      <c r="B1886" s="43" t="s">
        <v>15881</v>
      </c>
      <c r="C1886" s="43" t="s">
        <v>5962</v>
      </c>
      <c r="D1886" s="43">
        <v>1</v>
      </c>
    </row>
    <row r="1887" spans="1:4" x14ac:dyDescent="0.25">
      <c r="A1887" s="12">
        <v>1885</v>
      </c>
      <c r="B1887" s="43" t="s">
        <v>15882</v>
      </c>
      <c r="C1887" s="43" t="s">
        <v>5962</v>
      </c>
      <c r="D1887" s="43">
        <v>1</v>
      </c>
    </row>
    <row r="1888" spans="1:4" x14ac:dyDescent="0.25">
      <c r="A1888" s="12">
        <v>1886</v>
      </c>
      <c r="B1888" s="43" t="s">
        <v>1079</v>
      </c>
      <c r="C1888" s="43" t="s">
        <v>5962</v>
      </c>
      <c r="D1888" s="43">
        <v>1</v>
      </c>
    </row>
    <row r="1889" spans="1:4" x14ac:dyDescent="0.25">
      <c r="A1889" s="12">
        <v>1887</v>
      </c>
      <c r="B1889" s="43" t="s">
        <v>15883</v>
      </c>
      <c r="C1889" s="43" t="s">
        <v>2542</v>
      </c>
      <c r="D1889" s="43">
        <v>6</v>
      </c>
    </row>
    <row r="1890" spans="1:4" x14ac:dyDescent="0.25">
      <c r="A1890" s="12">
        <v>1888</v>
      </c>
      <c r="B1890" s="43" t="s">
        <v>15884</v>
      </c>
      <c r="C1890" s="43" t="s">
        <v>188</v>
      </c>
      <c r="D1890" s="43">
        <v>7</v>
      </c>
    </row>
    <row r="1891" spans="1:4" x14ac:dyDescent="0.25">
      <c r="A1891" s="12">
        <v>1889</v>
      </c>
      <c r="B1891" s="43" t="s">
        <v>2950</v>
      </c>
      <c r="C1891" s="43" t="s">
        <v>188</v>
      </c>
      <c r="D1891" s="43">
        <v>3</v>
      </c>
    </row>
    <row r="1892" spans="1:4" x14ac:dyDescent="0.25">
      <c r="A1892" s="12">
        <v>1890</v>
      </c>
      <c r="B1892" s="43" t="s">
        <v>15885</v>
      </c>
      <c r="C1892" s="43" t="s">
        <v>2345</v>
      </c>
      <c r="D1892" s="43">
        <v>130</v>
      </c>
    </row>
    <row r="1893" spans="1:4" x14ac:dyDescent="0.25">
      <c r="A1893" s="12">
        <v>1891</v>
      </c>
      <c r="B1893" s="43" t="s">
        <v>9194</v>
      </c>
      <c r="C1893" s="43" t="s">
        <v>2543</v>
      </c>
      <c r="D1893" s="43">
        <v>12</v>
      </c>
    </row>
    <row r="1894" spans="1:4" x14ac:dyDescent="0.25">
      <c r="A1894" s="12">
        <v>1892</v>
      </c>
      <c r="B1894" s="43" t="s">
        <v>2636</v>
      </c>
      <c r="C1894" s="43" t="s">
        <v>2345</v>
      </c>
      <c r="D1894" s="43">
        <v>1</v>
      </c>
    </row>
    <row r="1895" spans="1:4" x14ac:dyDescent="0.25">
      <c r="A1895" s="12">
        <v>1893</v>
      </c>
      <c r="B1895" s="43" t="s">
        <v>852</v>
      </c>
      <c r="C1895" s="43" t="s">
        <v>5962</v>
      </c>
      <c r="D1895" s="43">
        <v>1</v>
      </c>
    </row>
    <row r="1896" spans="1:4" x14ac:dyDescent="0.25">
      <c r="A1896" s="12">
        <v>1894</v>
      </c>
      <c r="B1896" s="43" t="s">
        <v>1430</v>
      </c>
      <c r="C1896" s="43" t="s">
        <v>2542</v>
      </c>
      <c r="D1896" s="43">
        <v>1</v>
      </c>
    </row>
    <row r="1897" spans="1:4" x14ac:dyDescent="0.25">
      <c r="A1897" s="12">
        <v>1895</v>
      </c>
      <c r="B1897" s="43" t="s">
        <v>15886</v>
      </c>
      <c r="C1897" s="43" t="s">
        <v>5962</v>
      </c>
      <c r="D1897" s="43">
        <v>40</v>
      </c>
    </row>
    <row r="1898" spans="1:4" x14ac:dyDescent="0.25">
      <c r="A1898" s="12">
        <v>1896</v>
      </c>
      <c r="B1898" s="43" t="s">
        <v>6494</v>
      </c>
      <c r="C1898" s="43" t="s">
        <v>2543</v>
      </c>
      <c r="D1898" s="43">
        <v>7</v>
      </c>
    </row>
    <row r="1899" spans="1:4" x14ac:dyDescent="0.25">
      <c r="A1899" s="12">
        <v>1897</v>
      </c>
      <c r="B1899" s="43" t="s">
        <v>96</v>
      </c>
      <c r="C1899" s="43" t="s">
        <v>2543</v>
      </c>
      <c r="D1899" s="43">
        <v>7</v>
      </c>
    </row>
    <row r="1900" spans="1:4" x14ac:dyDescent="0.25">
      <c r="A1900" s="12">
        <v>1898</v>
      </c>
      <c r="B1900" s="43" t="s">
        <v>3856</v>
      </c>
      <c r="C1900" s="43" t="s">
        <v>5962</v>
      </c>
      <c r="D1900" s="43">
        <v>30</v>
      </c>
    </row>
    <row r="1901" spans="1:4" x14ac:dyDescent="0.25">
      <c r="A1901" s="12">
        <v>1899</v>
      </c>
      <c r="B1901" s="43" t="s">
        <v>15887</v>
      </c>
      <c r="C1901" s="43" t="s">
        <v>5962</v>
      </c>
      <c r="D1901" s="43">
        <v>30</v>
      </c>
    </row>
    <row r="1902" spans="1:4" x14ac:dyDescent="0.25">
      <c r="A1902" s="12">
        <v>1900</v>
      </c>
      <c r="B1902" s="43" t="s">
        <v>4324</v>
      </c>
      <c r="C1902" s="43" t="s">
        <v>5962</v>
      </c>
      <c r="D1902" s="43">
        <v>30</v>
      </c>
    </row>
    <row r="1903" spans="1:4" x14ac:dyDescent="0.25">
      <c r="A1903" s="12">
        <v>1901</v>
      </c>
      <c r="B1903" s="43" t="s">
        <v>2296</v>
      </c>
      <c r="C1903" s="43" t="s">
        <v>5962</v>
      </c>
      <c r="D1903" s="43">
        <v>30</v>
      </c>
    </row>
    <row r="1904" spans="1:4" x14ac:dyDescent="0.25">
      <c r="A1904" s="12">
        <v>1902</v>
      </c>
      <c r="B1904" s="43" t="s">
        <v>15888</v>
      </c>
      <c r="C1904" s="43" t="s">
        <v>5962</v>
      </c>
      <c r="D1904" s="43">
        <v>4</v>
      </c>
    </row>
    <row r="1905" spans="1:4" x14ac:dyDescent="0.25">
      <c r="A1905" s="12">
        <v>1903</v>
      </c>
      <c r="B1905" s="43" t="s">
        <v>4451</v>
      </c>
      <c r="C1905" s="43" t="s">
        <v>5962</v>
      </c>
      <c r="D1905" s="43">
        <v>4</v>
      </c>
    </row>
    <row r="1906" spans="1:4" x14ac:dyDescent="0.25">
      <c r="A1906" s="12">
        <v>1904</v>
      </c>
      <c r="B1906" s="43" t="s">
        <v>15889</v>
      </c>
      <c r="C1906" s="43" t="s">
        <v>2351</v>
      </c>
      <c r="D1906" s="43">
        <v>3</v>
      </c>
    </row>
    <row r="1907" spans="1:4" x14ac:dyDescent="0.25">
      <c r="A1907" s="12">
        <v>1905</v>
      </c>
      <c r="B1907" s="43" t="s">
        <v>15890</v>
      </c>
      <c r="C1907" s="43" t="s">
        <v>5962</v>
      </c>
      <c r="D1907" s="43">
        <v>5</v>
      </c>
    </row>
    <row r="1908" spans="1:4" x14ac:dyDescent="0.25">
      <c r="A1908" s="12">
        <v>1906</v>
      </c>
      <c r="B1908" s="43" t="s">
        <v>15891</v>
      </c>
      <c r="C1908" s="43" t="s">
        <v>2169</v>
      </c>
      <c r="D1908" s="43">
        <v>1</v>
      </c>
    </row>
    <row r="1909" spans="1:4" x14ac:dyDescent="0.25">
      <c r="A1909" s="12">
        <v>1907</v>
      </c>
      <c r="B1909" s="43" t="s">
        <v>15892</v>
      </c>
      <c r="C1909" s="43" t="s">
        <v>7465</v>
      </c>
      <c r="D1909" s="43">
        <v>2</v>
      </c>
    </row>
    <row r="1910" spans="1:4" x14ac:dyDescent="0.25">
      <c r="A1910" s="12">
        <v>1908</v>
      </c>
      <c r="B1910" s="43" t="s">
        <v>14367</v>
      </c>
      <c r="C1910" s="43" t="s">
        <v>7465</v>
      </c>
      <c r="D1910" s="43">
        <v>1</v>
      </c>
    </row>
    <row r="1911" spans="1:4" x14ac:dyDescent="0.25">
      <c r="A1911" s="12">
        <v>1909</v>
      </c>
      <c r="B1911" s="43" t="s">
        <v>15893</v>
      </c>
      <c r="C1911" s="43" t="s">
        <v>2542</v>
      </c>
      <c r="D1911" s="43">
        <v>10</v>
      </c>
    </row>
    <row r="1912" spans="1:4" x14ac:dyDescent="0.25">
      <c r="A1912" s="12">
        <v>1910</v>
      </c>
      <c r="B1912" s="43" t="s">
        <v>15894</v>
      </c>
      <c r="C1912" s="43" t="s">
        <v>5313</v>
      </c>
      <c r="D1912" s="43">
        <v>8</v>
      </c>
    </row>
    <row r="1913" spans="1:4" x14ac:dyDescent="0.25">
      <c r="A1913" s="12">
        <v>1911</v>
      </c>
      <c r="B1913" s="43" t="s">
        <v>15895</v>
      </c>
      <c r="C1913" s="43" t="s">
        <v>2542</v>
      </c>
      <c r="D1913" s="43">
        <v>3</v>
      </c>
    </row>
    <row r="1914" spans="1:4" x14ac:dyDescent="0.25">
      <c r="A1914" s="12">
        <v>1912</v>
      </c>
      <c r="B1914" s="43" t="s">
        <v>5636</v>
      </c>
      <c r="C1914" s="43" t="s">
        <v>1669</v>
      </c>
      <c r="D1914" s="43">
        <v>4</v>
      </c>
    </row>
    <row r="1915" spans="1:4" x14ac:dyDescent="0.25">
      <c r="A1915" s="12">
        <v>1913</v>
      </c>
      <c r="B1915" s="43" t="s">
        <v>15896</v>
      </c>
      <c r="C1915" s="43" t="s">
        <v>6237</v>
      </c>
      <c r="D1915" s="43">
        <v>7</v>
      </c>
    </row>
    <row r="1916" spans="1:4" x14ac:dyDescent="0.25">
      <c r="A1916" s="12">
        <v>1914</v>
      </c>
      <c r="B1916" s="43" t="s">
        <v>15897</v>
      </c>
      <c r="C1916" s="43" t="s">
        <v>6237</v>
      </c>
      <c r="D1916" s="43">
        <v>1</v>
      </c>
    </row>
    <row r="1917" spans="1:4" x14ac:dyDescent="0.25">
      <c r="A1917" s="12">
        <v>1915</v>
      </c>
      <c r="B1917" s="43" t="s">
        <v>15898</v>
      </c>
      <c r="C1917" s="43" t="s">
        <v>6237</v>
      </c>
      <c r="D1917" s="43">
        <v>1</v>
      </c>
    </row>
    <row r="1918" spans="1:4" x14ac:dyDescent="0.25">
      <c r="A1918" s="12">
        <v>1916</v>
      </c>
      <c r="B1918" s="43" t="s">
        <v>15770</v>
      </c>
      <c r="C1918" s="43" t="s">
        <v>6237</v>
      </c>
      <c r="D1918" s="43">
        <v>1</v>
      </c>
    </row>
    <row r="1919" spans="1:4" x14ac:dyDescent="0.25">
      <c r="A1919" s="12">
        <v>1917</v>
      </c>
      <c r="B1919" s="43" t="s">
        <v>3853</v>
      </c>
      <c r="C1919" s="43" t="s">
        <v>6237</v>
      </c>
      <c r="D1919" s="43">
        <v>1</v>
      </c>
    </row>
    <row r="1920" spans="1:4" x14ac:dyDescent="0.25">
      <c r="A1920" s="12">
        <v>1918</v>
      </c>
      <c r="B1920" s="43" t="s">
        <v>8469</v>
      </c>
      <c r="C1920" s="43" t="s">
        <v>6237</v>
      </c>
      <c r="D1920" s="43">
        <v>1</v>
      </c>
    </row>
    <row r="1921" spans="1:4" x14ac:dyDescent="0.25">
      <c r="A1921" s="12">
        <v>1919</v>
      </c>
      <c r="B1921" s="43" t="s">
        <v>9731</v>
      </c>
      <c r="C1921" s="43" t="s">
        <v>6237</v>
      </c>
      <c r="D1921" s="43">
        <v>1</v>
      </c>
    </row>
    <row r="1922" spans="1:4" x14ac:dyDescent="0.25">
      <c r="A1922" s="12">
        <v>1920</v>
      </c>
      <c r="B1922" s="43" t="s">
        <v>5826</v>
      </c>
      <c r="C1922" s="43" t="s">
        <v>6237</v>
      </c>
      <c r="D1922" s="43">
        <v>1</v>
      </c>
    </row>
    <row r="1923" spans="1:4" x14ac:dyDescent="0.25">
      <c r="A1923" s="12">
        <v>1921</v>
      </c>
      <c r="B1923" s="43" t="s">
        <v>15899</v>
      </c>
      <c r="C1923" s="43" t="s">
        <v>5962</v>
      </c>
      <c r="D1923" s="43">
        <v>24</v>
      </c>
    </row>
    <row r="1924" spans="1:4" x14ac:dyDescent="0.25">
      <c r="A1924" s="12">
        <v>1922</v>
      </c>
      <c r="B1924" s="43" t="s">
        <v>15900</v>
      </c>
      <c r="C1924" s="43" t="s">
        <v>2350</v>
      </c>
      <c r="D1924" s="43">
        <v>1</v>
      </c>
    </row>
    <row r="1925" spans="1:4" x14ac:dyDescent="0.25">
      <c r="A1925" s="12">
        <v>1923</v>
      </c>
      <c r="B1925" s="43" t="s">
        <v>1282</v>
      </c>
      <c r="C1925" s="43" t="s">
        <v>6237</v>
      </c>
      <c r="D1925" s="43">
        <v>5</v>
      </c>
    </row>
    <row r="1926" spans="1:4" x14ac:dyDescent="0.25">
      <c r="A1926" s="12">
        <v>1924</v>
      </c>
      <c r="B1926" s="43" t="s">
        <v>10122</v>
      </c>
      <c r="C1926" s="43" t="s">
        <v>2351</v>
      </c>
      <c r="D1926" s="43">
        <v>7</v>
      </c>
    </row>
    <row r="1927" spans="1:4" x14ac:dyDescent="0.25">
      <c r="A1927" s="12">
        <v>1925</v>
      </c>
      <c r="B1927" s="43" t="s">
        <v>15901</v>
      </c>
      <c r="C1927" s="43" t="s">
        <v>2685</v>
      </c>
      <c r="D1927" s="43">
        <v>37</v>
      </c>
    </row>
    <row r="1928" spans="1:4" x14ac:dyDescent="0.25">
      <c r="A1928" s="12">
        <v>1926</v>
      </c>
      <c r="B1928" s="43" t="s">
        <v>15902</v>
      </c>
      <c r="C1928" s="43" t="s">
        <v>14862</v>
      </c>
      <c r="D1928" s="43">
        <v>20</v>
      </c>
    </row>
    <row r="1929" spans="1:4" x14ac:dyDescent="0.25">
      <c r="A1929" s="12">
        <v>1927</v>
      </c>
      <c r="B1929" s="43" t="s">
        <v>15903</v>
      </c>
      <c r="C1929" s="43" t="s">
        <v>2352</v>
      </c>
      <c r="D1929" s="43">
        <v>5</v>
      </c>
    </row>
    <row r="1930" spans="1:4" x14ac:dyDescent="0.25">
      <c r="A1930" s="12">
        <v>1928</v>
      </c>
      <c r="B1930" s="43" t="s">
        <v>1498</v>
      </c>
      <c r="C1930" s="43" t="s">
        <v>360</v>
      </c>
      <c r="D1930" s="43">
        <v>10</v>
      </c>
    </row>
    <row r="1931" spans="1:4" x14ac:dyDescent="0.25">
      <c r="A1931" s="12">
        <v>1929</v>
      </c>
      <c r="B1931" s="43" t="s">
        <v>15904</v>
      </c>
      <c r="C1931" s="43" t="s">
        <v>14862</v>
      </c>
      <c r="D1931" s="43">
        <v>20</v>
      </c>
    </row>
    <row r="1932" spans="1:4" x14ac:dyDescent="0.25">
      <c r="A1932" s="12">
        <v>1930</v>
      </c>
      <c r="B1932" s="43" t="s">
        <v>15905</v>
      </c>
      <c r="C1932" s="43" t="s">
        <v>495</v>
      </c>
      <c r="D1932" s="43">
        <v>45</v>
      </c>
    </row>
    <row r="1933" spans="1:4" x14ac:dyDescent="0.25">
      <c r="A1933" s="12">
        <v>1931</v>
      </c>
      <c r="B1933" s="43" t="s">
        <v>607</v>
      </c>
      <c r="C1933" s="43" t="s">
        <v>6958</v>
      </c>
      <c r="D1933" s="43">
        <v>35</v>
      </c>
    </row>
    <row r="1934" spans="1:4" x14ac:dyDescent="0.25">
      <c r="A1934" s="12">
        <v>1932</v>
      </c>
      <c r="B1934" s="43" t="s">
        <v>15906</v>
      </c>
      <c r="C1934" s="43" t="s">
        <v>5313</v>
      </c>
      <c r="D1934" s="43">
        <v>25</v>
      </c>
    </row>
    <row r="1935" spans="1:4" x14ac:dyDescent="0.25">
      <c r="A1935" s="12">
        <v>1933</v>
      </c>
      <c r="B1935" s="43" t="s">
        <v>852</v>
      </c>
      <c r="C1935" s="43" t="s">
        <v>2351</v>
      </c>
      <c r="D1935" s="43">
        <v>3</v>
      </c>
    </row>
    <row r="1936" spans="1:4" x14ac:dyDescent="0.25">
      <c r="A1936" s="12">
        <v>1934</v>
      </c>
      <c r="B1936" s="43" t="s">
        <v>884</v>
      </c>
      <c r="C1936" s="43" t="s">
        <v>2815</v>
      </c>
      <c r="D1936" s="43">
        <v>40</v>
      </c>
    </row>
    <row r="1937" spans="1:4" x14ac:dyDescent="0.25">
      <c r="A1937" s="12">
        <v>1935</v>
      </c>
      <c r="B1937" s="43" t="s">
        <v>15907</v>
      </c>
      <c r="C1937" s="43" t="s">
        <v>1669</v>
      </c>
      <c r="D1937" s="43">
        <v>6</v>
      </c>
    </row>
    <row r="1938" spans="1:4" x14ac:dyDescent="0.25">
      <c r="A1938" s="12">
        <v>1936</v>
      </c>
      <c r="B1938" s="43" t="s">
        <v>1765</v>
      </c>
      <c r="C1938" s="43" t="s">
        <v>1669</v>
      </c>
      <c r="D1938" s="43">
        <v>6</v>
      </c>
    </row>
    <row r="1939" spans="1:4" x14ac:dyDescent="0.25">
      <c r="A1939" s="12">
        <v>1937</v>
      </c>
      <c r="B1939" s="43" t="s">
        <v>6517</v>
      </c>
      <c r="C1939" s="43" t="s">
        <v>2169</v>
      </c>
      <c r="D1939" s="43">
        <v>24</v>
      </c>
    </row>
    <row r="1940" spans="1:4" x14ac:dyDescent="0.25">
      <c r="A1940" s="12">
        <v>1938</v>
      </c>
      <c r="B1940" s="43" t="s">
        <v>15908</v>
      </c>
      <c r="C1940" s="43" t="s">
        <v>15909</v>
      </c>
      <c r="D1940" s="43">
        <v>10</v>
      </c>
    </row>
    <row r="1941" spans="1:4" x14ac:dyDescent="0.25">
      <c r="A1941" s="12">
        <v>1939</v>
      </c>
      <c r="B1941" s="43" t="s">
        <v>1746</v>
      </c>
      <c r="C1941" s="43" t="s">
        <v>428</v>
      </c>
      <c r="D1941" s="43">
        <v>45</v>
      </c>
    </row>
    <row r="1942" spans="1:4" x14ac:dyDescent="0.25">
      <c r="A1942" s="12">
        <v>1940</v>
      </c>
      <c r="B1942" s="43" t="s">
        <v>3834</v>
      </c>
      <c r="C1942" s="43" t="s">
        <v>351</v>
      </c>
      <c r="D1942" s="43">
        <v>30</v>
      </c>
    </row>
    <row r="1943" spans="1:4" x14ac:dyDescent="0.25">
      <c r="A1943" s="12">
        <v>1941</v>
      </c>
      <c r="B1943" s="43" t="s">
        <v>8520</v>
      </c>
      <c r="C1943" s="43" t="s">
        <v>2350</v>
      </c>
      <c r="D1943" s="43">
        <v>20</v>
      </c>
    </row>
    <row r="1944" spans="1:4" x14ac:dyDescent="0.25">
      <c r="A1944" s="12">
        <v>1942</v>
      </c>
      <c r="B1944" s="43" t="s">
        <v>15910</v>
      </c>
      <c r="C1944" s="43" t="s">
        <v>2815</v>
      </c>
      <c r="D1944" s="43">
        <v>60</v>
      </c>
    </row>
    <row r="1945" spans="1:4" x14ac:dyDescent="0.25">
      <c r="A1945" s="12">
        <v>1943</v>
      </c>
      <c r="B1945" s="43" t="s">
        <v>1323</v>
      </c>
      <c r="C1945" s="43" t="s">
        <v>5196</v>
      </c>
      <c r="D1945" s="43">
        <v>10</v>
      </c>
    </row>
    <row r="1946" spans="1:4" x14ac:dyDescent="0.25">
      <c r="A1946" s="12">
        <v>1944</v>
      </c>
      <c r="B1946" s="43" t="s">
        <v>2386</v>
      </c>
      <c r="C1946" s="43" t="s">
        <v>2349</v>
      </c>
      <c r="D1946" s="43">
        <v>21</v>
      </c>
    </row>
    <row r="1947" spans="1:4" x14ac:dyDescent="0.25">
      <c r="A1947" s="12">
        <v>1945</v>
      </c>
      <c r="B1947" s="43" t="s">
        <v>15911</v>
      </c>
      <c r="C1947" s="43" t="s">
        <v>2352</v>
      </c>
      <c r="D1947" s="43">
        <v>3</v>
      </c>
    </row>
    <row r="1948" spans="1:4" x14ac:dyDescent="0.25">
      <c r="A1948" s="12">
        <v>1946</v>
      </c>
      <c r="B1948" s="43" t="s">
        <v>3433</v>
      </c>
      <c r="C1948" s="43" t="s">
        <v>360</v>
      </c>
      <c r="D1948" s="43">
        <v>4</v>
      </c>
    </row>
    <row r="1949" spans="1:4" x14ac:dyDescent="0.25">
      <c r="A1949" s="12">
        <v>1947</v>
      </c>
      <c r="B1949" s="43" t="s">
        <v>15912</v>
      </c>
      <c r="C1949" s="43" t="s">
        <v>999</v>
      </c>
      <c r="D1949" s="43">
        <v>2</v>
      </c>
    </row>
    <row r="1950" spans="1:4" x14ac:dyDescent="0.25">
      <c r="A1950" s="12">
        <v>1948</v>
      </c>
      <c r="B1950" s="43" t="s">
        <v>15913</v>
      </c>
      <c r="C1950" s="43" t="s">
        <v>5</v>
      </c>
      <c r="D1950" s="43">
        <v>3</v>
      </c>
    </row>
    <row r="1951" spans="1:4" x14ac:dyDescent="0.25">
      <c r="A1951" s="12">
        <v>1949</v>
      </c>
      <c r="B1951" s="43" t="s">
        <v>15914</v>
      </c>
      <c r="C1951" s="43" t="s">
        <v>2815</v>
      </c>
      <c r="D1951" s="43">
        <v>59</v>
      </c>
    </row>
    <row r="1952" spans="1:4" x14ac:dyDescent="0.25">
      <c r="A1952" s="12">
        <v>1950</v>
      </c>
      <c r="B1952" s="43" t="s">
        <v>15915</v>
      </c>
      <c r="C1952" s="43" t="s">
        <v>6958</v>
      </c>
      <c r="D1952" s="43">
        <v>2</v>
      </c>
    </row>
    <row r="1953" spans="1:4" x14ac:dyDescent="0.25">
      <c r="A1953" s="12">
        <v>1951</v>
      </c>
      <c r="B1953" s="43" t="s">
        <v>4257</v>
      </c>
      <c r="C1953" s="43" t="s">
        <v>351</v>
      </c>
      <c r="D1953" s="43">
        <v>7</v>
      </c>
    </row>
    <row r="1954" spans="1:4" x14ac:dyDescent="0.25">
      <c r="A1954" s="12">
        <v>1952</v>
      </c>
      <c r="B1954" s="43" t="s">
        <v>3221</v>
      </c>
      <c r="C1954" s="43" t="s">
        <v>5196</v>
      </c>
      <c r="D1954" s="43">
        <v>24</v>
      </c>
    </row>
    <row r="1955" spans="1:4" x14ac:dyDescent="0.25">
      <c r="A1955" s="12">
        <v>1953</v>
      </c>
      <c r="B1955" s="43" t="s">
        <v>6298</v>
      </c>
      <c r="C1955" s="43" t="s">
        <v>188</v>
      </c>
      <c r="D1955" s="43">
        <v>25</v>
      </c>
    </row>
    <row r="1956" spans="1:4" x14ac:dyDescent="0.25">
      <c r="A1956" s="12">
        <v>1954</v>
      </c>
      <c r="B1956" s="43" t="s">
        <v>15553</v>
      </c>
      <c r="C1956" s="43" t="s">
        <v>2815</v>
      </c>
      <c r="D1956" s="43">
        <v>65</v>
      </c>
    </row>
    <row r="1957" spans="1:4" x14ac:dyDescent="0.25">
      <c r="A1957" s="12">
        <v>1955</v>
      </c>
      <c r="B1957" s="43" t="s">
        <v>15916</v>
      </c>
      <c r="C1957" s="43" t="s">
        <v>256</v>
      </c>
      <c r="D1957" s="43">
        <v>24</v>
      </c>
    </row>
    <row r="1958" spans="1:4" x14ac:dyDescent="0.25">
      <c r="A1958" s="12">
        <v>1956</v>
      </c>
      <c r="B1958" s="43" t="s">
        <v>3330</v>
      </c>
      <c r="C1958" s="43" t="s">
        <v>2352</v>
      </c>
      <c r="D1958" s="43">
        <v>8</v>
      </c>
    </row>
    <row r="1959" spans="1:4" x14ac:dyDescent="0.25">
      <c r="A1959" s="12">
        <v>1957</v>
      </c>
      <c r="B1959" s="43" t="s">
        <v>4889</v>
      </c>
      <c r="C1959" s="43" t="s">
        <v>2542</v>
      </c>
      <c r="D1959" s="43">
        <v>1</v>
      </c>
    </row>
    <row r="1960" spans="1:4" x14ac:dyDescent="0.25">
      <c r="A1960" s="12">
        <v>1958</v>
      </c>
      <c r="B1960" s="43" t="s">
        <v>15917</v>
      </c>
      <c r="C1960" s="43" t="s">
        <v>6127</v>
      </c>
      <c r="D1960" s="43">
        <v>4</v>
      </c>
    </row>
    <row r="1961" spans="1:4" x14ac:dyDescent="0.25">
      <c r="A1961" s="12">
        <v>1959</v>
      </c>
      <c r="B1961" s="43" t="s">
        <v>15918</v>
      </c>
      <c r="C1961" s="43" t="s">
        <v>188</v>
      </c>
      <c r="D1961" s="43">
        <v>1</v>
      </c>
    </row>
    <row r="1962" spans="1:4" x14ac:dyDescent="0.25">
      <c r="A1962" s="12">
        <v>1960</v>
      </c>
      <c r="B1962" s="43" t="s">
        <v>15919</v>
      </c>
      <c r="C1962" s="43" t="s">
        <v>351</v>
      </c>
      <c r="D1962" s="43">
        <v>7</v>
      </c>
    </row>
    <row r="1963" spans="1:4" x14ac:dyDescent="0.25">
      <c r="A1963" s="12">
        <v>1961</v>
      </c>
      <c r="B1963" s="43" t="s">
        <v>6840</v>
      </c>
      <c r="C1963" s="43" t="s">
        <v>5313</v>
      </c>
      <c r="D1963" s="43">
        <v>4</v>
      </c>
    </row>
    <row r="1964" spans="1:4" x14ac:dyDescent="0.25">
      <c r="A1964" s="12">
        <v>1962</v>
      </c>
      <c r="B1964" s="43" t="s">
        <v>8758</v>
      </c>
      <c r="C1964" s="43" t="s">
        <v>14862</v>
      </c>
      <c r="D1964" s="43">
        <v>4</v>
      </c>
    </row>
    <row r="1965" spans="1:4" x14ac:dyDescent="0.25">
      <c r="A1965" s="12">
        <v>1963</v>
      </c>
      <c r="B1965" s="43" t="s">
        <v>15920</v>
      </c>
      <c r="C1965" s="43" t="s">
        <v>2398</v>
      </c>
      <c r="D1965" s="43">
        <v>4</v>
      </c>
    </row>
    <row r="1966" spans="1:4" x14ac:dyDescent="0.25">
      <c r="A1966" s="12">
        <v>1964</v>
      </c>
      <c r="B1966" s="43" t="s">
        <v>15921</v>
      </c>
      <c r="C1966" s="43" t="s">
        <v>360</v>
      </c>
      <c r="D1966" s="43">
        <v>5</v>
      </c>
    </row>
    <row r="1967" spans="1:4" x14ac:dyDescent="0.25">
      <c r="A1967" s="12">
        <v>1965</v>
      </c>
      <c r="B1967" s="43" t="s">
        <v>3104</v>
      </c>
      <c r="C1967" s="43" t="s">
        <v>5962</v>
      </c>
      <c r="D1967" s="43">
        <v>4</v>
      </c>
    </row>
    <row r="1968" spans="1:4" x14ac:dyDescent="0.25">
      <c r="A1968" s="12">
        <v>1966</v>
      </c>
      <c r="B1968" s="43" t="s">
        <v>15922</v>
      </c>
      <c r="C1968" s="43" t="s">
        <v>374</v>
      </c>
      <c r="D1968" s="43">
        <v>70</v>
      </c>
    </row>
    <row r="1969" spans="1:4" x14ac:dyDescent="0.25">
      <c r="A1969" s="12">
        <v>1967</v>
      </c>
      <c r="B1969" s="43" t="s">
        <v>15923</v>
      </c>
      <c r="C1969" s="43" t="s">
        <v>2351</v>
      </c>
      <c r="D1969" s="43">
        <v>3</v>
      </c>
    </row>
    <row r="1970" spans="1:4" x14ac:dyDescent="0.25">
      <c r="A1970" s="12">
        <v>1968</v>
      </c>
      <c r="B1970" s="43" t="s">
        <v>15924</v>
      </c>
      <c r="C1970" s="43" t="s">
        <v>1669</v>
      </c>
      <c r="D1970" s="43">
        <v>3</v>
      </c>
    </row>
    <row r="1971" spans="1:4" x14ac:dyDescent="0.25">
      <c r="A1971" s="12">
        <v>1969</v>
      </c>
      <c r="B1971" s="43" t="s">
        <v>15925</v>
      </c>
      <c r="C1971" s="43" t="s">
        <v>2352</v>
      </c>
      <c r="D1971" s="43">
        <v>1</v>
      </c>
    </row>
    <row r="1972" spans="1:4" x14ac:dyDescent="0.25">
      <c r="A1972" s="12">
        <v>1970</v>
      </c>
      <c r="B1972" s="43" t="s">
        <v>15926</v>
      </c>
      <c r="C1972" s="43" t="s">
        <v>2352</v>
      </c>
      <c r="D1972" s="43">
        <v>1</v>
      </c>
    </row>
    <row r="1973" spans="1:4" x14ac:dyDescent="0.25">
      <c r="A1973" s="12">
        <v>1971</v>
      </c>
      <c r="B1973" s="43" t="s">
        <v>15927</v>
      </c>
      <c r="C1973" s="43" t="s">
        <v>999</v>
      </c>
      <c r="D1973" s="43">
        <v>1</v>
      </c>
    </row>
    <row r="1974" spans="1:4" x14ac:dyDescent="0.25">
      <c r="A1974" s="12">
        <v>1972</v>
      </c>
      <c r="B1974" s="43" t="s">
        <v>826</v>
      </c>
      <c r="C1974" s="43" t="s">
        <v>360</v>
      </c>
      <c r="D1974" s="43">
        <v>1</v>
      </c>
    </row>
    <row r="1975" spans="1:4" x14ac:dyDescent="0.25">
      <c r="A1975" s="12">
        <v>1973</v>
      </c>
      <c r="B1975" s="43" t="s">
        <v>15928</v>
      </c>
      <c r="C1975" s="43" t="s">
        <v>188</v>
      </c>
      <c r="D1975" s="43">
        <v>3</v>
      </c>
    </row>
    <row r="1976" spans="1:4" x14ac:dyDescent="0.25">
      <c r="A1976" s="12">
        <v>1974</v>
      </c>
      <c r="B1976" s="43" t="s">
        <v>15929</v>
      </c>
      <c r="C1976" s="43" t="s">
        <v>188</v>
      </c>
      <c r="D1976" s="43">
        <v>1</v>
      </c>
    </row>
    <row r="1977" spans="1:4" x14ac:dyDescent="0.25">
      <c r="A1977" s="12">
        <v>1975</v>
      </c>
      <c r="B1977" s="43" t="s">
        <v>12818</v>
      </c>
      <c r="C1977" s="43" t="s">
        <v>360</v>
      </c>
      <c r="D1977" s="43">
        <v>147</v>
      </c>
    </row>
    <row r="1978" spans="1:4" x14ac:dyDescent="0.25">
      <c r="A1978" s="12">
        <v>1976</v>
      </c>
      <c r="B1978" s="43" t="s">
        <v>15930</v>
      </c>
      <c r="C1978" s="43" t="s">
        <v>256</v>
      </c>
      <c r="D1978" s="43">
        <v>1</v>
      </c>
    </row>
    <row r="1979" spans="1:4" x14ac:dyDescent="0.25">
      <c r="A1979" s="12">
        <v>1977</v>
      </c>
      <c r="B1979" s="43" t="s">
        <v>15931</v>
      </c>
      <c r="C1979" s="43" t="s">
        <v>256</v>
      </c>
      <c r="D1979" s="43">
        <v>1</v>
      </c>
    </row>
    <row r="1980" spans="1:4" x14ac:dyDescent="0.25">
      <c r="A1980" s="12">
        <v>1978</v>
      </c>
      <c r="B1980" s="43" t="s">
        <v>15932</v>
      </c>
      <c r="C1980" s="43" t="s">
        <v>256</v>
      </c>
      <c r="D1980" s="43">
        <v>11</v>
      </c>
    </row>
    <row r="1981" spans="1:4" x14ac:dyDescent="0.25">
      <c r="A1981" s="12">
        <v>1979</v>
      </c>
      <c r="B1981" s="43" t="s">
        <v>15933</v>
      </c>
      <c r="C1981" s="43" t="s">
        <v>2543</v>
      </c>
      <c r="D1981" s="43">
        <v>149</v>
      </c>
    </row>
    <row r="1982" spans="1:4" x14ac:dyDescent="0.25">
      <c r="A1982" s="12">
        <v>1980</v>
      </c>
      <c r="B1982" s="43" t="s">
        <v>15934</v>
      </c>
      <c r="C1982" s="43" t="s">
        <v>2545</v>
      </c>
      <c r="D1982" s="43">
        <v>10</v>
      </c>
    </row>
    <row r="1983" spans="1:4" x14ac:dyDescent="0.25">
      <c r="A1983" s="12">
        <v>1981</v>
      </c>
      <c r="B1983" s="43" t="s">
        <v>15935</v>
      </c>
      <c r="C1983" s="43" t="s">
        <v>2543</v>
      </c>
      <c r="D1983" s="43">
        <v>110</v>
      </c>
    </row>
    <row r="1984" spans="1:4" x14ac:dyDescent="0.25">
      <c r="A1984" s="12">
        <v>1982</v>
      </c>
      <c r="B1984" s="43" t="s">
        <v>15936</v>
      </c>
      <c r="C1984" s="43" t="s">
        <v>351</v>
      </c>
      <c r="D1984" s="43">
        <v>20</v>
      </c>
    </row>
    <row r="1985" spans="1:4" x14ac:dyDescent="0.25">
      <c r="A1985" s="12">
        <v>1983</v>
      </c>
      <c r="B1985" s="43" t="s">
        <v>15937</v>
      </c>
      <c r="C1985" s="43" t="s">
        <v>2543</v>
      </c>
      <c r="D1985" s="43">
        <v>3</v>
      </c>
    </row>
    <row r="1986" spans="1:4" x14ac:dyDescent="0.25">
      <c r="A1986" s="12">
        <v>1984</v>
      </c>
      <c r="B1986" s="43" t="s">
        <v>15938</v>
      </c>
      <c r="C1986" s="43" t="s">
        <v>2543</v>
      </c>
      <c r="D1986" s="43">
        <v>6</v>
      </c>
    </row>
    <row r="1987" spans="1:4" x14ac:dyDescent="0.25">
      <c r="A1987" s="12">
        <v>1985</v>
      </c>
      <c r="B1987" s="43" t="s">
        <v>15939</v>
      </c>
      <c r="C1987" s="43" t="s">
        <v>256</v>
      </c>
      <c r="D1987" s="43">
        <v>5</v>
      </c>
    </row>
    <row r="1988" spans="1:4" x14ac:dyDescent="0.25">
      <c r="A1988" s="12">
        <v>1986</v>
      </c>
      <c r="B1988" s="43" t="s">
        <v>15940</v>
      </c>
      <c r="C1988" s="43" t="s">
        <v>2543</v>
      </c>
      <c r="D1988" s="43">
        <v>4</v>
      </c>
    </row>
    <row r="1989" spans="1:4" x14ac:dyDescent="0.25">
      <c r="A1989" s="12">
        <v>1987</v>
      </c>
      <c r="B1989" s="43" t="s">
        <v>15941</v>
      </c>
      <c r="C1989" s="43" t="s">
        <v>351</v>
      </c>
      <c r="D1989" s="43">
        <v>16</v>
      </c>
    </row>
    <row r="1990" spans="1:4" x14ac:dyDescent="0.25">
      <c r="A1990" s="12">
        <v>1988</v>
      </c>
      <c r="B1990" s="43" t="s">
        <v>15942</v>
      </c>
      <c r="C1990" s="43" t="s">
        <v>351</v>
      </c>
      <c r="D1990" s="43">
        <v>12</v>
      </c>
    </row>
    <row r="1991" spans="1:4" x14ac:dyDescent="0.25">
      <c r="A1991" s="12">
        <v>1989</v>
      </c>
      <c r="B1991" s="43" t="s">
        <v>2240</v>
      </c>
      <c r="C1991" s="43" t="s">
        <v>351</v>
      </c>
      <c r="D1991" s="43">
        <v>1</v>
      </c>
    </row>
    <row r="1992" spans="1:4" x14ac:dyDescent="0.25">
      <c r="A1992" s="12">
        <v>1990</v>
      </c>
      <c r="B1992" s="43" t="s">
        <v>1586</v>
      </c>
      <c r="C1992" s="43" t="s">
        <v>351</v>
      </c>
      <c r="D1992" s="43">
        <v>1</v>
      </c>
    </row>
    <row r="1993" spans="1:4" x14ac:dyDescent="0.25">
      <c r="A1993" s="12">
        <v>1991</v>
      </c>
      <c r="B1993" s="43" t="s">
        <v>15943</v>
      </c>
      <c r="C1993" s="43" t="s">
        <v>2543</v>
      </c>
      <c r="D1993" s="43">
        <v>1</v>
      </c>
    </row>
    <row r="1994" spans="1:4" x14ac:dyDescent="0.25">
      <c r="A1994" s="12">
        <v>1992</v>
      </c>
      <c r="B1994" s="43" t="s">
        <v>15944</v>
      </c>
      <c r="C1994" s="43" t="s">
        <v>2543</v>
      </c>
      <c r="D1994" s="43">
        <v>1</v>
      </c>
    </row>
    <row r="1995" spans="1:4" x14ac:dyDescent="0.25">
      <c r="A1995" s="12">
        <v>1993</v>
      </c>
      <c r="B1995" s="43" t="s">
        <v>1147</v>
      </c>
      <c r="C1995" s="43" t="s">
        <v>374</v>
      </c>
      <c r="D1995" s="43">
        <v>3</v>
      </c>
    </row>
    <row r="1996" spans="1:4" x14ac:dyDescent="0.25">
      <c r="A1996" s="12">
        <v>1994</v>
      </c>
      <c r="B1996" s="43" t="s">
        <v>15945</v>
      </c>
      <c r="C1996" s="43" t="s">
        <v>351</v>
      </c>
      <c r="D1996" s="43">
        <v>1</v>
      </c>
    </row>
    <row r="1997" spans="1:4" x14ac:dyDescent="0.25">
      <c r="A1997" s="12">
        <v>1995</v>
      </c>
      <c r="B1997" s="43" t="s">
        <v>15946</v>
      </c>
      <c r="C1997" s="43" t="s">
        <v>351</v>
      </c>
      <c r="D1997" s="43">
        <v>1</v>
      </c>
    </row>
    <row r="1998" spans="1:4" x14ac:dyDescent="0.25">
      <c r="A1998" s="12">
        <v>1996</v>
      </c>
      <c r="B1998" s="43" t="s">
        <v>904</v>
      </c>
      <c r="C1998" s="43" t="s">
        <v>351</v>
      </c>
      <c r="D1998" s="43">
        <v>1</v>
      </c>
    </row>
    <row r="1999" spans="1:4" x14ac:dyDescent="0.25">
      <c r="A1999" s="12">
        <v>1997</v>
      </c>
      <c r="B1999" s="43" t="s">
        <v>8036</v>
      </c>
      <c r="C1999" s="43" t="s">
        <v>6958</v>
      </c>
      <c r="D1999" s="43">
        <v>1</v>
      </c>
    </row>
    <row r="2000" spans="1:4" x14ac:dyDescent="0.25">
      <c r="A2000" s="12">
        <v>1998</v>
      </c>
      <c r="B2000" s="43" t="s">
        <v>15947</v>
      </c>
      <c r="C2000" s="43" t="s">
        <v>188</v>
      </c>
      <c r="D2000" s="43">
        <v>11</v>
      </c>
    </row>
    <row r="2001" spans="1:4" x14ac:dyDescent="0.25">
      <c r="A2001" s="12">
        <v>1999</v>
      </c>
      <c r="B2001" s="43" t="s">
        <v>15948</v>
      </c>
      <c r="C2001" s="43" t="s">
        <v>6958</v>
      </c>
      <c r="D2001" s="43">
        <v>30</v>
      </c>
    </row>
    <row r="2002" spans="1:4" x14ac:dyDescent="0.25">
      <c r="A2002" s="12">
        <v>2000</v>
      </c>
      <c r="B2002" s="43" t="s">
        <v>15949</v>
      </c>
      <c r="C2002" s="43" t="s">
        <v>2543</v>
      </c>
      <c r="D2002" s="43">
        <v>1</v>
      </c>
    </row>
    <row r="2003" spans="1:4" x14ac:dyDescent="0.25">
      <c r="A2003" s="12">
        <v>2001</v>
      </c>
      <c r="B2003" s="43" t="s">
        <v>1836</v>
      </c>
      <c r="C2003" s="43" t="s">
        <v>2543</v>
      </c>
      <c r="D2003" s="43">
        <v>1</v>
      </c>
    </row>
    <row r="2004" spans="1:4" x14ac:dyDescent="0.25">
      <c r="A2004" s="12">
        <v>2002</v>
      </c>
      <c r="B2004" s="43" t="s">
        <v>301</v>
      </c>
      <c r="C2004" s="43" t="s">
        <v>2543</v>
      </c>
      <c r="D2004" s="43">
        <v>1</v>
      </c>
    </row>
    <row r="2005" spans="1:4" x14ac:dyDescent="0.25">
      <c r="A2005" s="12">
        <v>2003</v>
      </c>
      <c r="B2005" s="43" t="s">
        <v>2148</v>
      </c>
      <c r="C2005" s="43" t="s">
        <v>6958</v>
      </c>
      <c r="D2005" s="43">
        <v>1</v>
      </c>
    </row>
    <row r="2006" spans="1:4" x14ac:dyDescent="0.25">
      <c r="A2006" s="12">
        <v>2004</v>
      </c>
      <c r="B2006" s="43" t="s">
        <v>15950</v>
      </c>
      <c r="C2006" s="43" t="s">
        <v>6958</v>
      </c>
      <c r="D2006" s="43">
        <v>1</v>
      </c>
    </row>
    <row r="2007" spans="1:4" x14ac:dyDescent="0.25">
      <c r="A2007" s="12">
        <v>2005</v>
      </c>
      <c r="B2007" s="43" t="s">
        <v>15951</v>
      </c>
      <c r="C2007" s="43" t="s">
        <v>6958</v>
      </c>
      <c r="D2007" s="43">
        <v>1</v>
      </c>
    </row>
    <row r="2008" spans="1:4" x14ac:dyDescent="0.25">
      <c r="A2008" s="12">
        <v>2006</v>
      </c>
      <c r="B2008" s="43" t="s">
        <v>15952</v>
      </c>
      <c r="C2008" s="43" t="s">
        <v>188</v>
      </c>
      <c r="D2008" s="43">
        <v>1</v>
      </c>
    </row>
    <row r="2009" spans="1:4" x14ac:dyDescent="0.25">
      <c r="A2009" s="12">
        <v>2007</v>
      </c>
      <c r="B2009" s="43" t="s">
        <v>15953</v>
      </c>
      <c r="C2009" s="43" t="s">
        <v>5196</v>
      </c>
      <c r="D2009" s="43">
        <v>1</v>
      </c>
    </row>
    <row r="2010" spans="1:4" x14ac:dyDescent="0.25">
      <c r="A2010" s="12">
        <v>2008</v>
      </c>
      <c r="B2010" s="43" t="s">
        <v>9341</v>
      </c>
      <c r="C2010" s="43" t="s">
        <v>2541</v>
      </c>
      <c r="D2010" s="43">
        <v>1</v>
      </c>
    </row>
    <row r="2011" spans="1:4" x14ac:dyDescent="0.25">
      <c r="A2011" s="12">
        <v>2009</v>
      </c>
      <c r="B2011" s="43" t="s">
        <v>10679</v>
      </c>
      <c r="C2011" s="43" t="s">
        <v>2543</v>
      </c>
      <c r="D2011" s="43">
        <v>1</v>
      </c>
    </row>
    <row r="2012" spans="1:4" x14ac:dyDescent="0.25">
      <c r="A2012" s="12">
        <v>2010</v>
      </c>
      <c r="B2012" s="43" t="s">
        <v>10519</v>
      </c>
      <c r="C2012" s="43" t="s">
        <v>374</v>
      </c>
      <c r="D2012" s="43">
        <v>1</v>
      </c>
    </row>
    <row r="2013" spans="1:4" x14ac:dyDescent="0.25">
      <c r="A2013" s="12">
        <v>2011</v>
      </c>
      <c r="B2013" s="43" t="s">
        <v>1170</v>
      </c>
      <c r="C2013" s="43" t="s">
        <v>374</v>
      </c>
      <c r="D2013" s="43">
        <v>1</v>
      </c>
    </row>
    <row r="2014" spans="1:4" x14ac:dyDescent="0.25">
      <c r="A2014" s="12">
        <v>2012</v>
      </c>
      <c r="B2014" s="43" t="s">
        <v>15954</v>
      </c>
      <c r="C2014" s="43" t="s">
        <v>374</v>
      </c>
      <c r="D2014" s="43">
        <v>1</v>
      </c>
    </row>
    <row r="2015" spans="1:4" x14ac:dyDescent="0.25">
      <c r="A2015" s="12">
        <v>2013</v>
      </c>
      <c r="B2015" s="43" t="s">
        <v>3064</v>
      </c>
      <c r="C2015" s="43" t="s">
        <v>374</v>
      </c>
      <c r="D2015" s="43">
        <v>1</v>
      </c>
    </row>
    <row r="2016" spans="1:4" x14ac:dyDescent="0.25">
      <c r="A2016" s="12">
        <v>2014</v>
      </c>
      <c r="B2016" s="43" t="s">
        <v>15955</v>
      </c>
      <c r="C2016" s="43" t="s">
        <v>374</v>
      </c>
      <c r="D2016" s="43">
        <v>1</v>
      </c>
    </row>
    <row r="2017" spans="1:4" x14ac:dyDescent="0.25">
      <c r="A2017" s="12">
        <v>2015</v>
      </c>
      <c r="B2017" s="43" t="s">
        <v>2456</v>
      </c>
      <c r="C2017" s="43" t="s">
        <v>374</v>
      </c>
      <c r="D2017" s="43">
        <v>1</v>
      </c>
    </row>
    <row r="2018" spans="1:4" x14ac:dyDescent="0.25">
      <c r="A2018" s="12">
        <v>2016</v>
      </c>
      <c r="B2018" s="43" t="s">
        <v>15956</v>
      </c>
      <c r="C2018" s="43" t="s">
        <v>374</v>
      </c>
      <c r="D2018" s="43">
        <v>8</v>
      </c>
    </row>
    <row r="2019" spans="1:4" x14ac:dyDescent="0.25">
      <c r="A2019" s="12">
        <v>2017</v>
      </c>
      <c r="B2019" s="43" t="s">
        <v>1037</v>
      </c>
      <c r="C2019" s="43" t="s">
        <v>2351</v>
      </c>
      <c r="D2019" s="43">
        <v>13</v>
      </c>
    </row>
    <row r="2020" spans="1:4" x14ac:dyDescent="0.25">
      <c r="A2020" s="12">
        <v>2018</v>
      </c>
      <c r="B2020" s="43" t="s">
        <v>15957</v>
      </c>
      <c r="C2020" s="43" t="s">
        <v>1669</v>
      </c>
      <c r="D2020" s="43">
        <v>2</v>
      </c>
    </row>
    <row r="2021" spans="1:4" x14ac:dyDescent="0.25">
      <c r="A2021" s="12">
        <v>2019</v>
      </c>
      <c r="B2021" s="43" t="s">
        <v>11944</v>
      </c>
      <c r="C2021" s="43" t="s">
        <v>2345</v>
      </c>
      <c r="D2021" s="43">
        <v>1</v>
      </c>
    </row>
    <row r="2022" spans="1:4" x14ac:dyDescent="0.25">
      <c r="A2022" s="12">
        <v>2020</v>
      </c>
      <c r="B2022" s="43" t="s">
        <v>15958</v>
      </c>
      <c r="C2022" s="43" t="s">
        <v>2345</v>
      </c>
      <c r="D2022" s="43">
        <v>1</v>
      </c>
    </row>
    <row r="2023" spans="1:4" x14ac:dyDescent="0.25">
      <c r="A2023" s="12">
        <v>2021</v>
      </c>
      <c r="B2023" s="43" t="s">
        <v>2795</v>
      </c>
      <c r="C2023" s="43" t="s">
        <v>2345</v>
      </c>
      <c r="D2023" s="43">
        <v>1</v>
      </c>
    </row>
    <row r="2024" spans="1:4" x14ac:dyDescent="0.25">
      <c r="A2024" s="12">
        <v>2022</v>
      </c>
      <c r="B2024" s="43" t="s">
        <v>10873</v>
      </c>
      <c r="C2024" s="43" t="s">
        <v>2345</v>
      </c>
      <c r="D2024" s="43">
        <v>1</v>
      </c>
    </row>
    <row r="2025" spans="1:4" x14ac:dyDescent="0.25">
      <c r="A2025" s="12">
        <v>2023</v>
      </c>
      <c r="B2025" s="43" t="s">
        <v>2105</v>
      </c>
      <c r="C2025" s="43" t="s">
        <v>2345</v>
      </c>
      <c r="D2025" s="43">
        <v>1</v>
      </c>
    </row>
    <row r="2026" spans="1:4" x14ac:dyDescent="0.25">
      <c r="A2026" s="12">
        <v>2024</v>
      </c>
      <c r="B2026" s="43" t="s">
        <v>4168</v>
      </c>
      <c r="C2026" s="43" t="s">
        <v>2345</v>
      </c>
      <c r="D2026" s="43">
        <v>1</v>
      </c>
    </row>
    <row r="2027" spans="1:4" x14ac:dyDescent="0.25">
      <c r="A2027" s="12">
        <v>2025</v>
      </c>
      <c r="B2027" s="43" t="s">
        <v>15959</v>
      </c>
      <c r="C2027" s="43" t="s">
        <v>2345</v>
      </c>
      <c r="D2027" s="43">
        <v>1</v>
      </c>
    </row>
    <row r="2028" spans="1:4" x14ac:dyDescent="0.25">
      <c r="A2028" s="12">
        <v>2026</v>
      </c>
      <c r="B2028" s="43" t="s">
        <v>15960</v>
      </c>
      <c r="C2028" s="43" t="s">
        <v>15359</v>
      </c>
      <c r="D2028" s="43">
        <v>1</v>
      </c>
    </row>
    <row r="2029" spans="1:4" x14ac:dyDescent="0.25">
      <c r="A2029" s="12">
        <v>2027</v>
      </c>
      <c r="B2029" s="43" t="s">
        <v>15961</v>
      </c>
      <c r="C2029" s="43" t="s">
        <v>15359</v>
      </c>
      <c r="D2029" s="43">
        <v>1</v>
      </c>
    </row>
    <row r="2030" spans="1:4" x14ac:dyDescent="0.25">
      <c r="A2030" s="12">
        <v>2028</v>
      </c>
      <c r="B2030" s="43" t="s">
        <v>15962</v>
      </c>
      <c r="C2030" s="43" t="s">
        <v>1996</v>
      </c>
      <c r="D2030" s="43">
        <v>1</v>
      </c>
    </row>
    <row r="2031" spans="1:4" x14ac:dyDescent="0.25">
      <c r="A2031" s="12">
        <v>2029</v>
      </c>
      <c r="B2031" s="43" t="s">
        <v>15963</v>
      </c>
      <c r="C2031" s="43" t="s">
        <v>1996</v>
      </c>
      <c r="D2031" s="43">
        <v>1</v>
      </c>
    </row>
    <row r="2032" spans="1:4" x14ac:dyDescent="0.25">
      <c r="A2032" s="12">
        <v>2030</v>
      </c>
      <c r="B2032" s="43" t="s">
        <v>15964</v>
      </c>
      <c r="C2032" s="43" t="s">
        <v>2398</v>
      </c>
      <c r="D2032" s="43">
        <v>7</v>
      </c>
    </row>
    <row r="2033" spans="1:4" x14ac:dyDescent="0.25">
      <c r="A2033" s="12">
        <v>2031</v>
      </c>
      <c r="B2033" s="43" t="s">
        <v>15965</v>
      </c>
      <c r="C2033" s="43" t="s">
        <v>14862</v>
      </c>
      <c r="D2033" s="43">
        <v>6</v>
      </c>
    </row>
    <row r="2034" spans="1:4" x14ac:dyDescent="0.25">
      <c r="A2034" s="12">
        <v>2032</v>
      </c>
      <c r="B2034" s="43" t="s">
        <v>15966</v>
      </c>
      <c r="C2034" s="43" t="s">
        <v>2351</v>
      </c>
      <c r="D2034" s="43">
        <v>4</v>
      </c>
    </row>
    <row r="2035" spans="1:4" x14ac:dyDescent="0.25">
      <c r="A2035" s="12">
        <v>2033</v>
      </c>
      <c r="B2035" s="43" t="s">
        <v>15967</v>
      </c>
      <c r="C2035" s="43" t="s">
        <v>374</v>
      </c>
      <c r="D2035" s="43">
        <v>1</v>
      </c>
    </row>
    <row r="2036" spans="1:4" x14ac:dyDescent="0.25">
      <c r="A2036" s="12">
        <v>2034</v>
      </c>
      <c r="B2036" s="43" t="s">
        <v>15968</v>
      </c>
      <c r="C2036" s="43" t="s">
        <v>374</v>
      </c>
      <c r="D2036" s="43">
        <v>1</v>
      </c>
    </row>
    <row r="2037" spans="1:4" x14ac:dyDescent="0.25">
      <c r="A2037" s="12">
        <v>2035</v>
      </c>
      <c r="B2037" s="43" t="s">
        <v>15969</v>
      </c>
      <c r="C2037" s="43" t="s">
        <v>374</v>
      </c>
      <c r="D2037" s="43">
        <v>5</v>
      </c>
    </row>
    <row r="2038" spans="1:4" x14ac:dyDescent="0.25">
      <c r="A2038" s="12">
        <v>2036</v>
      </c>
      <c r="B2038" s="43" t="s">
        <v>15970</v>
      </c>
      <c r="C2038" s="43" t="s">
        <v>5313</v>
      </c>
      <c r="D2038" s="43">
        <v>1</v>
      </c>
    </row>
    <row r="2039" spans="1:4" x14ac:dyDescent="0.25">
      <c r="A2039" s="12">
        <v>2037</v>
      </c>
      <c r="B2039" s="43" t="s">
        <v>15971</v>
      </c>
      <c r="C2039" s="43" t="s">
        <v>2349</v>
      </c>
      <c r="D2039" s="43">
        <v>2</v>
      </c>
    </row>
    <row r="2040" spans="1:4" x14ac:dyDescent="0.25">
      <c r="A2040" s="12">
        <v>2038</v>
      </c>
      <c r="B2040" s="43" t="s">
        <v>15972</v>
      </c>
      <c r="C2040" s="43" t="s">
        <v>2351</v>
      </c>
      <c r="D2040" s="43">
        <v>13</v>
      </c>
    </row>
    <row r="2041" spans="1:4" x14ac:dyDescent="0.25">
      <c r="A2041" s="12">
        <v>2039</v>
      </c>
      <c r="B2041" s="43" t="s">
        <v>15973</v>
      </c>
      <c r="C2041" s="43" t="s">
        <v>14862</v>
      </c>
      <c r="D2041" s="43">
        <v>1</v>
      </c>
    </row>
    <row r="2042" spans="1:4" x14ac:dyDescent="0.25">
      <c r="A2042" s="12">
        <v>2040</v>
      </c>
      <c r="B2042" s="43" t="s">
        <v>15974</v>
      </c>
      <c r="C2042" s="43" t="s">
        <v>260</v>
      </c>
      <c r="D2042" s="43">
        <v>2</v>
      </c>
    </row>
    <row r="2043" spans="1:4" x14ac:dyDescent="0.25">
      <c r="A2043" s="12">
        <v>2041</v>
      </c>
      <c r="B2043" s="43" t="s">
        <v>15975</v>
      </c>
      <c r="C2043" s="43" t="s">
        <v>2543</v>
      </c>
      <c r="D2043" s="43">
        <v>20</v>
      </c>
    </row>
    <row r="2044" spans="1:4" x14ac:dyDescent="0.25">
      <c r="A2044" s="12">
        <v>2042</v>
      </c>
      <c r="B2044" s="43" t="s">
        <v>341</v>
      </c>
      <c r="C2044" s="43" t="s">
        <v>744</v>
      </c>
      <c r="D2044" s="43">
        <v>1</v>
      </c>
    </row>
    <row r="2045" spans="1:4" x14ac:dyDescent="0.25">
      <c r="A2045" s="12">
        <v>2043</v>
      </c>
      <c r="B2045" s="43" t="s">
        <v>15976</v>
      </c>
      <c r="C2045" s="43" t="s">
        <v>744</v>
      </c>
      <c r="D2045" s="43">
        <v>1</v>
      </c>
    </row>
    <row r="2046" spans="1:4" x14ac:dyDescent="0.25">
      <c r="A2046" s="12">
        <v>2044</v>
      </c>
      <c r="B2046" s="43" t="s">
        <v>15977</v>
      </c>
      <c r="C2046" s="43" t="s">
        <v>744</v>
      </c>
      <c r="D2046" s="43">
        <v>1</v>
      </c>
    </row>
    <row r="2047" spans="1:4" x14ac:dyDescent="0.25">
      <c r="A2047" s="12">
        <v>2045</v>
      </c>
      <c r="B2047" s="43" t="s">
        <v>15978</v>
      </c>
      <c r="C2047" s="43" t="s">
        <v>744</v>
      </c>
      <c r="D2047" s="43">
        <v>1</v>
      </c>
    </row>
    <row r="2048" spans="1:4" x14ac:dyDescent="0.25">
      <c r="A2048" s="12">
        <v>2046</v>
      </c>
      <c r="B2048" s="43" t="s">
        <v>3225</v>
      </c>
      <c r="C2048" s="43" t="s">
        <v>2543</v>
      </c>
      <c r="D2048" s="43">
        <v>7</v>
      </c>
    </row>
    <row r="2049" spans="1:4" x14ac:dyDescent="0.25">
      <c r="A2049" s="12">
        <v>2047</v>
      </c>
      <c r="B2049" s="43" t="s">
        <v>15979</v>
      </c>
      <c r="C2049" s="43" t="s">
        <v>5962</v>
      </c>
      <c r="D2049" s="43">
        <v>3</v>
      </c>
    </row>
    <row r="2050" spans="1:4" x14ac:dyDescent="0.25">
      <c r="A2050" s="12">
        <v>2048</v>
      </c>
      <c r="B2050" s="43" t="s">
        <v>15980</v>
      </c>
      <c r="C2050" s="43" t="s">
        <v>5962</v>
      </c>
      <c r="D2050" s="43">
        <v>3</v>
      </c>
    </row>
    <row r="2051" spans="1:4" x14ac:dyDescent="0.25">
      <c r="A2051" s="12">
        <v>2049</v>
      </c>
      <c r="B2051" s="43" t="s">
        <v>15981</v>
      </c>
      <c r="C2051" s="43" t="s">
        <v>5962</v>
      </c>
      <c r="D2051" s="43">
        <v>3</v>
      </c>
    </row>
    <row r="2052" spans="1:4" x14ac:dyDescent="0.25">
      <c r="A2052" s="12">
        <v>2050</v>
      </c>
      <c r="B2052" s="43" t="s">
        <v>2639</v>
      </c>
      <c r="C2052" s="43" t="s">
        <v>744</v>
      </c>
      <c r="D2052" s="43">
        <v>1</v>
      </c>
    </row>
    <row r="2053" spans="1:4" x14ac:dyDescent="0.25">
      <c r="A2053" s="12">
        <v>2051</v>
      </c>
      <c r="B2053" s="43" t="s">
        <v>15982</v>
      </c>
      <c r="C2053" s="43" t="s">
        <v>744</v>
      </c>
      <c r="D2053" s="43">
        <v>1</v>
      </c>
    </row>
    <row r="2054" spans="1:4" x14ac:dyDescent="0.25">
      <c r="A2054" s="12">
        <v>2052</v>
      </c>
      <c r="B2054" s="43" t="s">
        <v>15983</v>
      </c>
      <c r="C2054" s="43" t="s">
        <v>39</v>
      </c>
      <c r="D2054" s="43">
        <v>1</v>
      </c>
    </row>
    <row r="2055" spans="1:4" x14ac:dyDescent="0.25">
      <c r="A2055" s="12">
        <v>2053</v>
      </c>
      <c r="B2055" s="43" t="s">
        <v>15984</v>
      </c>
      <c r="C2055" s="43" t="s">
        <v>39</v>
      </c>
      <c r="D2055" s="43">
        <v>1</v>
      </c>
    </row>
    <row r="2056" spans="1:4" x14ac:dyDescent="0.25">
      <c r="A2056" s="12">
        <v>2054</v>
      </c>
      <c r="B2056" s="43" t="s">
        <v>15985</v>
      </c>
      <c r="C2056" s="43" t="s">
        <v>2351</v>
      </c>
      <c r="D2056" s="43">
        <v>8</v>
      </c>
    </row>
    <row r="2057" spans="1:4" x14ac:dyDescent="0.25">
      <c r="A2057" s="12">
        <v>2055</v>
      </c>
      <c r="B2057" s="43" t="s">
        <v>15986</v>
      </c>
      <c r="C2057" s="43" t="s">
        <v>2351</v>
      </c>
      <c r="D2057" s="43">
        <v>4</v>
      </c>
    </row>
    <row r="2058" spans="1:4" x14ac:dyDescent="0.25">
      <c r="A2058" s="12">
        <v>2056</v>
      </c>
      <c r="B2058" s="43" t="s">
        <v>736</v>
      </c>
      <c r="C2058" s="43" t="s">
        <v>2545</v>
      </c>
      <c r="D2058" s="43">
        <v>3</v>
      </c>
    </row>
    <row r="2059" spans="1:4" x14ac:dyDescent="0.25">
      <c r="A2059" s="12">
        <v>2057</v>
      </c>
      <c r="B2059" s="43" t="s">
        <v>15987</v>
      </c>
      <c r="C2059" s="43" t="s">
        <v>374</v>
      </c>
      <c r="D2059" s="43">
        <v>1</v>
      </c>
    </row>
    <row r="2060" spans="1:4" x14ac:dyDescent="0.25">
      <c r="A2060" s="12">
        <v>2058</v>
      </c>
      <c r="B2060" s="43" t="s">
        <v>15988</v>
      </c>
      <c r="C2060" s="43" t="s">
        <v>744</v>
      </c>
      <c r="D2060" s="43">
        <v>7</v>
      </c>
    </row>
    <row r="2061" spans="1:4" x14ac:dyDescent="0.25">
      <c r="A2061" s="12">
        <v>2059</v>
      </c>
      <c r="B2061" s="43" t="s">
        <v>15989</v>
      </c>
      <c r="C2061" s="43" t="s">
        <v>14862</v>
      </c>
      <c r="D2061" s="43">
        <v>2</v>
      </c>
    </row>
    <row r="2062" spans="1:4" x14ac:dyDescent="0.25">
      <c r="A2062" s="12">
        <v>2060</v>
      </c>
      <c r="B2062" s="43" t="s">
        <v>15990</v>
      </c>
      <c r="C2062" s="43" t="s">
        <v>5178</v>
      </c>
      <c r="D2062" s="43">
        <v>4</v>
      </c>
    </row>
    <row r="2063" spans="1:4" x14ac:dyDescent="0.25">
      <c r="A2063" s="12">
        <v>2061</v>
      </c>
      <c r="B2063" s="43" t="s">
        <v>15991</v>
      </c>
      <c r="C2063" s="43" t="s">
        <v>39</v>
      </c>
      <c r="D2063" s="43">
        <v>4</v>
      </c>
    </row>
    <row r="2064" spans="1:4" x14ac:dyDescent="0.25">
      <c r="A2064" s="12">
        <v>2062</v>
      </c>
      <c r="B2064" s="43" t="s">
        <v>15992</v>
      </c>
      <c r="C2064" s="43" t="s">
        <v>2398</v>
      </c>
      <c r="D2064" s="43">
        <v>6</v>
      </c>
    </row>
    <row r="2065" spans="1:4" x14ac:dyDescent="0.25">
      <c r="A2065" s="12">
        <v>2063</v>
      </c>
      <c r="B2065" s="43" t="s">
        <v>7469</v>
      </c>
      <c r="C2065" s="43" t="s">
        <v>374</v>
      </c>
      <c r="D2065" s="43">
        <v>10</v>
      </c>
    </row>
    <row r="2066" spans="1:4" x14ac:dyDescent="0.25">
      <c r="A2066" s="12">
        <v>2064</v>
      </c>
      <c r="B2066" s="43" t="s">
        <v>7721</v>
      </c>
      <c r="C2066" s="43" t="s">
        <v>374</v>
      </c>
      <c r="D2066" s="43">
        <v>10</v>
      </c>
    </row>
    <row r="2067" spans="1:4" x14ac:dyDescent="0.25">
      <c r="A2067" s="12">
        <v>2065</v>
      </c>
      <c r="B2067" s="43" t="s">
        <v>15993</v>
      </c>
      <c r="C2067" s="43" t="s">
        <v>374</v>
      </c>
      <c r="D2067" s="43">
        <v>5</v>
      </c>
    </row>
    <row r="2068" spans="1:4" x14ac:dyDescent="0.25">
      <c r="A2068" s="12">
        <v>2066</v>
      </c>
      <c r="B2068" s="43" t="s">
        <v>15994</v>
      </c>
      <c r="C2068" s="43" t="s">
        <v>2345</v>
      </c>
      <c r="D2068" s="43">
        <v>16</v>
      </c>
    </row>
    <row r="2069" spans="1:4" x14ac:dyDescent="0.25">
      <c r="A2069" s="12">
        <v>2067</v>
      </c>
      <c r="B2069" s="43" t="s">
        <v>3281</v>
      </c>
      <c r="C2069" s="43" t="s">
        <v>374</v>
      </c>
      <c r="D2069" s="43">
        <v>6</v>
      </c>
    </row>
    <row r="2070" spans="1:4" x14ac:dyDescent="0.25">
      <c r="A2070" s="12">
        <v>2068</v>
      </c>
      <c r="B2070" s="43" t="s">
        <v>13005</v>
      </c>
      <c r="C2070" s="43" t="s">
        <v>260</v>
      </c>
      <c r="D2070" s="43">
        <v>16</v>
      </c>
    </row>
    <row r="2071" spans="1:4" x14ac:dyDescent="0.25">
      <c r="A2071" s="12">
        <v>2069</v>
      </c>
      <c r="B2071" s="43" t="s">
        <v>15995</v>
      </c>
      <c r="C2071" s="43" t="s">
        <v>2398</v>
      </c>
      <c r="D2071" s="43">
        <v>7</v>
      </c>
    </row>
    <row r="2072" spans="1:4" x14ac:dyDescent="0.25">
      <c r="A2072" s="12">
        <v>2070</v>
      </c>
      <c r="B2072" s="43" t="s">
        <v>15996</v>
      </c>
      <c r="C2072" s="43" t="s">
        <v>1669</v>
      </c>
      <c r="D2072" s="43">
        <v>3</v>
      </c>
    </row>
    <row r="2073" spans="1:4" x14ac:dyDescent="0.25">
      <c r="A2073" s="12">
        <v>2071</v>
      </c>
      <c r="B2073" s="43" t="s">
        <v>15997</v>
      </c>
      <c r="C2073" s="43" t="s">
        <v>6958</v>
      </c>
      <c r="D2073" s="43">
        <v>5</v>
      </c>
    </row>
    <row r="2074" spans="1:4" x14ac:dyDescent="0.25">
      <c r="A2074" s="12">
        <v>2072</v>
      </c>
      <c r="B2074" s="43" t="s">
        <v>15998</v>
      </c>
      <c r="C2074" s="43" t="s">
        <v>6127</v>
      </c>
      <c r="D2074" s="43">
        <v>3</v>
      </c>
    </row>
    <row r="2075" spans="1:4" x14ac:dyDescent="0.25">
      <c r="A2075" s="12">
        <v>2073</v>
      </c>
      <c r="B2075" s="43" t="s">
        <v>15999</v>
      </c>
      <c r="C2075" s="43" t="s">
        <v>6127</v>
      </c>
      <c r="D2075" s="43">
        <v>1</v>
      </c>
    </row>
    <row r="2076" spans="1:4" x14ac:dyDescent="0.25">
      <c r="A2076" s="12">
        <v>2074</v>
      </c>
      <c r="B2076" s="43" t="s">
        <v>16000</v>
      </c>
      <c r="C2076" s="43" t="s">
        <v>6127</v>
      </c>
      <c r="D2076" s="43">
        <v>1</v>
      </c>
    </row>
    <row r="2077" spans="1:4" x14ac:dyDescent="0.25">
      <c r="A2077" s="12">
        <v>2075</v>
      </c>
      <c r="B2077" s="43" t="s">
        <v>16001</v>
      </c>
      <c r="C2077" s="43" t="s">
        <v>6958</v>
      </c>
      <c r="D2077" s="43">
        <v>1</v>
      </c>
    </row>
    <row r="2078" spans="1:4" x14ac:dyDescent="0.25">
      <c r="A2078" s="12">
        <v>2076</v>
      </c>
      <c r="B2078" s="43" t="s">
        <v>724</v>
      </c>
      <c r="C2078" s="43" t="s">
        <v>6958</v>
      </c>
      <c r="D2078" s="43">
        <v>1</v>
      </c>
    </row>
    <row r="2079" spans="1:4" x14ac:dyDescent="0.25">
      <c r="A2079" s="12">
        <v>2077</v>
      </c>
      <c r="B2079" s="43" t="s">
        <v>813</v>
      </c>
      <c r="C2079" s="43" t="s">
        <v>6958</v>
      </c>
      <c r="D2079" s="43">
        <v>1</v>
      </c>
    </row>
    <row r="2080" spans="1:4" x14ac:dyDescent="0.25">
      <c r="A2080" s="12">
        <v>2078</v>
      </c>
      <c r="B2080" s="43" t="s">
        <v>296</v>
      </c>
      <c r="C2080" s="43" t="s">
        <v>6958</v>
      </c>
      <c r="D2080" s="43">
        <v>1</v>
      </c>
    </row>
    <row r="2081" spans="1:4" x14ac:dyDescent="0.25">
      <c r="A2081" s="12">
        <v>2079</v>
      </c>
      <c r="B2081" s="43" t="s">
        <v>16002</v>
      </c>
      <c r="C2081" s="43" t="s">
        <v>374</v>
      </c>
      <c r="D2081" s="43">
        <v>1</v>
      </c>
    </row>
    <row r="2082" spans="1:4" x14ac:dyDescent="0.25">
      <c r="A2082" s="12">
        <v>2080</v>
      </c>
      <c r="B2082" s="43" t="s">
        <v>165</v>
      </c>
      <c r="C2082" s="43" t="s">
        <v>6958</v>
      </c>
      <c r="D2082" s="43">
        <v>1</v>
      </c>
    </row>
    <row r="2083" spans="1:4" x14ac:dyDescent="0.25">
      <c r="A2083" s="12">
        <v>2081</v>
      </c>
      <c r="B2083" s="43" t="s">
        <v>16003</v>
      </c>
      <c r="C2083" s="43" t="s">
        <v>428</v>
      </c>
      <c r="D2083" s="43">
        <v>1</v>
      </c>
    </row>
    <row r="2084" spans="1:4" x14ac:dyDescent="0.25">
      <c r="A2084" s="12">
        <v>2082</v>
      </c>
      <c r="B2084" s="43" t="s">
        <v>16004</v>
      </c>
      <c r="C2084" s="43" t="s">
        <v>2350</v>
      </c>
      <c r="D2084" s="43">
        <v>3</v>
      </c>
    </row>
    <row r="2085" spans="1:4" x14ac:dyDescent="0.25">
      <c r="A2085" s="12">
        <v>2083</v>
      </c>
      <c r="B2085" s="43" t="s">
        <v>16005</v>
      </c>
      <c r="C2085" s="43" t="s">
        <v>256</v>
      </c>
      <c r="D2085" s="43">
        <v>1</v>
      </c>
    </row>
    <row r="2086" spans="1:4" x14ac:dyDescent="0.25">
      <c r="A2086" s="12">
        <v>2084</v>
      </c>
      <c r="B2086" s="43" t="s">
        <v>16006</v>
      </c>
      <c r="C2086" s="43" t="s">
        <v>256</v>
      </c>
      <c r="D2086" s="43">
        <v>1</v>
      </c>
    </row>
    <row r="2087" spans="1:4" x14ac:dyDescent="0.25">
      <c r="A2087" s="12">
        <v>2085</v>
      </c>
      <c r="B2087" s="43" t="s">
        <v>16007</v>
      </c>
      <c r="C2087" s="43" t="s">
        <v>256</v>
      </c>
      <c r="D2087" s="43">
        <v>1</v>
      </c>
    </row>
    <row r="2088" spans="1:4" x14ac:dyDescent="0.25">
      <c r="A2088" s="12">
        <v>2086</v>
      </c>
      <c r="B2088" s="43" t="s">
        <v>9706</v>
      </c>
      <c r="C2088" s="43" t="s">
        <v>2349</v>
      </c>
      <c r="D2088" s="43">
        <v>1</v>
      </c>
    </row>
    <row r="2089" spans="1:4" x14ac:dyDescent="0.25">
      <c r="A2089" s="12">
        <v>2087</v>
      </c>
      <c r="B2089" s="43" t="s">
        <v>16008</v>
      </c>
      <c r="C2089" s="43" t="s">
        <v>2349</v>
      </c>
      <c r="D2089" s="43">
        <v>1</v>
      </c>
    </row>
    <row r="2090" spans="1:4" x14ac:dyDescent="0.25">
      <c r="A2090" s="12">
        <v>2088</v>
      </c>
      <c r="B2090" s="43" t="s">
        <v>16009</v>
      </c>
      <c r="C2090" s="43" t="s">
        <v>5962</v>
      </c>
      <c r="D2090" s="43">
        <v>4</v>
      </c>
    </row>
    <row r="2091" spans="1:4" x14ac:dyDescent="0.25">
      <c r="A2091" s="12">
        <v>2089</v>
      </c>
      <c r="B2091" s="43" t="s">
        <v>16010</v>
      </c>
      <c r="C2091" s="43" t="s">
        <v>428</v>
      </c>
      <c r="D2091" s="43">
        <v>1</v>
      </c>
    </row>
    <row r="2092" spans="1:4" x14ac:dyDescent="0.25">
      <c r="A2092" s="12">
        <v>2090</v>
      </c>
      <c r="B2092" s="43" t="s">
        <v>16011</v>
      </c>
      <c r="C2092" s="43" t="s">
        <v>428</v>
      </c>
      <c r="D2092" s="43">
        <v>4</v>
      </c>
    </row>
    <row r="2093" spans="1:4" x14ac:dyDescent="0.25">
      <c r="A2093" s="12">
        <v>2091</v>
      </c>
      <c r="B2093" s="43" t="s">
        <v>51</v>
      </c>
      <c r="C2093" s="43" t="s">
        <v>428</v>
      </c>
      <c r="D2093" s="43">
        <v>1</v>
      </c>
    </row>
    <row r="2094" spans="1:4" x14ac:dyDescent="0.25">
      <c r="A2094" s="12">
        <v>2092</v>
      </c>
      <c r="B2094" s="43" t="s">
        <v>16012</v>
      </c>
      <c r="C2094" s="43" t="s">
        <v>14862</v>
      </c>
      <c r="D2094" s="43">
        <v>4</v>
      </c>
    </row>
    <row r="2095" spans="1:4" x14ac:dyDescent="0.25">
      <c r="A2095" s="12">
        <v>2093</v>
      </c>
      <c r="B2095" s="43" t="s">
        <v>16013</v>
      </c>
      <c r="C2095" s="43" t="s">
        <v>2349</v>
      </c>
      <c r="D2095" s="43">
        <v>3</v>
      </c>
    </row>
    <row r="2096" spans="1:4" x14ac:dyDescent="0.25">
      <c r="A2096" s="12">
        <v>2094</v>
      </c>
      <c r="B2096" s="43" t="s">
        <v>3604</v>
      </c>
      <c r="C2096" s="43" t="s">
        <v>2543</v>
      </c>
      <c r="D2096" s="43">
        <v>2</v>
      </c>
    </row>
    <row r="2097" spans="1:4" x14ac:dyDescent="0.25">
      <c r="A2097" s="12">
        <v>2095</v>
      </c>
      <c r="B2097" s="43" t="s">
        <v>1476</v>
      </c>
      <c r="C2097" s="43" t="s">
        <v>2543</v>
      </c>
      <c r="D2097" s="43">
        <v>2</v>
      </c>
    </row>
    <row r="2098" spans="1:4" x14ac:dyDescent="0.25">
      <c r="A2098" s="12">
        <v>2096</v>
      </c>
      <c r="B2098" s="43" t="s">
        <v>16014</v>
      </c>
      <c r="C2098" s="43" t="s">
        <v>990</v>
      </c>
      <c r="D2098" s="43">
        <v>1</v>
      </c>
    </row>
    <row r="2099" spans="1:4" x14ac:dyDescent="0.25">
      <c r="A2099" s="12">
        <v>2097</v>
      </c>
      <c r="B2099" s="43" t="s">
        <v>16015</v>
      </c>
      <c r="C2099" s="43" t="s">
        <v>990</v>
      </c>
      <c r="D2099" s="43">
        <v>1</v>
      </c>
    </row>
    <row r="2100" spans="1:4" x14ac:dyDescent="0.25">
      <c r="A2100" s="12">
        <v>2098</v>
      </c>
      <c r="B2100" s="43" t="s">
        <v>16016</v>
      </c>
      <c r="C2100" s="43" t="s">
        <v>495</v>
      </c>
      <c r="D2100" s="43">
        <v>4</v>
      </c>
    </row>
    <row r="2101" spans="1:4" x14ac:dyDescent="0.25">
      <c r="A2101" s="12">
        <v>2099</v>
      </c>
      <c r="B2101" s="43" t="s">
        <v>1782</v>
      </c>
      <c r="C2101" s="43" t="s">
        <v>6707</v>
      </c>
      <c r="D2101" s="43">
        <v>1</v>
      </c>
    </row>
    <row r="2102" spans="1:4" x14ac:dyDescent="0.25">
      <c r="A2102" s="12">
        <v>2100</v>
      </c>
      <c r="B2102" s="43" t="s">
        <v>2797</v>
      </c>
      <c r="C2102" s="43" t="s">
        <v>256</v>
      </c>
      <c r="D2102" s="43">
        <v>2</v>
      </c>
    </row>
    <row r="2103" spans="1:4" x14ac:dyDescent="0.25">
      <c r="A2103" s="12">
        <v>2101</v>
      </c>
      <c r="B2103" s="43" t="s">
        <v>739</v>
      </c>
      <c r="C2103" s="43" t="s">
        <v>2349</v>
      </c>
      <c r="D2103" s="43">
        <v>5</v>
      </c>
    </row>
    <row r="2104" spans="1:4" x14ac:dyDescent="0.25">
      <c r="A2104" s="12">
        <v>2102</v>
      </c>
      <c r="B2104" s="43" t="s">
        <v>16017</v>
      </c>
      <c r="C2104" s="43" t="s">
        <v>39</v>
      </c>
      <c r="D2104" s="43">
        <v>4</v>
      </c>
    </row>
    <row r="2105" spans="1:4" x14ac:dyDescent="0.25">
      <c r="A2105" s="12">
        <v>2103</v>
      </c>
      <c r="B2105" s="43" t="s">
        <v>9757</v>
      </c>
      <c r="C2105" s="43" t="s">
        <v>2349</v>
      </c>
      <c r="D2105" s="43">
        <v>1</v>
      </c>
    </row>
    <row r="2106" spans="1:4" x14ac:dyDescent="0.25">
      <c r="A2106" s="12">
        <v>2104</v>
      </c>
      <c r="B2106" s="43" t="s">
        <v>5231</v>
      </c>
      <c r="C2106" s="43" t="s">
        <v>7465</v>
      </c>
      <c r="D2106" s="43">
        <v>1</v>
      </c>
    </row>
    <row r="2107" spans="1:4" x14ac:dyDescent="0.25">
      <c r="A2107" s="12">
        <v>2105</v>
      </c>
      <c r="B2107" s="43" t="s">
        <v>294</v>
      </c>
      <c r="C2107" s="43" t="s">
        <v>7465</v>
      </c>
      <c r="D2107" s="43">
        <v>1</v>
      </c>
    </row>
    <row r="2108" spans="1:4" x14ac:dyDescent="0.25">
      <c r="A2108" s="12">
        <v>2106</v>
      </c>
      <c r="B2108" s="43" t="s">
        <v>20</v>
      </c>
      <c r="C2108" s="43" t="s">
        <v>7465</v>
      </c>
      <c r="D2108" s="43">
        <v>1</v>
      </c>
    </row>
    <row r="2109" spans="1:4" x14ac:dyDescent="0.25">
      <c r="A2109" s="12">
        <v>2107</v>
      </c>
      <c r="B2109" s="43" t="s">
        <v>16018</v>
      </c>
      <c r="C2109" s="43" t="s">
        <v>7465</v>
      </c>
      <c r="D2109" s="43">
        <v>1</v>
      </c>
    </row>
    <row r="2110" spans="1:4" x14ac:dyDescent="0.25">
      <c r="A2110" s="12">
        <v>2108</v>
      </c>
      <c r="B2110" s="43" t="s">
        <v>16019</v>
      </c>
      <c r="C2110" s="43" t="s">
        <v>7465</v>
      </c>
      <c r="D2110" s="43">
        <v>1</v>
      </c>
    </row>
    <row r="2111" spans="1:4" x14ac:dyDescent="0.25">
      <c r="A2111" s="12">
        <v>2109</v>
      </c>
      <c r="B2111" s="43" t="s">
        <v>16020</v>
      </c>
      <c r="C2111" s="43" t="s">
        <v>7465</v>
      </c>
      <c r="D2111" s="43">
        <v>1</v>
      </c>
    </row>
    <row r="2112" spans="1:4" x14ac:dyDescent="0.25">
      <c r="A2112" s="12">
        <v>2110</v>
      </c>
      <c r="B2112" s="43" t="s">
        <v>301</v>
      </c>
      <c r="C2112" s="43" t="s">
        <v>7465</v>
      </c>
      <c r="D2112" s="43">
        <v>1</v>
      </c>
    </row>
    <row r="2113" spans="1:4" x14ac:dyDescent="0.25">
      <c r="A2113" s="12">
        <v>2111</v>
      </c>
      <c r="B2113" s="43" t="s">
        <v>16021</v>
      </c>
      <c r="C2113" s="43" t="s">
        <v>5962</v>
      </c>
      <c r="D2113" s="43">
        <v>1</v>
      </c>
    </row>
    <row r="2114" spans="1:4" x14ac:dyDescent="0.25">
      <c r="A2114" s="12">
        <v>2112</v>
      </c>
      <c r="B2114" s="43" t="s">
        <v>1782</v>
      </c>
      <c r="C2114" s="43" t="s">
        <v>188</v>
      </c>
      <c r="D2114" s="43">
        <v>1</v>
      </c>
    </row>
    <row r="2115" spans="1:4" x14ac:dyDescent="0.25">
      <c r="A2115" s="12">
        <v>2113</v>
      </c>
      <c r="B2115" s="43" t="s">
        <v>3311</v>
      </c>
      <c r="C2115" s="43" t="s">
        <v>2345</v>
      </c>
      <c r="D2115" s="43">
        <v>1</v>
      </c>
    </row>
    <row r="2116" spans="1:4" x14ac:dyDescent="0.25">
      <c r="A2116" s="12">
        <v>2114</v>
      </c>
      <c r="B2116" s="43" t="s">
        <v>16022</v>
      </c>
      <c r="C2116" s="43" t="s">
        <v>2351</v>
      </c>
      <c r="D2116" s="43">
        <v>1</v>
      </c>
    </row>
    <row r="2117" spans="1:4" x14ac:dyDescent="0.25">
      <c r="A2117" s="12">
        <v>2115</v>
      </c>
      <c r="B2117" s="43" t="s">
        <v>16023</v>
      </c>
      <c r="C2117" s="43" t="s">
        <v>374</v>
      </c>
      <c r="D2117" s="43">
        <v>1</v>
      </c>
    </row>
    <row r="2118" spans="1:4" x14ac:dyDescent="0.25">
      <c r="A2118" s="12">
        <v>2116</v>
      </c>
      <c r="B2118" s="43" t="s">
        <v>2590</v>
      </c>
      <c r="C2118" s="43" t="s">
        <v>374</v>
      </c>
      <c r="D2118" s="43">
        <v>1</v>
      </c>
    </row>
    <row r="2119" spans="1:4" x14ac:dyDescent="0.25">
      <c r="A2119" s="12">
        <v>2117</v>
      </c>
      <c r="B2119" s="43" t="s">
        <v>1015</v>
      </c>
      <c r="C2119" s="43" t="s">
        <v>374</v>
      </c>
      <c r="D2119" s="43">
        <v>1</v>
      </c>
    </row>
    <row r="2120" spans="1:4" x14ac:dyDescent="0.25">
      <c r="A2120" s="12">
        <v>2118</v>
      </c>
      <c r="B2120" s="43" t="s">
        <v>12600</v>
      </c>
      <c r="C2120" s="43" t="s">
        <v>374</v>
      </c>
      <c r="D2120" s="43">
        <v>1</v>
      </c>
    </row>
    <row r="2121" spans="1:4" x14ac:dyDescent="0.25">
      <c r="A2121" s="12">
        <v>2119</v>
      </c>
      <c r="B2121" s="43" t="s">
        <v>3311</v>
      </c>
      <c r="C2121" s="43" t="s">
        <v>374</v>
      </c>
      <c r="D2121" s="43">
        <v>1</v>
      </c>
    </row>
    <row r="2122" spans="1:4" x14ac:dyDescent="0.25">
      <c r="A2122" s="12">
        <v>2120</v>
      </c>
      <c r="B2122" s="43" t="s">
        <v>16024</v>
      </c>
      <c r="C2122" s="43" t="s">
        <v>374</v>
      </c>
      <c r="D2122" s="43">
        <v>1</v>
      </c>
    </row>
    <row r="2123" spans="1:4" x14ac:dyDescent="0.25">
      <c r="A2123" s="12">
        <v>2121</v>
      </c>
      <c r="B2123" s="43" t="s">
        <v>1782</v>
      </c>
      <c r="C2123" s="43" t="s">
        <v>2351</v>
      </c>
      <c r="D2123" s="43">
        <v>1</v>
      </c>
    </row>
    <row r="2124" spans="1:4" x14ac:dyDescent="0.25">
      <c r="A2124" s="12">
        <v>2122</v>
      </c>
      <c r="B2124" s="43" t="s">
        <v>16025</v>
      </c>
      <c r="C2124" s="43" t="s">
        <v>2351</v>
      </c>
      <c r="D2124" s="43">
        <v>1</v>
      </c>
    </row>
    <row r="2125" spans="1:4" x14ac:dyDescent="0.25">
      <c r="A2125" s="12">
        <v>2123</v>
      </c>
      <c r="B2125" s="43" t="s">
        <v>7153</v>
      </c>
      <c r="C2125" s="43" t="s">
        <v>14862</v>
      </c>
      <c r="D2125" s="43">
        <v>1</v>
      </c>
    </row>
    <row r="2126" spans="1:4" x14ac:dyDescent="0.25">
      <c r="A2126" s="12">
        <v>2124</v>
      </c>
      <c r="B2126" s="43" t="s">
        <v>7515</v>
      </c>
      <c r="C2126" s="43" t="s">
        <v>6958</v>
      </c>
      <c r="D2126" s="43">
        <v>1</v>
      </c>
    </row>
    <row r="2127" spans="1:4" x14ac:dyDescent="0.25">
      <c r="A2127" s="12">
        <v>2125</v>
      </c>
      <c r="B2127" s="43" t="s">
        <v>16026</v>
      </c>
      <c r="C2127" s="43" t="s">
        <v>14862</v>
      </c>
      <c r="D2127" s="43">
        <v>5</v>
      </c>
    </row>
    <row r="2128" spans="1:4" x14ac:dyDescent="0.25">
      <c r="A2128" s="12">
        <v>2126</v>
      </c>
      <c r="B2128" s="43" t="s">
        <v>2179</v>
      </c>
      <c r="C2128" s="43" t="s">
        <v>351</v>
      </c>
      <c r="D2128" s="43">
        <v>1</v>
      </c>
    </row>
    <row r="2129" spans="1:4" x14ac:dyDescent="0.25">
      <c r="A2129" s="12">
        <v>2127</v>
      </c>
      <c r="B2129" s="43" t="s">
        <v>16027</v>
      </c>
      <c r="C2129" s="43" t="s">
        <v>351</v>
      </c>
      <c r="D2129" s="43">
        <v>1</v>
      </c>
    </row>
    <row r="2130" spans="1:4" x14ac:dyDescent="0.25">
      <c r="A2130" s="12">
        <v>2128</v>
      </c>
      <c r="B2130" s="43" t="s">
        <v>16028</v>
      </c>
      <c r="C2130" s="43" t="s">
        <v>351</v>
      </c>
      <c r="D2130" s="43">
        <v>1</v>
      </c>
    </row>
    <row r="2131" spans="1:4" x14ac:dyDescent="0.25">
      <c r="A2131" s="12">
        <v>2129</v>
      </c>
      <c r="B2131" s="43" t="s">
        <v>16029</v>
      </c>
      <c r="C2131" s="43" t="s">
        <v>351</v>
      </c>
      <c r="D2131" s="43">
        <v>1</v>
      </c>
    </row>
    <row r="2132" spans="1:4" x14ac:dyDescent="0.25">
      <c r="A2132" s="12">
        <v>2130</v>
      </c>
      <c r="B2132" s="43" t="s">
        <v>1147</v>
      </c>
      <c r="C2132" s="43" t="s">
        <v>351</v>
      </c>
      <c r="D2132" s="43">
        <v>1</v>
      </c>
    </row>
    <row r="2133" spans="1:4" x14ac:dyDescent="0.25">
      <c r="A2133" s="12">
        <v>2131</v>
      </c>
      <c r="B2133" s="43" t="s">
        <v>16030</v>
      </c>
      <c r="C2133" s="43" t="s">
        <v>351</v>
      </c>
      <c r="D2133" s="43">
        <v>7</v>
      </c>
    </row>
    <row r="2134" spans="1:4" x14ac:dyDescent="0.25">
      <c r="A2134" s="12">
        <v>2132</v>
      </c>
      <c r="B2134" s="43" t="s">
        <v>16031</v>
      </c>
      <c r="C2134" s="43" t="s">
        <v>351</v>
      </c>
      <c r="D2134" s="43">
        <v>2</v>
      </c>
    </row>
    <row r="2135" spans="1:4" x14ac:dyDescent="0.25">
      <c r="A2135" s="12">
        <v>2133</v>
      </c>
      <c r="B2135" s="43" t="s">
        <v>16032</v>
      </c>
      <c r="C2135" s="43" t="s">
        <v>6958</v>
      </c>
      <c r="D2135" s="43">
        <v>10</v>
      </c>
    </row>
    <row r="2136" spans="1:4" x14ac:dyDescent="0.25">
      <c r="A2136" s="12">
        <v>2134</v>
      </c>
      <c r="B2136" s="43" t="s">
        <v>7396</v>
      </c>
      <c r="C2136" s="43" t="s">
        <v>2349</v>
      </c>
      <c r="D2136" s="43">
        <v>4</v>
      </c>
    </row>
    <row r="2137" spans="1:4" x14ac:dyDescent="0.25">
      <c r="A2137" s="12">
        <v>2135</v>
      </c>
      <c r="B2137" s="43" t="s">
        <v>16033</v>
      </c>
      <c r="C2137" s="43" t="s">
        <v>493</v>
      </c>
      <c r="D2137" s="43">
        <v>1</v>
      </c>
    </row>
    <row r="2138" spans="1:4" x14ac:dyDescent="0.25">
      <c r="A2138" s="12">
        <v>2136</v>
      </c>
      <c r="B2138" s="43" t="s">
        <v>5231</v>
      </c>
      <c r="C2138" s="43" t="s">
        <v>2398</v>
      </c>
      <c r="D2138" s="43">
        <v>2</v>
      </c>
    </row>
    <row r="2139" spans="1:4" x14ac:dyDescent="0.25">
      <c r="A2139" s="12">
        <v>2137</v>
      </c>
      <c r="B2139" s="43" t="s">
        <v>2795</v>
      </c>
      <c r="C2139" s="43" t="s">
        <v>14862</v>
      </c>
      <c r="D2139" s="43">
        <v>1</v>
      </c>
    </row>
    <row r="2140" spans="1:4" x14ac:dyDescent="0.25">
      <c r="A2140" s="12">
        <v>2138</v>
      </c>
      <c r="B2140" s="43" t="s">
        <v>16034</v>
      </c>
      <c r="C2140" s="43" t="s">
        <v>2541</v>
      </c>
      <c r="D2140" s="43">
        <v>5</v>
      </c>
    </row>
    <row r="2141" spans="1:4" x14ac:dyDescent="0.25">
      <c r="A2141" s="12">
        <v>2139</v>
      </c>
      <c r="B2141" s="43" t="s">
        <v>1263</v>
      </c>
      <c r="C2141" s="43" t="s">
        <v>2542</v>
      </c>
      <c r="D2141" s="43">
        <v>1</v>
      </c>
    </row>
    <row r="2142" spans="1:4" x14ac:dyDescent="0.25">
      <c r="A2142" s="12">
        <v>2140</v>
      </c>
      <c r="B2142" s="43" t="s">
        <v>16035</v>
      </c>
      <c r="C2142" s="43" t="s">
        <v>2542</v>
      </c>
      <c r="D2142" s="43">
        <v>5</v>
      </c>
    </row>
    <row r="2143" spans="1:4" x14ac:dyDescent="0.25">
      <c r="A2143" s="12">
        <v>2141</v>
      </c>
      <c r="B2143" s="43" t="s">
        <v>16036</v>
      </c>
      <c r="C2143" s="43" t="s">
        <v>2542</v>
      </c>
      <c r="D2143" s="43">
        <v>5</v>
      </c>
    </row>
    <row r="2144" spans="1:4" x14ac:dyDescent="0.25">
      <c r="A2144" s="12">
        <v>2142</v>
      </c>
      <c r="B2144" s="43" t="s">
        <v>16037</v>
      </c>
      <c r="C2144" s="43" t="s">
        <v>2542</v>
      </c>
      <c r="D2144" s="43">
        <v>5</v>
      </c>
    </row>
    <row r="2145" spans="1:4" x14ac:dyDescent="0.25">
      <c r="A2145" s="12">
        <v>2143</v>
      </c>
      <c r="B2145" s="43" t="s">
        <v>11032</v>
      </c>
      <c r="C2145" s="43" t="s">
        <v>2542</v>
      </c>
      <c r="D2145" s="43">
        <v>5</v>
      </c>
    </row>
    <row r="2146" spans="1:4" x14ac:dyDescent="0.25">
      <c r="A2146" s="12">
        <v>2144</v>
      </c>
      <c r="B2146" s="43" t="s">
        <v>14015</v>
      </c>
      <c r="C2146" s="43" t="s">
        <v>2542</v>
      </c>
      <c r="D2146" s="43">
        <v>5</v>
      </c>
    </row>
    <row r="2147" spans="1:4" x14ac:dyDescent="0.25">
      <c r="A2147" s="12">
        <v>2145</v>
      </c>
      <c r="B2147" s="43" t="s">
        <v>16038</v>
      </c>
      <c r="C2147" s="43" t="s">
        <v>190</v>
      </c>
      <c r="D2147" s="43">
        <v>1</v>
      </c>
    </row>
    <row r="2148" spans="1:4" x14ac:dyDescent="0.25">
      <c r="A2148" s="12">
        <v>2146</v>
      </c>
      <c r="B2148" s="43" t="s">
        <v>16039</v>
      </c>
      <c r="C2148" s="43" t="s">
        <v>1669</v>
      </c>
      <c r="D2148" s="43">
        <v>5</v>
      </c>
    </row>
    <row r="2149" spans="1:4" x14ac:dyDescent="0.25">
      <c r="A2149" s="12">
        <v>2147</v>
      </c>
      <c r="B2149" s="43" t="s">
        <v>16040</v>
      </c>
      <c r="C2149" s="43" t="s">
        <v>1669</v>
      </c>
      <c r="D2149" s="43">
        <v>5</v>
      </c>
    </row>
    <row r="2150" spans="1:4" x14ac:dyDescent="0.25">
      <c r="A2150" s="12">
        <v>2148</v>
      </c>
      <c r="B2150" s="43" t="s">
        <v>2620</v>
      </c>
      <c r="C2150" s="43" t="s">
        <v>2398</v>
      </c>
      <c r="D2150" s="43">
        <v>5</v>
      </c>
    </row>
    <row r="2151" spans="1:4" x14ac:dyDescent="0.25">
      <c r="A2151" s="12">
        <v>2149</v>
      </c>
      <c r="B2151" s="43" t="s">
        <v>16041</v>
      </c>
      <c r="C2151" s="43" t="s">
        <v>2350</v>
      </c>
      <c r="D2151" s="43">
        <v>1</v>
      </c>
    </row>
    <row r="2152" spans="1:4" x14ac:dyDescent="0.25">
      <c r="A2152" s="12">
        <v>2150</v>
      </c>
      <c r="B2152" s="43" t="s">
        <v>3284</v>
      </c>
      <c r="C2152" s="43" t="s">
        <v>14862</v>
      </c>
      <c r="D2152" s="43">
        <v>5</v>
      </c>
    </row>
    <row r="2153" spans="1:4" x14ac:dyDescent="0.25">
      <c r="A2153" s="12">
        <v>2151</v>
      </c>
      <c r="B2153" s="43" t="s">
        <v>4571</v>
      </c>
      <c r="C2153" s="43" t="s">
        <v>360</v>
      </c>
      <c r="D2153" s="43">
        <v>1</v>
      </c>
    </row>
    <row r="2154" spans="1:4" x14ac:dyDescent="0.25">
      <c r="A2154" s="12">
        <v>2152</v>
      </c>
      <c r="B2154" s="43" t="s">
        <v>6781</v>
      </c>
      <c r="C2154" s="43" t="s">
        <v>14862</v>
      </c>
      <c r="D2154" s="43">
        <v>6</v>
      </c>
    </row>
    <row r="2155" spans="1:4" x14ac:dyDescent="0.25">
      <c r="A2155" s="12">
        <v>2153</v>
      </c>
      <c r="B2155" s="43" t="s">
        <v>16042</v>
      </c>
      <c r="C2155" s="43" t="s">
        <v>14862</v>
      </c>
      <c r="D2155" s="43">
        <v>6</v>
      </c>
    </row>
    <row r="2156" spans="1:4" x14ac:dyDescent="0.25">
      <c r="A2156" s="12">
        <v>2154</v>
      </c>
      <c r="B2156" s="43" t="s">
        <v>3771</v>
      </c>
      <c r="C2156" s="43" t="s">
        <v>2350</v>
      </c>
      <c r="D2156" s="43">
        <v>2</v>
      </c>
    </row>
    <row r="2157" spans="1:4" x14ac:dyDescent="0.25">
      <c r="A2157" s="12">
        <v>2155</v>
      </c>
      <c r="B2157" s="43" t="s">
        <v>1539</v>
      </c>
      <c r="C2157" s="43" t="s">
        <v>122</v>
      </c>
      <c r="D2157" s="43">
        <v>2</v>
      </c>
    </row>
    <row r="2158" spans="1:4" x14ac:dyDescent="0.25">
      <c r="A2158" s="12">
        <v>2156</v>
      </c>
      <c r="B2158" s="43" t="s">
        <v>16043</v>
      </c>
      <c r="C2158" s="43" t="s">
        <v>14862</v>
      </c>
      <c r="D2158" s="43">
        <v>6</v>
      </c>
    </row>
    <row r="2159" spans="1:4" x14ac:dyDescent="0.25">
      <c r="A2159" s="12">
        <v>2157</v>
      </c>
      <c r="B2159" s="43" t="s">
        <v>16044</v>
      </c>
      <c r="C2159" s="43" t="s">
        <v>6958</v>
      </c>
      <c r="D2159" s="43">
        <v>5</v>
      </c>
    </row>
    <row r="2160" spans="1:4" x14ac:dyDescent="0.25">
      <c r="A2160" s="12">
        <v>2158</v>
      </c>
      <c r="B2160" s="43" t="s">
        <v>16045</v>
      </c>
      <c r="C2160" s="43" t="s">
        <v>2350</v>
      </c>
      <c r="D2160" s="43">
        <v>3</v>
      </c>
    </row>
    <row r="2161" spans="1:4" x14ac:dyDescent="0.25">
      <c r="A2161" s="12">
        <v>2159</v>
      </c>
      <c r="B2161" s="43" t="s">
        <v>4776</v>
      </c>
      <c r="C2161" s="43" t="s">
        <v>188</v>
      </c>
      <c r="D2161" s="43">
        <v>4</v>
      </c>
    </row>
    <row r="2162" spans="1:4" x14ac:dyDescent="0.25">
      <c r="A2162" s="12">
        <v>2160</v>
      </c>
      <c r="B2162" s="43" t="s">
        <v>11774</v>
      </c>
      <c r="C2162" s="43" t="s">
        <v>2352</v>
      </c>
      <c r="D2162" s="43">
        <v>2</v>
      </c>
    </row>
    <row r="2163" spans="1:4" x14ac:dyDescent="0.25">
      <c r="A2163" s="12">
        <v>2161</v>
      </c>
      <c r="B2163" s="43" t="s">
        <v>16046</v>
      </c>
      <c r="C2163" s="43" t="s">
        <v>7465</v>
      </c>
      <c r="D2163" s="43">
        <v>4</v>
      </c>
    </row>
    <row r="2164" spans="1:4" x14ac:dyDescent="0.25">
      <c r="A2164" s="12">
        <v>2162</v>
      </c>
      <c r="B2164" s="43" t="s">
        <v>16047</v>
      </c>
      <c r="C2164" s="43" t="s">
        <v>999</v>
      </c>
      <c r="D2164" s="43">
        <v>1</v>
      </c>
    </row>
    <row r="2165" spans="1:4" x14ac:dyDescent="0.25">
      <c r="A2165" s="12">
        <v>2163</v>
      </c>
      <c r="B2165" s="43" t="s">
        <v>31</v>
      </c>
      <c r="C2165" s="43" t="s">
        <v>2543</v>
      </c>
      <c r="D2165" s="43">
        <v>2</v>
      </c>
    </row>
    <row r="2166" spans="1:4" x14ac:dyDescent="0.25">
      <c r="A2166" s="12">
        <v>2164</v>
      </c>
      <c r="B2166" s="43" t="s">
        <v>1706</v>
      </c>
      <c r="C2166" s="43" t="s">
        <v>5166</v>
      </c>
      <c r="D2166" s="43">
        <v>1</v>
      </c>
    </row>
    <row r="2167" spans="1:4" x14ac:dyDescent="0.25">
      <c r="A2167" s="12">
        <v>2165</v>
      </c>
      <c r="B2167" s="43" t="s">
        <v>16048</v>
      </c>
      <c r="C2167" s="43" t="s">
        <v>2541</v>
      </c>
      <c r="D2167" s="43">
        <v>5</v>
      </c>
    </row>
    <row r="2168" spans="1:4" x14ac:dyDescent="0.25">
      <c r="A2168" s="12">
        <v>2166</v>
      </c>
      <c r="B2168" s="43" t="s">
        <v>16049</v>
      </c>
      <c r="C2168" s="43" t="s">
        <v>7465</v>
      </c>
      <c r="D2168" s="43">
        <v>6</v>
      </c>
    </row>
    <row r="2169" spans="1:4" x14ac:dyDescent="0.25">
      <c r="A2169" s="12">
        <v>2167</v>
      </c>
      <c r="B2169" s="43" t="s">
        <v>16050</v>
      </c>
      <c r="C2169" s="43" t="s">
        <v>999</v>
      </c>
      <c r="D2169" s="43">
        <v>6</v>
      </c>
    </row>
    <row r="2170" spans="1:4" x14ac:dyDescent="0.25">
      <c r="A2170" s="12">
        <v>2168</v>
      </c>
      <c r="B2170" s="43" t="s">
        <v>16051</v>
      </c>
      <c r="C2170" s="43" t="s">
        <v>7465</v>
      </c>
      <c r="D2170" s="43">
        <v>1</v>
      </c>
    </row>
    <row r="2171" spans="1:4" x14ac:dyDescent="0.25">
      <c r="A2171" s="12">
        <v>2169</v>
      </c>
      <c r="B2171" s="43" t="s">
        <v>16052</v>
      </c>
      <c r="C2171" s="43" t="s">
        <v>999</v>
      </c>
      <c r="D2171" s="43">
        <v>1</v>
      </c>
    </row>
    <row r="2172" spans="1:4" x14ac:dyDescent="0.25">
      <c r="A2172" s="12">
        <v>2170</v>
      </c>
      <c r="B2172" s="43" t="s">
        <v>16053</v>
      </c>
      <c r="C2172" s="43" t="s">
        <v>7465</v>
      </c>
      <c r="D2172" s="43">
        <v>25</v>
      </c>
    </row>
    <row r="2173" spans="1:4" x14ac:dyDescent="0.25">
      <c r="A2173" s="12">
        <v>2171</v>
      </c>
      <c r="B2173" s="43" t="s">
        <v>10152</v>
      </c>
      <c r="C2173" s="43" t="s">
        <v>2349</v>
      </c>
      <c r="D2173" s="43">
        <v>45</v>
      </c>
    </row>
    <row r="2174" spans="1:4" x14ac:dyDescent="0.25">
      <c r="A2174" s="12">
        <v>2172</v>
      </c>
      <c r="B2174" s="43" t="s">
        <v>5963</v>
      </c>
      <c r="C2174" s="43" t="s">
        <v>14862</v>
      </c>
      <c r="D2174" s="43">
        <v>6</v>
      </c>
    </row>
    <row r="2175" spans="1:4" x14ac:dyDescent="0.25">
      <c r="A2175" s="12">
        <v>2173</v>
      </c>
      <c r="B2175" s="43" t="s">
        <v>16054</v>
      </c>
      <c r="C2175" s="43" t="s">
        <v>14862</v>
      </c>
      <c r="D2175" s="43">
        <v>4</v>
      </c>
    </row>
    <row r="2176" spans="1:4" x14ac:dyDescent="0.25">
      <c r="A2176" s="12">
        <v>2174</v>
      </c>
      <c r="B2176" s="43" t="s">
        <v>16055</v>
      </c>
      <c r="C2176" s="43" t="s">
        <v>5196</v>
      </c>
      <c r="D2176" s="43">
        <v>4</v>
      </c>
    </row>
    <row r="2177" spans="1:4" x14ac:dyDescent="0.25">
      <c r="A2177" s="12">
        <v>2175</v>
      </c>
      <c r="B2177" s="43" t="s">
        <v>15083</v>
      </c>
      <c r="C2177" s="43" t="s">
        <v>2349</v>
      </c>
      <c r="D2177" s="43">
        <v>4</v>
      </c>
    </row>
    <row r="2178" spans="1:4" x14ac:dyDescent="0.25">
      <c r="A2178" s="12">
        <v>2176</v>
      </c>
      <c r="B2178" s="43" t="s">
        <v>2951</v>
      </c>
      <c r="C2178" s="43" t="s">
        <v>256</v>
      </c>
      <c r="D2178" s="43">
        <v>5</v>
      </c>
    </row>
    <row r="2179" spans="1:4" x14ac:dyDescent="0.25">
      <c r="A2179" s="12">
        <v>2177</v>
      </c>
      <c r="B2179" s="43" t="s">
        <v>16056</v>
      </c>
      <c r="C2179" s="43" t="s">
        <v>39</v>
      </c>
      <c r="D2179" s="43">
        <v>2</v>
      </c>
    </row>
    <row r="2180" spans="1:4" x14ac:dyDescent="0.25">
      <c r="A2180" s="12">
        <v>2178</v>
      </c>
      <c r="B2180" s="43" t="s">
        <v>16057</v>
      </c>
      <c r="C2180" s="43" t="s">
        <v>5313</v>
      </c>
      <c r="D2180" s="43">
        <v>3</v>
      </c>
    </row>
    <row r="2181" spans="1:4" x14ac:dyDescent="0.25">
      <c r="A2181" s="12">
        <v>2179</v>
      </c>
      <c r="B2181" s="43" t="s">
        <v>12118</v>
      </c>
      <c r="C2181" s="43" t="s">
        <v>2349</v>
      </c>
      <c r="D2181" s="43">
        <v>4</v>
      </c>
    </row>
    <row r="2182" spans="1:4" x14ac:dyDescent="0.25">
      <c r="A2182" s="12">
        <v>2180</v>
      </c>
      <c r="B2182" s="43" t="s">
        <v>16058</v>
      </c>
      <c r="C2182" s="43" t="s">
        <v>14862</v>
      </c>
      <c r="D2182" s="43">
        <v>5</v>
      </c>
    </row>
    <row r="2183" spans="1:4" x14ac:dyDescent="0.25">
      <c r="A2183" s="12">
        <v>2181</v>
      </c>
      <c r="B2183" s="43" t="s">
        <v>16059</v>
      </c>
      <c r="C2183" s="43" t="s">
        <v>2350</v>
      </c>
      <c r="D2183" s="43">
        <v>1</v>
      </c>
    </row>
    <row r="2184" spans="1:4" x14ac:dyDescent="0.25">
      <c r="A2184" s="12">
        <v>2182</v>
      </c>
      <c r="B2184" s="43" t="s">
        <v>16060</v>
      </c>
      <c r="C2184" s="43" t="s">
        <v>2041</v>
      </c>
      <c r="D2184" s="43">
        <v>2</v>
      </c>
    </row>
    <row r="2185" spans="1:4" x14ac:dyDescent="0.25">
      <c r="A2185" s="12">
        <v>2183</v>
      </c>
      <c r="B2185" s="43" t="s">
        <v>16061</v>
      </c>
      <c r="C2185" s="43" t="s">
        <v>190</v>
      </c>
      <c r="D2185" s="43">
        <v>4</v>
      </c>
    </row>
    <row r="2186" spans="1:4" x14ac:dyDescent="0.25">
      <c r="A2186" s="12">
        <v>2184</v>
      </c>
      <c r="B2186" s="43" t="s">
        <v>16062</v>
      </c>
      <c r="C2186" s="43" t="s">
        <v>2350</v>
      </c>
      <c r="D2186" s="43">
        <v>5</v>
      </c>
    </row>
    <row r="2187" spans="1:4" x14ac:dyDescent="0.25">
      <c r="A2187" s="12">
        <v>2185</v>
      </c>
      <c r="B2187" s="43" t="s">
        <v>5643</v>
      </c>
      <c r="C2187" s="43" t="s">
        <v>39</v>
      </c>
      <c r="D2187" s="43">
        <v>4</v>
      </c>
    </row>
    <row r="2188" spans="1:4" x14ac:dyDescent="0.25">
      <c r="A2188" s="12">
        <v>2186</v>
      </c>
      <c r="B2188" s="43" t="s">
        <v>7495</v>
      </c>
      <c r="C2188" s="43" t="s">
        <v>39</v>
      </c>
      <c r="D2188" s="43">
        <v>1</v>
      </c>
    </row>
    <row r="2189" spans="1:4" x14ac:dyDescent="0.25">
      <c r="A2189" s="12">
        <v>2187</v>
      </c>
      <c r="B2189" s="43" t="s">
        <v>16063</v>
      </c>
      <c r="C2189" s="43" t="s">
        <v>39</v>
      </c>
      <c r="D2189" s="43">
        <v>4</v>
      </c>
    </row>
    <row r="2190" spans="1:4" x14ac:dyDescent="0.25">
      <c r="A2190" s="12">
        <v>2188</v>
      </c>
      <c r="B2190" s="43" t="s">
        <v>16064</v>
      </c>
      <c r="C2190" s="43" t="s">
        <v>39</v>
      </c>
      <c r="D2190" s="43">
        <v>4</v>
      </c>
    </row>
    <row r="2191" spans="1:4" x14ac:dyDescent="0.25">
      <c r="A2191" s="12">
        <v>2189</v>
      </c>
      <c r="B2191" s="43" t="s">
        <v>16065</v>
      </c>
      <c r="C2191" s="43" t="s">
        <v>14862</v>
      </c>
      <c r="D2191" s="43">
        <v>2</v>
      </c>
    </row>
    <row r="2192" spans="1:4" x14ac:dyDescent="0.25">
      <c r="A2192" s="12">
        <v>2190</v>
      </c>
      <c r="B2192" s="43" t="s">
        <v>16066</v>
      </c>
      <c r="C2192" s="43" t="s">
        <v>2541</v>
      </c>
      <c r="D2192" s="43">
        <v>2</v>
      </c>
    </row>
    <row r="2193" spans="1:4" x14ac:dyDescent="0.25">
      <c r="A2193" s="12">
        <v>2191</v>
      </c>
      <c r="B2193" s="43" t="s">
        <v>16067</v>
      </c>
      <c r="C2193" s="43" t="s">
        <v>374</v>
      </c>
      <c r="D2193" s="43">
        <v>2</v>
      </c>
    </row>
    <row r="2194" spans="1:4" x14ac:dyDescent="0.25">
      <c r="A2194" s="12">
        <v>2192</v>
      </c>
      <c r="B2194" s="43" t="s">
        <v>16068</v>
      </c>
      <c r="C2194" s="43" t="s">
        <v>16069</v>
      </c>
      <c r="D2194" s="43">
        <v>2</v>
      </c>
    </row>
    <row r="2195" spans="1:4" x14ac:dyDescent="0.25">
      <c r="A2195" s="12">
        <v>2193</v>
      </c>
      <c r="B2195" s="43" t="s">
        <v>5170</v>
      </c>
      <c r="C2195" s="43" t="s">
        <v>14862</v>
      </c>
      <c r="D2195" s="43">
        <v>24</v>
      </c>
    </row>
    <row r="2196" spans="1:4" x14ac:dyDescent="0.25">
      <c r="A2196" s="12">
        <v>2194</v>
      </c>
      <c r="B2196" s="43" t="s">
        <v>16070</v>
      </c>
      <c r="C2196" s="43" t="s">
        <v>374</v>
      </c>
      <c r="D2196" s="43">
        <v>1</v>
      </c>
    </row>
    <row r="2197" spans="1:4" x14ac:dyDescent="0.25">
      <c r="A2197" s="12">
        <v>2195</v>
      </c>
      <c r="B2197" s="43" t="s">
        <v>16071</v>
      </c>
      <c r="C2197" s="43" t="s">
        <v>1669</v>
      </c>
      <c r="D2197" s="43">
        <v>2</v>
      </c>
    </row>
    <row r="2198" spans="1:4" x14ac:dyDescent="0.25">
      <c r="A2198" s="12">
        <v>2196</v>
      </c>
      <c r="B2198" s="43" t="s">
        <v>16072</v>
      </c>
      <c r="C2198" s="43" t="s">
        <v>14862</v>
      </c>
      <c r="D2198" s="43">
        <v>1</v>
      </c>
    </row>
    <row r="2199" spans="1:4" x14ac:dyDescent="0.25">
      <c r="A2199" s="12">
        <v>2197</v>
      </c>
      <c r="B2199" s="43" t="s">
        <v>16073</v>
      </c>
      <c r="C2199" s="43" t="s">
        <v>2349</v>
      </c>
      <c r="D2199" s="43">
        <v>8</v>
      </c>
    </row>
    <row r="2200" spans="1:4" x14ac:dyDescent="0.25">
      <c r="A2200" s="12">
        <v>2198</v>
      </c>
      <c r="B2200" s="43" t="s">
        <v>1012</v>
      </c>
      <c r="C2200" s="43" t="s">
        <v>14862</v>
      </c>
      <c r="D2200" s="43">
        <v>9</v>
      </c>
    </row>
    <row r="2201" spans="1:4" x14ac:dyDescent="0.25">
      <c r="A2201" s="12">
        <v>2199</v>
      </c>
      <c r="B2201" s="43" t="s">
        <v>16074</v>
      </c>
      <c r="C2201" s="43" t="s">
        <v>2352</v>
      </c>
      <c r="D2201" s="43">
        <v>4</v>
      </c>
    </row>
    <row r="2202" spans="1:4" x14ac:dyDescent="0.25">
      <c r="A2202" s="12">
        <v>2200</v>
      </c>
      <c r="B2202" s="43" t="s">
        <v>16075</v>
      </c>
      <c r="C2202" s="43" t="s">
        <v>2350</v>
      </c>
      <c r="D2202" s="43">
        <v>8</v>
      </c>
    </row>
    <row r="2203" spans="1:4" x14ac:dyDescent="0.25">
      <c r="A2203" s="12">
        <v>2201</v>
      </c>
      <c r="B2203" s="43" t="s">
        <v>4015</v>
      </c>
      <c r="C2203" s="43" t="s">
        <v>2350</v>
      </c>
      <c r="D2203" s="43">
        <v>8</v>
      </c>
    </row>
    <row r="2204" spans="1:4" x14ac:dyDescent="0.25">
      <c r="A2204" s="12">
        <v>2202</v>
      </c>
      <c r="B2204" s="43" t="s">
        <v>3185</v>
      </c>
      <c r="C2204" s="43" t="s">
        <v>2351</v>
      </c>
      <c r="D2204" s="43">
        <v>7</v>
      </c>
    </row>
    <row r="2205" spans="1:4" x14ac:dyDescent="0.25">
      <c r="A2205" s="12">
        <v>2203</v>
      </c>
      <c r="B2205" s="43" t="s">
        <v>16076</v>
      </c>
      <c r="C2205" s="43" t="s">
        <v>14862</v>
      </c>
      <c r="D2205" s="43">
        <v>1</v>
      </c>
    </row>
    <row r="2206" spans="1:4" x14ac:dyDescent="0.25">
      <c r="A2206" s="12">
        <v>2204</v>
      </c>
      <c r="B2206" s="43" t="s">
        <v>16077</v>
      </c>
      <c r="C2206" s="43" t="s">
        <v>1463</v>
      </c>
      <c r="D2206" s="43">
        <v>1</v>
      </c>
    </row>
    <row r="2207" spans="1:4" x14ac:dyDescent="0.25">
      <c r="A2207" s="12">
        <v>2205</v>
      </c>
      <c r="B2207" s="43" t="s">
        <v>16078</v>
      </c>
      <c r="C2207" s="43" t="s">
        <v>1463</v>
      </c>
      <c r="D2207" s="43">
        <v>1</v>
      </c>
    </row>
    <row r="2208" spans="1:4" x14ac:dyDescent="0.25">
      <c r="A2208" s="12">
        <v>2206</v>
      </c>
      <c r="B2208" s="43" t="s">
        <v>16079</v>
      </c>
      <c r="C2208" s="43" t="s">
        <v>1463</v>
      </c>
      <c r="D2208" s="43">
        <v>1</v>
      </c>
    </row>
    <row r="2209" spans="1:4" x14ac:dyDescent="0.25">
      <c r="A2209" s="12">
        <v>2207</v>
      </c>
      <c r="B2209" s="43" t="s">
        <v>3691</v>
      </c>
      <c r="C2209" s="43" t="s">
        <v>2350</v>
      </c>
      <c r="D2209" s="43">
        <v>5</v>
      </c>
    </row>
    <row r="2210" spans="1:4" x14ac:dyDescent="0.25">
      <c r="A2210" s="12">
        <v>2208</v>
      </c>
      <c r="B2210" s="43" t="s">
        <v>16080</v>
      </c>
      <c r="C2210" s="43" t="s">
        <v>14862</v>
      </c>
      <c r="D2210" s="43">
        <v>2</v>
      </c>
    </row>
    <row r="2211" spans="1:4" x14ac:dyDescent="0.25">
      <c r="A2211" s="12">
        <v>2209</v>
      </c>
      <c r="B2211" s="43" t="s">
        <v>16081</v>
      </c>
      <c r="C2211" s="43" t="s">
        <v>14862</v>
      </c>
      <c r="D2211" s="43">
        <v>6</v>
      </c>
    </row>
    <row r="2212" spans="1:4" x14ac:dyDescent="0.25">
      <c r="A2212" s="12">
        <v>2210</v>
      </c>
      <c r="B2212" s="43" t="s">
        <v>16082</v>
      </c>
      <c r="C2212" s="43" t="s">
        <v>374</v>
      </c>
      <c r="D2212" s="43">
        <v>1</v>
      </c>
    </row>
    <row r="2213" spans="1:4" x14ac:dyDescent="0.25">
      <c r="A2213" s="12">
        <v>2211</v>
      </c>
      <c r="B2213" s="43" t="s">
        <v>1188</v>
      </c>
      <c r="C2213" s="43" t="s">
        <v>374</v>
      </c>
      <c r="D2213" s="43">
        <v>1</v>
      </c>
    </row>
    <row r="2214" spans="1:4" x14ac:dyDescent="0.25">
      <c r="A2214" s="12">
        <v>2212</v>
      </c>
      <c r="B2214" s="43" t="s">
        <v>16083</v>
      </c>
      <c r="C2214" s="43" t="s">
        <v>4085</v>
      </c>
      <c r="D2214" s="43">
        <v>1</v>
      </c>
    </row>
    <row r="2215" spans="1:4" x14ac:dyDescent="0.25">
      <c r="A2215" s="12">
        <v>2213</v>
      </c>
      <c r="B2215" s="43" t="s">
        <v>16084</v>
      </c>
      <c r="C2215" s="43" t="s">
        <v>5206</v>
      </c>
      <c r="D2215" s="43">
        <v>2</v>
      </c>
    </row>
    <row r="2216" spans="1:4" x14ac:dyDescent="0.25">
      <c r="A2216" s="12">
        <v>2214</v>
      </c>
      <c r="B2216" s="43" t="s">
        <v>16085</v>
      </c>
      <c r="C2216" s="43" t="s">
        <v>5962</v>
      </c>
      <c r="D2216" s="43">
        <v>1</v>
      </c>
    </row>
    <row r="2217" spans="1:4" x14ac:dyDescent="0.25">
      <c r="A2217" s="12">
        <v>2215</v>
      </c>
      <c r="B2217" s="43" t="s">
        <v>16086</v>
      </c>
      <c r="C2217" s="43" t="s">
        <v>2351</v>
      </c>
      <c r="D2217" s="43">
        <v>5</v>
      </c>
    </row>
    <row r="2218" spans="1:4" x14ac:dyDescent="0.25">
      <c r="A2218" s="12">
        <v>2216</v>
      </c>
      <c r="B2218" s="43" t="s">
        <v>13786</v>
      </c>
      <c r="C2218" s="43" t="s">
        <v>193</v>
      </c>
      <c r="D2218" s="43">
        <v>1</v>
      </c>
    </row>
    <row r="2219" spans="1:4" x14ac:dyDescent="0.25">
      <c r="A2219" s="12">
        <v>2217</v>
      </c>
      <c r="B2219" s="43" t="s">
        <v>16087</v>
      </c>
      <c r="C2219" s="43" t="s">
        <v>990</v>
      </c>
      <c r="D2219" s="43">
        <v>4</v>
      </c>
    </row>
    <row r="2220" spans="1:4" x14ac:dyDescent="0.25">
      <c r="A2220" s="12">
        <v>2218</v>
      </c>
      <c r="B2220" s="43" t="s">
        <v>16088</v>
      </c>
      <c r="C2220" s="43" t="s">
        <v>6958</v>
      </c>
      <c r="D2220" s="43">
        <v>6</v>
      </c>
    </row>
    <row r="2221" spans="1:4" x14ac:dyDescent="0.25">
      <c r="A2221" s="12">
        <v>2219</v>
      </c>
      <c r="B2221" s="43" t="s">
        <v>16089</v>
      </c>
      <c r="C2221" s="43" t="s">
        <v>2350</v>
      </c>
      <c r="D2221" s="43">
        <v>4</v>
      </c>
    </row>
    <row r="2222" spans="1:4" x14ac:dyDescent="0.25">
      <c r="A2222" s="12">
        <v>2220</v>
      </c>
      <c r="B2222" s="43" t="s">
        <v>1055</v>
      </c>
      <c r="C2222" s="43" t="s">
        <v>14862</v>
      </c>
      <c r="D2222" s="43">
        <v>2</v>
      </c>
    </row>
    <row r="2223" spans="1:4" x14ac:dyDescent="0.25">
      <c r="A2223" s="12">
        <v>2221</v>
      </c>
      <c r="B2223" s="43" t="s">
        <v>3705</v>
      </c>
      <c r="C2223" s="43" t="s">
        <v>14862</v>
      </c>
      <c r="D2223" s="43">
        <v>4</v>
      </c>
    </row>
    <row r="2224" spans="1:4" x14ac:dyDescent="0.25">
      <c r="A2224" s="12">
        <v>2222</v>
      </c>
      <c r="B2224" s="43" t="s">
        <v>16090</v>
      </c>
      <c r="C2224" s="43" t="s">
        <v>14862</v>
      </c>
      <c r="D2224" s="43">
        <v>4</v>
      </c>
    </row>
    <row r="2225" spans="1:4" x14ac:dyDescent="0.25">
      <c r="A2225" s="12">
        <v>2223</v>
      </c>
      <c r="B2225" s="43" t="s">
        <v>16091</v>
      </c>
      <c r="C2225" s="43" t="s">
        <v>188</v>
      </c>
      <c r="D2225" s="43">
        <v>1</v>
      </c>
    </row>
    <row r="2226" spans="1:4" x14ac:dyDescent="0.25">
      <c r="A2226" s="12">
        <v>2224</v>
      </c>
      <c r="B2226" s="43" t="s">
        <v>16092</v>
      </c>
      <c r="C2226" s="43" t="s">
        <v>14862</v>
      </c>
      <c r="D2226" s="43">
        <v>2</v>
      </c>
    </row>
    <row r="2227" spans="1:4" x14ac:dyDescent="0.25">
      <c r="A2227" s="12">
        <v>2225</v>
      </c>
      <c r="B2227" s="43" t="s">
        <v>16093</v>
      </c>
      <c r="C2227" s="43" t="s">
        <v>999</v>
      </c>
      <c r="D2227" s="43">
        <v>1</v>
      </c>
    </row>
    <row r="2228" spans="1:4" x14ac:dyDescent="0.25">
      <c r="A2228" s="12">
        <v>2226</v>
      </c>
      <c r="B2228" s="43" t="s">
        <v>3524</v>
      </c>
      <c r="C2228" s="43" t="s">
        <v>2398</v>
      </c>
      <c r="D2228" s="43">
        <v>3</v>
      </c>
    </row>
    <row r="2229" spans="1:4" x14ac:dyDescent="0.25">
      <c r="A2229" s="12">
        <v>2227</v>
      </c>
      <c r="B2229" s="43" t="s">
        <v>3237</v>
      </c>
      <c r="C2229" s="43" t="s">
        <v>2349</v>
      </c>
      <c r="D2229" s="43">
        <v>4</v>
      </c>
    </row>
    <row r="2230" spans="1:4" x14ac:dyDescent="0.25">
      <c r="A2230" s="12">
        <v>2228</v>
      </c>
      <c r="B2230" s="43" t="s">
        <v>2672</v>
      </c>
      <c r="C2230" s="43" t="s">
        <v>2350</v>
      </c>
      <c r="D2230" s="43">
        <v>5</v>
      </c>
    </row>
    <row r="2231" spans="1:4" x14ac:dyDescent="0.25">
      <c r="A2231" s="12">
        <v>2229</v>
      </c>
      <c r="B2231" s="43" t="s">
        <v>1079</v>
      </c>
      <c r="C2231" s="43" t="s">
        <v>14862</v>
      </c>
      <c r="D2231" s="43">
        <v>2</v>
      </c>
    </row>
    <row r="2232" spans="1:4" x14ac:dyDescent="0.25">
      <c r="A2232" s="12">
        <v>2230</v>
      </c>
      <c r="B2232" s="43" t="s">
        <v>16094</v>
      </c>
      <c r="C2232" s="43" t="s">
        <v>14862</v>
      </c>
      <c r="D2232" s="43">
        <v>5</v>
      </c>
    </row>
    <row r="2233" spans="1:4" x14ac:dyDescent="0.25">
      <c r="A2233" s="12">
        <v>2231</v>
      </c>
      <c r="B2233" s="43" t="s">
        <v>5938</v>
      </c>
      <c r="C2233" s="43" t="s">
        <v>39</v>
      </c>
      <c r="D2233" s="43">
        <v>6</v>
      </c>
    </row>
    <row r="2234" spans="1:4" x14ac:dyDescent="0.25">
      <c r="A2234" s="12">
        <v>2232</v>
      </c>
      <c r="B2234" s="43" t="s">
        <v>16095</v>
      </c>
      <c r="C2234" s="43" t="s">
        <v>39</v>
      </c>
      <c r="D2234" s="43">
        <v>6</v>
      </c>
    </row>
    <row r="2235" spans="1:4" x14ac:dyDescent="0.25">
      <c r="A2235" s="12">
        <v>2233</v>
      </c>
      <c r="B2235" s="43" t="s">
        <v>13511</v>
      </c>
      <c r="C2235" s="43" t="s">
        <v>39</v>
      </c>
      <c r="D2235" s="43">
        <v>6</v>
      </c>
    </row>
    <row r="2236" spans="1:4" x14ac:dyDescent="0.25">
      <c r="A2236" s="12">
        <v>2234</v>
      </c>
      <c r="B2236" s="43" t="s">
        <v>16096</v>
      </c>
      <c r="C2236" s="43" t="s">
        <v>2351</v>
      </c>
      <c r="D2236" s="43">
        <v>2</v>
      </c>
    </row>
    <row r="2237" spans="1:4" x14ac:dyDescent="0.25">
      <c r="A2237" s="12">
        <v>2235</v>
      </c>
      <c r="B2237" s="43" t="s">
        <v>16097</v>
      </c>
      <c r="C2237" s="43" t="s">
        <v>5178</v>
      </c>
      <c r="D2237" s="43">
        <v>2</v>
      </c>
    </row>
    <row r="2238" spans="1:4" x14ac:dyDescent="0.25">
      <c r="A2238" s="12">
        <v>2236</v>
      </c>
      <c r="B2238" s="43" t="s">
        <v>3030</v>
      </c>
      <c r="C2238" s="43" t="s">
        <v>999</v>
      </c>
      <c r="D2238" s="43">
        <v>5</v>
      </c>
    </row>
    <row r="2239" spans="1:4" x14ac:dyDescent="0.25">
      <c r="A2239" s="12">
        <v>2237</v>
      </c>
      <c r="B2239" s="43" t="s">
        <v>3700</v>
      </c>
      <c r="C2239" s="43" t="s">
        <v>260</v>
      </c>
      <c r="D2239" s="43">
        <v>1</v>
      </c>
    </row>
    <row r="2240" spans="1:4" x14ac:dyDescent="0.25">
      <c r="A2240" s="12">
        <v>2238</v>
      </c>
      <c r="B2240" s="43" t="s">
        <v>16098</v>
      </c>
      <c r="C2240" s="43" t="s">
        <v>2351</v>
      </c>
      <c r="D2240" s="43">
        <v>5</v>
      </c>
    </row>
    <row r="2241" spans="1:4" x14ac:dyDescent="0.25">
      <c r="A2241" s="12">
        <v>2239</v>
      </c>
      <c r="B2241" s="43" t="s">
        <v>16099</v>
      </c>
      <c r="C2241" s="43" t="s">
        <v>14862</v>
      </c>
      <c r="D2241" s="43">
        <v>8</v>
      </c>
    </row>
    <row r="2242" spans="1:4" x14ac:dyDescent="0.25">
      <c r="A2242" s="12">
        <v>2240</v>
      </c>
      <c r="B2242" s="43" t="s">
        <v>16100</v>
      </c>
      <c r="C2242" s="43" t="s">
        <v>2349</v>
      </c>
      <c r="D2242" s="43">
        <v>4</v>
      </c>
    </row>
    <row r="2243" spans="1:4" x14ac:dyDescent="0.25">
      <c r="A2243" s="12">
        <v>2241</v>
      </c>
      <c r="B2243" s="43" t="s">
        <v>16101</v>
      </c>
      <c r="C2243" s="43" t="s">
        <v>14862</v>
      </c>
      <c r="D2243" s="43">
        <v>5</v>
      </c>
    </row>
    <row r="2244" spans="1:4" x14ac:dyDescent="0.25">
      <c r="A2244" s="12">
        <v>2242</v>
      </c>
      <c r="B2244" s="43" t="s">
        <v>1874</v>
      </c>
      <c r="C2244" s="43" t="s">
        <v>2349</v>
      </c>
      <c r="D2244" s="43">
        <v>4</v>
      </c>
    </row>
    <row r="2245" spans="1:4" x14ac:dyDescent="0.25">
      <c r="A2245" s="12">
        <v>2243</v>
      </c>
      <c r="B2245" s="43" t="s">
        <v>16102</v>
      </c>
      <c r="C2245" s="43" t="s">
        <v>2351</v>
      </c>
      <c r="D2245" s="43">
        <v>2</v>
      </c>
    </row>
    <row r="2246" spans="1:4" x14ac:dyDescent="0.25">
      <c r="A2246" s="12">
        <v>2244</v>
      </c>
      <c r="B2246" s="43" t="s">
        <v>3167</v>
      </c>
      <c r="C2246" s="43" t="s">
        <v>744</v>
      </c>
      <c r="D2246" s="43">
        <v>6</v>
      </c>
    </row>
    <row r="2247" spans="1:4" x14ac:dyDescent="0.25">
      <c r="A2247" s="12">
        <v>2245</v>
      </c>
      <c r="B2247" s="43" t="s">
        <v>6240</v>
      </c>
      <c r="C2247" s="43" t="s">
        <v>2351</v>
      </c>
      <c r="D2247" s="43">
        <v>1</v>
      </c>
    </row>
    <row r="2248" spans="1:4" x14ac:dyDescent="0.25">
      <c r="A2248" s="12">
        <v>2246</v>
      </c>
      <c r="B2248" s="43" t="s">
        <v>16103</v>
      </c>
      <c r="C2248" s="43" t="s">
        <v>360</v>
      </c>
      <c r="D2248" s="43">
        <v>1</v>
      </c>
    </row>
    <row r="2249" spans="1:4" x14ac:dyDescent="0.25">
      <c r="A2249" s="12">
        <v>2247</v>
      </c>
      <c r="B2249" s="43" t="s">
        <v>9526</v>
      </c>
      <c r="C2249" s="43" t="s">
        <v>360</v>
      </c>
      <c r="D2249" s="43">
        <v>1</v>
      </c>
    </row>
    <row r="2250" spans="1:4" x14ac:dyDescent="0.25">
      <c r="A2250" s="12">
        <v>2248</v>
      </c>
      <c r="B2250" s="43" t="s">
        <v>16104</v>
      </c>
      <c r="C2250" s="43" t="s">
        <v>2349</v>
      </c>
      <c r="D2250" s="43">
        <v>5</v>
      </c>
    </row>
    <row r="2251" spans="1:4" x14ac:dyDescent="0.25">
      <c r="A2251" s="12">
        <v>2249</v>
      </c>
      <c r="B2251" s="43" t="s">
        <v>16105</v>
      </c>
      <c r="C2251" s="43" t="s">
        <v>2545</v>
      </c>
      <c r="D2251" s="43">
        <v>4</v>
      </c>
    </row>
    <row r="2252" spans="1:4" x14ac:dyDescent="0.25">
      <c r="A2252" s="12">
        <v>2250</v>
      </c>
      <c r="B2252" s="43" t="s">
        <v>2902</v>
      </c>
      <c r="C2252" s="43" t="s">
        <v>999</v>
      </c>
      <c r="D2252" s="43">
        <v>6</v>
      </c>
    </row>
    <row r="2253" spans="1:4" x14ac:dyDescent="0.25">
      <c r="A2253" s="12">
        <v>2251</v>
      </c>
      <c r="B2253" s="43" t="s">
        <v>16106</v>
      </c>
      <c r="C2253" s="43" t="s">
        <v>999</v>
      </c>
      <c r="D2253" s="43">
        <v>7</v>
      </c>
    </row>
    <row r="2254" spans="1:4" x14ac:dyDescent="0.25">
      <c r="A2254" s="12">
        <v>2252</v>
      </c>
      <c r="B2254" s="43" t="s">
        <v>16107</v>
      </c>
      <c r="C2254" s="43" t="s">
        <v>14862</v>
      </c>
      <c r="D2254" s="43">
        <v>1</v>
      </c>
    </row>
    <row r="2255" spans="1:4" x14ac:dyDescent="0.25">
      <c r="A2255" s="12">
        <v>2253</v>
      </c>
      <c r="B2255" s="43" t="s">
        <v>16090</v>
      </c>
      <c r="C2255" s="43" t="s">
        <v>2349</v>
      </c>
      <c r="D2255" s="43">
        <v>1</v>
      </c>
    </row>
    <row r="2256" spans="1:4" x14ac:dyDescent="0.25">
      <c r="A2256" s="12">
        <v>2254</v>
      </c>
      <c r="B2256" s="43" t="s">
        <v>10716</v>
      </c>
      <c r="C2256" s="43" t="s">
        <v>2398</v>
      </c>
      <c r="D2256" s="43">
        <v>1</v>
      </c>
    </row>
    <row r="2257" spans="1:4" x14ac:dyDescent="0.25">
      <c r="A2257" s="12">
        <v>2255</v>
      </c>
      <c r="B2257" s="43" t="s">
        <v>16108</v>
      </c>
      <c r="C2257" s="43" t="s">
        <v>2349</v>
      </c>
      <c r="D2257" s="43">
        <v>8</v>
      </c>
    </row>
    <row r="2258" spans="1:4" x14ac:dyDescent="0.25">
      <c r="A2258" s="12">
        <v>2256</v>
      </c>
      <c r="B2258" s="43" t="s">
        <v>16109</v>
      </c>
      <c r="C2258" s="43" t="s">
        <v>2351</v>
      </c>
      <c r="D2258" s="43">
        <v>7</v>
      </c>
    </row>
    <row r="2259" spans="1:4" x14ac:dyDescent="0.25">
      <c r="A2259" s="12">
        <v>2257</v>
      </c>
      <c r="B2259" s="43" t="s">
        <v>1816</v>
      </c>
      <c r="C2259" s="43" t="s">
        <v>188</v>
      </c>
      <c r="D2259" s="43">
        <v>1</v>
      </c>
    </row>
    <row r="2260" spans="1:4" x14ac:dyDescent="0.25">
      <c r="A2260" s="12">
        <v>2258</v>
      </c>
      <c r="B2260" s="43" t="s">
        <v>16110</v>
      </c>
      <c r="C2260" s="43" t="s">
        <v>2349</v>
      </c>
      <c r="D2260" s="43">
        <v>6</v>
      </c>
    </row>
    <row r="2261" spans="1:4" x14ac:dyDescent="0.25">
      <c r="A2261" s="12">
        <v>2259</v>
      </c>
      <c r="B2261" s="43" t="s">
        <v>16111</v>
      </c>
      <c r="C2261" s="43" t="s">
        <v>1996</v>
      </c>
      <c r="D2261" s="43">
        <v>4</v>
      </c>
    </row>
    <row r="2262" spans="1:4" x14ac:dyDescent="0.25">
      <c r="A2262" s="12">
        <v>2260</v>
      </c>
      <c r="B2262" s="43" t="s">
        <v>4166</v>
      </c>
      <c r="C2262" s="43" t="s">
        <v>2349</v>
      </c>
      <c r="D2262" s="43">
        <v>6</v>
      </c>
    </row>
    <row r="2263" spans="1:4" x14ac:dyDescent="0.25">
      <c r="A2263" s="12">
        <v>2261</v>
      </c>
      <c r="B2263" s="43" t="s">
        <v>16112</v>
      </c>
      <c r="C2263" s="43" t="s">
        <v>2349</v>
      </c>
      <c r="D2263" s="43">
        <v>1</v>
      </c>
    </row>
    <row r="2264" spans="1:4" x14ac:dyDescent="0.25">
      <c r="A2264" s="12">
        <v>2262</v>
      </c>
      <c r="B2264" s="43" t="s">
        <v>16113</v>
      </c>
      <c r="C2264" s="43" t="s">
        <v>428</v>
      </c>
      <c r="D2264" s="43">
        <v>3</v>
      </c>
    </row>
    <row r="2265" spans="1:4" x14ac:dyDescent="0.25">
      <c r="A2265" s="12">
        <v>2263</v>
      </c>
      <c r="B2265" s="43" t="s">
        <v>727</v>
      </c>
      <c r="C2265" s="43" t="s">
        <v>14862</v>
      </c>
      <c r="D2265" s="43">
        <v>4</v>
      </c>
    </row>
    <row r="2266" spans="1:4" x14ac:dyDescent="0.25">
      <c r="A2266" s="12">
        <v>2264</v>
      </c>
      <c r="B2266" s="43" t="s">
        <v>16114</v>
      </c>
      <c r="C2266" s="43" t="s">
        <v>2349</v>
      </c>
      <c r="D2266" s="43">
        <v>3</v>
      </c>
    </row>
    <row r="2267" spans="1:4" x14ac:dyDescent="0.25">
      <c r="A2267" s="12">
        <v>2265</v>
      </c>
      <c r="B2267" s="43" t="s">
        <v>16115</v>
      </c>
      <c r="C2267" s="43" t="s">
        <v>2349</v>
      </c>
      <c r="D2267" s="43">
        <v>4</v>
      </c>
    </row>
    <row r="2268" spans="1:4" x14ac:dyDescent="0.25">
      <c r="A2268" s="12">
        <v>2266</v>
      </c>
      <c r="B2268" s="43" t="s">
        <v>16116</v>
      </c>
      <c r="C2268" s="43" t="s">
        <v>14862</v>
      </c>
      <c r="D2268" s="43">
        <v>1</v>
      </c>
    </row>
    <row r="2269" spans="1:4" x14ac:dyDescent="0.25">
      <c r="A2269" s="12">
        <v>2267</v>
      </c>
      <c r="B2269" s="43" t="s">
        <v>16117</v>
      </c>
      <c r="C2269" s="43" t="s">
        <v>2398</v>
      </c>
      <c r="D2269" s="43">
        <v>3</v>
      </c>
    </row>
    <row r="2270" spans="1:4" x14ac:dyDescent="0.25">
      <c r="A2270" s="12">
        <v>2268</v>
      </c>
      <c r="B2270" s="43" t="s">
        <v>16118</v>
      </c>
      <c r="C2270" s="43" t="s">
        <v>5962</v>
      </c>
      <c r="D2270" s="43">
        <v>2</v>
      </c>
    </row>
    <row r="2271" spans="1:4" x14ac:dyDescent="0.25">
      <c r="A2271" s="12">
        <v>2269</v>
      </c>
      <c r="B2271" s="43" t="s">
        <v>16119</v>
      </c>
      <c r="C2271" s="43" t="s">
        <v>5962</v>
      </c>
      <c r="D2271" s="43">
        <v>2</v>
      </c>
    </row>
    <row r="2272" spans="1:4" x14ac:dyDescent="0.25">
      <c r="A2272" s="12">
        <v>2270</v>
      </c>
      <c r="B2272" s="43" t="s">
        <v>16120</v>
      </c>
      <c r="C2272" s="43" t="s">
        <v>2349</v>
      </c>
      <c r="D2272" s="43">
        <v>1</v>
      </c>
    </row>
    <row r="2273" spans="1:4" x14ac:dyDescent="0.25">
      <c r="A2273" s="12">
        <v>2271</v>
      </c>
      <c r="B2273" s="43" t="s">
        <v>16121</v>
      </c>
      <c r="C2273" s="43" t="s">
        <v>2349</v>
      </c>
      <c r="D2273" s="43">
        <v>1</v>
      </c>
    </row>
    <row r="2274" spans="1:4" x14ac:dyDescent="0.25">
      <c r="A2274" s="12">
        <v>2272</v>
      </c>
      <c r="B2274" s="43" t="s">
        <v>1421</v>
      </c>
      <c r="C2274" s="43" t="s">
        <v>2349</v>
      </c>
      <c r="D2274" s="43">
        <v>1</v>
      </c>
    </row>
    <row r="2275" spans="1:4" x14ac:dyDescent="0.25">
      <c r="A2275" s="12">
        <v>2273</v>
      </c>
      <c r="B2275" s="43" t="s">
        <v>16122</v>
      </c>
      <c r="C2275" s="43" t="s">
        <v>2349</v>
      </c>
      <c r="D2275" s="43">
        <v>3</v>
      </c>
    </row>
    <row r="2276" spans="1:4" x14ac:dyDescent="0.25">
      <c r="A2276" s="12">
        <v>2274</v>
      </c>
      <c r="B2276" s="43" t="s">
        <v>3220</v>
      </c>
      <c r="C2276" s="43" t="s">
        <v>2349</v>
      </c>
      <c r="D2276" s="43">
        <v>6</v>
      </c>
    </row>
    <row r="2277" spans="1:4" x14ac:dyDescent="0.25">
      <c r="A2277" s="12">
        <v>2275</v>
      </c>
      <c r="B2277" s="43" t="s">
        <v>7370</v>
      </c>
      <c r="C2277" s="43" t="s">
        <v>1398</v>
      </c>
      <c r="D2277" s="43">
        <v>11</v>
      </c>
    </row>
    <row r="2278" spans="1:4" x14ac:dyDescent="0.25">
      <c r="A2278" s="12">
        <v>2276</v>
      </c>
      <c r="B2278" s="43" t="s">
        <v>16123</v>
      </c>
      <c r="C2278" s="43" t="s">
        <v>2349</v>
      </c>
      <c r="D2278" s="43">
        <v>4</v>
      </c>
    </row>
    <row r="2279" spans="1:4" x14ac:dyDescent="0.25">
      <c r="A2279" s="12">
        <v>2277</v>
      </c>
      <c r="B2279" s="43" t="s">
        <v>16124</v>
      </c>
      <c r="C2279" s="43" t="s">
        <v>2349</v>
      </c>
      <c r="D2279" s="43">
        <v>4</v>
      </c>
    </row>
    <row r="2280" spans="1:4" x14ac:dyDescent="0.25">
      <c r="A2280" s="12">
        <v>2278</v>
      </c>
      <c r="B2280" s="43" t="s">
        <v>2538</v>
      </c>
      <c r="C2280" s="43" t="s">
        <v>1085</v>
      </c>
      <c r="D2280" s="43">
        <v>4</v>
      </c>
    </row>
    <row r="2281" spans="1:4" x14ac:dyDescent="0.25">
      <c r="A2281" s="12">
        <v>2279</v>
      </c>
      <c r="B2281" s="43" t="s">
        <v>16125</v>
      </c>
      <c r="C2281" s="43" t="s">
        <v>2345</v>
      </c>
      <c r="D2281" s="43">
        <v>1</v>
      </c>
    </row>
    <row r="2282" spans="1:4" x14ac:dyDescent="0.25">
      <c r="A2282" s="12">
        <v>2280</v>
      </c>
      <c r="B2282" s="43" t="s">
        <v>3446</v>
      </c>
      <c r="C2282" s="43" t="s">
        <v>2349</v>
      </c>
      <c r="D2282" s="43">
        <v>1</v>
      </c>
    </row>
    <row r="2283" spans="1:4" x14ac:dyDescent="0.25">
      <c r="A2283" s="12">
        <v>2281</v>
      </c>
      <c r="B2283" s="43" t="s">
        <v>16126</v>
      </c>
      <c r="C2283" s="43" t="s">
        <v>374</v>
      </c>
      <c r="D2283" s="43">
        <v>1</v>
      </c>
    </row>
    <row r="2284" spans="1:4" x14ac:dyDescent="0.25">
      <c r="A2284" s="12">
        <v>2282</v>
      </c>
      <c r="B2284" s="43" t="s">
        <v>6508</v>
      </c>
      <c r="C2284" s="43" t="s">
        <v>573</v>
      </c>
      <c r="D2284" s="43">
        <v>20</v>
      </c>
    </row>
    <row r="2285" spans="1:4" x14ac:dyDescent="0.25">
      <c r="A2285" s="12">
        <v>2283</v>
      </c>
      <c r="B2285" s="43" t="s">
        <v>16127</v>
      </c>
      <c r="C2285" s="43" t="s">
        <v>2349</v>
      </c>
      <c r="D2285" s="43">
        <v>4</v>
      </c>
    </row>
    <row r="2286" spans="1:4" x14ac:dyDescent="0.25">
      <c r="A2286" s="12">
        <v>2284</v>
      </c>
      <c r="B2286" s="43" t="s">
        <v>16128</v>
      </c>
      <c r="C2286" s="43" t="s">
        <v>999</v>
      </c>
      <c r="D2286" s="43">
        <v>1</v>
      </c>
    </row>
    <row r="2287" spans="1:4" x14ac:dyDescent="0.25">
      <c r="A2287" s="12">
        <v>2285</v>
      </c>
      <c r="B2287" s="43" t="s">
        <v>16129</v>
      </c>
      <c r="C2287" s="43" t="s">
        <v>2349</v>
      </c>
      <c r="D2287" s="43">
        <v>2</v>
      </c>
    </row>
    <row r="2288" spans="1:4" x14ac:dyDescent="0.25">
      <c r="A2288" s="12">
        <v>2286</v>
      </c>
      <c r="B2288" s="43" t="s">
        <v>3440</v>
      </c>
      <c r="C2288" s="43" t="s">
        <v>2350</v>
      </c>
      <c r="D2288" s="43">
        <v>1</v>
      </c>
    </row>
    <row r="2289" spans="1:4" x14ac:dyDescent="0.25">
      <c r="A2289" s="12">
        <v>2287</v>
      </c>
      <c r="B2289" s="43" t="s">
        <v>16130</v>
      </c>
      <c r="C2289" s="43" t="s">
        <v>2350</v>
      </c>
      <c r="D2289" s="43">
        <v>1</v>
      </c>
    </row>
    <row r="2290" spans="1:4" x14ac:dyDescent="0.25">
      <c r="A2290" s="12">
        <v>2288</v>
      </c>
      <c r="B2290" s="43" t="s">
        <v>2613</v>
      </c>
      <c r="C2290" s="43" t="s">
        <v>14862</v>
      </c>
      <c r="D2290" s="43">
        <v>4</v>
      </c>
    </row>
    <row r="2291" spans="1:4" x14ac:dyDescent="0.25">
      <c r="A2291" s="12">
        <v>2289</v>
      </c>
      <c r="B2291" s="43" t="s">
        <v>16022</v>
      </c>
      <c r="C2291" s="43" t="s">
        <v>14862</v>
      </c>
      <c r="D2291" s="43">
        <v>1</v>
      </c>
    </row>
    <row r="2292" spans="1:4" x14ac:dyDescent="0.25">
      <c r="A2292" s="12">
        <v>2290</v>
      </c>
      <c r="B2292" s="43" t="s">
        <v>16131</v>
      </c>
      <c r="C2292" s="43" t="s">
        <v>14862</v>
      </c>
      <c r="D2292" s="43">
        <v>1</v>
      </c>
    </row>
    <row r="2293" spans="1:4" x14ac:dyDescent="0.25">
      <c r="A2293" s="12">
        <v>2291</v>
      </c>
      <c r="B2293" s="43" t="s">
        <v>1266</v>
      </c>
      <c r="C2293" s="43" t="s">
        <v>14862</v>
      </c>
      <c r="D2293" s="43">
        <v>1</v>
      </c>
    </row>
    <row r="2294" spans="1:4" x14ac:dyDescent="0.25">
      <c r="A2294" s="12">
        <v>2292</v>
      </c>
      <c r="B2294" s="43" t="s">
        <v>16132</v>
      </c>
      <c r="C2294" s="43" t="s">
        <v>573</v>
      </c>
      <c r="D2294" s="43">
        <v>1</v>
      </c>
    </row>
    <row r="2295" spans="1:4" x14ac:dyDescent="0.25">
      <c r="A2295" s="12">
        <v>2293</v>
      </c>
      <c r="B2295" s="43" t="s">
        <v>607</v>
      </c>
      <c r="C2295" s="43" t="s">
        <v>2541</v>
      </c>
      <c r="D2295" s="43">
        <v>1</v>
      </c>
    </row>
    <row r="2296" spans="1:4" x14ac:dyDescent="0.25">
      <c r="A2296" s="12">
        <v>2294</v>
      </c>
      <c r="B2296" s="43" t="s">
        <v>16133</v>
      </c>
      <c r="C2296" s="43" t="s">
        <v>14862</v>
      </c>
      <c r="D2296" s="43">
        <v>1</v>
      </c>
    </row>
    <row r="2297" spans="1:4" x14ac:dyDescent="0.25">
      <c r="A2297" s="12">
        <v>2295</v>
      </c>
      <c r="B2297" s="43" t="s">
        <v>16104</v>
      </c>
      <c r="C2297" s="43" t="s">
        <v>14862</v>
      </c>
      <c r="D2297" s="43">
        <v>1</v>
      </c>
    </row>
    <row r="2298" spans="1:4" x14ac:dyDescent="0.25">
      <c r="A2298" s="12">
        <v>2296</v>
      </c>
      <c r="B2298" s="43" t="s">
        <v>16134</v>
      </c>
      <c r="C2298" s="43" t="s">
        <v>188</v>
      </c>
      <c r="D2298" s="43">
        <v>1</v>
      </c>
    </row>
    <row r="2299" spans="1:4" x14ac:dyDescent="0.25">
      <c r="A2299" s="12">
        <v>2297</v>
      </c>
      <c r="B2299" s="43" t="s">
        <v>16135</v>
      </c>
      <c r="C2299" s="43" t="s">
        <v>2349</v>
      </c>
      <c r="D2299" s="43">
        <v>2</v>
      </c>
    </row>
    <row r="2300" spans="1:4" x14ac:dyDescent="0.25">
      <c r="A2300" s="12">
        <v>2298</v>
      </c>
      <c r="B2300" s="43" t="s">
        <v>247</v>
      </c>
      <c r="C2300" s="43" t="s">
        <v>2350</v>
      </c>
      <c r="D2300" s="43">
        <v>1</v>
      </c>
    </row>
    <row r="2301" spans="1:4" x14ac:dyDescent="0.25">
      <c r="A2301" s="12">
        <v>2299</v>
      </c>
      <c r="B2301" s="43" t="s">
        <v>2966</v>
      </c>
      <c r="C2301" s="43" t="s">
        <v>2349</v>
      </c>
      <c r="D2301" s="43">
        <v>5</v>
      </c>
    </row>
    <row r="2302" spans="1:4" x14ac:dyDescent="0.25">
      <c r="A2302" s="12">
        <v>2300</v>
      </c>
      <c r="B2302" s="43" t="s">
        <v>16136</v>
      </c>
      <c r="C2302" s="43" t="s">
        <v>14862</v>
      </c>
      <c r="D2302" s="43">
        <v>8</v>
      </c>
    </row>
    <row r="2303" spans="1:4" x14ac:dyDescent="0.25">
      <c r="A2303" s="12">
        <v>2301</v>
      </c>
      <c r="B2303" s="43" t="s">
        <v>16137</v>
      </c>
      <c r="C2303" s="43" t="s">
        <v>495</v>
      </c>
      <c r="D2303" s="43">
        <v>7</v>
      </c>
    </row>
    <row r="2304" spans="1:4" x14ac:dyDescent="0.25">
      <c r="A2304" s="12">
        <v>2302</v>
      </c>
      <c r="B2304" s="43" t="s">
        <v>1293</v>
      </c>
      <c r="C2304" s="43" t="s">
        <v>14862</v>
      </c>
      <c r="D2304" s="43">
        <v>2</v>
      </c>
    </row>
    <row r="2305" spans="1:4" x14ac:dyDescent="0.25">
      <c r="A2305" s="12">
        <v>2303</v>
      </c>
      <c r="B2305" s="43" t="s">
        <v>15200</v>
      </c>
      <c r="C2305" s="43" t="s">
        <v>188</v>
      </c>
      <c r="D2305" s="43">
        <v>3</v>
      </c>
    </row>
    <row r="2306" spans="1:4" x14ac:dyDescent="0.25">
      <c r="A2306" s="12">
        <v>2304</v>
      </c>
      <c r="B2306" s="43" t="s">
        <v>16138</v>
      </c>
      <c r="C2306" s="43" t="s">
        <v>374</v>
      </c>
      <c r="D2306" s="43">
        <v>4</v>
      </c>
    </row>
    <row r="2307" spans="1:4" x14ac:dyDescent="0.25">
      <c r="A2307" s="12">
        <v>2305</v>
      </c>
      <c r="B2307" s="43" t="s">
        <v>16085</v>
      </c>
      <c r="C2307" s="43" t="s">
        <v>2541</v>
      </c>
      <c r="D2307" s="43">
        <v>1</v>
      </c>
    </row>
    <row r="2308" spans="1:4" x14ac:dyDescent="0.25">
      <c r="A2308" s="12">
        <v>2306</v>
      </c>
      <c r="B2308" s="43" t="s">
        <v>1147</v>
      </c>
      <c r="C2308" s="43" t="s">
        <v>2541</v>
      </c>
      <c r="D2308" s="43">
        <v>1</v>
      </c>
    </row>
    <row r="2309" spans="1:4" x14ac:dyDescent="0.25">
      <c r="A2309" s="12">
        <v>2307</v>
      </c>
      <c r="B2309" s="43" t="s">
        <v>10174</v>
      </c>
      <c r="C2309" s="43" t="s">
        <v>2541</v>
      </c>
      <c r="D2309" s="43">
        <v>1</v>
      </c>
    </row>
    <row r="2310" spans="1:4" x14ac:dyDescent="0.25">
      <c r="A2310" s="12">
        <v>2308</v>
      </c>
      <c r="B2310" s="43" t="s">
        <v>2064</v>
      </c>
      <c r="C2310" s="43" t="s">
        <v>2541</v>
      </c>
      <c r="D2310" s="43">
        <v>1</v>
      </c>
    </row>
    <row r="2311" spans="1:4" x14ac:dyDescent="0.25">
      <c r="A2311" s="12">
        <v>2309</v>
      </c>
      <c r="B2311" s="43" t="s">
        <v>6840</v>
      </c>
      <c r="C2311" s="43" t="s">
        <v>14862</v>
      </c>
      <c r="D2311" s="43">
        <v>5</v>
      </c>
    </row>
    <row r="2312" spans="1:4" x14ac:dyDescent="0.25">
      <c r="A2312" s="12">
        <v>2310</v>
      </c>
      <c r="B2312" s="43" t="s">
        <v>901</v>
      </c>
      <c r="C2312" s="43" t="s">
        <v>2541</v>
      </c>
      <c r="D2312" s="43">
        <v>1</v>
      </c>
    </row>
    <row r="2313" spans="1:4" x14ac:dyDescent="0.25">
      <c r="A2313" s="12">
        <v>2311</v>
      </c>
      <c r="B2313" s="43" t="s">
        <v>16139</v>
      </c>
      <c r="C2313" s="43" t="s">
        <v>2541</v>
      </c>
      <c r="D2313" s="43">
        <v>1</v>
      </c>
    </row>
    <row r="2314" spans="1:4" x14ac:dyDescent="0.25">
      <c r="A2314" s="12">
        <v>2312</v>
      </c>
      <c r="B2314" s="43" t="s">
        <v>115</v>
      </c>
      <c r="C2314" s="43" t="s">
        <v>2541</v>
      </c>
      <c r="D2314" s="43">
        <v>5</v>
      </c>
    </row>
    <row r="2315" spans="1:4" x14ac:dyDescent="0.25">
      <c r="A2315" s="12">
        <v>2313</v>
      </c>
      <c r="B2315" s="43" t="s">
        <v>16140</v>
      </c>
      <c r="C2315" s="43" t="s">
        <v>2541</v>
      </c>
      <c r="D2315" s="43">
        <v>1</v>
      </c>
    </row>
    <row r="2316" spans="1:4" x14ac:dyDescent="0.25">
      <c r="A2316" s="12">
        <v>2314</v>
      </c>
      <c r="B2316" s="43" t="s">
        <v>16141</v>
      </c>
      <c r="C2316" s="43" t="s">
        <v>14862</v>
      </c>
      <c r="D2316" s="43">
        <v>4</v>
      </c>
    </row>
    <row r="2317" spans="1:4" x14ac:dyDescent="0.25">
      <c r="A2317" s="12">
        <v>2315</v>
      </c>
      <c r="B2317" s="43" t="s">
        <v>6863</v>
      </c>
      <c r="C2317" s="43" t="s">
        <v>14862</v>
      </c>
      <c r="D2317" s="43">
        <v>3</v>
      </c>
    </row>
    <row r="2318" spans="1:4" x14ac:dyDescent="0.25">
      <c r="A2318" s="12">
        <v>2316</v>
      </c>
      <c r="B2318" s="43" t="s">
        <v>16019</v>
      </c>
      <c r="C2318" s="43" t="s">
        <v>14862</v>
      </c>
      <c r="D2318" s="43">
        <v>2</v>
      </c>
    </row>
    <row r="2319" spans="1:4" x14ac:dyDescent="0.25">
      <c r="A2319" s="12">
        <v>2317</v>
      </c>
      <c r="B2319" s="43" t="s">
        <v>2741</v>
      </c>
      <c r="C2319" s="43" t="s">
        <v>2398</v>
      </c>
      <c r="D2319" s="43">
        <v>2</v>
      </c>
    </row>
    <row r="2320" spans="1:4" x14ac:dyDescent="0.25">
      <c r="A2320" s="12">
        <v>2318</v>
      </c>
      <c r="B2320" s="43" t="s">
        <v>16142</v>
      </c>
      <c r="C2320" s="43" t="s">
        <v>495</v>
      </c>
      <c r="D2320" s="43">
        <v>1</v>
      </c>
    </row>
    <row r="2321" spans="1:4" x14ac:dyDescent="0.25">
      <c r="A2321" s="12">
        <v>2319</v>
      </c>
      <c r="B2321" s="43" t="s">
        <v>16143</v>
      </c>
      <c r="C2321" s="43" t="s">
        <v>351</v>
      </c>
      <c r="D2321" s="43">
        <v>1</v>
      </c>
    </row>
    <row r="2322" spans="1:4" x14ac:dyDescent="0.25">
      <c r="A2322" s="12">
        <v>2320</v>
      </c>
      <c r="B2322" s="43" t="s">
        <v>16144</v>
      </c>
      <c r="C2322" s="43" t="s">
        <v>188</v>
      </c>
      <c r="D2322" s="43">
        <v>1</v>
      </c>
    </row>
    <row r="2323" spans="1:4" x14ac:dyDescent="0.25">
      <c r="A2323" s="12">
        <v>2321</v>
      </c>
      <c r="B2323" s="43" t="s">
        <v>1539</v>
      </c>
      <c r="C2323" s="43" t="s">
        <v>188</v>
      </c>
      <c r="D2323" s="43">
        <v>1</v>
      </c>
    </row>
    <row r="2324" spans="1:4" x14ac:dyDescent="0.25">
      <c r="A2324" s="12">
        <v>2322</v>
      </c>
      <c r="B2324" s="43" t="s">
        <v>16145</v>
      </c>
      <c r="C2324" s="43" t="s">
        <v>5313</v>
      </c>
      <c r="D2324" s="43">
        <v>2</v>
      </c>
    </row>
    <row r="2325" spans="1:4" x14ac:dyDescent="0.25">
      <c r="A2325" s="12">
        <v>2323</v>
      </c>
      <c r="B2325" s="43" t="s">
        <v>2999</v>
      </c>
      <c r="C2325" s="43" t="s">
        <v>14862</v>
      </c>
      <c r="D2325" s="43">
        <v>1</v>
      </c>
    </row>
    <row r="2326" spans="1:4" x14ac:dyDescent="0.25">
      <c r="A2326" s="12">
        <v>2324</v>
      </c>
      <c r="B2326" s="43" t="s">
        <v>6924</v>
      </c>
      <c r="C2326" s="43" t="s">
        <v>493</v>
      </c>
      <c r="D2326" s="43">
        <v>1</v>
      </c>
    </row>
    <row r="2327" spans="1:4" x14ac:dyDescent="0.25">
      <c r="A2327" s="12">
        <v>2325</v>
      </c>
      <c r="B2327" s="43" t="s">
        <v>2267</v>
      </c>
      <c r="C2327" s="43" t="s">
        <v>2543</v>
      </c>
      <c r="D2327" s="43">
        <v>3</v>
      </c>
    </row>
    <row r="2328" spans="1:4" x14ac:dyDescent="0.25">
      <c r="A2328" s="12">
        <v>2326</v>
      </c>
      <c r="B2328" s="43" t="s">
        <v>16146</v>
      </c>
      <c r="C2328" s="43" t="s">
        <v>2351</v>
      </c>
      <c r="D2328" s="43">
        <v>7</v>
      </c>
    </row>
    <row r="2329" spans="1:4" x14ac:dyDescent="0.25">
      <c r="A2329" s="12">
        <v>2327</v>
      </c>
      <c r="B2329" s="43" t="s">
        <v>16147</v>
      </c>
      <c r="C2329" s="43" t="s">
        <v>2349</v>
      </c>
      <c r="D2329" s="43">
        <v>7</v>
      </c>
    </row>
    <row r="2330" spans="1:4" x14ac:dyDescent="0.25">
      <c r="A2330" s="12">
        <v>2328</v>
      </c>
      <c r="B2330" s="43" t="s">
        <v>16148</v>
      </c>
      <c r="C2330" s="43" t="s">
        <v>357</v>
      </c>
      <c r="D2330" s="43">
        <v>2</v>
      </c>
    </row>
    <row r="2331" spans="1:4" x14ac:dyDescent="0.25">
      <c r="A2331" s="12">
        <v>2329</v>
      </c>
      <c r="B2331" s="43" t="s">
        <v>16149</v>
      </c>
      <c r="C2331" s="43" t="s">
        <v>2351</v>
      </c>
      <c r="D2331" s="43">
        <v>5</v>
      </c>
    </row>
    <row r="2332" spans="1:4" x14ac:dyDescent="0.25">
      <c r="A2332" s="12">
        <v>2330</v>
      </c>
      <c r="B2332" s="43" t="s">
        <v>274</v>
      </c>
      <c r="C2332" s="43" t="s">
        <v>2349</v>
      </c>
      <c r="D2332" s="43">
        <v>12</v>
      </c>
    </row>
    <row r="2333" spans="1:4" x14ac:dyDescent="0.25">
      <c r="A2333" s="12">
        <v>2331</v>
      </c>
      <c r="B2333" s="43" t="s">
        <v>16150</v>
      </c>
      <c r="C2333" s="43" t="s">
        <v>999</v>
      </c>
      <c r="D2333" s="43">
        <v>6</v>
      </c>
    </row>
    <row r="2334" spans="1:4" x14ac:dyDescent="0.25">
      <c r="A2334" s="12">
        <v>2332</v>
      </c>
      <c r="B2334" s="43" t="s">
        <v>16151</v>
      </c>
      <c r="C2334" s="43" t="s">
        <v>439</v>
      </c>
      <c r="D2334" s="43">
        <v>6</v>
      </c>
    </row>
    <row r="2335" spans="1:4" x14ac:dyDescent="0.25">
      <c r="A2335" s="12">
        <v>2333</v>
      </c>
      <c r="B2335" s="43" t="s">
        <v>8555</v>
      </c>
      <c r="C2335" s="43" t="s">
        <v>16152</v>
      </c>
      <c r="D2335" s="43">
        <v>16</v>
      </c>
    </row>
    <row r="2336" spans="1:4" x14ac:dyDescent="0.25">
      <c r="A2336" s="12">
        <v>2334</v>
      </c>
      <c r="B2336" s="43" t="s">
        <v>9515</v>
      </c>
      <c r="C2336" s="43" t="s">
        <v>2350</v>
      </c>
      <c r="D2336" s="43">
        <v>4</v>
      </c>
    </row>
    <row r="2337" spans="1:4" x14ac:dyDescent="0.25">
      <c r="A2337" s="12">
        <v>2335</v>
      </c>
      <c r="B2337" s="43" t="s">
        <v>16153</v>
      </c>
      <c r="C2337" s="43" t="s">
        <v>14862</v>
      </c>
      <c r="D2337" s="43">
        <v>6</v>
      </c>
    </row>
    <row r="2338" spans="1:4" x14ac:dyDescent="0.25">
      <c r="A2338" s="12">
        <v>2336</v>
      </c>
      <c r="B2338" s="43" t="s">
        <v>2195</v>
      </c>
      <c r="C2338" s="43" t="s">
        <v>428</v>
      </c>
      <c r="D2338" s="43">
        <v>2</v>
      </c>
    </row>
    <row r="2339" spans="1:4" x14ac:dyDescent="0.25">
      <c r="A2339" s="12">
        <v>2337</v>
      </c>
      <c r="B2339" s="43" t="s">
        <v>848</v>
      </c>
      <c r="C2339" s="43" t="s">
        <v>2350</v>
      </c>
      <c r="D2339" s="43">
        <v>2</v>
      </c>
    </row>
    <row r="2340" spans="1:4" x14ac:dyDescent="0.25">
      <c r="A2340" s="12">
        <v>2338</v>
      </c>
      <c r="B2340" s="43" t="s">
        <v>16154</v>
      </c>
      <c r="C2340" s="43" t="s">
        <v>190</v>
      </c>
      <c r="D2340" s="43">
        <v>1</v>
      </c>
    </row>
    <row r="2341" spans="1:4" x14ac:dyDescent="0.25">
      <c r="A2341" s="12">
        <v>2339</v>
      </c>
      <c r="B2341" s="43" t="s">
        <v>16155</v>
      </c>
      <c r="C2341" s="43" t="s">
        <v>2349</v>
      </c>
      <c r="D2341" s="43">
        <v>1</v>
      </c>
    </row>
    <row r="2342" spans="1:4" x14ac:dyDescent="0.25">
      <c r="A2342" s="12">
        <v>2340</v>
      </c>
      <c r="B2342" s="43" t="s">
        <v>2179</v>
      </c>
      <c r="C2342" s="43" t="s">
        <v>2349</v>
      </c>
      <c r="D2342" s="43">
        <v>1</v>
      </c>
    </row>
    <row r="2343" spans="1:4" x14ac:dyDescent="0.25">
      <c r="A2343" s="12">
        <v>2341</v>
      </c>
      <c r="B2343" s="43" t="s">
        <v>16156</v>
      </c>
      <c r="C2343" s="43" t="s">
        <v>2349</v>
      </c>
      <c r="D2343" s="43">
        <v>1</v>
      </c>
    </row>
    <row r="2344" spans="1:4" x14ac:dyDescent="0.25">
      <c r="A2344" s="12">
        <v>2342</v>
      </c>
      <c r="B2344" s="43" t="s">
        <v>6201</v>
      </c>
      <c r="C2344" s="43" t="s">
        <v>132</v>
      </c>
      <c r="D2344" s="43">
        <v>1</v>
      </c>
    </row>
    <row r="2345" spans="1:4" x14ac:dyDescent="0.25">
      <c r="A2345" s="12">
        <v>2343</v>
      </c>
      <c r="B2345" s="43" t="s">
        <v>16157</v>
      </c>
      <c r="C2345" s="43" t="s">
        <v>132</v>
      </c>
      <c r="D2345" s="43">
        <v>1</v>
      </c>
    </row>
    <row r="2346" spans="1:4" x14ac:dyDescent="0.25">
      <c r="A2346" s="12">
        <v>2344</v>
      </c>
      <c r="B2346" s="43" t="s">
        <v>2066</v>
      </c>
      <c r="C2346" s="43" t="s">
        <v>2349</v>
      </c>
      <c r="D2346" s="43">
        <v>6</v>
      </c>
    </row>
    <row r="2347" spans="1:4" x14ac:dyDescent="0.25">
      <c r="A2347" s="12">
        <v>2345</v>
      </c>
      <c r="B2347" s="43" t="s">
        <v>2180</v>
      </c>
      <c r="C2347" s="43" t="s">
        <v>2349</v>
      </c>
      <c r="D2347" s="43">
        <v>2</v>
      </c>
    </row>
    <row r="2348" spans="1:4" x14ac:dyDescent="0.25">
      <c r="A2348" s="12">
        <v>2346</v>
      </c>
      <c r="B2348" s="43" t="s">
        <v>16158</v>
      </c>
      <c r="C2348" s="43" t="s">
        <v>2398</v>
      </c>
      <c r="D2348" s="43">
        <v>4</v>
      </c>
    </row>
    <row r="2349" spans="1:4" x14ac:dyDescent="0.25">
      <c r="A2349" s="12">
        <v>2347</v>
      </c>
      <c r="B2349" s="43" t="s">
        <v>9084</v>
      </c>
      <c r="C2349" s="43" t="s">
        <v>2349</v>
      </c>
      <c r="D2349" s="43">
        <v>3</v>
      </c>
    </row>
    <row r="2350" spans="1:4" x14ac:dyDescent="0.25">
      <c r="A2350" s="12">
        <v>2348</v>
      </c>
      <c r="B2350" s="43" t="s">
        <v>16159</v>
      </c>
      <c r="C2350" s="43" t="s">
        <v>14862</v>
      </c>
      <c r="D2350" s="43">
        <v>1</v>
      </c>
    </row>
    <row r="2351" spans="1:4" x14ac:dyDescent="0.25">
      <c r="A2351" s="12">
        <v>2349</v>
      </c>
      <c r="B2351" s="43" t="s">
        <v>16160</v>
      </c>
      <c r="C2351" s="43" t="s">
        <v>188</v>
      </c>
      <c r="D2351" s="43">
        <v>4</v>
      </c>
    </row>
    <row r="2352" spans="1:4" x14ac:dyDescent="0.25">
      <c r="A2352" s="12">
        <v>2350</v>
      </c>
      <c r="B2352" s="43" t="s">
        <v>341</v>
      </c>
      <c r="C2352" s="43" t="s">
        <v>2545</v>
      </c>
      <c r="D2352" s="43">
        <v>2</v>
      </c>
    </row>
    <row r="2353" spans="1:4" x14ac:dyDescent="0.25">
      <c r="A2353" s="12">
        <v>2351</v>
      </c>
      <c r="B2353" s="43" t="s">
        <v>16161</v>
      </c>
      <c r="C2353" s="43" t="s">
        <v>2349</v>
      </c>
      <c r="D2353" s="43">
        <v>6</v>
      </c>
    </row>
    <row r="2354" spans="1:4" x14ac:dyDescent="0.25">
      <c r="A2354" s="12">
        <v>2352</v>
      </c>
      <c r="B2354" s="43" t="s">
        <v>16162</v>
      </c>
      <c r="C2354" s="43" t="s">
        <v>431</v>
      </c>
      <c r="D2354" s="43">
        <v>2</v>
      </c>
    </row>
    <row r="2355" spans="1:4" x14ac:dyDescent="0.25">
      <c r="A2355" s="12">
        <v>2353</v>
      </c>
      <c r="B2355" s="43" t="s">
        <v>16163</v>
      </c>
      <c r="C2355" s="43" t="s">
        <v>2349</v>
      </c>
      <c r="D2355" s="43">
        <v>5</v>
      </c>
    </row>
    <row r="2356" spans="1:4" x14ac:dyDescent="0.25">
      <c r="A2356" s="12">
        <v>2354</v>
      </c>
      <c r="B2356" s="43" t="s">
        <v>890</v>
      </c>
      <c r="C2356" s="43" t="s">
        <v>14862</v>
      </c>
      <c r="D2356" s="43">
        <v>5</v>
      </c>
    </row>
    <row r="2357" spans="1:4" x14ac:dyDescent="0.25">
      <c r="A2357" s="12">
        <v>2355</v>
      </c>
      <c r="B2357" s="43" t="s">
        <v>16164</v>
      </c>
      <c r="C2357" s="43" t="s">
        <v>2351</v>
      </c>
      <c r="D2357" s="43">
        <v>5</v>
      </c>
    </row>
    <row r="2358" spans="1:4" x14ac:dyDescent="0.25">
      <c r="A2358" s="12">
        <v>2356</v>
      </c>
      <c r="B2358" s="43" t="s">
        <v>458</v>
      </c>
      <c r="C2358" s="43" t="s">
        <v>999</v>
      </c>
      <c r="D2358" s="43">
        <v>5</v>
      </c>
    </row>
    <row r="2359" spans="1:4" x14ac:dyDescent="0.25">
      <c r="A2359" s="12">
        <v>2357</v>
      </c>
      <c r="B2359" s="43" t="s">
        <v>880</v>
      </c>
      <c r="C2359" s="43" t="s">
        <v>2350</v>
      </c>
      <c r="D2359" s="43">
        <v>4</v>
      </c>
    </row>
    <row r="2360" spans="1:4" x14ac:dyDescent="0.25">
      <c r="A2360" s="12">
        <v>2358</v>
      </c>
      <c r="B2360" s="43" t="s">
        <v>1079</v>
      </c>
      <c r="C2360" s="43" t="s">
        <v>2349</v>
      </c>
      <c r="D2360" s="43">
        <v>31</v>
      </c>
    </row>
    <row r="2361" spans="1:4" x14ac:dyDescent="0.25">
      <c r="A2361" s="12">
        <v>2359</v>
      </c>
      <c r="B2361" s="43" t="s">
        <v>16165</v>
      </c>
      <c r="C2361" s="43" t="s">
        <v>2349</v>
      </c>
      <c r="D2361" s="43">
        <v>2</v>
      </c>
    </row>
    <row r="2362" spans="1:4" x14ac:dyDescent="0.25">
      <c r="A2362" s="12">
        <v>2360</v>
      </c>
      <c r="B2362" s="43" t="s">
        <v>1444</v>
      </c>
      <c r="C2362" s="43" t="s">
        <v>2349</v>
      </c>
      <c r="D2362" s="43">
        <v>2</v>
      </c>
    </row>
    <row r="2363" spans="1:4" x14ac:dyDescent="0.25">
      <c r="A2363" s="12">
        <v>2361</v>
      </c>
      <c r="B2363" s="43" t="s">
        <v>7482</v>
      </c>
      <c r="C2363" s="43" t="s">
        <v>2349</v>
      </c>
      <c r="D2363" s="43">
        <v>2</v>
      </c>
    </row>
    <row r="2364" spans="1:4" x14ac:dyDescent="0.25">
      <c r="A2364" s="12">
        <v>2362</v>
      </c>
      <c r="B2364" s="43" t="s">
        <v>16166</v>
      </c>
      <c r="C2364" s="43" t="s">
        <v>2351</v>
      </c>
      <c r="D2364" s="43">
        <v>1</v>
      </c>
    </row>
    <row r="2365" spans="1:4" x14ac:dyDescent="0.25">
      <c r="A2365" s="12">
        <v>2363</v>
      </c>
      <c r="B2365" s="43" t="s">
        <v>2608</v>
      </c>
      <c r="C2365" s="43" t="s">
        <v>2351</v>
      </c>
      <c r="D2365" s="43">
        <v>1</v>
      </c>
    </row>
    <row r="2366" spans="1:4" x14ac:dyDescent="0.25">
      <c r="A2366" s="12">
        <v>2364</v>
      </c>
      <c r="B2366" s="43" t="s">
        <v>559</v>
      </c>
      <c r="C2366" s="43" t="s">
        <v>14862</v>
      </c>
      <c r="D2366" s="43">
        <v>1</v>
      </c>
    </row>
    <row r="2367" spans="1:4" x14ac:dyDescent="0.25">
      <c r="A2367" s="12">
        <v>2365</v>
      </c>
      <c r="B2367" s="43" t="s">
        <v>16167</v>
      </c>
      <c r="C2367" s="43" t="s">
        <v>2398</v>
      </c>
      <c r="D2367" s="43">
        <v>3</v>
      </c>
    </row>
    <row r="2368" spans="1:4" x14ac:dyDescent="0.25">
      <c r="A2368" s="12">
        <v>2366</v>
      </c>
      <c r="B2368" s="43" t="s">
        <v>1779</v>
      </c>
      <c r="C2368" s="43" t="s">
        <v>132</v>
      </c>
      <c r="D2368" s="43">
        <v>4</v>
      </c>
    </row>
    <row r="2369" spans="1:4" x14ac:dyDescent="0.25">
      <c r="A2369" s="12">
        <v>2367</v>
      </c>
      <c r="B2369" s="43" t="s">
        <v>16168</v>
      </c>
      <c r="C2369" s="43" t="s">
        <v>6283</v>
      </c>
      <c r="D2369" s="43">
        <v>7</v>
      </c>
    </row>
    <row r="2370" spans="1:4" x14ac:dyDescent="0.25">
      <c r="A2370" s="12">
        <v>2368</v>
      </c>
      <c r="B2370" s="43" t="s">
        <v>1782</v>
      </c>
      <c r="C2370" s="43" t="s">
        <v>14862</v>
      </c>
      <c r="D2370" s="43">
        <v>2</v>
      </c>
    </row>
    <row r="2371" spans="1:4" x14ac:dyDescent="0.25">
      <c r="A2371" s="12">
        <v>2369</v>
      </c>
      <c r="B2371" s="43" t="s">
        <v>16169</v>
      </c>
      <c r="C2371" s="43" t="s">
        <v>193</v>
      </c>
      <c r="D2371" s="43">
        <v>1</v>
      </c>
    </row>
    <row r="2372" spans="1:4" x14ac:dyDescent="0.25">
      <c r="A2372" s="12">
        <v>2370</v>
      </c>
      <c r="B2372" s="43" t="s">
        <v>2130</v>
      </c>
      <c r="C2372" s="43" t="s">
        <v>2349</v>
      </c>
      <c r="D2372" s="43">
        <v>2</v>
      </c>
    </row>
    <row r="2373" spans="1:4" x14ac:dyDescent="0.25">
      <c r="A2373" s="12">
        <v>2371</v>
      </c>
      <c r="B2373" s="43" t="s">
        <v>5877</v>
      </c>
      <c r="C2373" s="43" t="s">
        <v>2349</v>
      </c>
      <c r="D2373" s="43">
        <v>7</v>
      </c>
    </row>
    <row r="2374" spans="1:4" x14ac:dyDescent="0.25">
      <c r="A2374" s="12">
        <v>2372</v>
      </c>
      <c r="B2374" s="43" t="s">
        <v>1765</v>
      </c>
      <c r="C2374" s="43" t="s">
        <v>2349</v>
      </c>
      <c r="D2374" s="43">
        <v>4</v>
      </c>
    </row>
    <row r="2375" spans="1:4" x14ac:dyDescent="0.25">
      <c r="A2375" s="12">
        <v>2373</v>
      </c>
      <c r="B2375" s="43" t="s">
        <v>16170</v>
      </c>
      <c r="C2375" s="43" t="s">
        <v>999</v>
      </c>
      <c r="D2375" s="43">
        <v>5</v>
      </c>
    </row>
    <row r="2376" spans="1:4" x14ac:dyDescent="0.25">
      <c r="A2376" s="12">
        <v>2374</v>
      </c>
      <c r="B2376" s="43" t="s">
        <v>1419</v>
      </c>
      <c r="C2376" s="43" t="s">
        <v>39</v>
      </c>
      <c r="D2376" s="43">
        <v>1</v>
      </c>
    </row>
    <row r="2377" spans="1:4" x14ac:dyDescent="0.25">
      <c r="A2377" s="12">
        <v>2375</v>
      </c>
      <c r="B2377" s="43" t="s">
        <v>16171</v>
      </c>
      <c r="C2377" s="43" t="s">
        <v>39</v>
      </c>
      <c r="D2377" s="43">
        <v>1</v>
      </c>
    </row>
    <row r="2378" spans="1:4" x14ac:dyDescent="0.25">
      <c r="A2378" s="12">
        <v>2376</v>
      </c>
      <c r="B2378" s="43" t="s">
        <v>4749</v>
      </c>
      <c r="C2378" s="43" t="s">
        <v>39</v>
      </c>
      <c r="D2378" s="43">
        <v>1</v>
      </c>
    </row>
    <row r="2379" spans="1:4" x14ac:dyDescent="0.25">
      <c r="A2379" s="12">
        <v>2377</v>
      </c>
      <c r="B2379" s="43" t="s">
        <v>16172</v>
      </c>
      <c r="C2379" s="43" t="s">
        <v>431</v>
      </c>
      <c r="D2379" s="43">
        <v>3</v>
      </c>
    </row>
    <row r="2380" spans="1:4" x14ac:dyDescent="0.25">
      <c r="A2380" s="12">
        <v>2378</v>
      </c>
      <c r="B2380" s="43" t="s">
        <v>16173</v>
      </c>
      <c r="C2380" s="43" t="s">
        <v>122</v>
      </c>
      <c r="D2380" s="43">
        <v>5</v>
      </c>
    </row>
    <row r="2381" spans="1:4" x14ac:dyDescent="0.25">
      <c r="A2381" s="12">
        <v>2379</v>
      </c>
      <c r="B2381" s="43" t="s">
        <v>16174</v>
      </c>
      <c r="C2381" s="43" t="s">
        <v>2349</v>
      </c>
      <c r="D2381" s="43">
        <v>3</v>
      </c>
    </row>
    <row r="2382" spans="1:4" x14ac:dyDescent="0.25">
      <c r="A2382" s="12">
        <v>2380</v>
      </c>
      <c r="B2382" s="43" t="s">
        <v>10401</v>
      </c>
      <c r="C2382" s="43" t="s">
        <v>2350</v>
      </c>
      <c r="D2382" s="43">
        <v>14</v>
      </c>
    </row>
    <row r="2383" spans="1:4" x14ac:dyDescent="0.25">
      <c r="A2383" s="12">
        <v>2381</v>
      </c>
      <c r="B2383" s="43" t="s">
        <v>16175</v>
      </c>
      <c r="C2383" s="43" t="s">
        <v>357</v>
      </c>
      <c r="D2383" s="43">
        <v>8</v>
      </c>
    </row>
    <row r="2384" spans="1:4" x14ac:dyDescent="0.25">
      <c r="A2384" s="12">
        <v>2382</v>
      </c>
      <c r="B2384" s="43" t="s">
        <v>81</v>
      </c>
      <c r="C2384" s="43" t="s">
        <v>14862</v>
      </c>
      <c r="D2384" s="43">
        <v>6</v>
      </c>
    </row>
    <row r="2385" spans="1:4" x14ac:dyDescent="0.25">
      <c r="A2385" s="12">
        <v>2383</v>
      </c>
      <c r="B2385" s="43" t="s">
        <v>1634</v>
      </c>
      <c r="C2385" s="43" t="s">
        <v>14862</v>
      </c>
      <c r="D2385" s="43">
        <v>10</v>
      </c>
    </row>
    <row r="2386" spans="1:4" x14ac:dyDescent="0.25">
      <c r="A2386" s="12">
        <v>2384</v>
      </c>
      <c r="B2386" s="43" t="s">
        <v>923</v>
      </c>
      <c r="C2386" s="43" t="s">
        <v>374</v>
      </c>
      <c r="D2386" s="43">
        <v>2</v>
      </c>
    </row>
    <row r="2387" spans="1:4" x14ac:dyDescent="0.25">
      <c r="A2387" s="12">
        <v>2385</v>
      </c>
      <c r="B2387" s="43" t="s">
        <v>1079</v>
      </c>
      <c r="C2387" s="43" t="s">
        <v>2351</v>
      </c>
      <c r="D2387" s="43">
        <v>4</v>
      </c>
    </row>
    <row r="2388" spans="1:4" x14ac:dyDescent="0.25">
      <c r="A2388" s="12">
        <v>2386</v>
      </c>
      <c r="B2388" s="43" t="s">
        <v>16176</v>
      </c>
      <c r="C2388" s="43" t="s">
        <v>428</v>
      </c>
      <c r="D2388" s="43">
        <v>5</v>
      </c>
    </row>
    <row r="2389" spans="1:4" x14ac:dyDescent="0.25">
      <c r="A2389" s="12">
        <v>2387</v>
      </c>
      <c r="B2389" s="43" t="s">
        <v>2738</v>
      </c>
      <c r="C2389" s="43" t="s">
        <v>428</v>
      </c>
      <c r="D2389" s="43">
        <v>4</v>
      </c>
    </row>
    <row r="2390" spans="1:4" x14ac:dyDescent="0.25">
      <c r="A2390" s="12">
        <v>2388</v>
      </c>
      <c r="B2390" s="43" t="s">
        <v>16177</v>
      </c>
      <c r="C2390" s="43" t="s">
        <v>14862</v>
      </c>
      <c r="D2390" s="43">
        <v>14</v>
      </c>
    </row>
    <row r="2391" spans="1:4" x14ac:dyDescent="0.25">
      <c r="A2391" s="12">
        <v>2389</v>
      </c>
      <c r="B2391" s="43" t="s">
        <v>16178</v>
      </c>
      <c r="C2391" s="43" t="s">
        <v>1085</v>
      </c>
      <c r="D2391" s="43">
        <v>14</v>
      </c>
    </row>
    <row r="2392" spans="1:4" x14ac:dyDescent="0.25">
      <c r="A2392" s="12">
        <v>2390</v>
      </c>
      <c r="B2392" s="43" t="s">
        <v>16179</v>
      </c>
      <c r="C2392" s="43" t="s">
        <v>4566</v>
      </c>
      <c r="D2392" s="43">
        <v>2</v>
      </c>
    </row>
    <row r="2393" spans="1:4" x14ac:dyDescent="0.25">
      <c r="A2393" s="12">
        <v>2391</v>
      </c>
      <c r="B2393" s="43" t="s">
        <v>16180</v>
      </c>
      <c r="C2393" s="43" t="s">
        <v>14862</v>
      </c>
      <c r="D2393" s="43">
        <v>3</v>
      </c>
    </row>
    <row r="2394" spans="1:4" x14ac:dyDescent="0.25">
      <c r="A2394" s="12">
        <v>2392</v>
      </c>
      <c r="B2394" s="43" t="s">
        <v>1868</v>
      </c>
      <c r="C2394" s="43" t="s">
        <v>2398</v>
      </c>
      <c r="D2394" s="43">
        <v>3</v>
      </c>
    </row>
    <row r="2395" spans="1:4" x14ac:dyDescent="0.25">
      <c r="A2395" s="12">
        <v>2393</v>
      </c>
      <c r="B2395" s="43" t="s">
        <v>287</v>
      </c>
      <c r="C2395" s="43" t="s">
        <v>2545</v>
      </c>
      <c r="D2395" s="43">
        <v>9</v>
      </c>
    </row>
    <row r="2396" spans="1:4" x14ac:dyDescent="0.25">
      <c r="A2396" s="12">
        <v>2394</v>
      </c>
      <c r="B2396" s="43" t="s">
        <v>16181</v>
      </c>
      <c r="C2396" s="43" t="s">
        <v>744</v>
      </c>
      <c r="D2396" s="43">
        <v>1</v>
      </c>
    </row>
    <row r="2397" spans="1:4" x14ac:dyDescent="0.25">
      <c r="A2397" s="12">
        <v>2395</v>
      </c>
      <c r="B2397" s="43" t="s">
        <v>1569</v>
      </c>
      <c r="C2397" s="43" t="s">
        <v>744</v>
      </c>
      <c r="D2397" s="43">
        <v>1</v>
      </c>
    </row>
    <row r="2398" spans="1:4" x14ac:dyDescent="0.25">
      <c r="A2398" s="12">
        <v>2396</v>
      </c>
      <c r="B2398" s="43" t="s">
        <v>16182</v>
      </c>
      <c r="C2398" s="43" t="s">
        <v>999</v>
      </c>
      <c r="D2398" s="43">
        <v>1</v>
      </c>
    </row>
    <row r="2399" spans="1:4" x14ac:dyDescent="0.25">
      <c r="A2399" s="12">
        <v>2397</v>
      </c>
      <c r="B2399" s="43" t="s">
        <v>16183</v>
      </c>
      <c r="C2399" s="43" t="s">
        <v>2349</v>
      </c>
      <c r="D2399" s="43">
        <v>10</v>
      </c>
    </row>
    <row r="2400" spans="1:4" x14ac:dyDescent="0.25">
      <c r="A2400" s="12">
        <v>2398</v>
      </c>
      <c r="B2400" s="43" t="s">
        <v>1287</v>
      </c>
      <c r="C2400" s="43" t="s">
        <v>5313</v>
      </c>
      <c r="D2400" s="43">
        <v>1</v>
      </c>
    </row>
    <row r="2401" spans="1:4" x14ac:dyDescent="0.25">
      <c r="A2401" s="12">
        <v>2399</v>
      </c>
      <c r="B2401" s="43" t="s">
        <v>16184</v>
      </c>
      <c r="C2401" s="43" t="s">
        <v>2349</v>
      </c>
      <c r="D2401" s="43">
        <v>1</v>
      </c>
    </row>
    <row r="2402" spans="1:4" x14ac:dyDescent="0.25">
      <c r="A2402" s="12">
        <v>2400</v>
      </c>
      <c r="B2402" s="43" t="s">
        <v>16185</v>
      </c>
      <c r="C2402" s="43" t="s">
        <v>16186</v>
      </c>
      <c r="D2402" s="43">
        <v>1</v>
      </c>
    </row>
    <row r="2403" spans="1:4" x14ac:dyDescent="0.25">
      <c r="A2403" s="12">
        <v>2401</v>
      </c>
      <c r="B2403" s="43" t="s">
        <v>10555</v>
      </c>
      <c r="C2403" s="43" t="s">
        <v>2345</v>
      </c>
      <c r="D2403" s="43">
        <v>5</v>
      </c>
    </row>
    <row r="2404" spans="1:4" x14ac:dyDescent="0.25">
      <c r="A2404" s="12">
        <v>2402</v>
      </c>
      <c r="B2404" s="43" t="s">
        <v>16187</v>
      </c>
      <c r="C2404" s="43" t="s">
        <v>2349</v>
      </c>
      <c r="D2404" s="43">
        <v>4</v>
      </c>
    </row>
    <row r="2405" spans="1:4" x14ac:dyDescent="0.25">
      <c r="A2405" s="12">
        <v>2403</v>
      </c>
      <c r="B2405" s="43" t="s">
        <v>2574</v>
      </c>
      <c r="C2405" s="43" t="s">
        <v>14862</v>
      </c>
      <c r="D2405" s="43">
        <v>4</v>
      </c>
    </row>
    <row r="2406" spans="1:4" x14ac:dyDescent="0.25">
      <c r="A2406" s="12">
        <v>2404</v>
      </c>
      <c r="B2406" s="43" t="s">
        <v>12731</v>
      </c>
      <c r="C2406" s="43" t="s">
        <v>14862</v>
      </c>
      <c r="D2406" s="43">
        <v>2</v>
      </c>
    </row>
    <row r="2407" spans="1:4" x14ac:dyDescent="0.25">
      <c r="A2407" s="12">
        <v>2405</v>
      </c>
      <c r="B2407" s="43" t="s">
        <v>7621</v>
      </c>
      <c r="C2407" s="43" t="s">
        <v>39</v>
      </c>
      <c r="D2407" s="43">
        <v>2</v>
      </c>
    </row>
    <row r="2408" spans="1:4" x14ac:dyDescent="0.25">
      <c r="A2408" s="12">
        <v>2406</v>
      </c>
      <c r="B2408" s="43" t="s">
        <v>2943</v>
      </c>
      <c r="C2408" s="43" t="s">
        <v>14862</v>
      </c>
      <c r="D2408" s="43">
        <v>3</v>
      </c>
    </row>
    <row r="2409" spans="1:4" x14ac:dyDescent="0.25">
      <c r="A2409" s="12">
        <v>2407</v>
      </c>
      <c r="B2409" s="43" t="s">
        <v>16188</v>
      </c>
      <c r="C2409" s="43" t="s">
        <v>2349</v>
      </c>
      <c r="D2409" s="43">
        <v>1</v>
      </c>
    </row>
    <row r="2410" spans="1:4" x14ac:dyDescent="0.25">
      <c r="A2410" s="12">
        <v>2408</v>
      </c>
      <c r="B2410" s="43" t="s">
        <v>2451</v>
      </c>
      <c r="C2410" s="43" t="s">
        <v>188</v>
      </c>
      <c r="D2410" s="43">
        <v>1</v>
      </c>
    </row>
    <row r="2411" spans="1:4" x14ac:dyDescent="0.25">
      <c r="A2411" s="12">
        <v>2409</v>
      </c>
      <c r="B2411" s="43" t="s">
        <v>1468</v>
      </c>
      <c r="C2411" s="43" t="s">
        <v>14862</v>
      </c>
      <c r="D2411" s="43">
        <v>1</v>
      </c>
    </row>
    <row r="2412" spans="1:4" x14ac:dyDescent="0.25">
      <c r="A2412" s="12">
        <v>2410</v>
      </c>
      <c r="B2412" s="43" t="s">
        <v>300</v>
      </c>
      <c r="C2412" s="43" t="s">
        <v>2350</v>
      </c>
      <c r="D2412" s="43">
        <v>1</v>
      </c>
    </row>
    <row r="2413" spans="1:4" x14ac:dyDescent="0.25">
      <c r="A2413" s="12">
        <v>2411</v>
      </c>
      <c r="B2413" s="43" t="s">
        <v>16189</v>
      </c>
      <c r="C2413" s="43" t="s">
        <v>77</v>
      </c>
      <c r="D2413" s="43">
        <v>1</v>
      </c>
    </row>
    <row r="2414" spans="1:4" x14ac:dyDescent="0.25">
      <c r="A2414" s="12">
        <v>2412</v>
      </c>
      <c r="B2414" s="43" t="s">
        <v>2434</v>
      </c>
      <c r="C2414" s="43" t="s">
        <v>2349</v>
      </c>
      <c r="D2414" s="43">
        <v>3</v>
      </c>
    </row>
    <row r="2415" spans="1:4" x14ac:dyDescent="0.25">
      <c r="A2415" s="12">
        <v>2413</v>
      </c>
      <c r="B2415" s="43" t="s">
        <v>1853</v>
      </c>
      <c r="C2415" s="43" t="s">
        <v>5206</v>
      </c>
      <c r="D2415" s="43">
        <v>1</v>
      </c>
    </row>
    <row r="2416" spans="1:4" x14ac:dyDescent="0.25">
      <c r="A2416" s="12">
        <v>2414</v>
      </c>
      <c r="B2416" s="43" t="s">
        <v>682</v>
      </c>
      <c r="C2416" s="43" t="s">
        <v>14862</v>
      </c>
      <c r="D2416" s="43">
        <v>1</v>
      </c>
    </row>
    <row r="2417" spans="1:4" x14ac:dyDescent="0.25">
      <c r="A2417" s="12">
        <v>2415</v>
      </c>
      <c r="B2417" s="43" t="s">
        <v>16190</v>
      </c>
      <c r="C2417" s="43" t="s">
        <v>2349</v>
      </c>
      <c r="D2417" s="43">
        <v>1</v>
      </c>
    </row>
    <row r="2418" spans="1:4" x14ac:dyDescent="0.25">
      <c r="A2418" s="12">
        <v>2416</v>
      </c>
      <c r="B2418" s="43" t="s">
        <v>2155</v>
      </c>
      <c r="C2418" s="43" t="s">
        <v>996</v>
      </c>
      <c r="D2418" s="43">
        <v>1</v>
      </c>
    </row>
    <row r="2419" spans="1:4" x14ac:dyDescent="0.25">
      <c r="A2419" s="12">
        <v>2417</v>
      </c>
      <c r="B2419" s="43" t="s">
        <v>16191</v>
      </c>
      <c r="C2419" s="43" t="s">
        <v>2349</v>
      </c>
      <c r="D2419" s="43">
        <v>1</v>
      </c>
    </row>
    <row r="2420" spans="1:4" x14ac:dyDescent="0.25">
      <c r="A2420" s="12">
        <v>2418</v>
      </c>
      <c r="B2420" s="43" t="s">
        <v>1800</v>
      </c>
      <c r="C2420" s="43" t="s">
        <v>999</v>
      </c>
      <c r="D2420" s="43">
        <v>1</v>
      </c>
    </row>
    <row r="2421" spans="1:4" x14ac:dyDescent="0.25">
      <c r="A2421" s="12">
        <v>2419</v>
      </c>
      <c r="B2421" s="43" t="s">
        <v>8037</v>
      </c>
      <c r="C2421" s="43" t="s">
        <v>2349</v>
      </c>
      <c r="D2421" s="43">
        <v>4</v>
      </c>
    </row>
    <row r="2422" spans="1:4" x14ac:dyDescent="0.25">
      <c r="A2422" s="12">
        <v>2420</v>
      </c>
      <c r="B2422" s="43" t="s">
        <v>3333</v>
      </c>
      <c r="C2422" s="43" t="s">
        <v>14862</v>
      </c>
      <c r="D2422" s="43">
        <v>3</v>
      </c>
    </row>
    <row r="2423" spans="1:4" x14ac:dyDescent="0.25">
      <c r="A2423" s="12">
        <v>2421</v>
      </c>
      <c r="B2423" s="43" t="s">
        <v>16192</v>
      </c>
      <c r="C2423" s="43" t="s">
        <v>14862</v>
      </c>
      <c r="D2423" s="43">
        <v>9</v>
      </c>
    </row>
    <row r="2424" spans="1:4" x14ac:dyDescent="0.25">
      <c r="A2424" s="12">
        <v>2422</v>
      </c>
      <c r="B2424" s="43" t="s">
        <v>16193</v>
      </c>
      <c r="C2424" s="43" t="s">
        <v>14862</v>
      </c>
      <c r="D2424" s="43">
        <v>2</v>
      </c>
    </row>
    <row r="2425" spans="1:4" x14ac:dyDescent="0.25">
      <c r="A2425" s="12">
        <v>2423</v>
      </c>
      <c r="B2425" s="43" t="s">
        <v>16194</v>
      </c>
      <c r="C2425" s="43" t="s">
        <v>39</v>
      </c>
      <c r="D2425" s="43">
        <v>6</v>
      </c>
    </row>
    <row r="2426" spans="1:4" x14ac:dyDescent="0.25">
      <c r="A2426" s="12">
        <v>2424</v>
      </c>
      <c r="B2426" s="43" t="s">
        <v>16195</v>
      </c>
      <c r="C2426" s="43" t="s">
        <v>2349</v>
      </c>
      <c r="D2426" s="43">
        <v>25</v>
      </c>
    </row>
    <row r="2427" spans="1:4" x14ac:dyDescent="0.25">
      <c r="A2427" s="12">
        <v>2425</v>
      </c>
      <c r="B2427" s="43" t="s">
        <v>16196</v>
      </c>
      <c r="C2427" s="43" t="s">
        <v>2350</v>
      </c>
      <c r="D2427" s="43">
        <v>2</v>
      </c>
    </row>
    <row r="2428" spans="1:4" x14ac:dyDescent="0.25">
      <c r="A2428" s="12">
        <v>2426</v>
      </c>
      <c r="B2428" s="43" t="s">
        <v>559</v>
      </c>
      <c r="C2428" s="43" t="s">
        <v>2541</v>
      </c>
      <c r="D2428" s="43">
        <v>1</v>
      </c>
    </row>
    <row r="2429" spans="1:4" x14ac:dyDescent="0.25">
      <c r="A2429" s="12">
        <v>2427</v>
      </c>
      <c r="B2429" s="43" t="s">
        <v>3279</v>
      </c>
      <c r="C2429" s="43" t="s">
        <v>77</v>
      </c>
      <c r="D2429" s="43">
        <v>8</v>
      </c>
    </row>
    <row r="2430" spans="1:4" x14ac:dyDescent="0.25">
      <c r="A2430" s="12">
        <v>2428</v>
      </c>
      <c r="B2430" s="43" t="s">
        <v>16197</v>
      </c>
      <c r="C2430" s="43" t="s">
        <v>2350</v>
      </c>
      <c r="D2430" s="43">
        <v>8</v>
      </c>
    </row>
    <row r="2431" spans="1:4" x14ac:dyDescent="0.25">
      <c r="A2431" s="12">
        <v>2429</v>
      </c>
      <c r="B2431" s="43" t="s">
        <v>16198</v>
      </c>
      <c r="C2431" s="43" t="s">
        <v>357</v>
      </c>
      <c r="D2431" s="43">
        <v>6</v>
      </c>
    </row>
    <row r="2432" spans="1:4" x14ac:dyDescent="0.25">
      <c r="A2432" s="12">
        <v>2430</v>
      </c>
      <c r="B2432" s="43" t="s">
        <v>16199</v>
      </c>
      <c r="C2432" s="43" t="s">
        <v>357</v>
      </c>
      <c r="D2432" s="43">
        <v>2</v>
      </c>
    </row>
    <row r="2433" spans="1:4" x14ac:dyDescent="0.25">
      <c r="A2433" s="12">
        <v>2431</v>
      </c>
      <c r="B2433" s="43" t="s">
        <v>16200</v>
      </c>
      <c r="C2433" s="43" t="s">
        <v>14862</v>
      </c>
      <c r="D2433" s="43">
        <v>6</v>
      </c>
    </row>
    <row r="2434" spans="1:4" x14ac:dyDescent="0.25">
      <c r="A2434" s="12">
        <v>2432</v>
      </c>
      <c r="B2434" s="43" t="s">
        <v>16201</v>
      </c>
      <c r="C2434" s="43" t="s">
        <v>39</v>
      </c>
      <c r="D2434" s="43">
        <v>6</v>
      </c>
    </row>
    <row r="2435" spans="1:4" x14ac:dyDescent="0.25">
      <c r="A2435" s="12">
        <v>2433</v>
      </c>
      <c r="B2435" s="43" t="s">
        <v>16202</v>
      </c>
      <c r="C2435" s="43" t="s">
        <v>2541</v>
      </c>
      <c r="D2435" s="43">
        <v>6</v>
      </c>
    </row>
    <row r="2436" spans="1:4" x14ac:dyDescent="0.25">
      <c r="A2436" s="12">
        <v>2434</v>
      </c>
      <c r="B2436" s="43" t="s">
        <v>6865</v>
      </c>
      <c r="C2436" s="43" t="s">
        <v>1669</v>
      </c>
      <c r="D2436" s="43">
        <v>2</v>
      </c>
    </row>
    <row r="2437" spans="1:4" x14ac:dyDescent="0.25">
      <c r="A2437" s="12">
        <v>2435</v>
      </c>
      <c r="B2437" s="43" t="s">
        <v>16203</v>
      </c>
      <c r="C2437" s="43" t="s">
        <v>5206</v>
      </c>
      <c r="D2437" s="43">
        <v>2</v>
      </c>
    </row>
    <row r="2438" spans="1:4" x14ac:dyDescent="0.25">
      <c r="A2438" s="12">
        <v>2436</v>
      </c>
      <c r="B2438" s="43" t="s">
        <v>3977</v>
      </c>
      <c r="C2438" s="43" t="s">
        <v>2349</v>
      </c>
      <c r="D2438" s="43">
        <v>11</v>
      </c>
    </row>
    <row r="2439" spans="1:4" x14ac:dyDescent="0.25">
      <c r="A2439" s="12">
        <v>2437</v>
      </c>
      <c r="B2439" s="43" t="s">
        <v>16183</v>
      </c>
      <c r="C2439" s="43" t="s">
        <v>2349</v>
      </c>
      <c r="D2439" s="43">
        <v>12</v>
      </c>
    </row>
    <row r="2440" spans="1:4" x14ac:dyDescent="0.25">
      <c r="A2440" s="12">
        <v>2438</v>
      </c>
      <c r="B2440" s="43" t="s">
        <v>16204</v>
      </c>
      <c r="C2440" s="43" t="s">
        <v>188</v>
      </c>
      <c r="D2440" s="43">
        <v>9</v>
      </c>
    </row>
    <row r="2441" spans="1:4" x14ac:dyDescent="0.25">
      <c r="A2441" s="12">
        <v>2439</v>
      </c>
      <c r="B2441" s="43" t="s">
        <v>16205</v>
      </c>
      <c r="C2441" s="43" t="s">
        <v>5</v>
      </c>
      <c r="D2441" s="43">
        <v>1</v>
      </c>
    </row>
    <row r="2442" spans="1:4" x14ac:dyDescent="0.25">
      <c r="A2442" s="12">
        <v>2440</v>
      </c>
      <c r="B2442" s="43" t="s">
        <v>6448</v>
      </c>
      <c r="C2442" s="43" t="s">
        <v>2349</v>
      </c>
      <c r="D2442" s="43">
        <v>1</v>
      </c>
    </row>
    <row r="2443" spans="1:4" x14ac:dyDescent="0.25">
      <c r="A2443" s="12">
        <v>2441</v>
      </c>
      <c r="B2443" s="43" t="s">
        <v>5518</v>
      </c>
      <c r="C2443" s="43" t="s">
        <v>77</v>
      </c>
      <c r="D2443" s="43">
        <v>8</v>
      </c>
    </row>
    <row r="2444" spans="1:4" x14ac:dyDescent="0.25">
      <c r="A2444" s="12">
        <v>2442</v>
      </c>
      <c r="B2444" s="43" t="s">
        <v>6579</v>
      </c>
      <c r="C2444" s="43" t="s">
        <v>77</v>
      </c>
      <c r="D2444" s="43">
        <v>8</v>
      </c>
    </row>
    <row r="2445" spans="1:4" x14ac:dyDescent="0.25">
      <c r="A2445" s="12">
        <v>2443</v>
      </c>
      <c r="B2445" s="43" t="s">
        <v>16206</v>
      </c>
      <c r="C2445" s="43" t="s">
        <v>1669</v>
      </c>
      <c r="D2445" s="43">
        <v>5</v>
      </c>
    </row>
    <row r="2446" spans="1:4" x14ac:dyDescent="0.25">
      <c r="A2446" s="12">
        <v>2444</v>
      </c>
      <c r="B2446" s="43" t="s">
        <v>682</v>
      </c>
      <c r="C2446" s="43" t="s">
        <v>1669</v>
      </c>
      <c r="D2446" s="43">
        <v>5</v>
      </c>
    </row>
    <row r="2447" spans="1:4" x14ac:dyDescent="0.25">
      <c r="A2447" s="12">
        <v>2445</v>
      </c>
      <c r="B2447" s="43" t="s">
        <v>16207</v>
      </c>
      <c r="C2447" s="43" t="s">
        <v>351</v>
      </c>
      <c r="D2447" s="43">
        <v>1</v>
      </c>
    </row>
    <row r="2448" spans="1:4" x14ac:dyDescent="0.25">
      <c r="A2448" s="12">
        <v>2446</v>
      </c>
      <c r="B2448" s="43" t="s">
        <v>16208</v>
      </c>
      <c r="C2448" s="43" t="s">
        <v>502</v>
      </c>
      <c r="D2448" s="43">
        <v>2</v>
      </c>
    </row>
    <row r="2449" spans="1:4" x14ac:dyDescent="0.25">
      <c r="A2449" s="12">
        <v>2447</v>
      </c>
      <c r="B2449" s="43" t="s">
        <v>16209</v>
      </c>
      <c r="C2449" s="43" t="s">
        <v>2351</v>
      </c>
      <c r="D2449" s="43">
        <v>6</v>
      </c>
    </row>
    <row r="2450" spans="1:4" x14ac:dyDescent="0.25">
      <c r="A2450" s="12">
        <v>2448</v>
      </c>
      <c r="B2450" s="43" t="s">
        <v>2471</v>
      </c>
      <c r="C2450" s="43" t="s">
        <v>2349</v>
      </c>
      <c r="D2450" s="43">
        <v>6</v>
      </c>
    </row>
    <row r="2451" spans="1:4" x14ac:dyDescent="0.25">
      <c r="A2451" s="12">
        <v>2449</v>
      </c>
      <c r="B2451" s="43" t="s">
        <v>1170</v>
      </c>
      <c r="C2451" s="43" t="s">
        <v>2349</v>
      </c>
      <c r="D2451" s="43">
        <v>1</v>
      </c>
    </row>
    <row r="2452" spans="1:4" x14ac:dyDescent="0.25">
      <c r="A2452" s="12">
        <v>2450</v>
      </c>
      <c r="B2452" s="43" t="s">
        <v>16210</v>
      </c>
      <c r="C2452" s="43" t="s">
        <v>2398</v>
      </c>
      <c r="D2452" s="43">
        <v>1</v>
      </c>
    </row>
    <row r="2453" spans="1:4" x14ac:dyDescent="0.25">
      <c r="A2453" s="12">
        <v>2451</v>
      </c>
      <c r="B2453" s="43" t="s">
        <v>1444</v>
      </c>
      <c r="C2453" s="43" t="s">
        <v>2349</v>
      </c>
      <c r="D2453" s="43">
        <v>2</v>
      </c>
    </row>
    <row r="2454" spans="1:4" x14ac:dyDescent="0.25">
      <c r="A2454" s="12">
        <v>2452</v>
      </c>
      <c r="B2454" s="43" t="s">
        <v>16211</v>
      </c>
      <c r="C2454" s="43" t="s">
        <v>2349</v>
      </c>
      <c r="D2454" s="43">
        <v>1</v>
      </c>
    </row>
    <row r="2455" spans="1:4" x14ac:dyDescent="0.25">
      <c r="A2455" s="12">
        <v>2453</v>
      </c>
      <c r="B2455" s="43" t="s">
        <v>16212</v>
      </c>
      <c r="C2455" s="43" t="s">
        <v>7485</v>
      </c>
      <c r="D2455" s="43">
        <v>16</v>
      </c>
    </row>
    <row r="2456" spans="1:4" x14ac:dyDescent="0.25">
      <c r="A2456" s="12">
        <v>2454</v>
      </c>
      <c r="B2456" s="43" t="s">
        <v>16213</v>
      </c>
      <c r="C2456" s="43" t="s">
        <v>14862</v>
      </c>
      <c r="D2456" s="43">
        <v>2</v>
      </c>
    </row>
    <row r="2457" spans="1:4" x14ac:dyDescent="0.25">
      <c r="A2457" s="12">
        <v>2455</v>
      </c>
      <c r="B2457" s="43" t="s">
        <v>16214</v>
      </c>
      <c r="C2457" s="43" t="s">
        <v>2349</v>
      </c>
      <c r="D2457" s="43">
        <v>4</v>
      </c>
    </row>
    <row r="2458" spans="1:4" x14ac:dyDescent="0.25">
      <c r="A2458" s="12">
        <v>2456</v>
      </c>
      <c r="B2458" s="43" t="s">
        <v>2567</v>
      </c>
      <c r="C2458" s="43" t="s">
        <v>351</v>
      </c>
      <c r="D2458" s="43">
        <v>2</v>
      </c>
    </row>
    <row r="2459" spans="1:4" x14ac:dyDescent="0.25">
      <c r="A2459" s="12">
        <v>2457</v>
      </c>
      <c r="B2459" s="43" t="s">
        <v>16215</v>
      </c>
      <c r="C2459" s="43" t="s">
        <v>39</v>
      </c>
      <c r="D2459" s="43">
        <v>1</v>
      </c>
    </row>
    <row r="2460" spans="1:4" x14ac:dyDescent="0.25">
      <c r="A2460" s="12">
        <v>2458</v>
      </c>
      <c r="B2460" s="43" t="s">
        <v>240</v>
      </c>
      <c r="C2460" s="43" t="s">
        <v>744</v>
      </c>
      <c r="D2460" s="43">
        <v>1</v>
      </c>
    </row>
    <row r="2461" spans="1:4" x14ac:dyDescent="0.25">
      <c r="A2461" s="12">
        <v>2459</v>
      </c>
      <c r="B2461" s="43" t="s">
        <v>7965</v>
      </c>
      <c r="C2461" s="43" t="s">
        <v>2349</v>
      </c>
      <c r="D2461" s="43">
        <v>2</v>
      </c>
    </row>
    <row r="2462" spans="1:4" x14ac:dyDescent="0.25">
      <c r="A2462" s="12">
        <v>2460</v>
      </c>
      <c r="B2462" s="43" t="s">
        <v>54</v>
      </c>
      <c r="C2462" s="43" t="s">
        <v>2541</v>
      </c>
      <c r="D2462" s="43">
        <v>2</v>
      </c>
    </row>
    <row r="2463" spans="1:4" x14ac:dyDescent="0.25">
      <c r="A2463" s="12">
        <v>2461</v>
      </c>
      <c r="B2463" s="43" t="s">
        <v>16216</v>
      </c>
      <c r="C2463" s="43" t="s">
        <v>428</v>
      </c>
      <c r="D2463" s="43">
        <v>30</v>
      </c>
    </row>
    <row r="2464" spans="1:4" x14ac:dyDescent="0.25">
      <c r="A2464" s="12">
        <v>2462</v>
      </c>
      <c r="B2464" s="43" t="s">
        <v>16217</v>
      </c>
      <c r="C2464" s="43" t="s">
        <v>493</v>
      </c>
      <c r="D2464" s="43">
        <v>5</v>
      </c>
    </row>
    <row r="2465" spans="1:4" x14ac:dyDescent="0.25">
      <c r="A2465" s="12">
        <v>2463</v>
      </c>
      <c r="B2465" s="43" t="s">
        <v>16218</v>
      </c>
      <c r="C2465" s="43" t="s">
        <v>502</v>
      </c>
      <c r="D2465" s="43">
        <v>1</v>
      </c>
    </row>
    <row r="2466" spans="1:4" x14ac:dyDescent="0.25">
      <c r="A2466" s="12">
        <v>2464</v>
      </c>
      <c r="B2466" s="43" t="s">
        <v>16219</v>
      </c>
      <c r="C2466" s="43" t="s">
        <v>1547</v>
      </c>
      <c r="D2466" s="43">
        <v>2</v>
      </c>
    </row>
    <row r="2467" spans="1:4" x14ac:dyDescent="0.25">
      <c r="A2467" s="12">
        <v>2465</v>
      </c>
      <c r="B2467" s="43" t="s">
        <v>5685</v>
      </c>
      <c r="C2467" s="43" t="s">
        <v>2349</v>
      </c>
      <c r="D2467" s="43">
        <v>1</v>
      </c>
    </row>
    <row r="2468" spans="1:4" x14ac:dyDescent="0.25">
      <c r="A2468" s="12">
        <v>2466</v>
      </c>
      <c r="B2468" s="43" t="s">
        <v>1092</v>
      </c>
      <c r="C2468" s="43" t="s">
        <v>2349</v>
      </c>
      <c r="D2468" s="43">
        <v>1</v>
      </c>
    </row>
    <row r="2469" spans="1:4" x14ac:dyDescent="0.25">
      <c r="A2469" s="12">
        <v>2467</v>
      </c>
      <c r="B2469" s="43" t="s">
        <v>16220</v>
      </c>
      <c r="C2469" s="43" t="s">
        <v>428</v>
      </c>
      <c r="D2469" s="43">
        <v>27</v>
      </c>
    </row>
    <row r="2470" spans="1:4" x14ac:dyDescent="0.25">
      <c r="A2470" s="12">
        <v>2468</v>
      </c>
      <c r="B2470" s="43" t="s">
        <v>705</v>
      </c>
      <c r="C2470" s="43" t="s">
        <v>351</v>
      </c>
      <c r="D2470" s="43">
        <v>1</v>
      </c>
    </row>
    <row r="2471" spans="1:4" x14ac:dyDescent="0.25">
      <c r="A2471" s="12">
        <v>2469</v>
      </c>
      <c r="B2471" s="43" t="s">
        <v>16221</v>
      </c>
      <c r="C2471" s="43" t="s">
        <v>351</v>
      </c>
      <c r="D2471" s="43">
        <v>1</v>
      </c>
    </row>
    <row r="2472" spans="1:4" x14ac:dyDescent="0.25">
      <c r="A2472" s="12">
        <v>2470</v>
      </c>
      <c r="B2472" s="43" t="s">
        <v>13812</v>
      </c>
      <c r="C2472" s="43" t="s">
        <v>2350</v>
      </c>
      <c r="D2472" s="43">
        <v>2</v>
      </c>
    </row>
    <row r="2473" spans="1:4" x14ac:dyDescent="0.25">
      <c r="A2473" s="12">
        <v>2471</v>
      </c>
      <c r="B2473" s="43" t="s">
        <v>8816</v>
      </c>
      <c r="C2473" s="43" t="s">
        <v>190</v>
      </c>
      <c r="D2473" s="43">
        <v>2</v>
      </c>
    </row>
    <row r="2474" spans="1:4" x14ac:dyDescent="0.25">
      <c r="A2474" s="12">
        <v>2472</v>
      </c>
      <c r="B2474" s="43" t="s">
        <v>1558</v>
      </c>
      <c r="C2474" s="43" t="s">
        <v>14862</v>
      </c>
      <c r="D2474" s="43">
        <v>4</v>
      </c>
    </row>
    <row r="2475" spans="1:4" x14ac:dyDescent="0.25">
      <c r="A2475" s="12">
        <v>2473</v>
      </c>
      <c r="B2475" s="43" t="s">
        <v>9026</v>
      </c>
      <c r="C2475" s="43" t="s">
        <v>14862</v>
      </c>
      <c r="D2475" s="43">
        <v>2</v>
      </c>
    </row>
    <row r="2476" spans="1:4" x14ac:dyDescent="0.25">
      <c r="A2476" s="12">
        <v>2474</v>
      </c>
      <c r="B2476" s="43" t="s">
        <v>14800</v>
      </c>
      <c r="C2476" s="43" t="s">
        <v>14862</v>
      </c>
      <c r="D2476" s="43">
        <v>4</v>
      </c>
    </row>
    <row r="2477" spans="1:4" x14ac:dyDescent="0.25">
      <c r="A2477" s="12">
        <v>2475</v>
      </c>
      <c r="B2477" s="43" t="s">
        <v>3456</v>
      </c>
      <c r="C2477" s="43" t="s">
        <v>77</v>
      </c>
      <c r="D2477" s="43">
        <v>4</v>
      </c>
    </row>
    <row r="2478" spans="1:4" x14ac:dyDescent="0.25">
      <c r="A2478" s="12">
        <v>2476</v>
      </c>
      <c r="B2478" s="43" t="s">
        <v>247</v>
      </c>
      <c r="C2478" s="43" t="s">
        <v>2350</v>
      </c>
      <c r="D2478" s="43">
        <v>4</v>
      </c>
    </row>
    <row r="2479" spans="1:4" x14ac:dyDescent="0.25">
      <c r="A2479" s="12">
        <v>2477</v>
      </c>
      <c r="B2479" s="43" t="s">
        <v>16222</v>
      </c>
      <c r="C2479" s="43" t="s">
        <v>14862</v>
      </c>
      <c r="D2479" s="43">
        <v>2</v>
      </c>
    </row>
    <row r="2480" spans="1:4" x14ac:dyDescent="0.25">
      <c r="A2480" s="12">
        <v>2478</v>
      </c>
      <c r="B2480" s="43" t="s">
        <v>16223</v>
      </c>
      <c r="C2480" s="43" t="s">
        <v>493</v>
      </c>
      <c r="D2480" s="43">
        <v>2</v>
      </c>
    </row>
    <row r="2481" spans="1:4" x14ac:dyDescent="0.25">
      <c r="A2481" s="12">
        <v>2479</v>
      </c>
      <c r="B2481" s="43" t="s">
        <v>985</v>
      </c>
      <c r="C2481" s="43" t="s">
        <v>428</v>
      </c>
      <c r="D2481" s="43">
        <v>1</v>
      </c>
    </row>
    <row r="2482" spans="1:4" x14ac:dyDescent="0.25">
      <c r="A2482" s="12">
        <v>2480</v>
      </c>
      <c r="B2482" s="43" t="s">
        <v>1985</v>
      </c>
      <c r="C2482" s="43" t="s">
        <v>428</v>
      </c>
      <c r="D2482" s="43">
        <v>3</v>
      </c>
    </row>
    <row r="2483" spans="1:4" x14ac:dyDescent="0.25">
      <c r="A2483" s="12">
        <v>2481</v>
      </c>
      <c r="B2483" s="43" t="s">
        <v>139</v>
      </c>
      <c r="C2483" s="43" t="s">
        <v>2541</v>
      </c>
      <c r="D2483" s="43">
        <v>2</v>
      </c>
    </row>
    <row r="2484" spans="1:4" x14ac:dyDescent="0.25">
      <c r="A2484" s="12">
        <v>2482</v>
      </c>
      <c r="B2484" s="43" t="s">
        <v>1755</v>
      </c>
      <c r="C2484" s="43" t="s">
        <v>188</v>
      </c>
      <c r="D2484" s="43">
        <v>2</v>
      </c>
    </row>
    <row r="2485" spans="1:4" x14ac:dyDescent="0.25">
      <c r="A2485" s="12">
        <v>2483</v>
      </c>
      <c r="B2485" s="43" t="s">
        <v>16224</v>
      </c>
      <c r="C2485" s="43" t="s">
        <v>573</v>
      </c>
      <c r="D2485" s="43">
        <v>1</v>
      </c>
    </row>
    <row r="2486" spans="1:4" x14ac:dyDescent="0.25">
      <c r="A2486" s="12">
        <v>2484</v>
      </c>
      <c r="B2486" s="43" t="s">
        <v>16225</v>
      </c>
      <c r="C2486" s="43" t="s">
        <v>573</v>
      </c>
      <c r="D2486" s="43">
        <v>1</v>
      </c>
    </row>
    <row r="2487" spans="1:4" x14ac:dyDescent="0.25">
      <c r="A2487" s="12">
        <v>2485</v>
      </c>
      <c r="B2487" s="43" t="s">
        <v>16226</v>
      </c>
      <c r="C2487" s="43" t="s">
        <v>2351</v>
      </c>
      <c r="D2487" s="43">
        <v>8</v>
      </c>
    </row>
    <row r="2488" spans="1:4" x14ac:dyDescent="0.25">
      <c r="A2488" s="12">
        <v>2486</v>
      </c>
      <c r="B2488" s="43" t="s">
        <v>16227</v>
      </c>
      <c r="C2488" s="43" t="s">
        <v>2351</v>
      </c>
      <c r="D2488" s="43">
        <v>5</v>
      </c>
    </row>
    <row r="2489" spans="1:4" x14ac:dyDescent="0.25">
      <c r="A2489" s="12">
        <v>2487</v>
      </c>
      <c r="B2489" s="43" t="s">
        <v>16228</v>
      </c>
      <c r="C2489" s="43" t="s">
        <v>573</v>
      </c>
      <c r="D2489" s="43">
        <v>4</v>
      </c>
    </row>
    <row r="2490" spans="1:4" x14ac:dyDescent="0.25">
      <c r="A2490" s="12">
        <v>2488</v>
      </c>
      <c r="B2490" s="43" t="s">
        <v>16229</v>
      </c>
      <c r="C2490" s="43" t="s">
        <v>2351</v>
      </c>
      <c r="D2490" s="43">
        <v>5</v>
      </c>
    </row>
    <row r="2491" spans="1:4" x14ac:dyDescent="0.25">
      <c r="A2491" s="12">
        <v>2489</v>
      </c>
      <c r="B2491" s="43" t="s">
        <v>16230</v>
      </c>
      <c r="C2491" s="43" t="s">
        <v>14862</v>
      </c>
      <c r="D2491" s="43">
        <v>3</v>
      </c>
    </row>
    <row r="2492" spans="1:4" x14ac:dyDescent="0.25">
      <c r="A2492" s="12">
        <v>2490</v>
      </c>
      <c r="B2492" s="43" t="s">
        <v>2655</v>
      </c>
      <c r="C2492" s="43" t="s">
        <v>2349</v>
      </c>
      <c r="D2492" s="43">
        <v>7</v>
      </c>
    </row>
    <row r="2493" spans="1:4" x14ac:dyDescent="0.25">
      <c r="A2493" s="12">
        <v>2491</v>
      </c>
      <c r="B2493" s="43" t="s">
        <v>16231</v>
      </c>
      <c r="C2493" s="43" t="s">
        <v>2351</v>
      </c>
      <c r="D2493" s="43">
        <v>13</v>
      </c>
    </row>
    <row r="2494" spans="1:4" x14ac:dyDescent="0.25">
      <c r="A2494" s="12">
        <v>2492</v>
      </c>
      <c r="B2494" s="43" t="s">
        <v>3719</v>
      </c>
      <c r="C2494" s="43" t="s">
        <v>2351</v>
      </c>
      <c r="D2494" s="43">
        <v>1</v>
      </c>
    </row>
    <row r="2495" spans="1:4" x14ac:dyDescent="0.25">
      <c r="A2495" s="12">
        <v>2493</v>
      </c>
      <c r="B2495" s="43" t="s">
        <v>44</v>
      </c>
      <c r="C2495" s="43" t="s">
        <v>2545</v>
      </c>
      <c r="D2495" s="43">
        <v>2</v>
      </c>
    </row>
    <row r="2496" spans="1:4" x14ac:dyDescent="0.25">
      <c r="A2496" s="12">
        <v>2494</v>
      </c>
      <c r="B2496" s="43" t="s">
        <v>11875</v>
      </c>
      <c r="C2496" s="43" t="s">
        <v>2351</v>
      </c>
      <c r="D2496" s="43">
        <v>1</v>
      </c>
    </row>
    <row r="2497" spans="1:4" x14ac:dyDescent="0.25">
      <c r="A2497" s="12">
        <v>2495</v>
      </c>
      <c r="B2497" s="43" t="s">
        <v>16232</v>
      </c>
      <c r="C2497" s="43" t="s">
        <v>14862</v>
      </c>
      <c r="D2497" s="43">
        <v>2</v>
      </c>
    </row>
    <row r="2498" spans="1:4" x14ac:dyDescent="0.25">
      <c r="A2498" s="12">
        <v>2496</v>
      </c>
      <c r="B2498" s="43" t="s">
        <v>16233</v>
      </c>
      <c r="C2498" s="43" t="s">
        <v>2398</v>
      </c>
      <c r="D2498" s="43">
        <v>3</v>
      </c>
    </row>
    <row r="2499" spans="1:4" x14ac:dyDescent="0.25">
      <c r="A2499" s="12">
        <v>2497</v>
      </c>
      <c r="B2499" s="43" t="s">
        <v>16234</v>
      </c>
      <c r="C2499" s="43" t="s">
        <v>14862</v>
      </c>
      <c r="D2499" s="43">
        <v>3</v>
      </c>
    </row>
    <row r="2500" spans="1:4" x14ac:dyDescent="0.25">
      <c r="A2500" s="12">
        <v>2498</v>
      </c>
      <c r="B2500" s="43" t="s">
        <v>5432</v>
      </c>
      <c r="C2500" s="43" t="s">
        <v>14862</v>
      </c>
      <c r="D2500" s="43">
        <v>1</v>
      </c>
    </row>
    <row r="2501" spans="1:4" x14ac:dyDescent="0.25">
      <c r="A2501" s="12">
        <v>2499</v>
      </c>
      <c r="B2501" s="43" t="s">
        <v>16235</v>
      </c>
      <c r="C2501" s="43" t="s">
        <v>14862</v>
      </c>
      <c r="D2501" s="43">
        <v>4</v>
      </c>
    </row>
    <row r="2502" spans="1:4" x14ac:dyDescent="0.25">
      <c r="A2502" s="12">
        <v>2500</v>
      </c>
      <c r="B2502" s="43" t="s">
        <v>16236</v>
      </c>
      <c r="C2502" s="43" t="s">
        <v>999</v>
      </c>
      <c r="D2502" s="43">
        <v>1</v>
      </c>
    </row>
    <row r="2503" spans="1:4" x14ac:dyDescent="0.25">
      <c r="A2503" s="12">
        <v>2501</v>
      </c>
      <c r="B2503" s="43" t="s">
        <v>2222</v>
      </c>
      <c r="C2503" s="43" t="s">
        <v>999</v>
      </c>
      <c r="D2503" s="43">
        <v>1</v>
      </c>
    </row>
    <row r="2504" spans="1:4" x14ac:dyDescent="0.25">
      <c r="A2504" s="12">
        <v>2502</v>
      </c>
      <c r="B2504" s="43" t="s">
        <v>13949</v>
      </c>
      <c r="C2504" s="43" t="s">
        <v>14862</v>
      </c>
      <c r="D2504" s="43">
        <v>2</v>
      </c>
    </row>
    <row r="2505" spans="1:4" x14ac:dyDescent="0.25">
      <c r="A2505" s="12">
        <v>2503</v>
      </c>
      <c r="B2505" s="43" t="s">
        <v>16237</v>
      </c>
      <c r="C2505" s="43" t="s">
        <v>361</v>
      </c>
      <c r="D2505" s="43">
        <v>2</v>
      </c>
    </row>
    <row r="2506" spans="1:4" x14ac:dyDescent="0.25">
      <c r="A2506" s="12">
        <v>2504</v>
      </c>
      <c r="B2506" s="43" t="s">
        <v>16238</v>
      </c>
      <c r="C2506" s="43" t="s">
        <v>357</v>
      </c>
      <c r="D2506" s="43">
        <v>4</v>
      </c>
    </row>
    <row r="2507" spans="1:4" x14ac:dyDescent="0.25">
      <c r="A2507" s="12">
        <v>2505</v>
      </c>
      <c r="B2507" s="43" t="s">
        <v>1827</v>
      </c>
      <c r="C2507" s="43" t="s">
        <v>2350</v>
      </c>
      <c r="D2507" s="43">
        <v>4</v>
      </c>
    </row>
    <row r="2508" spans="1:4" x14ac:dyDescent="0.25">
      <c r="A2508" s="12">
        <v>2506</v>
      </c>
      <c r="B2508" s="43" t="s">
        <v>16239</v>
      </c>
      <c r="C2508" s="43" t="s">
        <v>14862</v>
      </c>
      <c r="D2508" s="43">
        <v>2</v>
      </c>
    </row>
    <row r="2509" spans="1:4" x14ac:dyDescent="0.25">
      <c r="A2509" s="12">
        <v>2507</v>
      </c>
      <c r="B2509" s="43" t="s">
        <v>824</v>
      </c>
      <c r="C2509" s="43" t="s">
        <v>2349</v>
      </c>
      <c r="D2509" s="43">
        <v>3</v>
      </c>
    </row>
    <row r="2510" spans="1:4" x14ac:dyDescent="0.25">
      <c r="A2510" s="12">
        <v>2508</v>
      </c>
      <c r="B2510" s="43" t="s">
        <v>4334</v>
      </c>
      <c r="C2510" s="43" t="s">
        <v>14862</v>
      </c>
      <c r="D2510" s="43">
        <v>4</v>
      </c>
    </row>
    <row r="2511" spans="1:4" x14ac:dyDescent="0.25">
      <c r="A2511" s="12">
        <v>2509</v>
      </c>
      <c r="B2511" s="43" t="s">
        <v>697</v>
      </c>
      <c r="C2511" s="43" t="s">
        <v>2349</v>
      </c>
      <c r="D2511" s="43">
        <v>4</v>
      </c>
    </row>
    <row r="2512" spans="1:4" x14ac:dyDescent="0.25">
      <c r="A2512" s="12">
        <v>2510</v>
      </c>
      <c r="B2512" s="43" t="s">
        <v>908</v>
      </c>
      <c r="C2512" s="43" t="s">
        <v>14862</v>
      </c>
      <c r="D2512" s="43">
        <v>2</v>
      </c>
    </row>
    <row r="2513" spans="1:4" x14ac:dyDescent="0.25">
      <c r="A2513" s="12">
        <v>2511</v>
      </c>
      <c r="B2513" s="43" t="s">
        <v>16240</v>
      </c>
      <c r="C2513" s="43" t="s">
        <v>14862</v>
      </c>
      <c r="D2513" s="43">
        <v>3</v>
      </c>
    </row>
    <row r="2514" spans="1:4" x14ac:dyDescent="0.25">
      <c r="A2514" s="12">
        <v>2512</v>
      </c>
      <c r="B2514" s="43" t="s">
        <v>7794</v>
      </c>
      <c r="C2514" s="43" t="s">
        <v>193</v>
      </c>
      <c r="D2514" s="43">
        <v>5</v>
      </c>
    </row>
    <row r="2515" spans="1:4" x14ac:dyDescent="0.25">
      <c r="A2515" s="12">
        <v>2513</v>
      </c>
      <c r="B2515" s="43" t="s">
        <v>16241</v>
      </c>
      <c r="C2515" s="43" t="s">
        <v>351</v>
      </c>
      <c r="D2515" s="43">
        <v>3</v>
      </c>
    </row>
    <row r="2516" spans="1:4" x14ac:dyDescent="0.25">
      <c r="A2516" s="12">
        <v>2514</v>
      </c>
      <c r="B2516" s="43" t="s">
        <v>14302</v>
      </c>
      <c r="C2516" s="43" t="s">
        <v>5962</v>
      </c>
      <c r="D2516" s="43">
        <v>1</v>
      </c>
    </row>
    <row r="2517" spans="1:4" x14ac:dyDescent="0.25">
      <c r="A2517" s="12">
        <v>2515</v>
      </c>
      <c r="B2517" s="43" t="s">
        <v>16242</v>
      </c>
      <c r="C2517" s="43" t="s">
        <v>14862</v>
      </c>
      <c r="D2517" s="43">
        <v>1</v>
      </c>
    </row>
    <row r="2518" spans="1:4" x14ac:dyDescent="0.25">
      <c r="A2518" s="12">
        <v>2516</v>
      </c>
      <c r="B2518" s="43" t="s">
        <v>10749</v>
      </c>
      <c r="C2518" s="43" t="s">
        <v>2351</v>
      </c>
      <c r="D2518" s="43">
        <v>1</v>
      </c>
    </row>
    <row r="2519" spans="1:4" x14ac:dyDescent="0.25">
      <c r="A2519" s="12">
        <v>2517</v>
      </c>
      <c r="B2519" s="43" t="s">
        <v>342</v>
      </c>
      <c r="C2519" s="43" t="s">
        <v>14862</v>
      </c>
      <c r="D2519" s="43">
        <v>2</v>
      </c>
    </row>
    <row r="2520" spans="1:4" x14ac:dyDescent="0.25">
      <c r="A2520" s="12">
        <v>2518</v>
      </c>
      <c r="B2520" s="43" t="s">
        <v>16243</v>
      </c>
      <c r="C2520" s="43" t="s">
        <v>14862</v>
      </c>
      <c r="D2520" s="43">
        <v>2</v>
      </c>
    </row>
    <row r="2521" spans="1:4" x14ac:dyDescent="0.25">
      <c r="A2521" s="12">
        <v>2519</v>
      </c>
      <c r="B2521" s="43" t="s">
        <v>1473</v>
      </c>
      <c r="C2521" s="43" t="s">
        <v>2351</v>
      </c>
      <c r="D2521" s="43">
        <v>6</v>
      </c>
    </row>
    <row r="2522" spans="1:4" x14ac:dyDescent="0.25">
      <c r="A2522" s="12">
        <v>2520</v>
      </c>
      <c r="B2522" s="43" t="s">
        <v>2055</v>
      </c>
      <c r="C2522" s="43" t="s">
        <v>2349</v>
      </c>
      <c r="D2522" s="43">
        <v>2</v>
      </c>
    </row>
    <row r="2523" spans="1:4" x14ac:dyDescent="0.25">
      <c r="A2523" s="12">
        <v>2521</v>
      </c>
      <c r="B2523" s="43" t="s">
        <v>14562</v>
      </c>
      <c r="C2523" s="43" t="s">
        <v>2542</v>
      </c>
      <c r="D2523" s="43">
        <v>8</v>
      </c>
    </row>
    <row r="2524" spans="1:4" x14ac:dyDescent="0.25">
      <c r="A2524" s="12">
        <v>2522</v>
      </c>
      <c r="B2524" s="43" t="s">
        <v>10008</v>
      </c>
      <c r="C2524" s="43" t="s">
        <v>2345</v>
      </c>
      <c r="D2524" s="43">
        <v>7</v>
      </c>
    </row>
    <row r="2525" spans="1:4" x14ac:dyDescent="0.25">
      <c r="A2525" s="12">
        <v>2523</v>
      </c>
      <c r="B2525" s="43" t="s">
        <v>16244</v>
      </c>
      <c r="C2525" s="43" t="s">
        <v>2350</v>
      </c>
      <c r="D2525" s="43">
        <v>3</v>
      </c>
    </row>
    <row r="2526" spans="1:4" x14ac:dyDescent="0.25">
      <c r="A2526" s="12">
        <v>2524</v>
      </c>
      <c r="B2526" s="43" t="s">
        <v>9742</v>
      </c>
      <c r="C2526" s="43" t="s">
        <v>14862</v>
      </c>
      <c r="D2526" s="43">
        <v>2</v>
      </c>
    </row>
    <row r="2527" spans="1:4" x14ac:dyDescent="0.25">
      <c r="A2527" s="12">
        <v>2525</v>
      </c>
      <c r="B2527" s="43" t="s">
        <v>16245</v>
      </c>
      <c r="C2527" s="43" t="s">
        <v>2398</v>
      </c>
      <c r="D2527" s="43">
        <v>3</v>
      </c>
    </row>
    <row r="2528" spans="1:4" x14ac:dyDescent="0.25">
      <c r="A2528" s="12">
        <v>2526</v>
      </c>
      <c r="B2528" s="43" t="s">
        <v>12993</v>
      </c>
      <c r="C2528" s="43" t="s">
        <v>2349</v>
      </c>
      <c r="D2528" s="43">
        <v>25</v>
      </c>
    </row>
    <row r="2529" spans="1:4" x14ac:dyDescent="0.25">
      <c r="A2529" s="12">
        <v>2527</v>
      </c>
      <c r="B2529" s="43" t="s">
        <v>1782</v>
      </c>
      <c r="C2529" s="43" t="s">
        <v>14862</v>
      </c>
      <c r="D2529" s="43">
        <v>4</v>
      </c>
    </row>
    <row r="2530" spans="1:4" x14ac:dyDescent="0.25">
      <c r="A2530" s="12">
        <v>2528</v>
      </c>
      <c r="B2530" s="43" t="s">
        <v>16246</v>
      </c>
      <c r="C2530" s="43" t="s">
        <v>568</v>
      </c>
      <c r="D2530" s="43">
        <v>3</v>
      </c>
    </row>
    <row r="2531" spans="1:4" x14ac:dyDescent="0.25">
      <c r="A2531" s="12">
        <v>2529</v>
      </c>
      <c r="B2531" s="43" t="s">
        <v>1554</v>
      </c>
      <c r="C2531" s="43" t="s">
        <v>188</v>
      </c>
      <c r="D2531" s="43">
        <v>3</v>
      </c>
    </row>
    <row r="2532" spans="1:4" x14ac:dyDescent="0.25">
      <c r="A2532" s="12">
        <v>2530</v>
      </c>
      <c r="B2532" s="43" t="s">
        <v>16247</v>
      </c>
      <c r="C2532" s="43" t="s">
        <v>14862</v>
      </c>
      <c r="D2532" s="43">
        <v>6</v>
      </c>
    </row>
    <row r="2533" spans="1:4" x14ac:dyDescent="0.25">
      <c r="A2533" s="12">
        <v>2531</v>
      </c>
      <c r="B2533" s="43" t="s">
        <v>16248</v>
      </c>
      <c r="C2533" s="43" t="s">
        <v>357</v>
      </c>
      <c r="D2533" s="43">
        <v>7</v>
      </c>
    </row>
    <row r="2534" spans="1:4" x14ac:dyDescent="0.25">
      <c r="A2534" s="12">
        <v>2532</v>
      </c>
      <c r="B2534" s="43" t="s">
        <v>1502</v>
      </c>
      <c r="C2534" s="43" t="s">
        <v>14862</v>
      </c>
      <c r="D2534" s="43">
        <v>8</v>
      </c>
    </row>
    <row r="2535" spans="1:4" x14ac:dyDescent="0.25">
      <c r="A2535" s="12">
        <v>2533</v>
      </c>
      <c r="B2535" s="43" t="s">
        <v>16249</v>
      </c>
      <c r="C2535" s="43" t="s">
        <v>2398</v>
      </c>
      <c r="D2535" s="43">
        <v>4</v>
      </c>
    </row>
    <row r="2536" spans="1:4" x14ac:dyDescent="0.25">
      <c r="A2536" s="12">
        <v>2534</v>
      </c>
      <c r="B2536" s="43" t="s">
        <v>1779</v>
      </c>
      <c r="C2536" s="43" t="s">
        <v>2349</v>
      </c>
      <c r="D2536" s="43">
        <v>2</v>
      </c>
    </row>
    <row r="2537" spans="1:4" x14ac:dyDescent="0.25">
      <c r="A2537" s="12">
        <v>2535</v>
      </c>
      <c r="B2537" s="43" t="s">
        <v>16250</v>
      </c>
      <c r="C2537" s="43" t="s">
        <v>14862</v>
      </c>
      <c r="D2537" s="43">
        <v>1</v>
      </c>
    </row>
    <row r="2538" spans="1:4" x14ac:dyDescent="0.25">
      <c r="A2538" s="12">
        <v>2536</v>
      </c>
      <c r="B2538" s="43" t="s">
        <v>5695</v>
      </c>
      <c r="C2538" s="43" t="s">
        <v>14862</v>
      </c>
      <c r="D2538" s="43">
        <v>1</v>
      </c>
    </row>
    <row r="2539" spans="1:4" x14ac:dyDescent="0.25">
      <c r="A2539" s="12">
        <v>2537</v>
      </c>
      <c r="B2539" s="43" t="s">
        <v>2553</v>
      </c>
      <c r="C2539" s="43" t="s">
        <v>14862</v>
      </c>
      <c r="D2539" s="43">
        <v>1</v>
      </c>
    </row>
    <row r="2540" spans="1:4" x14ac:dyDescent="0.25">
      <c r="A2540" s="12">
        <v>2538</v>
      </c>
      <c r="B2540" s="43" t="s">
        <v>16251</v>
      </c>
      <c r="C2540" s="43" t="s">
        <v>2349</v>
      </c>
      <c r="D2540" s="43">
        <v>1</v>
      </c>
    </row>
    <row r="2541" spans="1:4" x14ac:dyDescent="0.25">
      <c r="A2541" s="12">
        <v>2539</v>
      </c>
      <c r="B2541" s="43" t="s">
        <v>2471</v>
      </c>
      <c r="C2541" s="43" t="s">
        <v>2351</v>
      </c>
      <c r="D2541" s="43">
        <v>1</v>
      </c>
    </row>
    <row r="2542" spans="1:4" x14ac:dyDescent="0.25">
      <c r="A2542" s="12">
        <v>2540</v>
      </c>
      <c r="B2542" s="43" t="s">
        <v>16252</v>
      </c>
      <c r="C2542" s="43" t="s">
        <v>2350</v>
      </c>
      <c r="D2542" s="43">
        <v>4</v>
      </c>
    </row>
    <row r="2543" spans="1:4" x14ac:dyDescent="0.25">
      <c r="A2543" s="12">
        <v>2541</v>
      </c>
      <c r="B2543" s="43" t="s">
        <v>16253</v>
      </c>
      <c r="C2543" s="43" t="s">
        <v>2350</v>
      </c>
      <c r="D2543" s="43">
        <v>2</v>
      </c>
    </row>
    <row r="2544" spans="1:4" x14ac:dyDescent="0.25">
      <c r="A2544" s="12">
        <v>2542</v>
      </c>
      <c r="B2544" s="43" t="s">
        <v>16254</v>
      </c>
      <c r="C2544" s="43" t="s">
        <v>2232</v>
      </c>
      <c r="D2544" s="43">
        <v>2</v>
      </c>
    </row>
    <row r="2545" spans="1:4" x14ac:dyDescent="0.25">
      <c r="A2545" s="12">
        <v>2543</v>
      </c>
      <c r="B2545" s="43" t="s">
        <v>16255</v>
      </c>
      <c r="C2545" s="43" t="s">
        <v>2350</v>
      </c>
      <c r="D2545" s="43">
        <v>2</v>
      </c>
    </row>
    <row r="2546" spans="1:4" x14ac:dyDescent="0.25">
      <c r="A2546" s="12">
        <v>2544</v>
      </c>
      <c r="B2546" s="43" t="s">
        <v>16256</v>
      </c>
      <c r="C2546" s="43" t="s">
        <v>14862</v>
      </c>
      <c r="D2546" s="43">
        <v>5</v>
      </c>
    </row>
    <row r="2547" spans="1:4" x14ac:dyDescent="0.25">
      <c r="A2547" s="12">
        <v>2545</v>
      </c>
      <c r="B2547" s="43" t="s">
        <v>16257</v>
      </c>
      <c r="C2547" s="43" t="s">
        <v>14862</v>
      </c>
      <c r="D2547" s="43">
        <v>1</v>
      </c>
    </row>
    <row r="2548" spans="1:4" x14ac:dyDescent="0.25">
      <c r="A2548" s="12">
        <v>2546</v>
      </c>
      <c r="B2548" s="43" t="s">
        <v>16258</v>
      </c>
      <c r="C2548" s="43" t="s">
        <v>2545</v>
      </c>
      <c r="D2548" s="43">
        <v>5</v>
      </c>
    </row>
    <row r="2549" spans="1:4" x14ac:dyDescent="0.25">
      <c r="A2549" s="12">
        <v>2547</v>
      </c>
      <c r="B2549" s="43" t="s">
        <v>5171</v>
      </c>
      <c r="C2549" s="43" t="s">
        <v>2898</v>
      </c>
      <c r="D2549" s="43">
        <v>2</v>
      </c>
    </row>
    <row r="2550" spans="1:4" x14ac:dyDescent="0.25">
      <c r="A2550" s="12">
        <v>2548</v>
      </c>
      <c r="B2550" s="43" t="s">
        <v>2473</v>
      </c>
      <c r="C2550" s="43" t="s">
        <v>14862</v>
      </c>
      <c r="D2550" s="43">
        <v>3</v>
      </c>
    </row>
    <row r="2551" spans="1:4" x14ac:dyDescent="0.25">
      <c r="A2551" s="12">
        <v>2549</v>
      </c>
      <c r="B2551" s="43" t="s">
        <v>16259</v>
      </c>
      <c r="C2551" s="43" t="s">
        <v>14862</v>
      </c>
      <c r="D2551" s="43">
        <v>3</v>
      </c>
    </row>
    <row r="2552" spans="1:4" x14ac:dyDescent="0.25">
      <c r="A2552" s="12">
        <v>2550</v>
      </c>
      <c r="B2552" s="43" t="s">
        <v>16260</v>
      </c>
      <c r="C2552" s="43" t="s">
        <v>14862</v>
      </c>
      <c r="D2552" s="43">
        <v>4</v>
      </c>
    </row>
    <row r="2553" spans="1:4" x14ac:dyDescent="0.25">
      <c r="A2553" s="12">
        <v>2551</v>
      </c>
      <c r="B2553" s="43" t="s">
        <v>511</v>
      </c>
      <c r="C2553" s="43" t="s">
        <v>14862</v>
      </c>
      <c r="D2553" s="43">
        <v>1</v>
      </c>
    </row>
    <row r="2554" spans="1:4" x14ac:dyDescent="0.25">
      <c r="A2554" s="12">
        <v>2552</v>
      </c>
      <c r="B2554" s="43" t="s">
        <v>2253</v>
      </c>
      <c r="C2554" s="43" t="s">
        <v>1667</v>
      </c>
      <c r="D2554" s="43">
        <v>5</v>
      </c>
    </row>
    <row r="2555" spans="1:4" x14ac:dyDescent="0.25">
      <c r="A2555" s="12">
        <v>2553</v>
      </c>
      <c r="B2555" s="43" t="s">
        <v>16261</v>
      </c>
      <c r="C2555" s="43" t="s">
        <v>2349</v>
      </c>
      <c r="D2555" s="43">
        <v>6</v>
      </c>
    </row>
    <row r="2556" spans="1:4" x14ac:dyDescent="0.25">
      <c r="A2556" s="12">
        <v>2554</v>
      </c>
      <c r="B2556" s="43" t="s">
        <v>16262</v>
      </c>
      <c r="C2556" s="43" t="s">
        <v>14862</v>
      </c>
      <c r="D2556" s="43">
        <v>2</v>
      </c>
    </row>
    <row r="2557" spans="1:4" x14ac:dyDescent="0.25">
      <c r="A2557" s="12">
        <v>2555</v>
      </c>
      <c r="B2557" s="43" t="s">
        <v>2894</v>
      </c>
      <c r="C2557" s="43" t="s">
        <v>188</v>
      </c>
      <c r="D2557" s="43">
        <v>3</v>
      </c>
    </row>
    <row r="2558" spans="1:4" x14ac:dyDescent="0.25">
      <c r="A2558" s="12">
        <v>2556</v>
      </c>
      <c r="B2558" s="43" t="s">
        <v>3631</v>
      </c>
      <c r="C2558" s="43" t="s">
        <v>2350</v>
      </c>
      <c r="D2558" s="43">
        <v>1</v>
      </c>
    </row>
    <row r="2559" spans="1:4" x14ac:dyDescent="0.25">
      <c r="A2559" s="12">
        <v>2557</v>
      </c>
      <c r="B2559" s="43" t="s">
        <v>4246</v>
      </c>
      <c r="C2559" s="43" t="s">
        <v>2349</v>
      </c>
      <c r="D2559" s="43">
        <v>2</v>
      </c>
    </row>
    <row r="2560" spans="1:4" x14ac:dyDescent="0.25">
      <c r="A2560" s="12">
        <v>2558</v>
      </c>
      <c r="B2560" s="43" t="s">
        <v>16263</v>
      </c>
      <c r="C2560" s="43" t="s">
        <v>132</v>
      </c>
      <c r="D2560" s="43">
        <v>1</v>
      </c>
    </row>
    <row r="2561" spans="1:4" x14ac:dyDescent="0.25">
      <c r="A2561" s="12">
        <v>2559</v>
      </c>
      <c r="B2561" s="43" t="s">
        <v>1206</v>
      </c>
      <c r="C2561" s="43" t="s">
        <v>132</v>
      </c>
      <c r="D2561" s="43">
        <v>1</v>
      </c>
    </row>
    <row r="2562" spans="1:4" x14ac:dyDescent="0.25">
      <c r="A2562" s="12">
        <v>2560</v>
      </c>
      <c r="B2562" s="43" t="s">
        <v>515</v>
      </c>
      <c r="C2562" s="43" t="s">
        <v>14862</v>
      </c>
      <c r="D2562" s="43">
        <v>2</v>
      </c>
    </row>
    <row r="2563" spans="1:4" x14ac:dyDescent="0.25">
      <c r="A2563" s="12">
        <v>2561</v>
      </c>
      <c r="B2563" s="43" t="s">
        <v>5373</v>
      </c>
      <c r="C2563" s="43" t="s">
        <v>2351</v>
      </c>
      <c r="D2563" s="43">
        <v>1</v>
      </c>
    </row>
    <row r="2564" spans="1:4" x14ac:dyDescent="0.25">
      <c r="A2564" s="12">
        <v>2562</v>
      </c>
      <c r="B2564" s="43" t="s">
        <v>16264</v>
      </c>
      <c r="C2564" s="43" t="s">
        <v>2398</v>
      </c>
      <c r="D2564" s="43">
        <v>6</v>
      </c>
    </row>
    <row r="2565" spans="1:4" x14ac:dyDescent="0.25">
      <c r="A2565" s="12">
        <v>2563</v>
      </c>
      <c r="B2565" s="43" t="s">
        <v>16265</v>
      </c>
      <c r="C2565" s="43" t="s">
        <v>1636</v>
      </c>
      <c r="D2565" s="43">
        <v>1</v>
      </c>
    </row>
    <row r="2566" spans="1:4" x14ac:dyDescent="0.25">
      <c r="A2566" s="12">
        <v>2564</v>
      </c>
      <c r="B2566" s="43" t="s">
        <v>16266</v>
      </c>
      <c r="C2566" s="43" t="s">
        <v>1636</v>
      </c>
      <c r="D2566" s="43">
        <v>1</v>
      </c>
    </row>
    <row r="2567" spans="1:4" x14ac:dyDescent="0.25">
      <c r="A2567" s="12">
        <v>2565</v>
      </c>
      <c r="B2567" s="43" t="s">
        <v>705</v>
      </c>
      <c r="C2567" s="43" t="s">
        <v>14862</v>
      </c>
      <c r="D2567" s="43">
        <v>1</v>
      </c>
    </row>
    <row r="2568" spans="1:4" x14ac:dyDescent="0.25">
      <c r="A2568" s="12">
        <v>2566</v>
      </c>
      <c r="B2568" s="43" t="s">
        <v>16267</v>
      </c>
      <c r="C2568" s="43" t="s">
        <v>374</v>
      </c>
      <c r="D2568" s="43">
        <v>1</v>
      </c>
    </row>
    <row r="2569" spans="1:4" x14ac:dyDescent="0.25">
      <c r="A2569" s="12">
        <v>2567</v>
      </c>
      <c r="B2569" s="43" t="s">
        <v>115</v>
      </c>
      <c r="C2569" s="43" t="s">
        <v>5206</v>
      </c>
      <c r="D2569" s="43">
        <v>1</v>
      </c>
    </row>
    <row r="2570" spans="1:4" x14ac:dyDescent="0.25">
      <c r="A2570" s="12">
        <v>2568</v>
      </c>
      <c r="B2570" s="43" t="s">
        <v>1120</v>
      </c>
      <c r="C2570" s="43" t="s">
        <v>188</v>
      </c>
      <c r="D2570" s="43">
        <v>2</v>
      </c>
    </row>
    <row r="2571" spans="1:4" x14ac:dyDescent="0.25">
      <c r="A2571" s="12">
        <v>2569</v>
      </c>
      <c r="B2571" s="43" t="s">
        <v>1194</v>
      </c>
      <c r="C2571" s="43" t="s">
        <v>2349</v>
      </c>
      <c r="D2571" s="43">
        <v>6</v>
      </c>
    </row>
    <row r="2572" spans="1:4" x14ac:dyDescent="0.25">
      <c r="A2572" s="12">
        <v>2570</v>
      </c>
      <c r="B2572" s="43" t="s">
        <v>5279</v>
      </c>
      <c r="C2572" s="43" t="s">
        <v>2349</v>
      </c>
      <c r="D2572" s="43">
        <v>6</v>
      </c>
    </row>
    <row r="2573" spans="1:4" x14ac:dyDescent="0.25">
      <c r="A2573" s="12">
        <v>2571</v>
      </c>
      <c r="B2573" s="43" t="s">
        <v>16268</v>
      </c>
      <c r="C2573" s="43" t="s">
        <v>2351</v>
      </c>
      <c r="D2573" s="43">
        <v>8</v>
      </c>
    </row>
    <row r="2574" spans="1:4" x14ac:dyDescent="0.25">
      <c r="A2574" s="12">
        <v>2572</v>
      </c>
      <c r="B2574" s="43" t="s">
        <v>16269</v>
      </c>
      <c r="C2574" s="43" t="s">
        <v>39</v>
      </c>
      <c r="D2574" s="43">
        <v>14</v>
      </c>
    </row>
    <row r="2575" spans="1:4" x14ac:dyDescent="0.25">
      <c r="A2575" s="12">
        <v>2573</v>
      </c>
      <c r="B2575" s="43" t="s">
        <v>16270</v>
      </c>
      <c r="C2575" s="43" t="s">
        <v>2350</v>
      </c>
      <c r="D2575" s="43">
        <v>1</v>
      </c>
    </row>
    <row r="2576" spans="1:4" x14ac:dyDescent="0.25">
      <c r="A2576" s="12">
        <v>2574</v>
      </c>
      <c r="B2576" s="43" t="s">
        <v>1153</v>
      </c>
      <c r="C2576" s="43" t="s">
        <v>2349</v>
      </c>
      <c r="D2576" s="43">
        <v>2</v>
      </c>
    </row>
    <row r="2577" spans="1:4" x14ac:dyDescent="0.25">
      <c r="A2577" s="12">
        <v>2575</v>
      </c>
      <c r="B2577" s="43" t="s">
        <v>6266</v>
      </c>
      <c r="C2577" s="43" t="s">
        <v>39</v>
      </c>
      <c r="D2577" s="43">
        <v>2</v>
      </c>
    </row>
    <row r="2578" spans="1:4" x14ac:dyDescent="0.25">
      <c r="A2578" s="12">
        <v>2576</v>
      </c>
      <c r="B2578" s="43" t="s">
        <v>5268</v>
      </c>
      <c r="C2578" s="43" t="s">
        <v>39</v>
      </c>
      <c r="D2578" s="43">
        <v>2</v>
      </c>
    </row>
    <row r="2579" spans="1:4" x14ac:dyDescent="0.25">
      <c r="A2579" s="12">
        <v>2577</v>
      </c>
      <c r="B2579" s="43" t="s">
        <v>2631</v>
      </c>
      <c r="C2579" s="43" t="s">
        <v>2349</v>
      </c>
      <c r="D2579" s="43">
        <v>20</v>
      </c>
    </row>
    <row r="2580" spans="1:4" x14ac:dyDescent="0.25">
      <c r="A2580" s="12">
        <v>2578</v>
      </c>
      <c r="B2580" s="43" t="s">
        <v>16271</v>
      </c>
      <c r="C2580" s="43" t="s">
        <v>5962</v>
      </c>
      <c r="D2580" s="43">
        <v>4</v>
      </c>
    </row>
    <row r="2581" spans="1:4" x14ac:dyDescent="0.25">
      <c r="A2581" s="12">
        <v>2579</v>
      </c>
      <c r="B2581" s="43" t="s">
        <v>16272</v>
      </c>
      <c r="C2581" s="43" t="s">
        <v>2398</v>
      </c>
      <c r="D2581" s="43">
        <v>3</v>
      </c>
    </row>
    <row r="2582" spans="1:4" x14ac:dyDescent="0.25">
      <c r="A2582" s="12">
        <v>2580</v>
      </c>
      <c r="B2582" s="43" t="s">
        <v>165</v>
      </c>
      <c r="C2582" s="43" t="s">
        <v>14862</v>
      </c>
      <c r="D2582" s="43">
        <v>4</v>
      </c>
    </row>
    <row r="2583" spans="1:4" x14ac:dyDescent="0.25">
      <c r="A2583" s="12">
        <v>2581</v>
      </c>
      <c r="B2583" s="43" t="s">
        <v>16273</v>
      </c>
      <c r="C2583" s="43" t="s">
        <v>188</v>
      </c>
      <c r="D2583" s="43">
        <v>2</v>
      </c>
    </row>
    <row r="2584" spans="1:4" x14ac:dyDescent="0.25">
      <c r="A2584" s="12">
        <v>2582</v>
      </c>
      <c r="B2584" s="43" t="s">
        <v>16274</v>
      </c>
      <c r="C2584" s="43" t="s">
        <v>14862</v>
      </c>
      <c r="D2584" s="43">
        <v>3</v>
      </c>
    </row>
    <row r="2585" spans="1:4" x14ac:dyDescent="0.25">
      <c r="A2585" s="12">
        <v>2583</v>
      </c>
      <c r="B2585" s="43" t="s">
        <v>16275</v>
      </c>
      <c r="C2585" s="43" t="s">
        <v>39</v>
      </c>
      <c r="D2585" s="43">
        <v>3</v>
      </c>
    </row>
    <row r="2586" spans="1:4" x14ac:dyDescent="0.25">
      <c r="A2586" s="12">
        <v>2584</v>
      </c>
      <c r="B2586" s="43" t="s">
        <v>16276</v>
      </c>
      <c r="C2586" s="43" t="s">
        <v>2398</v>
      </c>
      <c r="D2586" s="43">
        <v>1</v>
      </c>
    </row>
    <row r="2587" spans="1:4" x14ac:dyDescent="0.25">
      <c r="A2587" s="12">
        <v>2585</v>
      </c>
      <c r="B2587" s="43" t="s">
        <v>16277</v>
      </c>
      <c r="C2587" s="43" t="s">
        <v>188</v>
      </c>
      <c r="D2587" s="43">
        <v>4</v>
      </c>
    </row>
    <row r="2588" spans="1:4" x14ac:dyDescent="0.25">
      <c r="A2588" s="12">
        <v>2586</v>
      </c>
      <c r="B2588" s="43" t="s">
        <v>16278</v>
      </c>
      <c r="C2588" s="43" t="s">
        <v>13</v>
      </c>
      <c r="D2588" s="43">
        <v>3</v>
      </c>
    </row>
    <row r="2589" spans="1:4" x14ac:dyDescent="0.25">
      <c r="A2589" s="12">
        <v>2587</v>
      </c>
      <c r="B2589" s="43" t="s">
        <v>16279</v>
      </c>
      <c r="C2589" s="43" t="s">
        <v>2349</v>
      </c>
      <c r="D2589" s="43">
        <v>1</v>
      </c>
    </row>
    <row r="2590" spans="1:4" x14ac:dyDescent="0.25">
      <c r="A2590" s="12">
        <v>2588</v>
      </c>
      <c r="B2590" s="43" t="s">
        <v>16280</v>
      </c>
      <c r="C2590" s="43" t="s">
        <v>14862</v>
      </c>
      <c r="D2590" s="43">
        <v>4</v>
      </c>
    </row>
    <row r="2591" spans="1:4" x14ac:dyDescent="0.25">
      <c r="A2591" s="12">
        <v>2589</v>
      </c>
      <c r="B2591" s="43" t="s">
        <v>4995</v>
      </c>
      <c r="C2591" s="43" t="s">
        <v>2349</v>
      </c>
      <c r="D2591" s="43">
        <v>1</v>
      </c>
    </row>
    <row r="2592" spans="1:4" x14ac:dyDescent="0.25">
      <c r="A2592" s="12">
        <v>2590</v>
      </c>
      <c r="B2592" s="43" t="s">
        <v>16281</v>
      </c>
      <c r="C2592" s="43" t="s">
        <v>495</v>
      </c>
      <c r="D2592" s="43">
        <v>7</v>
      </c>
    </row>
    <row r="2593" spans="1:4" x14ac:dyDescent="0.25">
      <c r="A2593" s="12">
        <v>2591</v>
      </c>
      <c r="B2593" s="43" t="s">
        <v>1266</v>
      </c>
      <c r="C2593" s="43" t="s">
        <v>495</v>
      </c>
      <c r="D2593" s="43">
        <v>1</v>
      </c>
    </row>
    <row r="2594" spans="1:4" x14ac:dyDescent="0.25">
      <c r="A2594" s="12">
        <v>2592</v>
      </c>
      <c r="B2594" s="43" t="s">
        <v>7153</v>
      </c>
      <c r="C2594" s="43" t="s">
        <v>495</v>
      </c>
      <c r="D2594" s="43">
        <v>2</v>
      </c>
    </row>
    <row r="2595" spans="1:4" x14ac:dyDescent="0.25">
      <c r="A2595" s="12">
        <v>2593</v>
      </c>
      <c r="B2595" s="43" t="s">
        <v>5308</v>
      </c>
      <c r="C2595" s="43" t="s">
        <v>495</v>
      </c>
      <c r="D2595" s="43">
        <v>2</v>
      </c>
    </row>
    <row r="2596" spans="1:4" x14ac:dyDescent="0.25">
      <c r="A2596" s="12">
        <v>2594</v>
      </c>
      <c r="B2596" s="43" t="s">
        <v>16282</v>
      </c>
      <c r="C2596" s="43" t="s">
        <v>2351</v>
      </c>
      <c r="D2596" s="43">
        <v>6</v>
      </c>
    </row>
    <row r="2597" spans="1:4" x14ac:dyDescent="0.25">
      <c r="A2597" s="12">
        <v>2595</v>
      </c>
      <c r="B2597" s="43" t="s">
        <v>51</v>
      </c>
      <c r="C2597" s="43" t="s">
        <v>14862</v>
      </c>
      <c r="D2597" s="43">
        <v>5</v>
      </c>
    </row>
    <row r="2598" spans="1:4" x14ac:dyDescent="0.25">
      <c r="A2598" s="12">
        <v>2596</v>
      </c>
      <c r="B2598" s="43" t="s">
        <v>16283</v>
      </c>
      <c r="C2598" s="43" t="s">
        <v>14862</v>
      </c>
      <c r="D2598" s="43">
        <v>4</v>
      </c>
    </row>
    <row r="2599" spans="1:4" x14ac:dyDescent="0.25">
      <c r="A2599" s="12">
        <v>2597</v>
      </c>
      <c r="B2599" s="43" t="s">
        <v>13187</v>
      </c>
      <c r="C2599" s="43" t="s">
        <v>2349</v>
      </c>
      <c r="D2599" s="43">
        <v>25</v>
      </c>
    </row>
    <row r="2600" spans="1:4" x14ac:dyDescent="0.25">
      <c r="A2600" s="12">
        <v>2598</v>
      </c>
      <c r="B2600" s="43" t="s">
        <v>16284</v>
      </c>
      <c r="C2600" s="43" t="s">
        <v>2398</v>
      </c>
      <c r="D2600" s="43">
        <v>1</v>
      </c>
    </row>
    <row r="2601" spans="1:4" x14ac:dyDescent="0.25">
      <c r="A2601" s="12">
        <v>2599</v>
      </c>
      <c r="B2601" s="43" t="s">
        <v>1897</v>
      </c>
      <c r="C2601" s="43" t="s">
        <v>2349</v>
      </c>
      <c r="D2601" s="43">
        <v>8</v>
      </c>
    </row>
    <row r="2602" spans="1:4" x14ac:dyDescent="0.25">
      <c r="A2602" s="12">
        <v>2600</v>
      </c>
      <c r="B2602" s="43" t="s">
        <v>16285</v>
      </c>
      <c r="C2602" s="43" t="s">
        <v>2398</v>
      </c>
      <c r="D2602" s="43">
        <v>4</v>
      </c>
    </row>
    <row r="2603" spans="1:4" x14ac:dyDescent="0.25">
      <c r="A2603" s="12">
        <v>2601</v>
      </c>
      <c r="B2603" s="43" t="s">
        <v>2912</v>
      </c>
      <c r="C2603" s="43" t="s">
        <v>14862</v>
      </c>
      <c r="D2603" s="43">
        <v>5</v>
      </c>
    </row>
    <row r="2604" spans="1:4" x14ac:dyDescent="0.25">
      <c r="A2604" s="12">
        <v>2602</v>
      </c>
      <c r="B2604" s="43" t="s">
        <v>16286</v>
      </c>
      <c r="C2604" s="43" t="s">
        <v>368</v>
      </c>
      <c r="D2604" s="43">
        <v>2</v>
      </c>
    </row>
    <row r="2605" spans="1:4" x14ac:dyDescent="0.25">
      <c r="A2605" s="12">
        <v>2603</v>
      </c>
      <c r="B2605" s="43" t="s">
        <v>16287</v>
      </c>
      <c r="C2605" s="43" t="s">
        <v>428</v>
      </c>
      <c r="D2605" s="43">
        <v>3</v>
      </c>
    </row>
    <row r="2606" spans="1:4" x14ac:dyDescent="0.25">
      <c r="A2606" s="12">
        <v>2604</v>
      </c>
      <c r="B2606" s="43" t="s">
        <v>16288</v>
      </c>
      <c r="C2606" s="43" t="s">
        <v>39</v>
      </c>
      <c r="D2606" s="43">
        <v>3</v>
      </c>
    </row>
    <row r="2607" spans="1:4" x14ac:dyDescent="0.25">
      <c r="A2607" s="12">
        <v>2605</v>
      </c>
      <c r="B2607" s="43" t="s">
        <v>3575</v>
      </c>
      <c r="C2607" s="43" t="s">
        <v>2398</v>
      </c>
      <c r="D2607" s="43">
        <v>5</v>
      </c>
    </row>
    <row r="2608" spans="1:4" x14ac:dyDescent="0.25">
      <c r="A2608" s="12">
        <v>2606</v>
      </c>
      <c r="B2608" s="43" t="s">
        <v>16289</v>
      </c>
      <c r="C2608" s="43" t="s">
        <v>2349</v>
      </c>
      <c r="D2608" s="43">
        <v>11</v>
      </c>
    </row>
    <row r="2609" spans="1:4" x14ac:dyDescent="0.25">
      <c r="A2609" s="12">
        <v>2607</v>
      </c>
      <c r="B2609" s="43" t="s">
        <v>16290</v>
      </c>
      <c r="C2609" s="43" t="s">
        <v>184</v>
      </c>
      <c r="D2609" s="43">
        <v>1</v>
      </c>
    </row>
    <row r="2610" spans="1:4" x14ac:dyDescent="0.25">
      <c r="A2610" s="12">
        <v>2608</v>
      </c>
      <c r="B2610" s="43" t="s">
        <v>16291</v>
      </c>
      <c r="C2610" s="43" t="s">
        <v>2350</v>
      </c>
      <c r="D2610" s="43">
        <v>2</v>
      </c>
    </row>
    <row r="2611" spans="1:4" x14ac:dyDescent="0.25">
      <c r="A2611" s="12">
        <v>2609</v>
      </c>
      <c r="B2611" s="43" t="s">
        <v>16292</v>
      </c>
      <c r="C2611" s="43" t="s">
        <v>6127</v>
      </c>
      <c r="D2611" s="43">
        <v>5</v>
      </c>
    </row>
    <row r="2612" spans="1:4" x14ac:dyDescent="0.25">
      <c r="A2612" s="12">
        <v>2610</v>
      </c>
      <c r="B2612" s="43" t="s">
        <v>16293</v>
      </c>
      <c r="C2612" s="43" t="s">
        <v>1669</v>
      </c>
      <c r="D2612" s="43">
        <v>6</v>
      </c>
    </row>
    <row r="2613" spans="1:4" x14ac:dyDescent="0.25">
      <c r="A2613" s="12">
        <v>2611</v>
      </c>
      <c r="B2613" s="43" t="s">
        <v>739</v>
      </c>
      <c r="C2613" s="43" t="s">
        <v>744</v>
      </c>
      <c r="D2613" s="43">
        <v>2</v>
      </c>
    </row>
    <row r="2614" spans="1:4" x14ac:dyDescent="0.25">
      <c r="A2614" s="12">
        <v>2612</v>
      </c>
      <c r="B2614" s="43" t="s">
        <v>3084</v>
      </c>
      <c r="C2614" s="43" t="s">
        <v>14862</v>
      </c>
      <c r="D2614" s="43">
        <v>2</v>
      </c>
    </row>
    <row r="2615" spans="1:4" x14ac:dyDescent="0.25">
      <c r="A2615" s="12">
        <v>2613</v>
      </c>
      <c r="B2615" s="43" t="s">
        <v>16294</v>
      </c>
      <c r="C2615" s="43" t="s">
        <v>39</v>
      </c>
      <c r="D2615" s="43">
        <v>3</v>
      </c>
    </row>
    <row r="2616" spans="1:4" x14ac:dyDescent="0.25">
      <c r="A2616" s="12">
        <v>2614</v>
      </c>
      <c r="B2616" s="43" t="s">
        <v>16295</v>
      </c>
      <c r="C2616" s="43" t="s">
        <v>39</v>
      </c>
      <c r="D2616" s="43">
        <v>3</v>
      </c>
    </row>
    <row r="2617" spans="1:4" x14ac:dyDescent="0.25">
      <c r="A2617" s="12">
        <v>2615</v>
      </c>
      <c r="B2617" s="43" t="s">
        <v>1864</v>
      </c>
      <c r="C2617" s="43" t="s">
        <v>14862</v>
      </c>
      <c r="D2617" s="43">
        <v>4</v>
      </c>
    </row>
    <row r="2618" spans="1:4" x14ac:dyDescent="0.25">
      <c r="A2618" s="12">
        <v>2616</v>
      </c>
      <c r="B2618" s="43" t="s">
        <v>2631</v>
      </c>
      <c r="C2618" s="43" t="s">
        <v>39</v>
      </c>
      <c r="D2618" s="43">
        <v>3</v>
      </c>
    </row>
    <row r="2619" spans="1:4" x14ac:dyDescent="0.25">
      <c r="A2619" s="12">
        <v>2617</v>
      </c>
      <c r="B2619" s="43" t="s">
        <v>16296</v>
      </c>
      <c r="C2619" s="43" t="s">
        <v>16297</v>
      </c>
      <c r="D2619" s="43">
        <v>2</v>
      </c>
    </row>
    <row r="2620" spans="1:4" x14ac:dyDescent="0.25">
      <c r="A2620" s="12">
        <v>2618</v>
      </c>
      <c r="B2620" s="43" t="s">
        <v>827</v>
      </c>
      <c r="C2620" s="43" t="s">
        <v>14862</v>
      </c>
      <c r="D2620" s="43">
        <v>2</v>
      </c>
    </row>
    <row r="2621" spans="1:4" x14ac:dyDescent="0.25">
      <c r="A2621" s="12">
        <v>2619</v>
      </c>
      <c r="B2621" s="43" t="s">
        <v>16298</v>
      </c>
      <c r="C2621" s="43" t="s">
        <v>5196</v>
      </c>
      <c r="D2621" s="43">
        <v>5</v>
      </c>
    </row>
    <row r="2622" spans="1:4" x14ac:dyDescent="0.25">
      <c r="A2622" s="12">
        <v>2620</v>
      </c>
      <c r="B2622" s="43" t="s">
        <v>6289</v>
      </c>
      <c r="C2622" s="43" t="s">
        <v>2398</v>
      </c>
      <c r="D2622" s="43">
        <v>4</v>
      </c>
    </row>
    <row r="2623" spans="1:4" x14ac:dyDescent="0.25">
      <c r="A2623" s="12">
        <v>2621</v>
      </c>
      <c r="B2623" s="43" t="s">
        <v>16299</v>
      </c>
      <c r="C2623" s="43" t="s">
        <v>14862</v>
      </c>
      <c r="D2623" s="43">
        <v>4</v>
      </c>
    </row>
    <row r="2624" spans="1:4" x14ac:dyDescent="0.25">
      <c r="A2624" s="12">
        <v>2622</v>
      </c>
      <c r="B2624" s="43" t="s">
        <v>16300</v>
      </c>
      <c r="C2624" s="43" t="s">
        <v>188</v>
      </c>
      <c r="D2624" s="43">
        <v>1</v>
      </c>
    </row>
    <row r="2625" spans="1:4" x14ac:dyDescent="0.25">
      <c r="A2625" s="12">
        <v>2623</v>
      </c>
      <c r="B2625" s="43" t="s">
        <v>6736</v>
      </c>
      <c r="C2625" s="43" t="s">
        <v>2350</v>
      </c>
      <c r="D2625" s="43">
        <v>1</v>
      </c>
    </row>
    <row r="2626" spans="1:4" x14ac:dyDescent="0.25">
      <c r="A2626" s="12">
        <v>2624</v>
      </c>
      <c r="B2626" s="43" t="s">
        <v>16301</v>
      </c>
      <c r="C2626" s="43" t="s">
        <v>2350</v>
      </c>
      <c r="D2626" s="43">
        <v>2</v>
      </c>
    </row>
    <row r="2627" spans="1:4" x14ac:dyDescent="0.25">
      <c r="A2627" s="12">
        <v>2625</v>
      </c>
      <c r="B2627" s="43" t="s">
        <v>2817</v>
      </c>
      <c r="C2627" s="43" t="s">
        <v>14862</v>
      </c>
      <c r="D2627" s="43">
        <v>4</v>
      </c>
    </row>
    <row r="2628" spans="1:4" x14ac:dyDescent="0.25">
      <c r="A2628" s="12">
        <v>2626</v>
      </c>
      <c r="B2628" s="43" t="s">
        <v>12527</v>
      </c>
      <c r="C2628" s="43" t="s">
        <v>14862</v>
      </c>
      <c r="D2628" s="43">
        <v>1</v>
      </c>
    </row>
    <row r="2629" spans="1:4" x14ac:dyDescent="0.25">
      <c r="A2629" s="12">
        <v>2627</v>
      </c>
      <c r="B2629" s="43" t="s">
        <v>11333</v>
      </c>
      <c r="C2629" s="43" t="s">
        <v>2349</v>
      </c>
      <c r="D2629" s="43">
        <v>5</v>
      </c>
    </row>
    <row r="2630" spans="1:4" x14ac:dyDescent="0.25">
      <c r="A2630" s="12">
        <v>2628</v>
      </c>
      <c r="B2630" s="43" t="s">
        <v>11164</v>
      </c>
      <c r="C2630" s="43" t="s">
        <v>39</v>
      </c>
      <c r="D2630" s="43">
        <v>4</v>
      </c>
    </row>
    <row r="2631" spans="1:4" x14ac:dyDescent="0.25">
      <c r="A2631" s="12">
        <v>2629</v>
      </c>
      <c r="B2631" s="43" t="s">
        <v>16302</v>
      </c>
      <c r="C2631" s="43" t="s">
        <v>39</v>
      </c>
      <c r="D2631" s="43">
        <v>4</v>
      </c>
    </row>
    <row r="2632" spans="1:4" x14ac:dyDescent="0.25">
      <c r="A2632" s="12">
        <v>2630</v>
      </c>
      <c r="B2632" s="43" t="s">
        <v>16303</v>
      </c>
      <c r="C2632" s="43" t="s">
        <v>14862</v>
      </c>
      <c r="D2632" s="43">
        <v>1</v>
      </c>
    </row>
    <row r="2633" spans="1:4" x14ac:dyDescent="0.25">
      <c r="A2633" s="12">
        <v>2631</v>
      </c>
      <c r="B2633" s="43" t="s">
        <v>16304</v>
      </c>
      <c r="C2633" s="43" t="s">
        <v>2349</v>
      </c>
      <c r="D2633" s="43">
        <v>1</v>
      </c>
    </row>
    <row r="2634" spans="1:4" x14ac:dyDescent="0.25">
      <c r="A2634" s="12">
        <v>2632</v>
      </c>
      <c r="B2634" s="43" t="s">
        <v>13520</v>
      </c>
      <c r="C2634" s="43" t="s">
        <v>77</v>
      </c>
      <c r="D2634" s="43">
        <v>2</v>
      </c>
    </row>
    <row r="2635" spans="1:4" x14ac:dyDescent="0.25">
      <c r="A2635" s="12">
        <v>2633</v>
      </c>
      <c r="B2635" s="43" t="s">
        <v>16305</v>
      </c>
      <c r="C2635" s="43" t="s">
        <v>14862</v>
      </c>
      <c r="D2635" s="43">
        <v>4</v>
      </c>
    </row>
    <row r="2636" spans="1:4" x14ac:dyDescent="0.25">
      <c r="A2636" s="12">
        <v>2634</v>
      </c>
      <c r="B2636" s="43" t="s">
        <v>16306</v>
      </c>
      <c r="C2636" s="43" t="s">
        <v>2398</v>
      </c>
      <c r="D2636" s="43">
        <v>1</v>
      </c>
    </row>
    <row r="2637" spans="1:4" x14ac:dyDescent="0.25">
      <c r="A2637" s="12">
        <v>2635</v>
      </c>
      <c r="B2637" s="43" t="s">
        <v>840</v>
      </c>
      <c r="C2637" s="43" t="s">
        <v>2398</v>
      </c>
      <c r="D2637" s="43">
        <v>13</v>
      </c>
    </row>
    <row r="2638" spans="1:4" x14ac:dyDescent="0.25">
      <c r="A2638" s="12">
        <v>2636</v>
      </c>
      <c r="B2638" s="43" t="s">
        <v>12930</v>
      </c>
      <c r="C2638" s="43" t="s">
        <v>493</v>
      </c>
      <c r="D2638" s="43">
        <v>2</v>
      </c>
    </row>
    <row r="2639" spans="1:4" x14ac:dyDescent="0.25">
      <c r="A2639" s="12">
        <v>2637</v>
      </c>
      <c r="B2639" s="43" t="s">
        <v>16307</v>
      </c>
      <c r="C2639" s="43" t="s">
        <v>14862</v>
      </c>
      <c r="D2639" s="43">
        <v>4</v>
      </c>
    </row>
    <row r="2640" spans="1:4" x14ac:dyDescent="0.25">
      <c r="A2640" s="12">
        <v>2638</v>
      </c>
      <c r="B2640" s="43" t="s">
        <v>5616</v>
      </c>
      <c r="C2640" s="43" t="s">
        <v>2350</v>
      </c>
      <c r="D2640" s="43">
        <v>3</v>
      </c>
    </row>
    <row r="2641" spans="1:4" x14ac:dyDescent="0.25">
      <c r="A2641" s="12">
        <v>2639</v>
      </c>
      <c r="B2641" s="43" t="s">
        <v>16308</v>
      </c>
      <c r="C2641" s="43" t="s">
        <v>2350</v>
      </c>
      <c r="D2641" s="43">
        <v>2</v>
      </c>
    </row>
    <row r="2642" spans="1:4" x14ac:dyDescent="0.25">
      <c r="A2642" s="12">
        <v>2640</v>
      </c>
      <c r="B2642" s="43" t="s">
        <v>1421</v>
      </c>
      <c r="C2642" s="43" t="s">
        <v>2398</v>
      </c>
      <c r="D2642" s="43">
        <v>4</v>
      </c>
    </row>
    <row r="2643" spans="1:4" x14ac:dyDescent="0.25">
      <c r="A2643" s="12">
        <v>2641</v>
      </c>
      <c r="B2643" s="43" t="s">
        <v>115</v>
      </c>
      <c r="C2643" s="43" t="s">
        <v>495</v>
      </c>
      <c r="D2643" s="43">
        <v>7</v>
      </c>
    </row>
    <row r="2644" spans="1:4" x14ac:dyDescent="0.25">
      <c r="A2644" s="12">
        <v>2642</v>
      </c>
      <c r="B2644" s="43" t="s">
        <v>16309</v>
      </c>
      <c r="C2644" s="43" t="s">
        <v>2349</v>
      </c>
      <c r="D2644" s="43">
        <v>8</v>
      </c>
    </row>
    <row r="2645" spans="1:4" x14ac:dyDescent="0.25">
      <c r="A2645" s="12">
        <v>2643</v>
      </c>
      <c r="B2645" s="43" t="s">
        <v>1055</v>
      </c>
      <c r="C2645" s="43" t="s">
        <v>2349</v>
      </c>
      <c r="D2645" s="43">
        <v>15</v>
      </c>
    </row>
    <row r="2646" spans="1:4" x14ac:dyDescent="0.25">
      <c r="A2646" s="12">
        <v>2644</v>
      </c>
      <c r="B2646" s="43" t="s">
        <v>16310</v>
      </c>
      <c r="C2646" s="43" t="s">
        <v>14862</v>
      </c>
      <c r="D2646" s="43">
        <v>1</v>
      </c>
    </row>
    <row r="2647" spans="1:4" x14ac:dyDescent="0.25">
      <c r="A2647" s="12">
        <v>2645</v>
      </c>
      <c r="B2647" s="43" t="s">
        <v>3023</v>
      </c>
      <c r="C2647" s="43" t="s">
        <v>493</v>
      </c>
      <c r="D2647" s="43">
        <v>3</v>
      </c>
    </row>
    <row r="2648" spans="1:4" x14ac:dyDescent="0.25">
      <c r="A2648" s="12">
        <v>2646</v>
      </c>
      <c r="B2648" s="43" t="s">
        <v>16311</v>
      </c>
      <c r="C2648" s="43" t="s">
        <v>361</v>
      </c>
      <c r="D2648" s="43">
        <v>8</v>
      </c>
    </row>
    <row r="2649" spans="1:4" x14ac:dyDescent="0.25">
      <c r="A2649" s="12">
        <v>2647</v>
      </c>
      <c r="B2649" s="43" t="s">
        <v>16312</v>
      </c>
      <c r="C2649" s="43" t="s">
        <v>2352</v>
      </c>
      <c r="D2649" s="43">
        <v>3</v>
      </c>
    </row>
    <row r="2650" spans="1:4" x14ac:dyDescent="0.25">
      <c r="A2650" s="12">
        <v>2648</v>
      </c>
      <c r="B2650" s="43" t="s">
        <v>16313</v>
      </c>
      <c r="C2650" s="43" t="s">
        <v>7465</v>
      </c>
      <c r="D2650" s="43">
        <v>4</v>
      </c>
    </row>
    <row r="2651" spans="1:4" x14ac:dyDescent="0.25">
      <c r="A2651" s="12">
        <v>2649</v>
      </c>
      <c r="B2651" s="43" t="s">
        <v>628</v>
      </c>
      <c r="C2651" s="43" t="s">
        <v>2350</v>
      </c>
      <c r="D2651" s="43">
        <v>4</v>
      </c>
    </row>
    <row r="2652" spans="1:4" x14ac:dyDescent="0.25">
      <c r="A2652" s="12">
        <v>2650</v>
      </c>
      <c r="B2652" s="43" t="s">
        <v>16314</v>
      </c>
      <c r="C2652" s="43" t="s">
        <v>14862</v>
      </c>
      <c r="D2652" s="43">
        <v>4</v>
      </c>
    </row>
    <row r="2653" spans="1:4" x14ac:dyDescent="0.25">
      <c r="A2653" s="12">
        <v>2651</v>
      </c>
      <c r="B2653" s="43" t="s">
        <v>3849</v>
      </c>
      <c r="C2653" s="43" t="s">
        <v>132</v>
      </c>
      <c r="D2653" s="43">
        <v>829</v>
      </c>
    </row>
    <row r="2654" spans="1:4" x14ac:dyDescent="0.25">
      <c r="A2654" s="12">
        <v>2652</v>
      </c>
      <c r="B2654" s="43" t="s">
        <v>16315</v>
      </c>
      <c r="C2654" s="43" t="s">
        <v>132</v>
      </c>
      <c r="D2654" s="43">
        <v>1</v>
      </c>
    </row>
    <row r="2655" spans="1:4" x14ac:dyDescent="0.25">
      <c r="A2655" s="12">
        <v>2653</v>
      </c>
      <c r="B2655" s="43" t="s">
        <v>16316</v>
      </c>
      <c r="C2655" s="43" t="s">
        <v>2349</v>
      </c>
      <c r="D2655" s="43">
        <v>8</v>
      </c>
    </row>
    <row r="2656" spans="1:4" x14ac:dyDescent="0.25">
      <c r="A2656" s="12">
        <v>2654</v>
      </c>
      <c r="B2656" s="43" t="s">
        <v>3262</v>
      </c>
      <c r="C2656" s="43" t="s">
        <v>2349</v>
      </c>
      <c r="D2656" s="43">
        <v>9</v>
      </c>
    </row>
    <row r="2657" spans="1:4" x14ac:dyDescent="0.25">
      <c r="A2657" s="12">
        <v>2655</v>
      </c>
      <c r="B2657" s="43" t="s">
        <v>16317</v>
      </c>
      <c r="C2657" s="43" t="s">
        <v>357</v>
      </c>
      <c r="D2657" s="43">
        <v>4</v>
      </c>
    </row>
    <row r="2658" spans="1:4" x14ac:dyDescent="0.25">
      <c r="A2658" s="12">
        <v>2656</v>
      </c>
      <c r="B2658" s="43" t="s">
        <v>1874</v>
      </c>
      <c r="C2658" s="43" t="s">
        <v>14862</v>
      </c>
      <c r="D2658" s="43">
        <v>4</v>
      </c>
    </row>
    <row r="2659" spans="1:4" x14ac:dyDescent="0.25">
      <c r="A2659" s="12">
        <v>2657</v>
      </c>
      <c r="B2659" s="43" t="s">
        <v>16318</v>
      </c>
      <c r="C2659" s="43" t="s">
        <v>2349</v>
      </c>
      <c r="D2659" s="43">
        <v>15</v>
      </c>
    </row>
    <row r="2660" spans="1:4" x14ac:dyDescent="0.25">
      <c r="A2660" s="12">
        <v>2658</v>
      </c>
      <c r="B2660" s="43" t="s">
        <v>16319</v>
      </c>
      <c r="C2660" s="43" t="s">
        <v>999</v>
      </c>
      <c r="D2660" s="43">
        <v>6</v>
      </c>
    </row>
    <row r="2661" spans="1:4" x14ac:dyDescent="0.25">
      <c r="A2661" s="12">
        <v>2659</v>
      </c>
      <c r="B2661" s="43" t="s">
        <v>1439</v>
      </c>
      <c r="C2661" s="43" t="s">
        <v>428</v>
      </c>
      <c r="D2661" s="43">
        <v>2</v>
      </c>
    </row>
    <row r="2662" spans="1:4" x14ac:dyDescent="0.25">
      <c r="A2662" s="12">
        <v>2660</v>
      </c>
      <c r="B2662" s="43" t="s">
        <v>155</v>
      </c>
      <c r="C2662" s="43" t="s">
        <v>2349</v>
      </c>
      <c r="D2662" s="43">
        <v>6</v>
      </c>
    </row>
    <row r="2663" spans="1:4" x14ac:dyDescent="0.25">
      <c r="A2663" s="12">
        <v>2661</v>
      </c>
      <c r="B2663" s="43" t="s">
        <v>16320</v>
      </c>
      <c r="C2663" s="43" t="s">
        <v>14862</v>
      </c>
      <c r="D2663" s="43">
        <v>12</v>
      </c>
    </row>
    <row r="2664" spans="1:4" x14ac:dyDescent="0.25">
      <c r="A2664" s="12">
        <v>2662</v>
      </c>
      <c r="B2664" s="43" t="s">
        <v>16321</v>
      </c>
      <c r="C2664" s="43" t="s">
        <v>2349</v>
      </c>
      <c r="D2664" s="43">
        <v>72</v>
      </c>
    </row>
    <row r="2665" spans="1:4" x14ac:dyDescent="0.25">
      <c r="A2665" s="12">
        <v>2663</v>
      </c>
      <c r="B2665" s="43" t="s">
        <v>10172</v>
      </c>
      <c r="C2665" s="43" t="s">
        <v>122</v>
      </c>
      <c r="D2665" s="43">
        <v>2</v>
      </c>
    </row>
    <row r="2666" spans="1:4" x14ac:dyDescent="0.25">
      <c r="A2666" s="12">
        <v>2664</v>
      </c>
      <c r="B2666" s="43" t="s">
        <v>16322</v>
      </c>
      <c r="C2666" s="43" t="s">
        <v>77</v>
      </c>
      <c r="D2666" s="43">
        <v>6</v>
      </c>
    </row>
    <row r="2667" spans="1:4" x14ac:dyDescent="0.25">
      <c r="A2667" s="12">
        <v>2665</v>
      </c>
      <c r="B2667" s="43" t="s">
        <v>175</v>
      </c>
      <c r="C2667" s="43" t="s">
        <v>493</v>
      </c>
      <c r="D2667" s="43">
        <v>1</v>
      </c>
    </row>
    <row r="2668" spans="1:4" x14ac:dyDescent="0.25">
      <c r="A2668" s="12">
        <v>2666</v>
      </c>
      <c r="B2668" s="43" t="s">
        <v>16323</v>
      </c>
      <c r="C2668" s="43" t="s">
        <v>39</v>
      </c>
      <c r="D2668" s="43">
        <v>6</v>
      </c>
    </row>
    <row r="2669" spans="1:4" x14ac:dyDescent="0.25">
      <c r="A2669" s="12">
        <v>2667</v>
      </c>
      <c r="B2669" s="43" t="s">
        <v>5125</v>
      </c>
      <c r="C2669" s="43" t="s">
        <v>14862</v>
      </c>
      <c r="D2669" s="43">
        <v>2</v>
      </c>
    </row>
    <row r="2670" spans="1:4" x14ac:dyDescent="0.25">
      <c r="A2670" s="12">
        <v>2668</v>
      </c>
      <c r="B2670" s="43" t="s">
        <v>5594</v>
      </c>
      <c r="C2670" s="43" t="s">
        <v>14862</v>
      </c>
      <c r="D2670" s="43">
        <v>2</v>
      </c>
    </row>
    <row r="2671" spans="1:4" x14ac:dyDescent="0.25">
      <c r="A2671" s="12">
        <v>2669</v>
      </c>
      <c r="B2671" s="43" t="s">
        <v>16324</v>
      </c>
      <c r="C2671" s="43" t="s">
        <v>14862</v>
      </c>
      <c r="D2671" s="43">
        <v>3</v>
      </c>
    </row>
    <row r="2672" spans="1:4" x14ac:dyDescent="0.25">
      <c r="A2672" s="12">
        <v>2670</v>
      </c>
      <c r="B2672" s="43" t="s">
        <v>1622</v>
      </c>
      <c r="C2672" s="43" t="s">
        <v>2542</v>
      </c>
      <c r="D2672" s="43">
        <v>1</v>
      </c>
    </row>
    <row r="2673" spans="1:9" x14ac:dyDescent="0.25">
      <c r="A2673" s="12">
        <v>2671</v>
      </c>
      <c r="B2673" s="43" t="s">
        <v>16325</v>
      </c>
      <c r="C2673" s="43" t="s">
        <v>14862</v>
      </c>
      <c r="D2673" s="43">
        <v>1</v>
      </c>
    </row>
    <row r="2674" spans="1:9" x14ac:dyDescent="0.25">
      <c r="A2674" s="12">
        <v>2672</v>
      </c>
      <c r="B2674" s="43" t="s">
        <v>852</v>
      </c>
      <c r="C2674" s="43" t="s">
        <v>14862</v>
      </c>
      <c r="D2674" s="43">
        <v>7</v>
      </c>
    </row>
    <row r="2675" spans="1:9" x14ac:dyDescent="0.25">
      <c r="A2675" s="12">
        <v>2673</v>
      </c>
      <c r="B2675" s="43" t="s">
        <v>16326</v>
      </c>
      <c r="C2675" s="43" t="s">
        <v>2349</v>
      </c>
      <c r="D2675" s="43">
        <v>5</v>
      </c>
    </row>
    <row r="2676" spans="1:9" x14ac:dyDescent="0.25">
      <c r="A2676" s="12">
        <v>2674</v>
      </c>
      <c r="B2676" s="43" t="s">
        <v>16327</v>
      </c>
      <c r="C2676" s="43" t="s">
        <v>2349</v>
      </c>
      <c r="D2676" s="43">
        <v>1</v>
      </c>
    </row>
    <row r="2677" spans="1:9" x14ac:dyDescent="0.25">
      <c r="A2677" s="12">
        <v>2675</v>
      </c>
      <c r="B2677" s="43" t="s">
        <v>16328</v>
      </c>
      <c r="C2677" s="43" t="s">
        <v>14862</v>
      </c>
      <c r="D2677" s="43">
        <v>7</v>
      </c>
    </row>
    <row r="2678" spans="1:9" x14ac:dyDescent="0.25">
      <c r="A2678" s="12">
        <v>2676</v>
      </c>
      <c r="B2678" s="43" t="s">
        <v>1827</v>
      </c>
      <c r="C2678" s="43" t="s">
        <v>2349</v>
      </c>
      <c r="D2678" s="43">
        <v>11</v>
      </c>
    </row>
    <row r="2679" spans="1:9" x14ac:dyDescent="0.25">
      <c r="A2679" s="12">
        <v>2677</v>
      </c>
      <c r="B2679" s="43" t="s">
        <v>14690</v>
      </c>
      <c r="C2679" s="43" t="s">
        <v>39</v>
      </c>
      <c r="D2679" s="43">
        <v>4</v>
      </c>
    </row>
    <row r="2680" spans="1:9" x14ac:dyDescent="0.25">
      <c r="A2680" s="12">
        <v>2678</v>
      </c>
      <c r="B2680" s="43" t="s">
        <v>16329</v>
      </c>
      <c r="C2680" s="43" t="s">
        <v>39</v>
      </c>
      <c r="D2680" s="43">
        <v>4</v>
      </c>
      <c r="I2680" s="57"/>
    </row>
    <row r="2681" spans="1:9" x14ac:dyDescent="0.25">
      <c r="A2681" s="12">
        <v>2679</v>
      </c>
      <c r="B2681" s="43" t="s">
        <v>10368</v>
      </c>
      <c r="C2681" s="43" t="s">
        <v>39</v>
      </c>
      <c r="D2681" s="43">
        <v>11</v>
      </c>
    </row>
    <row r="2682" spans="1:9" x14ac:dyDescent="0.25">
      <c r="A2682" s="12">
        <v>2680</v>
      </c>
      <c r="B2682" s="43" t="s">
        <v>16330</v>
      </c>
      <c r="C2682" s="43" t="s">
        <v>2542</v>
      </c>
      <c r="D2682" s="43">
        <v>5</v>
      </c>
    </row>
    <row r="2683" spans="1:9" x14ac:dyDescent="0.25">
      <c r="A2683" s="12">
        <v>2681</v>
      </c>
      <c r="B2683" s="43" t="s">
        <v>16331</v>
      </c>
      <c r="C2683" s="43" t="s">
        <v>1636</v>
      </c>
      <c r="D2683" s="43">
        <v>10</v>
      </c>
    </row>
    <row r="2684" spans="1:9" x14ac:dyDescent="0.25">
      <c r="A2684" s="12">
        <v>2682</v>
      </c>
      <c r="B2684" s="43" t="s">
        <v>16332</v>
      </c>
      <c r="C2684" s="43" t="s">
        <v>16333</v>
      </c>
      <c r="D2684" s="43">
        <v>1</v>
      </c>
    </row>
    <row r="2685" spans="1:9" x14ac:dyDescent="0.25">
      <c r="A2685" s="12">
        <v>2683</v>
      </c>
      <c r="B2685" s="43" t="s">
        <v>16334</v>
      </c>
      <c r="C2685" s="43" t="s">
        <v>39</v>
      </c>
      <c r="D2685" s="43">
        <v>3</v>
      </c>
    </row>
    <row r="2686" spans="1:9" x14ac:dyDescent="0.25">
      <c r="A2686" s="12">
        <v>2684</v>
      </c>
      <c r="B2686" s="43" t="s">
        <v>16335</v>
      </c>
      <c r="C2686" s="43" t="s">
        <v>39</v>
      </c>
      <c r="D2686" s="43">
        <v>3</v>
      </c>
    </row>
    <row r="2687" spans="1:9" x14ac:dyDescent="0.25">
      <c r="A2687" s="12">
        <v>2685</v>
      </c>
      <c r="B2687" s="43" t="s">
        <v>16336</v>
      </c>
      <c r="C2687" s="43" t="s">
        <v>2349</v>
      </c>
      <c r="D2687" s="43">
        <v>3</v>
      </c>
    </row>
    <row r="2688" spans="1:9" x14ac:dyDescent="0.25">
      <c r="A2688" s="12">
        <v>2686</v>
      </c>
      <c r="B2688" s="43" t="s">
        <v>16337</v>
      </c>
      <c r="C2688" s="43" t="s">
        <v>493</v>
      </c>
      <c r="D2688" s="43">
        <v>6</v>
      </c>
    </row>
    <row r="2689" spans="1:4" s="4" customFormat="1" x14ac:dyDescent="0.25">
      <c r="A2689" s="17"/>
      <c r="B2689" s="42" t="s">
        <v>15147</v>
      </c>
      <c r="C2689" s="23"/>
      <c r="D2689" s="16">
        <f>SUM(D3:D2688)</f>
        <v>15049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73D1-0BC0-4441-B59A-2A89222D42B5}">
  <dimension ref="A1:D2067"/>
  <sheetViews>
    <sheetView topLeftCell="A2053" workbookViewId="0">
      <selection activeCell="B630" sqref="B630"/>
    </sheetView>
  </sheetViews>
  <sheetFormatPr defaultRowHeight="15" x14ac:dyDescent="0.25"/>
  <cols>
    <col min="1" max="1" width="7.85546875" style="7" customWidth="1"/>
    <col min="2" max="2" width="25.28515625" customWidth="1"/>
    <col min="3" max="3" width="25.140625" customWidth="1"/>
    <col min="4" max="4" width="15" style="1" customWidth="1"/>
  </cols>
  <sheetData>
    <row r="1" spans="1:4" x14ac:dyDescent="0.25">
      <c r="A1" s="53" t="s">
        <v>2975</v>
      </c>
      <c r="B1" s="53" t="s">
        <v>8033</v>
      </c>
      <c r="C1" s="53" t="s">
        <v>8034</v>
      </c>
      <c r="D1" s="53" t="s">
        <v>5050</v>
      </c>
    </row>
    <row r="2" spans="1:4" x14ac:dyDescent="0.25">
      <c r="A2" s="53"/>
      <c r="B2" s="53"/>
      <c r="C2" s="53"/>
      <c r="D2" s="53"/>
    </row>
    <row r="3" spans="1:4" x14ac:dyDescent="0.25">
      <c r="A3" s="8">
        <v>1</v>
      </c>
      <c r="B3" s="2" t="s">
        <v>8035</v>
      </c>
      <c r="C3" s="2" t="s">
        <v>2349</v>
      </c>
      <c r="D3" s="3">
        <v>1</v>
      </c>
    </row>
    <row r="4" spans="1:4" x14ac:dyDescent="0.25">
      <c r="A4" s="8">
        <v>2</v>
      </c>
      <c r="B4" s="2" t="s">
        <v>8036</v>
      </c>
      <c r="C4" s="2" t="s">
        <v>2349</v>
      </c>
      <c r="D4" s="3">
        <v>1</v>
      </c>
    </row>
    <row r="5" spans="1:4" x14ac:dyDescent="0.25">
      <c r="A5" s="8">
        <v>3</v>
      </c>
      <c r="B5" s="2" t="s">
        <v>8037</v>
      </c>
      <c r="C5" s="2" t="s">
        <v>2349</v>
      </c>
      <c r="D5" s="3">
        <v>1</v>
      </c>
    </row>
    <row r="6" spans="1:4" x14ac:dyDescent="0.25">
      <c r="A6" s="8">
        <v>4</v>
      </c>
      <c r="B6" s="2" t="s">
        <v>8038</v>
      </c>
      <c r="C6" s="2" t="s">
        <v>2349</v>
      </c>
      <c r="D6" s="3">
        <v>1</v>
      </c>
    </row>
    <row r="7" spans="1:4" x14ac:dyDescent="0.25">
      <c r="A7" s="8">
        <v>5</v>
      </c>
      <c r="B7" s="2" t="s">
        <v>8039</v>
      </c>
      <c r="C7" s="2" t="s">
        <v>2398</v>
      </c>
      <c r="D7" s="3">
        <v>2</v>
      </c>
    </row>
    <row r="8" spans="1:4" x14ac:dyDescent="0.25">
      <c r="A8" s="8">
        <v>6</v>
      </c>
      <c r="B8" s="2" t="s">
        <v>8040</v>
      </c>
      <c r="C8" s="2" t="s">
        <v>2352</v>
      </c>
      <c r="D8" s="3">
        <v>3</v>
      </c>
    </row>
    <row r="9" spans="1:4" x14ac:dyDescent="0.25">
      <c r="A9" s="8">
        <v>7</v>
      </c>
      <c r="B9" s="2" t="s">
        <v>8041</v>
      </c>
      <c r="C9" s="2" t="s">
        <v>7</v>
      </c>
      <c r="D9" s="3">
        <v>3</v>
      </c>
    </row>
    <row r="10" spans="1:4" x14ac:dyDescent="0.25">
      <c r="A10" s="8">
        <v>8</v>
      </c>
      <c r="B10" s="2" t="s">
        <v>8042</v>
      </c>
      <c r="C10" s="2" t="s">
        <v>2350</v>
      </c>
      <c r="D10" s="3">
        <v>4</v>
      </c>
    </row>
    <row r="11" spans="1:4" x14ac:dyDescent="0.25">
      <c r="A11" s="8">
        <v>9</v>
      </c>
      <c r="B11" s="2" t="s">
        <v>8049</v>
      </c>
      <c r="C11" s="2" t="s">
        <v>744</v>
      </c>
      <c r="D11" s="3">
        <v>5</v>
      </c>
    </row>
    <row r="12" spans="1:4" x14ac:dyDescent="0.25">
      <c r="A12" s="8">
        <v>10</v>
      </c>
      <c r="B12" s="2" t="s">
        <v>8043</v>
      </c>
      <c r="C12" s="2" t="s">
        <v>351</v>
      </c>
      <c r="D12" s="3">
        <v>8</v>
      </c>
    </row>
    <row r="13" spans="1:4" x14ac:dyDescent="0.25">
      <c r="A13" s="8">
        <v>11</v>
      </c>
      <c r="B13" s="2" t="s">
        <v>8044</v>
      </c>
      <c r="C13" s="2" t="s">
        <v>2345</v>
      </c>
      <c r="D13" s="3">
        <v>2</v>
      </c>
    </row>
    <row r="14" spans="1:4" x14ac:dyDescent="0.25">
      <c r="A14" s="8">
        <v>12</v>
      </c>
      <c r="B14" s="2" t="s">
        <v>8045</v>
      </c>
      <c r="C14" s="2" t="s">
        <v>2349</v>
      </c>
      <c r="D14" s="3">
        <v>4</v>
      </c>
    </row>
    <row r="15" spans="1:4" x14ac:dyDescent="0.25">
      <c r="A15" s="8">
        <v>13</v>
      </c>
      <c r="B15" s="2" t="s">
        <v>8046</v>
      </c>
      <c r="C15" s="2" t="s">
        <v>351</v>
      </c>
      <c r="D15" s="3">
        <v>1</v>
      </c>
    </row>
    <row r="16" spans="1:4" x14ac:dyDescent="0.25">
      <c r="A16" s="8">
        <v>14</v>
      </c>
      <c r="B16" s="2" t="s">
        <v>8047</v>
      </c>
      <c r="C16" s="2" t="s">
        <v>39</v>
      </c>
      <c r="D16" s="3">
        <v>3</v>
      </c>
    </row>
    <row r="17" spans="1:4" x14ac:dyDescent="0.25">
      <c r="A17" s="8">
        <v>15</v>
      </c>
      <c r="B17" s="2" t="s">
        <v>1485</v>
      </c>
      <c r="C17" s="2" t="s">
        <v>184</v>
      </c>
      <c r="D17" s="3">
        <v>4</v>
      </c>
    </row>
    <row r="18" spans="1:4" x14ac:dyDescent="0.25">
      <c r="A18" s="8">
        <v>16</v>
      </c>
      <c r="B18" s="2" t="s">
        <v>8048</v>
      </c>
      <c r="C18" s="2" t="s">
        <v>2349</v>
      </c>
      <c r="D18" s="3">
        <v>120</v>
      </c>
    </row>
    <row r="19" spans="1:4" x14ac:dyDescent="0.25">
      <c r="A19" s="8">
        <v>17</v>
      </c>
      <c r="B19" s="2" t="s">
        <v>2645</v>
      </c>
      <c r="C19" s="2" t="s">
        <v>184</v>
      </c>
      <c r="D19" s="3">
        <v>3</v>
      </c>
    </row>
    <row r="20" spans="1:4" x14ac:dyDescent="0.25">
      <c r="A20" s="8">
        <v>18</v>
      </c>
      <c r="B20" s="2" t="s">
        <v>8050</v>
      </c>
      <c r="C20" s="2" t="s">
        <v>2349</v>
      </c>
      <c r="D20" s="3">
        <v>1</v>
      </c>
    </row>
    <row r="21" spans="1:4" x14ac:dyDescent="0.25">
      <c r="A21" s="8">
        <v>19</v>
      </c>
      <c r="B21" s="2" t="s">
        <v>8051</v>
      </c>
      <c r="C21" s="2" t="s">
        <v>2349</v>
      </c>
      <c r="D21" s="3">
        <v>1</v>
      </c>
    </row>
    <row r="22" spans="1:4" x14ac:dyDescent="0.25">
      <c r="A22" s="8">
        <v>20</v>
      </c>
      <c r="B22" s="2" t="s">
        <v>8052</v>
      </c>
      <c r="C22" s="2" t="s">
        <v>2398</v>
      </c>
      <c r="D22" s="3">
        <v>20</v>
      </c>
    </row>
    <row r="23" spans="1:4" x14ac:dyDescent="0.25">
      <c r="A23" s="8">
        <v>21</v>
      </c>
      <c r="B23" s="2" t="s">
        <v>8053</v>
      </c>
      <c r="C23" s="2" t="s">
        <v>17</v>
      </c>
      <c r="D23" s="3">
        <v>2</v>
      </c>
    </row>
    <row r="24" spans="1:4" x14ac:dyDescent="0.25">
      <c r="A24" s="8">
        <v>22</v>
      </c>
      <c r="B24" s="2" t="s">
        <v>1677</v>
      </c>
      <c r="C24" s="2" t="s">
        <v>17</v>
      </c>
      <c r="D24" s="3">
        <v>2</v>
      </c>
    </row>
    <row r="25" spans="1:4" x14ac:dyDescent="0.25">
      <c r="A25" s="8">
        <v>23</v>
      </c>
      <c r="B25" s="2" t="s">
        <v>8054</v>
      </c>
      <c r="C25" s="2" t="s">
        <v>2350</v>
      </c>
      <c r="D25" s="3">
        <v>1</v>
      </c>
    </row>
    <row r="26" spans="1:4" x14ac:dyDescent="0.25">
      <c r="A26" s="8">
        <v>24</v>
      </c>
      <c r="B26" s="2" t="s">
        <v>8055</v>
      </c>
      <c r="C26" s="2" t="s">
        <v>2349</v>
      </c>
      <c r="D26" s="3">
        <v>4</v>
      </c>
    </row>
    <row r="27" spans="1:4" x14ac:dyDescent="0.25">
      <c r="A27" s="8">
        <v>25</v>
      </c>
      <c r="B27" s="2" t="s">
        <v>8056</v>
      </c>
      <c r="C27" s="2" t="s">
        <v>2350</v>
      </c>
      <c r="D27" s="3">
        <v>1</v>
      </c>
    </row>
    <row r="28" spans="1:4" x14ac:dyDescent="0.25">
      <c r="A28" s="8">
        <v>26</v>
      </c>
      <c r="B28" s="2" t="s">
        <v>8057</v>
      </c>
      <c r="C28" s="2" t="s">
        <v>360</v>
      </c>
      <c r="D28" s="3">
        <v>3</v>
      </c>
    </row>
    <row r="29" spans="1:4" x14ac:dyDescent="0.25">
      <c r="A29" s="8">
        <v>27</v>
      </c>
      <c r="B29" s="2" t="s">
        <v>8058</v>
      </c>
      <c r="C29" s="2" t="s">
        <v>360</v>
      </c>
      <c r="D29" s="3">
        <v>1</v>
      </c>
    </row>
    <row r="30" spans="1:4" x14ac:dyDescent="0.25">
      <c r="A30" s="8">
        <v>28</v>
      </c>
      <c r="B30" s="2" t="s">
        <v>8059</v>
      </c>
      <c r="C30" s="2" t="s">
        <v>360</v>
      </c>
      <c r="D30" s="3">
        <v>1</v>
      </c>
    </row>
    <row r="31" spans="1:4" x14ac:dyDescent="0.25">
      <c r="A31" s="8">
        <v>29</v>
      </c>
      <c r="B31" s="2" t="s">
        <v>8060</v>
      </c>
      <c r="C31" s="2" t="s">
        <v>2541</v>
      </c>
      <c r="D31" s="3">
        <v>6</v>
      </c>
    </row>
    <row r="32" spans="1:4" x14ac:dyDescent="0.25">
      <c r="A32" s="8">
        <v>30</v>
      </c>
      <c r="B32" s="2" t="s">
        <v>5560</v>
      </c>
      <c r="C32" s="2" t="s">
        <v>2541</v>
      </c>
      <c r="D32" s="3">
        <v>6</v>
      </c>
    </row>
    <row r="33" spans="1:4" x14ac:dyDescent="0.25">
      <c r="A33" s="8">
        <v>31</v>
      </c>
      <c r="B33" s="2" t="s">
        <v>8061</v>
      </c>
      <c r="C33" s="2" t="s">
        <v>17</v>
      </c>
      <c r="D33" s="3">
        <v>2</v>
      </c>
    </row>
    <row r="34" spans="1:4" x14ac:dyDescent="0.25">
      <c r="A34" s="8">
        <v>32</v>
      </c>
      <c r="B34" s="2" t="s">
        <v>8063</v>
      </c>
      <c r="C34" s="2" t="s">
        <v>5196</v>
      </c>
      <c r="D34" s="3">
        <v>3</v>
      </c>
    </row>
    <row r="35" spans="1:4" x14ac:dyDescent="0.25">
      <c r="A35" s="8">
        <v>33</v>
      </c>
      <c r="B35" s="2" t="s">
        <v>8062</v>
      </c>
      <c r="C35" s="2" t="s">
        <v>2349</v>
      </c>
      <c r="D35" s="3">
        <v>2</v>
      </c>
    </row>
    <row r="36" spans="1:4" x14ac:dyDescent="0.25">
      <c r="A36" s="8">
        <v>34</v>
      </c>
      <c r="B36" s="2" t="s">
        <v>8064</v>
      </c>
      <c r="C36" s="2" t="s">
        <v>17</v>
      </c>
      <c r="D36" s="3">
        <v>10</v>
      </c>
    </row>
    <row r="37" spans="1:4" x14ac:dyDescent="0.25">
      <c r="A37" s="8">
        <v>35</v>
      </c>
      <c r="B37" s="2" t="s">
        <v>1864</v>
      </c>
      <c r="C37" s="2" t="s">
        <v>17</v>
      </c>
      <c r="D37" s="3">
        <v>5</v>
      </c>
    </row>
    <row r="38" spans="1:4" x14ac:dyDescent="0.25">
      <c r="A38" s="8">
        <v>36</v>
      </c>
      <c r="B38" s="2" t="s">
        <v>163</v>
      </c>
      <c r="C38" s="2" t="s">
        <v>17</v>
      </c>
      <c r="D38" s="3">
        <v>3</v>
      </c>
    </row>
    <row r="39" spans="1:4" x14ac:dyDescent="0.25">
      <c r="A39" s="8">
        <v>37</v>
      </c>
      <c r="B39" s="2" t="s">
        <v>4412</v>
      </c>
      <c r="C39" s="2" t="s">
        <v>17</v>
      </c>
      <c r="D39" s="3">
        <v>3</v>
      </c>
    </row>
    <row r="40" spans="1:4" x14ac:dyDescent="0.25">
      <c r="A40" s="8">
        <v>38</v>
      </c>
      <c r="B40" s="2" t="s">
        <v>8065</v>
      </c>
      <c r="C40" s="2" t="s">
        <v>360</v>
      </c>
      <c r="D40" s="3">
        <v>4</v>
      </c>
    </row>
    <row r="41" spans="1:4" x14ac:dyDescent="0.25">
      <c r="A41" s="8">
        <v>39</v>
      </c>
      <c r="B41" s="2" t="s">
        <v>4728</v>
      </c>
      <c r="C41" s="2" t="s">
        <v>2349</v>
      </c>
      <c r="D41" s="3">
        <v>26</v>
      </c>
    </row>
    <row r="42" spans="1:4" x14ac:dyDescent="0.25">
      <c r="A42" s="8">
        <v>40</v>
      </c>
      <c r="B42" s="2" t="s">
        <v>8066</v>
      </c>
      <c r="C42" s="2" t="s">
        <v>17</v>
      </c>
      <c r="D42" s="3">
        <v>1</v>
      </c>
    </row>
    <row r="43" spans="1:4" x14ac:dyDescent="0.25">
      <c r="A43" s="8">
        <v>41</v>
      </c>
      <c r="B43" s="2" t="s">
        <v>8067</v>
      </c>
      <c r="C43" s="2" t="s">
        <v>17</v>
      </c>
      <c r="D43" s="3">
        <v>1</v>
      </c>
    </row>
    <row r="44" spans="1:4" x14ac:dyDescent="0.25">
      <c r="A44" s="8">
        <v>42</v>
      </c>
      <c r="B44" s="2" t="s">
        <v>535</v>
      </c>
      <c r="C44" s="2" t="s">
        <v>17</v>
      </c>
      <c r="D44" s="3">
        <v>1</v>
      </c>
    </row>
    <row r="45" spans="1:4" x14ac:dyDescent="0.25">
      <c r="A45" s="8">
        <v>43</v>
      </c>
      <c r="B45" s="2" t="s">
        <v>3440</v>
      </c>
      <c r="C45" s="2" t="s">
        <v>17</v>
      </c>
      <c r="D45" s="3">
        <v>1</v>
      </c>
    </row>
    <row r="46" spans="1:4" x14ac:dyDescent="0.25">
      <c r="A46" s="8">
        <v>44</v>
      </c>
      <c r="B46" s="2" t="s">
        <v>8068</v>
      </c>
      <c r="C46" s="2" t="s">
        <v>17</v>
      </c>
      <c r="D46" s="3">
        <v>2</v>
      </c>
    </row>
    <row r="47" spans="1:4" x14ac:dyDescent="0.25">
      <c r="A47" s="8">
        <v>45</v>
      </c>
      <c r="B47" s="2" t="s">
        <v>8069</v>
      </c>
      <c r="C47" s="2" t="s">
        <v>5313</v>
      </c>
      <c r="D47" s="3">
        <v>12</v>
      </c>
    </row>
    <row r="48" spans="1:4" x14ac:dyDescent="0.25">
      <c r="A48" s="8">
        <v>46</v>
      </c>
      <c r="B48" s="2" t="s">
        <v>8070</v>
      </c>
      <c r="C48" s="2" t="s">
        <v>17</v>
      </c>
      <c r="D48" s="3">
        <v>2</v>
      </c>
    </row>
    <row r="49" spans="1:4" x14ac:dyDescent="0.25">
      <c r="A49" s="8">
        <v>47</v>
      </c>
      <c r="B49" s="2" t="s">
        <v>8071</v>
      </c>
      <c r="C49" s="2" t="s">
        <v>5313</v>
      </c>
      <c r="D49" s="3">
        <v>18</v>
      </c>
    </row>
    <row r="50" spans="1:4" x14ac:dyDescent="0.25">
      <c r="A50" s="8">
        <v>48</v>
      </c>
      <c r="B50" s="2" t="s">
        <v>8072</v>
      </c>
      <c r="C50" s="2" t="s">
        <v>5313</v>
      </c>
      <c r="D50" s="3">
        <v>1</v>
      </c>
    </row>
    <row r="51" spans="1:4" x14ac:dyDescent="0.25">
      <c r="A51" s="8">
        <v>49</v>
      </c>
      <c r="B51" s="2" t="s">
        <v>8073</v>
      </c>
      <c r="C51" s="2" t="s">
        <v>5313</v>
      </c>
      <c r="D51" s="3">
        <v>1</v>
      </c>
    </row>
    <row r="52" spans="1:4" x14ac:dyDescent="0.25">
      <c r="A52" s="8">
        <v>50</v>
      </c>
      <c r="B52" s="2" t="s">
        <v>8074</v>
      </c>
      <c r="C52" s="2" t="s">
        <v>17</v>
      </c>
      <c r="D52" s="3">
        <v>2</v>
      </c>
    </row>
    <row r="53" spans="1:4" x14ac:dyDescent="0.25">
      <c r="A53" s="8">
        <v>51</v>
      </c>
      <c r="B53" s="2" t="s">
        <v>8075</v>
      </c>
      <c r="C53" s="2" t="s">
        <v>2398</v>
      </c>
      <c r="D53" s="3">
        <v>1</v>
      </c>
    </row>
    <row r="54" spans="1:4" x14ac:dyDescent="0.25">
      <c r="A54" s="8">
        <v>52</v>
      </c>
      <c r="B54" s="2" t="s">
        <v>8076</v>
      </c>
      <c r="C54" s="2" t="s">
        <v>2350</v>
      </c>
      <c r="D54" s="3">
        <v>4</v>
      </c>
    </row>
    <row r="55" spans="1:4" x14ac:dyDescent="0.25">
      <c r="A55" s="8">
        <v>53</v>
      </c>
      <c r="B55" s="2" t="s">
        <v>8077</v>
      </c>
      <c r="C55" s="2" t="s">
        <v>39</v>
      </c>
      <c r="D55" s="3">
        <v>2</v>
      </c>
    </row>
    <row r="56" spans="1:4" x14ac:dyDescent="0.25">
      <c r="A56" s="8">
        <v>54</v>
      </c>
      <c r="B56" s="2" t="s">
        <v>8078</v>
      </c>
      <c r="C56" s="2" t="s">
        <v>1669</v>
      </c>
      <c r="D56" s="3">
        <v>2</v>
      </c>
    </row>
    <row r="57" spans="1:4" x14ac:dyDescent="0.25">
      <c r="A57" s="8">
        <v>55</v>
      </c>
      <c r="B57" s="2" t="s">
        <v>8079</v>
      </c>
      <c r="C57" s="2" t="s">
        <v>5962</v>
      </c>
      <c r="D57" s="3">
        <v>1</v>
      </c>
    </row>
    <row r="58" spans="1:4" x14ac:dyDescent="0.25">
      <c r="A58" s="8">
        <v>56</v>
      </c>
      <c r="B58" s="2" t="s">
        <v>4829</v>
      </c>
      <c r="C58" s="2" t="s">
        <v>428</v>
      </c>
      <c r="D58" s="3">
        <v>1</v>
      </c>
    </row>
    <row r="59" spans="1:4" x14ac:dyDescent="0.25">
      <c r="A59" s="8">
        <v>57</v>
      </c>
      <c r="B59" s="2" t="s">
        <v>6289</v>
      </c>
      <c r="C59" s="2" t="s">
        <v>2349</v>
      </c>
      <c r="D59" s="3">
        <v>2</v>
      </c>
    </row>
    <row r="60" spans="1:4" x14ac:dyDescent="0.25">
      <c r="A60" s="8">
        <v>58</v>
      </c>
      <c r="B60" s="2" t="s">
        <v>2829</v>
      </c>
      <c r="C60" s="2" t="s">
        <v>17</v>
      </c>
      <c r="D60" s="3">
        <v>2</v>
      </c>
    </row>
    <row r="61" spans="1:4" x14ac:dyDescent="0.25">
      <c r="A61" s="8">
        <v>59</v>
      </c>
      <c r="B61" s="2" t="s">
        <v>607</v>
      </c>
      <c r="C61" s="2" t="s">
        <v>17</v>
      </c>
      <c r="D61" s="3">
        <v>1</v>
      </c>
    </row>
    <row r="62" spans="1:4" x14ac:dyDescent="0.25">
      <c r="A62" s="8">
        <v>60</v>
      </c>
      <c r="B62" s="2" t="s">
        <v>4198</v>
      </c>
      <c r="C62" s="2" t="s">
        <v>2350</v>
      </c>
      <c r="D62" s="3">
        <v>6</v>
      </c>
    </row>
    <row r="63" spans="1:4" x14ac:dyDescent="0.25">
      <c r="A63" s="8">
        <v>61</v>
      </c>
      <c r="B63" s="2" t="s">
        <v>8080</v>
      </c>
      <c r="C63" s="2" t="s">
        <v>360</v>
      </c>
      <c r="D63" s="3">
        <v>2</v>
      </c>
    </row>
    <row r="64" spans="1:4" x14ac:dyDescent="0.25">
      <c r="A64" s="8">
        <v>62</v>
      </c>
      <c r="B64" s="2" t="s">
        <v>8081</v>
      </c>
      <c r="C64" s="2" t="s">
        <v>2351</v>
      </c>
      <c r="D64" s="3">
        <v>5</v>
      </c>
    </row>
    <row r="65" spans="1:4" x14ac:dyDescent="0.25">
      <c r="A65" s="8">
        <v>63</v>
      </c>
      <c r="B65" s="2" t="s">
        <v>7213</v>
      </c>
      <c r="C65" s="2" t="s">
        <v>2351</v>
      </c>
      <c r="D65" s="3">
        <v>2</v>
      </c>
    </row>
    <row r="66" spans="1:4" x14ac:dyDescent="0.25">
      <c r="A66" s="8">
        <v>64</v>
      </c>
      <c r="B66" s="2" t="s">
        <v>8082</v>
      </c>
      <c r="C66" s="2" t="s">
        <v>17</v>
      </c>
      <c r="D66" s="3">
        <v>4</v>
      </c>
    </row>
    <row r="67" spans="1:4" x14ac:dyDescent="0.25">
      <c r="A67" s="8">
        <v>65</v>
      </c>
      <c r="B67" s="2" t="s">
        <v>8083</v>
      </c>
      <c r="C67" s="2" t="s">
        <v>428</v>
      </c>
      <c r="D67" s="3">
        <v>2</v>
      </c>
    </row>
    <row r="68" spans="1:4" x14ac:dyDescent="0.25">
      <c r="A68" s="8">
        <v>66</v>
      </c>
      <c r="B68" s="2" t="s">
        <v>8084</v>
      </c>
      <c r="C68" s="2" t="s">
        <v>2352</v>
      </c>
      <c r="D68" s="3">
        <v>2</v>
      </c>
    </row>
    <row r="69" spans="1:4" x14ac:dyDescent="0.25">
      <c r="A69" s="8">
        <v>67</v>
      </c>
      <c r="B69" s="2" t="s">
        <v>8085</v>
      </c>
      <c r="C69" s="2" t="s">
        <v>357</v>
      </c>
      <c r="D69" s="3">
        <v>2</v>
      </c>
    </row>
    <row r="70" spans="1:4" x14ac:dyDescent="0.25">
      <c r="A70" s="8">
        <v>68</v>
      </c>
      <c r="B70" s="2" t="s">
        <v>8086</v>
      </c>
      <c r="C70" s="2" t="s">
        <v>2352</v>
      </c>
      <c r="D70" s="3">
        <v>2</v>
      </c>
    </row>
    <row r="71" spans="1:4" x14ac:dyDescent="0.25">
      <c r="A71" s="8">
        <v>69</v>
      </c>
      <c r="B71" s="2" t="s">
        <v>8087</v>
      </c>
      <c r="C71" s="2" t="s">
        <v>17</v>
      </c>
      <c r="D71" s="3">
        <v>3</v>
      </c>
    </row>
    <row r="72" spans="1:4" x14ac:dyDescent="0.25">
      <c r="A72" s="8">
        <v>70</v>
      </c>
      <c r="B72" s="2" t="s">
        <v>714</v>
      </c>
      <c r="C72" s="2" t="s">
        <v>17</v>
      </c>
      <c r="D72" s="3">
        <v>5</v>
      </c>
    </row>
    <row r="73" spans="1:4" x14ac:dyDescent="0.25">
      <c r="A73" s="8">
        <v>71</v>
      </c>
      <c r="B73" s="2" t="s">
        <v>8088</v>
      </c>
      <c r="C73" s="2" t="s">
        <v>2349</v>
      </c>
      <c r="D73" s="3">
        <v>2</v>
      </c>
    </row>
    <row r="74" spans="1:4" x14ac:dyDescent="0.25">
      <c r="A74" s="8">
        <v>72</v>
      </c>
      <c r="B74" s="2" t="s">
        <v>2381</v>
      </c>
      <c r="C74" s="2" t="s">
        <v>17</v>
      </c>
      <c r="D74" s="3">
        <v>2</v>
      </c>
    </row>
    <row r="75" spans="1:4" x14ac:dyDescent="0.25">
      <c r="A75" s="8">
        <v>73</v>
      </c>
      <c r="B75" s="2" t="s">
        <v>8089</v>
      </c>
      <c r="C75" s="2" t="s">
        <v>17</v>
      </c>
      <c r="D75" s="3">
        <v>7</v>
      </c>
    </row>
    <row r="76" spans="1:4" x14ac:dyDescent="0.25">
      <c r="A76" s="8">
        <v>74</v>
      </c>
      <c r="B76" s="2" t="s">
        <v>826</v>
      </c>
      <c r="C76" s="2" t="s">
        <v>360</v>
      </c>
      <c r="D76" s="3">
        <v>8</v>
      </c>
    </row>
    <row r="77" spans="1:4" x14ac:dyDescent="0.25">
      <c r="A77" s="8">
        <v>75</v>
      </c>
      <c r="B77" s="2" t="s">
        <v>8090</v>
      </c>
      <c r="C77" s="2" t="s">
        <v>8096</v>
      </c>
      <c r="D77" s="3">
        <v>4</v>
      </c>
    </row>
    <row r="78" spans="1:4" x14ac:dyDescent="0.25">
      <c r="A78" s="8">
        <v>76</v>
      </c>
      <c r="B78" s="2" t="s">
        <v>3173</v>
      </c>
      <c r="C78" s="2" t="s">
        <v>5755</v>
      </c>
      <c r="D78" s="3">
        <v>3</v>
      </c>
    </row>
    <row r="79" spans="1:4" x14ac:dyDescent="0.25">
      <c r="A79" s="8">
        <v>77</v>
      </c>
      <c r="B79" s="2" t="s">
        <v>8091</v>
      </c>
      <c r="C79" s="2" t="s">
        <v>2350</v>
      </c>
      <c r="D79" s="3">
        <v>1</v>
      </c>
    </row>
    <row r="80" spans="1:4" x14ac:dyDescent="0.25">
      <c r="A80" s="8">
        <v>78</v>
      </c>
      <c r="B80" s="2" t="s">
        <v>8092</v>
      </c>
      <c r="C80" s="2" t="s">
        <v>17</v>
      </c>
      <c r="D80" s="3">
        <v>4</v>
      </c>
    </row>
    <row r="81" spans="1:4" x14ac:dyDescent="0.25">
      <c r="A81" s="8">
        <v>79</v>
      </c>
      <c r="B81" s="2" t="s">
        <v>96</v>
      </c>
      <c r="C81" s="2" t="s">
        <v>2349</v>
      </c>
      <c r="D81" s="3">
        <v>1</v>
      </c>
    </row>
    <row r="82" spans="1:4" x14ac:dyDescent="0.25">
      <c r="A82" s="8">
        <v>80</v>
      </c>
      <c r="B82" s="2" t="s">
        <v>8093</v>
      </c>
      <c r="C82" s="2" t="s">
        <v>2349</v>
      </c>
      <c r="D82" s="3">
        <v>1</v>
      </c>
    </row>
    <row r="83" spans="1:4" x14ac:dyDescent="0.25">
      <c r="A83" s="8">
        <v>81</v>
      </c>
      <c r="B83" s="2" t="s">
        <v>8094</v>
      </c>
      <c r="C83" s="2" t="s">
        <v>2350</v>
      </c>
      <c r="D83" s="3">
        <v>4</v>
      </c>
    </row>
    <row r="84" spans="1:4" x14ac:dyDescent="0.25">
      <c r="A84" s="8">
        <v>82</v>
      </c>
      <c r="B84" s="2" t="s">
        <v>1583</v>
      </c>
      <c r="C84" s="2" t="s">
        <v>17</v>
      </c>
      <c r="D84" s="3">
        <v>1</v>
      </c>
    </row>
    <row r="85" spans="1:4" x14ac:dyDescent="0.25">
      <c r="A85" s="8">
        <v>83</v>
      </c>
      <c r="B85" s="2" t="s">
        <v>8095</v>
      </c>
      <c r="C85" s="2" t="s">
        <v>4566</v>
      </c>
      <c r="D85" s="3">
        <v>4</v>
      </c>
    </row>
    <row r="86" spans="1:4" x14ac:dyDescent="0.25">
      <c r="A86" s="8">
        <v>84</v>
      </c>
      <c r="B86" s="2" t="s">
        <v>877</v>
      </c>
      <c r="C86" s="2" t="s">
        <v>2349</v>
      </c>
      <c r="D86" s="3">
        <v>2</v>
      </c>
    </row>
    <row r="87" spans="1:4" x14ac:dyDescent="0.25">
      <c r="A87" s="8">
        <v>85</v>
      </c>
      <c r="B87" s="2" t="s">
        <v>8097</v>
      </c>
      <c r="C87" s="2" t="s">
        <v>2350</v>
      </c>
      <c r="D87" s="3">
        <v>3</v>
      </c>
    </row>
    <row r="88" spans="1:4" x14ac:dyDescent="0.25">
      <c r="A88" s="8">
        <v>86</v>
      </c>
      <c r="B88" s="2" t="s">
        <v>8098</v>
      </c>
      <c r="C88" s="2" t="s">
        <v>2350</v>
      </c>
      <c r="D88" s="3">
        <v>2</v>
      </c>
    </row>
    <row r="89" spans="1:4" x14ac:dyDescent="0.25">
      <c r="A89" s="8">
        <v>87</v>
      </c>
      <c r="B89" s="2" t="s">
        <v>8099</v>
      </c>
      <c r="C89" s="2" t="s">
        <v>8108</v>
      </c>
      <c r="D89" s="3">
        <v>3</v>
      </c>
    </row>
    <row r="90" spans="1:4" x14ac:dyDescent="0.25">
      <c r="A90" s="8">
        <v>88</v>
      </c>
      <c r="B90" s="2" t="s">
        <v>3338</v>
      </c>
      <c r="C90" s="2" t="s">
        <v>2543</v>
      </c>
      <c r="D90" s="3">
        <v>1</v>
      </c>
    </row>
    <row r="91" spans="1:4" x14ac:dyDescent="0.25">
      <c r="A91" s="8">
        <v>89</v>
      </c>
      <c r="B91" s="2" t="s">
        <v>8100</v>
      </c>
      <c r="C91" s="2" t="s">
        <v>2350</v>
      </c>
      <c r="D91" s="3">
        <v>1</v>
      </c>
    </row>
    <row r="92" spans="1:4" x14ac:dyDescent="0.25">
      <c r="A92" s="8">
        <v>90</v>
      </c>
      <c r="B92" s="2" t="s">
        <v>8101</v>
      </c>
      <c r="C92" s="2" t="s">
        <v>188</v>
      </c>
      <c r="D92" s="3">
        <v>1</v>
      </c>
    </row>
    <row r="93" spans="1:4" x14ac:dyDescent="0.25">
      <c r="A93" s="8">
        <v>91</v>
      </c>
      <c r="B93" s="2" t="s">
        <v>8102</v>
      </c>
      <c r="C93" s="2" t="s">
        <v>188</v>
      </c>
      <c r="D93" s="3">
        <v>1</v>
      </c>
    </row>
    <row r="94" spans="1:4" x14ac:dyDescent="0.25">
      <c r="A94" s="8">
        <v>92</v>
      </c>
      <c r="B94" s="2" t="s">
        <v>8103</v>
      </c>
      <c r="C94" s="2" t="s">
        <v>17</v>
      </c>
      <c r="D94" s="3">
        <v>1</v>
      </c>
    </row>
    <row r="95" spans="1:4" x14ac:dyDescent="0.25">
      <c r="A95" s="8">
        <v>93</v>
      </c>
      <c r="B95" s="2" t="s">
        <v>8104</v>
      </c>
      <c r="C95" s="2" t="s">
        <v>2349</v>
      </c>
      <c r="D95" s="3">
        <v>4</v>
      </c>
    </row>
    <row r="96" spans="1:4" x14ac:dyDescent="0.25">
      <c r="A96" s="8">
        <v>94</v>
      </c>
      <c r="B96" s="2" t="s">
        <v>8105</v>
      </c>
      <c r="C96" s="2" t="s">
        <v>17</v>
      </c>
      <c r="D96" s="3">
        <v>3</v>
      </c>
    </row>
    <row r="97" spans="1:4" x14ac:dyDescent="0.25">
      <c r="A97" s="8">
        <v>95</v>
      </c>
      <c r="B97" s="2" t="s">
        <v>7805</v>
      </c>
      <c r="C97" s="2" t="s">
        <v>17</v>
      </c>
      <c r="D97" s="3">
        <v>5</v>
      </c>
    </row>
    <row r="98" spans="1:4" x14ac:dyDescent="0.25">
      <c r="A98" s="8">
        <v>96</v>
      </c>
      <c r="B98" s="2" t="s">
        <v>8106</v>
      </c>
      <c r="C98" s="2" t="s">
        <v>17</v>
      </c>
      <c r="D98" s="3">
        <v>2</v>
      </c>
    </row>
    <row r="99" spans="1:4" x14ac:dyDescent="0.25">
      <c r="A99" s="8">
        <v>97</v>
      </c>
      <c r="B99" s="2" t="s">
        <v>8107</v>
      </c>
      <c r="C99" s="2" t="s">
        <v>17</v>
      </c>
      <c r="D99" s="3">
        <v>6</v>
      </c>
    </row>
    <row r="100" spans="1:4" x14ac:dyDescent="0.25">
      <c r="A100" s="8">
        <v>98</v>
      </c>
      <c r="B100" s="2" t="s">
        <v>3375</v>
      </c>
      <c r="C100" s="2" t="s">
        <v>17</v>
      </c>
      <c r="D100" s="3">
        <v>3</v>
      </c>
    </row>
    <row r="101" spans="1:4" x14ac:dyDescent="0.25">
      <c r="A101" s="8">
        <v>99</v>
      </c>
      <c r="B101" s="2" t="s">
        <v>3117</v>
      </c>
      <c r="C101" s="2" t="s">
        <v>2545</v>
      </c>
      <c r="D101" s="3">
        <v>5</v>
      </c>
    </row>
    <row r="102" spans="1:4" x14ac:dyDescent="0.25">
      <c r="A102" s="8">
        <v>100</v>
      </c>
      <c r="B102" s="2" t="s">
        <v>2945</v>
      </c>
      <c r="C102" s="2" t="s">
        <v>351</v>
      </c>
      <c r="D102" s="3">
        <v>2</v>
      </c>
    </row>
    <row r="103" spans="1:4" x14ac:dyDescent="0.25">
      <c r="A103" s="8">
        <v>101</v>
      </c>
      <c r="B103" s="2" t="s">
        <v>7775</v>
      </c>
      <c r="C103" s="2" t="s">
        <v>428</v>
      </c>
      <c r="D103" s="3">
        <v>1</v>
      </c>
    </row>
    <row r="104" spans="1:4" x14ac:dyDescent="0.25">
      <c r="A104" s="8">
        <v>102</v>
      </c>
      <c r="B104" s="2" t="s">
        <v>240</v>
      </c>
      <c r="C104" s="2" t="s">
        <v>2398</v>
      </c>
      <c r="D104" s="3">
        <v>2</v>
      </c>
    </row>
    <row r="105" spans="1:4" x14ac:dyDescent="0.25">
      <c r="A105" s="8">
        <v>103</v>
      </c>
      <c r="B105" s="2" t="s">
        <v>8109</v>
      </c>
      <c r="C105" s="2" t="s">
        <v>17</v>
      </c>
      <c r="D105" s="3">
        <v>2</v>
      </c>
    </row>
    <row r="106" spans="1:4" x14ac:dyDescent="0.25">
      <c r="A106" s="8">
        <v>104</v>
      </c>
      <c r="B106" s="2" t="s">
        <v>8110</v>
      </c>
      <c r="C106" s="2" t="s">
        <v>17</v>
      </c>
      <c r="D106" s="3">
        <v>2</v>
      </c>
    </row>
    <row r="107" spans="1:4" x14ac:dyDescent="0.25">
      <c r="A107" s="8">
        <v>105</v>
      </c>
      <c r="B107" s="2" t="s">
        <v>8111</v>
      </c>
      <c r="C107" s="2" t="s">
        <v>2352</v>
      </c>
      <c r="D107" s="3">
        <v>3</v>
      </c>
    </row>
    <row r="108" spans="1:4" x14ac:dyDescent="0.25">
      <c r="A108" s="8">
        <v>106</v>
      </c>
      <c r="B108" s="2" t="s">
        <v>2205</v>
      </c>
      <c r="C108" s="2" t="s">
        <v>2349</v>
      </c>
      <c r="D108" s="3">
        <v>2</v>
      </c>
    </row>
    <row r="109" spans="1:4" x14ac:dyDescent="0.25">
      <c r="A109" s="8">
        <v>107</v>
      </c>
      <c r="B109" s="2" t="s">
        <v>8112</v>
      </c>
      <c r="C109" s="2" t="s">
        <v>39</v>
      </c>
      <c r="D109" s="3">
        <v>2</v>
      </c>
    </row>
    <row r="110" spans="1:4" x14ac:dyDescent="0.25">
      <c r="A110" s="8">
        <v>108</v>
      </c>
      <c r="B110" s="2" t="s">
        <v>8113</v>
      </c>
      <c r="C110" s="2" t="s">
        <v>8121</v>
      </c>
      <c r="D110" s="3">
        <v>2</v>
      </c>
    </row>
    <row r="111" spans="1:4" x14ac:dyDescent="0.25">
      <c r="A111" s="8">
        <v>109</v>
      </c>
      <c r="B111" s="2" t="s">
        <v>8114</v>
      </c>
      <c r="C111" s="2" t="s">
        <v>17</v>
      </c>
      <c r="D111" s="3">
        <v>2</v>
      </c>
    </row>
    <row r="112" spans="1:4" x14ac:dyDescent="0.25">
      <c r="A112" s="8">
        <v>110</v>
      </c>
      <c r="B112" s="2" t="s">
        <v>8115</v>
      </c>
      <c r="C112" s="2" t="s">
        <v>2351</v>
      </c>
      <c r="D112" s="3">
        <v>2</v>
      </c>
    </row>
    <row r="113" spans="1:4" x14ac:dyDescent="0.25">
      <c r="A113" s="8">
        <v>111</v>
      </c>
      <c r="B113" s="2" t="s">
        <v>8116</v>
      </c>
      <c r="C113" s="2" t="s">
        <v>17</v>
      </c>
      <c r="D113" s="3">
        <v>5</v>
      </c>
    </row>
    <row r="114" spans="1:4" x14ac:dyDescent="0.25">
      <c r="A114" s="8">
        <v>112</v>
      </c>
      <c r="B114" s="2" t="s">
        <v>8117</v>
      </c>
      <c r="C114" s="2" t="s">
        <v>2398</v>
      </c>
      <c r="D114" s="3">
        <v>2</v>
      </c>
    </row>
    <row r="115" spans="1:4" x14ac:dyDescent="0.25">
      <c r="A115" s="8">
        <v>113</v>
      </c>
      <c r="B115" s="2" t="s">
        <v>8118</v>
      </c>
      <c r="C115" s="2" t="s">
        <v>188</v>
      </c>
      <c r="D115" s="3">
        <v>3</v>
      </c>
    </row>
    <row r="116" spans="1:4" x14ac:dyDescent="0.25">
      <c r="A116" s="8">
        <v>114</v>
      </c>
      <c r="B116" s="2" t="s">
        <v>8119</v>
      </c>
      <c r="C116" s="2" t="s">
        <v>2349</v>
      </c>
      <c r="D116" s="3">
        <v>4</v>
      </c>
    </row>
    <row r="117" spans="1:4" x14ac:dyDescent="0.25">
      <c r="A117" s="8">
        <v>115</v>
      </c>
      <c r="B117" s="2" t="s">
        <v>8120</v>
      </c>
      <c r="C117" s="2" t="s">
        <v>2352</v>
      </c>
      <c r="D117" s="3">
        <v>4</v>
      </c>
    </row>
    <row r="118" spans="1:4" x14ac:dyDescent="0.25">
      <c r="A118" s="8">
        <v>116</v>
      </c>
      <c r="B118" s="2" t="s">
        <v>7936</v>
      </c>
      <c r="C118" s="2" t="s">
        <v>2350</v>
      </c>
      <c r="D118" s="3">
        <v>7</v>
      </c>
    </row>
    <row r="119" spans="1:4" x14ac:dyDescent="0.25">
      <c r="A119" s="8">
        <v>117</v>
      </c>
      <c r="B119" s="2" t="s">
        <v>65</v>
      </c>
      <c r="C119" s="2" t="s">
        <v>2345</v>
      </c>
      <c r="D119" s="3">
        <v>4</v>
      </c>
    </row>
    <row r="120" spans="1:4" x14ac:dyDescent="0.25">
      <c r="A120" s="8">
        <v>118</v>
      </c>
      <c r="B120" s="2" t="s">
        <v>8122</v>
      </c>
      <c r="C120" s="2" t="s">
        <v>2349</v>
      </c>
      <c r="D120" s="3">
        <v>166</v>
      </c>
    </row>
    <row r="121" spans="1:4" x14ac:dyDescent="0.25">
      <c r="A121" s="8">
        <v>119</v>
      </c>
      <c r="B121" s="2" t="s">
        <v>8123</v>
      </c>
      <c r="C121" s="2" t="s">
        <v>39</v>
      </c>
      <c r="D121" s="3">
        <v>2</v>
      </c>
    </row>
    <row r="122" spans="1:4" x14ac:dyDescent="0.25">
      <c r="A122" s="8">
        <v>120</v>
      </c>
      <c r="B122" s="2" t="s">
        <v>3447</v>
      </c>
      <c r="C122" s="2" t="s">
        <v>2352</v>
      </c>
      <c r="D122" s="3">
        <v>20</v>
      </c>
    </row>
    <row r="123" spans="1:4" x14ac:dyDescent="0.25">
      <c r="A123" s="8">
        <v>121</v>
      </c>
      <c r="B123" s="2" t="s">
        <v>8124</v>
      </c>
      <c r="C123" s="2" t="s">
        <v>17</v>
      </c>
      <c r="D123" s="3">
        <v>4</v>
      </c>
    </row>
    <row r="124" spans="1:4" x14ac:dyDescent="0.25">
      <c r="A124" s="8">
        <v>122</v>
      </c>
      <c r="B124" s="2" t="s">
        <v>1266</v>
      </c>
      <c r="C124" s="2" t="s">
        <v>2349</v>
      </c>
      <c r="D124" s="3">
        <v>2</v>
      </c>
    </row>
    <row r="125" spans="1:4" x14ac:dyDescent="0.25">
      <c r="A125" s="8">
        <v>123</v>
      </c>
      <c r="B125" s="2" t="s">
        <v>8125</v>
      </c>
      <c r="C125" s="2" t="s">
        <v>2349</v>
      </c>
      <c r="D125" s="3">
        <v>6</v>
      </c>
    </row>
    <row r="126" spans="1:4" x14ac:dyDescent="0.25">
      <c r="A126" s="8">
        <v>124</v>
      </c>
      <c r="B126" s="2" t="s">
        <v>8126</v>
      </c>
      <c r="C126" s="2" t="s">
        <v>2352</v>
      </c>
      <c r="D126" s="3">
        <v>1</v>
      </c>
    </row>
    <row r="127" spans="1:4" x14ac:dyDescent="0.25">
      <c r="A127" s="8">
        <v>125</v>
      </c>
      <c r="B127" s="2" t="s">
        <v>8127</v>
      </c>
      <c r="C127" s="2" t="s">
        <v>2541</v>
      </c>
      <c r="D127" s="3">
        <v>2</v>
      </c>
    </row>
    <row r="128" spans="1:4" x14ac:dyDescent="0.25">
      <c r="A128" s="8">
        <v>126</v>
      </c>
      <c r="B128" s="2" t="s">
        <v>8128</v>
      </c>
      <c r="C128" s="2" t="s">
        <v>17</v>
      </c>
      <c r="D128" s="3">
        <v>10</v>
      </c>
    </row>
    <row r="129" spans="1:4" x14ac:dyDescent="0.25">
      <c r="A129" s="8">
        <v>127</v>
      </c>
      <c r="B129" s="2" t="s">
        <v>8129</v>
      </c>
      <c r="C129" s="2" t="s">
        <v>2350</v>
      </c>
      <c r="D129" s="3">
        <v>2</v>
      </c>
    </row>
    <row r="130" spans="1:4" x14ac:dyDescent="0.25">
      <c r="A130" s="8">
        <v>128</v>
      </c>
      <c r="B130" s="2" t="s">
        <v>8130</v>
      </c>
      <c r="C130" s="2" t="s">
        <v>2349</v>
      </c>
      <c r="D130" s="3">
        <v>14</v>
      </c>
    </row>
    <row r="131" spans="1:4" x14ac:dyDescent="0.25">
      <c r="A131" s="8">
        <v>129</v>
      </c>
      <c r="B131" s="2" t="s">
        <v>8131</v>
      </c>
      <c r="C131" s="2" t="s">
        <v>2351</v>
      </c>
      <c r="D131" s="3">
        <v>50</v>
      </c>
    </row>
    <row r="132" spans="1:4" x14ac:dyDescent="0.25">
      <c r="A132" s="8">
        <v>130</v>
      </c>
      <c r="B132" s="2" t="s">
        <v>8132</v>
      </c>
      <c r="C132" s="2" t="s">
        <v>188</v>
      </c>
      <c r="D132" s="3">
        <v>6</v>
      </c>
    </row>
    <row r="133" spans="1:4" x14ac:dyDescent="0.25">
      <c r="A133" s="8">
        <v>131</v>
      </c>
      <c r="B133" s="2" t="s">
        <v>8133</v>
      </c>
      <c r="C133" s="2" t="s">
        <v>2350</v>
      </c>
      <c r="D133" s="3">
        <v>1</v>
      </c>
    </row>
    <row r="134" spans="1:4" x14ac:dyDescent="0.25">
      <c r="A134" s="8">
        <v>132</v>
      </c>
      <c r="B134" s="2" t="s">
        <v>8134</v>
      </c>
      <c r="C134" s="2" t="s">
        <v>5196</v>
      </c>
      <c r="D134" s="3">
        <v>2</v>
      </c>
    </row>
    <row r="135" spans="1:4" x14ac:dyDescent="0.25">
      <c r="A135" s="8">
        <v>133</v>
      </c>
      <c r="B135" s="2" t="s">
        <v>8135</v>
      </c>
      <c r="C135" s="2" t="s">
        <v>744</v>
      </c>
      <c r="D135" s="3">
        <v>8</v>
      </c>
    </row>
    <row r="136" spans="1:4" x14ac:dyDescent="0.25">
      <c r="A136" s="8">
        <v>134</v>
      </c>
      <c r="B136" s="2" t="s">
        <v>8136</v>
      </c>
      <c r="C136" s="2" t="s">
        <v>2349</v>
      </c>
      <c r="D136" s="3">
        <v>50</v>
      </c>
    </row>
    <row r="137" spans="1:4" x14ac:dyDescent="0.25">
      <c r="A137" s="8">
        <v>135</v>
      </c>
      <c r="B137" s="2" t="s">
        <v>8137</v>
      </c>
      <c r="C137" s="2" t="s">
        <v>351</v>
      </c>
      <c r="D137" s="3">
        <v>5</v>
      </c>
    </row>
    <row r="138" spans="1:4" x14ac:dyDescent="0.25">
      <c r="A138" s="8">
        <v>136</v>
      </c>
      <c r="B138" s="2" t="s">
        <v>8138</v>
      </c>
      <c r="C138" s="2" t="s">
        <v>351</v>
      </c>
      <c r="D138" s="3">
        <v>8</v>
      </c>
    </row>
    <row r="139" spans="1:4" x14ac:dyDescent="0.25">
      <c r="A139" s="8">
        <v>137</v>
      </c>
      <c r="B139" s="2" t="s">
        <v>8139</v>
      </c>
      <c r="C139" s="2" t="s">
        <v>256</v>
      </c>
      <c r="D139" s="3">
        <v>8</v>
      </c>
    </row>
    <row r="140" spans="1:4" x14ac:dyDescent="0.25">
      <c r="A140" s="8">
        <v>138</v>
      </c>
      <c r="B140" s="2" t="s">
        <v>8140</v>
      </c>
      <c r="C140" s="2" t="s">
        <v>5962</v>
      </c>
      <c r="D140" s="3">
        <v>6</v>
      </c>
    </row>
    <row r="141" spans="1:4" x14ac:dyDescent="0.25">
      <c r="A141" s="8">
        <v>139</v>
      </c>
      <c r="B141" s="2" t="s">
        <v>8141</v>
      </c>
      <c r="C141" s="2" t="s">
        <v>2345</v>
      </c>
      <c r="D141" s="3">
        <v>6</v>
      </c>
    </row>
    <row r="142" spans="1:4" x14ac:dyDescent="0.25">
      <c r="A142" s="8">
        <v>140</v>
      </c>
      <c r="B142" s="2" t="s">
        <v>8142</v>
      </c>
      <c r="C142" s="2" t="s">
        <v>2345</v>
      </c>
      <c r="D142" s="3">
        <v>1</v>
      </c>
    </row>
    <row r="143" spans="1:4" x14ac:dyDescent="0.25">
      <c r="A143" s="8">
        <v>141</v>
      </c>
      <c r="B143" s="2" t="s">
        <v>6508</v>
      </c>
      <c r="C143" s="2" t="s">
        <v>2352</v>
      </c>
      <c r="D143" s="3">
        <v>1</v>
      </c>
    </row>
    <row r="144" spans="1:4" x14ac:dyDescent="0.25">
      <c r="A144" s="8">
        <v>142</v>
      </c>
      <c r="B144" s="2" t="s">
        <v>8143</v>
      </c>
      <c r="C144" s="2" t="s">
        <v>351</v>
      </c>
      <c r="D144" s="3">
        <v>1</v>
      </c>
    </row>
    <row r="145" spans="1:4" x14ac:dyDescent="0.25">
      <c r="A145" s="8">
        <v>143</v>
      </c>
      <c r="B145" s="2" t="s">
        <v>8144</v>
      </c>
      <c r="C145" s="2" t="s">
        <v>360</v>
      </c>
      <c r="D145" s="3">
        <v>1</v>
      </c>
    </row>
    <row r="146" spans="1:4" x14ac:dyDescent="0.25">
      <c r="A146" s="8">
        <v>144</v>
      </c>
      <c r="B146" s="2" t="s">
        <v>8145</v>
      </c>
      <c r="C146" s="2" t="s">
        <v>2685</v>
      </c>
      <c r="D146" s="3">
        <v>2</v>
      </c>
    </row>
    <row r="147" spans="1:4" x14ac:dyDescent="0.25">
      <c r="A147" s="8">
        <v>145</v>
      </c>
      <c r="B147" s="2" t="s">
        <v>8146</v>
      </c>
      <c r="C147" s="2" t="s">
        <v>495</v>
      </c>
      <c r="D147" s="3">
        <v>1</v>
      </c>
    </row>
    <row r="148" spans="1:4" x14ac:dyDescent="0.25">
      <c r="A148" s="8">
        <v>146</v>
      </c>
      <c r="B148" s="2" t="s">
        <v>65</v>
      </c>
      <c r="C148" s="2" t="s">
        <v>2815</v>
      </c>
      <c r="D148" s="3">
        <v>6</v>
      </c>
    </row>
    <row r="149" spans="1:4" x14ac:dyDescent="0.25">
      <c r="A149" s="8">
        <v>147</v>
      </c>
      <c r="B149" s="2" t="s">
        <v>8147</v>
      </c>
      <c r="C149" s="2" t="s">
        <v>2350</v>
      </c>
      <c r="D149" s="3">
        <v>7</v>
      </c>
    </row>
    <row r="150" spans="1:4" x14ac:dyDescent="0.25">
      <c r="A150" s="8">
        <v>148</v>
      </c>
      <c r="B150" s="2" t="s">
        <v>8148</v>
      </c>
      <c r="C150" s="2" t="s">
        <v>2345</v>
      </c>
      <c r="D150" s="3">
        <v>6</v>
      </c>
    </row>
    <row r="151" spans="1:4" x14ac:dyDescent="0.25">
      <c r="A151" s="8">
        <v>149</v>
      </c>
      <c r="B151" s="2" t="s">
        <v>8149</v>
      </c>
      <c r="C151" s="2" t="s">
        <v>2350</v>
      </c>
      <c r="D151" s="3">
        <v>4</v>
      </c>
    </row>
    <row r="152" spans="1:4" x14ac:dyDescent="0.25">
      <c r="A152" s="8">
        <v>150</v>
      </c>
      <c r="B152" s="2" t="s">
        <v>8150</v>
      </c>
      <c r="C152" s="2" t="s">
        <v>2350</v>
      </c>
      <c r="D152" s="3">
        <v>4</v>
      </c>
    </row>
    <row r="153" spans="1:4" x14ac:dyDescent="0.25">
      <c r="A153" s="8">
        <v>151</v>
      </c>
      <c r="B153" s="2" t="s">
        <v>8151</v>
      </c>
      <c r="C153" s="2" t="s">
        <v>2398</v>
      </c>
      <c r="D153" s="3">
        <v>2</v>
      </c>
    </row>
    <row r="154" spans="1:4" x14ac:dyDescent="0.25">
      <c r="A154" s="8">
        <v>152</v>
      </c>
      <c r="B154" s="2" t="s">
        <v>8152</v>
      </c>
      <c r="C154" s="2" t="s">
        <v>2351</v>
      </c>
      <c r="D154" s="3">
        <v>2</v>
      </c>
    </row>
    <row r="155" spans="1:4" x14ac:dyDescent="0.25">
      <c r="A155" s="8">
        <v>153</v>
      </c>
      <c r="B155" s="2" t="s">
        <v>8153</v>
      </c>
      <c r="C155" s="2" t="s">
        <v>17</v>
      </c>
      <c r="D155" s="3">
        <v>1</v>
      </c>
    </row>
    <row r="156" spans="1:4" x14ac:dyDescent="0.25">
      <c r="A156" s="8">
        <v>154</v>
      </c>
      <c r="B156" s="2" t="s">
        <v>4028</v>
      </c>
      <c r="C156" s="2" t="s">
        <v>17</v>
      </c>
      <c r="D156" s="3">
        <v>1</v>
      </c>
    </row>
    <row r="157" spans="1:4" x14ac:dyDescent="0.25">
      <c r="A157" s="8">
        <v>155</v>
      </c>
      <c r="B157" s="2" t="s">
        <v>8154</v>
      </c>
      <c r="C157" s="2" t="s">
        <v>17</v>
      </c>
      <c r="D157" s="3">
        <v>1</v>
      </c>
    </row>
    <row r="158" spans="1:4" x14ac:dyDescent="0.25">
      <c r="A158" s="8">
        <v>156</v>
      </c>
      <c r="B158" s="2" t="s">
        <v>8155</v>
      </c>
      <c r="C158" s="2" t="s">
        <v>2350</v>
      </c>
      <c r="D158" s="3">
        <v>6</v>
      </c>
    </row>
    <row r="159" spans="1:4" x14ac:dyDescent="0.25">
      <c r="A159" s="8">
        <v>157</v>
      </c>
      <c r="B159" s="2" t="s">
        <v>583</v>
      </c>
      <c r="C159" s="2" t="s">
        <v>7465</v>
      </c>
      <c r="D159" s="3">
        <v>2</v>
      </c>
    </row>
    <row r="160" spans="1:4" x14ac:dyDescent="0.25">
      <c r="A160" s="8">
        <v>158</v>
      </c>
      <c r="B160" s="2" t="s">
        <v>8156</v>
      </c>
      <c r="C160" s="2" t="s">
        <v>17</v>
      </c>
      <c r="D160" s="3">
        <v>10</v>
      </c>
    </row>
    <row r="161" spans="1:4" x14ac:dyDescent="0.25">
      <c r="A161" s="8">
        <v>159</v>
      </c>
      <c r="B161" s="2" t="s">
        <v>8157</v>
      </c>
      <c r="C161" s="2" t="s">
        <v>17</v>
      </c>
      <c r="D161" s="3">
        <v>7</v>
      </c>
    </row>
    <row r="162" spans="1:4" x14ac:dyDescent="0.25">
      <c r="A162" s="8">
        <v>160</v>
      </c>
      <c r="B162" s="2" t="s">
        <v>929</v>
      </c>
      <c r="C162" s="2" t="s">
        <v>17</v>
      </c>
      <c r="D162" s="3">
        <v>1</v>
      </c>
    </row>
    <row r="163" spans="1:4" x14ac:dyDescent="0.25">
      <c r="A163" s="8">
        <v>161</v>
      </c>
      <c r="B163" s="2" t="s">
        <v>8158</v>
      </c>
      <c r="C163" s="2" t="s">
        <v>2349</v>
      </c>
      <c r="D163" s="3">
        <v>6</v>
      </c>
    </row>
    <row r="164" spans="1:4" x14ac:dyDescent="0.25">
      <c r="A164" s="8">
        <v>162</v>
      </c>
      <c r="B164" s="2" t="s">
        <v>8159</v>
      </c>
      <c r="C164" s="2" t="s">
        <v>2349</v>
      </c>
      <c r="D164" s="3">
        <v>1</v>
      </c>
    </row>
    <row r="165" spans="1:4" x14ac:dyDescent="0.25">
      <c r="A165" s="8">
        <v>163</v>
      </c>
      <c r="B165" s="2" t="s">
        <v>1385</v>
      </c>
      <c r="C165" s="2" t="s">
        <v>2350</v>
      </c>
      <c r="D165" s="3">
        <v>5</v>
      </c>
    </row>
    <row r="166" spans="1:4" x14ac:dyDescent="0.25">
      <c r="A166" s="8">
        <v>164</v>
      </c>
      <c r="B166" s="2" t="s">
        <v>4853</v>
      </c>
      <c r="C166" s="2" t="s">
        <v>2350</v>
      </c>
      <c r="D166" s="3">
        <v>1</v>
      </c>
    </row>
    <row r="167" spans="1:4" x14ac:dyDescent="0.25">
      <c r="A167" s="8">
        <v>165</v>
      </c>
      <c r="B167" s="2" t="s">
        <v>8160</v>
      </c>
      <c r="C167" s="2" t="s">
        <v>17</v>
      </c>
      <c r="D167" s="3">
        <v>1</v>
      </c>
    </row>
    <row r="168" spans="1:4" x14ac:dyDescent="0.25">
      <c r="A168" s="8">
        <v>166</v>
      </c>
      <c r="B168" s="2" t="s">
        <v>8161</v>
      </c>
      <c r="C168" s="2" t="s">
        <v>17</v>
      </c>
      <c r="D168" s="3">
        <v>1</v>
      </c>
    </row>
    <row r="169" spans="1:4" x14ac:dyDescent="0.25">
      <c r="A169" s="8">
        <v>167</v>
      </c>
      <c r="B169" s="2" t="s">
        <v>8162</v>
      </c>
      <c r="C169" s="2" t="s">
        <v>2349</v>
      </c>
      <c r="D169" s="3">
        <v>1</v>
      </c>
    </row>
    <row r="170" spans="1:4" x14ac:dyDescent="0.25">
      <c r="A170" s="8">
        <v>168</v>
      </c>
      <c r="B170" s="2" t="s">
        <v>8163</v>
      </c>
      <c r="C170" s="2" t="s">
        <v>17</v>
      </c>
      <c r="D170" s="3">
        <v>3</v>
      </c>
    </row>
    <row r="171" spans="1:4" x14ac:dyDescent="0.25">
      <c r="A171" s="8">
        <v>169</v>
      </c>
      <c r="B171" s="2" t="s">
        <v>8164</v>
      </c>
      <c r="C171" s="2" t="s">
        <v>428</v>
      </c>
      <c r="D171" s="3">
        <v>5</v>
      </c>
    </row>
    <row r="172" spans="1:4" x14ac:dyDescent="0.25">
      <c r="A172" s="8">
        <v>170</v>
      </c>
      <c r="B172" s="2" t="s">
        <v>8165</v>
      </c>
      <c r="C172" s="2" t="s">
        <v>17</v>
      </c>
      <c r="D172" s="3">
        <v>2</v>
      </c>
    </row>
    <row r="173" spans="1:4" x14ac:dyDescent="0.25">
      <c r="A173" s="8">
        <v>171</v>
      </c>
      <c r="B173" s="2" t="s">
        <v>8166</v>
      </c>
      <c r="C173" s="2" t="s">
        <v>17</v>
      </c>
      <c r="D173" s="3">
        <v>6</v>
      </c>
    </row>
    <row r="174" spans="1:4" x14ac:dyDescent="0.25">
      <c r="A174" s="8">
        <v>172</v>
      </c>
      <c r="B174" s="2" t="s">
        <v>8167</v>
      </c>
      <c r="C174" s="2" t="s">
        <v>5313</v>
      </c>
      <c r="D174" s="3">
        <v>3</v>
      </c>
    </row>
    <row r="175" spans="1:4" x14ac:dyDescent="0.25">
      <c r="A175" s="8">
        <v>173</v>
      </c>
      <c r="B175" s="2" t="s">
        <v>8168</v>
      </c>
      <c r="C175" s="2" t="s">
        <v>5313</v>
      </c>
      <c r="D175" s="3">
        <v>3</v>
      </c>
    </row>
    <row r="176" spans="1:4" x14ac:dyDescent="0.25">
      <c r="A176" s="8">
        <v>174</v>
      </c>
      <c r="B176" s="2" t="s">
        <v>8169</v>
      </c>
      <c r="C176" s="2" t="s">
        <v>17</v>
      </c>
      <c r="D176" s="3">
        <v>6</v>
      </c>
    </row>
    <row r="177" spans="1:4" x14ac:dyDescent="0.25">
      <c r="A177" s="8">
        <v>175</v>
      </c>
      <c r="B177" s="2" t="s">
        <v>840</v>
      </c>
      <c r="C177" s="2" t="s">
        <v>2349</v>
      </c>
      <c r="D177" s="3">
        <v>2</v>
      </c>
    </row>
    <row r="178" spans="1:4" x14ac:dyDescent="0.25">
      <c r="A178" s="8">
        <v>176</v>
      </c>
      <c r="B178" s="2" t="s">
        <v>8170</v>
      </c>
      <c r="C178" s="2" t="s">
        <v>2349</v>
      </c>
      <c r="D178" s="3">
        <v>1</v>
      </c>
    </row>
    <row r="179" spans="1:4" x14ac:dyDescent="0.25">
      <c r="A179" s="8">
        <v>177</v>
      </c>
      <c r="B179" s="2" t="s">
        <v>8171</v>
      </c>
      <c r="C179" s="2" t="s">
        <v>2350</v>
      </c>
      <c r="D179" s="3">
        <v>3</v>
      </c>
    </row>
    <row r="180" spans="1:4" x14ac:dyDescent="0.25">
      <c r="A180" s="8">
        <v>178</v>
      </c>
      <c r="B180" s="2" t="s">
        <v>6448</v>
      </c>
      <c r="C180" s="2" t="s">
        <v>17</v>
      </c>
      <c r="D180" s="3">
        <v>4</v>
      </c>
    </row>
    <row r="181" spans="1:4" x14ac:dyDescent="0.25">
      <c r="A181" s="8">
        <v>179</v>
      </c>
      <c r="B181" s="2" t="s">
        <v>8172</v>
      </c>
      <c r="C181" s="2" t="s">
        <v>2398</v>
      </c>
      <c r="D181" s="3">
        <v>4</v>
      </c>
    </row>
    <row r="182" spans="1:4" x14ac:dyDescent="0.25">
      <c r="A182" s="8">
        <v>180</v>
      </c>
      <c r="B182" s="2" t="s">
        <v>8173</v>
      </c>
      <c r="C182" s="2" t="s">
        <v>2541</v>
      </c>
      <c r="D182" s="3">
        <v>1</v>
      </c>
    </row>
    <row r="183" spans="1:4" x14ac:dyDescent="0.25">
      <c r="A183" s="8">
        <v>181</v>
      </c>
      <c r="B183" s="2" t="s">
        <v>8174</v>
      </c>
      <c r="C183" s="2" t="s">
        <v>2545</v>
      </c>
      <c r="D183" s="3">
        <v>4</v>
      </c>
    </row>
    <row r="184" spans="1:4" x14ac:dyDescent="0.25">
      <c r="A184" s="8">
        <v>182</v>
      </c>
      <c r="B184" s="2" t="s">
        <v>8175</v>
      </c>
      <c r="C184" s="2" t="s">
        <v>17</v>
      </c>
      <c r="D184" s="3">
        <v>6</v>
      </c>
    </row>
    <row r="185" spans="1:4" x14ac:dyDescent="0.25">
      <c r="A185" s="8">
        <v>183</v>
      </c>
      <c r="B185" s="2" t="s">
        <v>8176</v>
      </c>
      <c r="C185" s="2" t="s">
        <v>17</v>
      </c>
      <c r="D185" s="3">
        <v>1</v>
      </c>
    </row>
    <row r="186" spans="1:4" x14ac:dyDescent="0.25">
      <c r="A186" s="8">
        <v>184</v>
      </c>
      <c r="B186" s="2" t="s">
        <v>4369</v>
      </c>
      <c r="C186" s="2" t="s">
        <v>17</v>
      </c>
      <c r="D186" s="3">
        <v>6</v>
      </c>
    </row>
    <row r="187" spans="1:4" x14ac:dyDescent="0.25">
      <c r="A187" s="8">
        <v>185</v>
      </c>
      <c r="B187" s="2" t="s">
        <v>2539</v>
      </c>
      <c r="C187" s="2" t="s">
        <v>1669</v>
      </c>
      <c r="D187" s="3">
        <v>3</v>
      </c>
    </row>
    <row r="188" spans="1:4" x14ac:dyDescent="0.25">
      <c r="A188" s="8">
        <v>186</v>
      </c>
      <c r="B188" s="2" t="s">
        <v>8177</v>
      </c>
      <c r="C188" s="2" t="s">
        <v>1669</v>
      </c>
      <c r="D188" s="3">
        <v>4</v>
      </c>
    </row>
    <row r="189" spans="1:4" x14ac:dyDescent="0.25">
      <c r="A189" s="8">
        <v>187</v>
      </c>
      <c r="B189" s="2" t="s">
        <v>8178</v>
      </c>
      <c r="C189" s="2" t="s">
        <v>2349</v>
      </c>
      <c r="D189" s="3">
        <v>3</v>
      </c>
    </row>
    <row r="190" spans="1:4" x14ac:dyDescent="0.25">
      <c r="A190" s="8">
        <v>188</v>
      </c>
      <c r="B190" s="2" t="s">
        <v>1509</v>
      </c>
      <c r="C190" s="2" t="s">
        <v>2349</v>
      </c>
      <c r="D190" s="3">
        <v>6</v>
      </c>
    </row>
    <row r="191" spans="1:4" x14ac:dyDescent="0.25">
      <c r="A191" s="8">
        <v>189</v>
      </c>
      <c r="B191" s="2" t="s">
        <v>8179</v>
      </c>
      <c r="C191" s="2" t="s">
        <v>2685</v>
      </c>
      <c r="D191" s="3">
        <v>2</v>
      </c>
    </row>
    <row r="192" spans="1:4" x14ac:dyDescent="0.25">
      <c r="A192" s="8">
        <v>190</v>
      </c>
      <c r="B192" s="2" t="s">
        <v>3853</v>
      </c>
      <c r="C192" s="2" t="s">
        <v>2685</v>
      </c>
      <c r="D192" s="3">
        <v>1</v>
      </c>
    </row>
    <row r="193" spans="1:4" x14ac:dyDescent="0.25">
      <c r="A193" s="8">
        <v>191</v>
      </c>
      <c r="B193" s="2" t="s">
        <v>4327</v>
      </c>
      <c r="C193" s="2" t="s">
        <v>5196</v>
      </c>
      <c r="D193" s="3">
        <v>3</v>
      </c>
    </row>
    <row r="194" spans="1:4" x14ac:dyDescent="0.25">
      <c r="A194" s="8">
        <v>192</v>
      </c>
      <c r="B194" s="2" t="s">
        <v>8180</v>
      </c>
      <c r="C194" s="2" t="s">
        <v>2542</v>
      </c>
      <c r="D194" s="3">
        <v>2</v>
      </c>
    </row>
    <row r="195" spans="1:4" x14ac:dyDescent="0.25">
      <c r="A195" s="8">
        <v>193</v>
      </c>
      <c r="B195" s="2" t="s">
        <v>3104</v>
      </c>
      <c r="C195" s="2" t="s">
        <v>17</v>
      </c>
      <c r="D195" s="3">
        <v>5</v>
      </c>
    </row>
    <row r="196" spans="1:4" x14ac:dyDescent="0.25">
      <c r="A196" s="8">
        <v>194</v>
      </c>
      <c r="B196" s="2" t="s">
        <v>8181</v>
      </c>
      <c r="C196" s="2" t="s">
        <v>2350</v>
      </c>
      <c r="D196" s="3">
        <v>1</v>
      </c>
    </row>
    <row r="197" spans="1:4" x14ac:dyDescent="0.25">
      <c r="A197" s="8">
        <v>195</v>
      </c>
      <c r="B197" s="2" t="s">
        <v>8182</v>
      </c>
      <c r="C197" s="2" t="s">
        <v>2352</v>
      </c>
      <c r="D197" s="3">
        <v>2</v>
      </c>
    </row>
    <row r="198" spans="1:4" x14ac:dyDescent="0.25">
      <c r="A198" s="8">
        <v>196</v>
      </c>
      <c r="B198" s="2" t="s">
        <v>8183</v>
      </c>
      <c r="C198" s="2" t="s">
        <v>2398</v>
      </c>
      <c r="D198" s="3">
        <v>2</v>
      </c>
    </row>
    <row r="199" spans="1:4" x14ac:dyDescent="0.25">
      <c r="A199" s="8">
        <v>197</v>
      </c>
      <c r="B199" s="2" t="s">
        <v>8184</v>
      </c>
      <c r="C199" s="2" t="s">
        <v>2398</v>
      </c>
      <c r="D199" s="3">
        <v>1</v>
      </c>
    </row>
    <row r="200" spans="1:4" x14ac:dyDescent="0.25">
      <c r="A200" s="8">
        <v>198</v>
      </c>
      <c r="B200" s="2" t="s">
        <v>8185</v>
      </c>
      <c r="C200" s="2" t="s">
        <v>5196</v>
      </c>
      <c r="D200" s="3">
        <v>3</v>
      </c>
    </row>
    <row r="201" spans="1:4" x14ac:dyDescent="0.25">
      <c r="A201" s="8">
        <v>199</v>
      </c>
      <c r="B201" s="2" t="s">
        <v>8186</v>
      </c>
      <c r="C201" s="2" t="s">
        <v>2349</v>
      </c>
      <c r="D201" s="3">
        <v>3</v>
      </c>
    </row>
    <row r="202" spans="1:4" x14ac:dyDescent="0.25">
      <c r="A202" s="8">
        <v>200</v>
      </c>
      <c r="B202" s="2" t="s">
        <v>4130</v>
      </c>
      <c r="C202" s="2" t="s">
        <v>360</v>
      </c>
      <c r="D202" s="3">
        <v>2</v>
      </c>
    </row>
    <row r="203" spans="1:4" x14ac:dyDescent="0.25">
      <c r="A203" s="8">
        <v>201</v>
      </c>
      <c r="B203" s="2" t="s">
        <v>8187</v>
      </c>
      <c r="C203" s="2" t="s">
        <v>39</v>
      </c>
      <c r="D203" s="3">
        <v>1</v>
      </c>
    </row>
    <row r="204" spans="1:4" x14ac:dyDescent="0.25">
      <c r="A204" s="8">
        <v>202</v>
      </c>
      <c r="B204" s="2" t="s">
        <v>8188</v>
      </c>
      <c r="C204" s="2" t="s">
        <v>2398</v>
      </c>
      <c r="D204" s="3">
        <v>2</v>
      </c>
    </row>
    <row r="205" spans="1:4" x14ac:dyDescent="0.25">
      <c r="A205" s="8">
        <v>203</v>
      </c>
      <c r="B205" s="2" t="s">
        <v>1704</v>
      </c>
      <c r="C205" s="2" t="s">
        <v>17</v>
      </c>
      <c r="D205" s="3">
        <v>5</v>
      </c>
    </row>
    <row r="206" spans="1:4" x14ac:dyDescent="0.25">
      <c r="A206" s="8">
        <v>204</v>
      </c>
      <c r="B206" s="2" t="s">
        <v>8189</v>
      </c>
      <c r="C206" s="2" t="s">
        <v>1669</v>
      </c>
      <c r="D206" s="3">
        <v>5</v>
      </c>
    </row>
    <row r="207" spans="1:4" x14ac:dyDescent="0.25">
      <c r="A207" s="8">
        <v>205</v>
      </c>
      <c r="B207" s="2" t="s">
        <v>8190</v>
      </c>
      <c r="C207" s="2" t="s">
        <v>2349</v>
      </c>
      <c r="D207" s="3">
        <v>3</v>
      </c>
    </row>
    <row r="208" spans="1:4" x14ac:dyDescent="0.25">
      <c r="A208" s="8">
        <v>206</v>
      </c>
      <c r="B208" s="2" t="s">
        <v>5411</v>
      </c>
      <c r="C208" s="2" t="s">
        <v>2349</v>
      </c>
      <c r="D208" s="3">
        <v>2</v>
      </c>
    </row>
    <row r="209" spans="1:4" x14ac:dyDescent="0.25">
      <c r="A209" s="8">
        <v>207</v>
      </c>
      <c r="B209" s="2" t="s">
        <v>8191</v>
      </c>
      <c r="C209" s="2" t="s">
        <v>39</v>
      </c>
      <c r="D209" s="3">
        <v>22</v>
      </c>
    </row>
    <row r="210" spans="1:4" x14ac:dyDescent="0.25">
      <c r="A210" s="8">
        <v>208</v>
      </c>
      <c r="B210" s="2" t="s">
        <v>8192</v>
      </c>
      <c r="C210" s="2" t="s">
        <v>39</v>
      </c>
      <c r="D210" s="3">
        <v>4</v>
      </c>
    </row>
    <row r="211" spans="1:4" x14ac:dyDescent="0.25">
      <c r="A211" s="8">
        <v>209</v>
      </c>
      <c r="B211" s="2" t="s">
        <v>8193</v>
      </c>
      <c r="C211" s="2" t="s">
        <v>39</v>
      </c>
      <c r="D211" s="3">
        <v>4</v>
      </c>
    </row>
    <row r="212" spans="1:4" x14ac:dyDescent="0.25">
      <c r="A212" s="8">
        <v>210</v>
      </c>
      <c r="B212" s="2" t="s">
        <v>8194</v>
      </c>
      <c r="C212" s="2" t="s">
        <v>5196</v>
      </c>
      <c r="D212" s="3">
        <v>1</v>
      </c>
    </row>
    <row r="213" spans="1:4" x14ac:dyDescent="0.25">
      <c r="A213" s="8">
        <v>211</v>
      </c>
      <c r="B213" s="2" t="s">
        <v>386</v>
      </c>
      <c r="C213" s="2" t="s">
        <v>5196</v>
      </c>
      <c r="D213" s="3">
        <v>3</v>
      </c>
    </row>
    <row r="214" spans="1:4" x14ac:dyDescent="0.25">
      <c r="A214" s="8">
        <v>212</v>
      </c>
      <c r="B214" s="2" t="s">
        <v>843</v>
      </c>
      <c r="C214" s="2" t="s">
        <v>17</v>
      </c>
      <c r="D214" s="3">
        <v>4</v>
      </c>
    </row>
    <row r="215" spans="1:4" x14ac:dyDescent="0.25">
      <c r="A215" s="8">
        <v>213</v>
      </c>
      <c r="B215" s="2" t="s">
        <v>8195</v>
      </c>
      <c r="C215" s="2" t="s">
        <v>17</v>
      </c>
      <c r="D215" s="3">
        <v>1</v>
      </c>
    </row>
    <row r="216" spans="1:4" x14ac:dyDescent="0.25">
      <c r="A216" s="8">
        <v>214</v>
      </c>
      <c r="B216" s="2" t="s">
        <v>1659</v>
      </c>
      <c r="C216" s="2" t="s">
        <v>17</v>
      </c>
      <c r="D216" s="3">
        <v>4</v>
      </c>
    </row>
    <row r="217" spans="1:4" x14ac:dyDescent="0.25">
      <c r="A217" s="8">
        <v>215</v>
      </c>
      <c r="B217" s="2" t="s">
        <v>8196</v>
      </c>
      <c r="C217" s="2" t="s">
        <v>5196</v>
      </c>
      <c r="D217" s="3">
        <v>3</v>
      </c>
    </row>
    <row r="218" spans="1:4" x14ac:dyDescent="0.25">
      <c r="A218" s="8">
        <v>216</v>
      </c>
      <c r="B218" s="2" t="s">
        <v>8197</v>
      </c>
      <c r="C218" s="2" t="s">
        <v>2545</v>
      </c>
      <c r="D218" s="3">
        <v>5</v>
      </c>
    </row>
    <row r="219" spans="1:4" x14ac:dyDescent="0.25">
      <c r="A219" s="8">
        <v>217</v>
      </c>
      <c r="B219" s="2" t="s">
        <v>8198</v>
      </c>
      <c r="C219" s="2" t="s">
        <v>17</v>
      </c>
      <c r="D219" s="3">
        <v>3</v>
      </c>
    </row>
    <row r="220" spans="1:4" x14ac:dyDescent="0.25">
      <c r="A220" s="8">
        <v>218</v>
      </c>
      <c r="B220" s="2" t="s">
        <v>8199</v>
      </c>
      <c r="C220" s="2" t="s">
        <v>17</v>
      </c>
      <c r="D220" s="3">
        <v>1</v>
      </c>
    </row>
    <row r="221" spans="1:4" x14ac:dyDescent="0.25">
      <c r="A221" s="8">
        <v>219</v>
      </c>
      <c r="B221" s="2" t="s">
        <v>2742</v>
      </c>
      <c r="C221" s="2" t="s">
        <v>351</v>
      </c>
      <c r="D221" s="3">
        <v>4</v>
      </c>
    </row>
    <row r="222" spans="1:4" x14ac:dyDescent="0.25">
      <c r="A222" s="8">
        <v>220</v>
      </c>
      <c r="B222" s="2" t="s">
        <v>1055</v>
      </c>
      <c r="C222" s="2" t="s">
        <v>17</v>
      </c>
      <c r="D222" s="3">
        <v>15</v>
      </c>
    </row>
    <row r="223" spans="1:4" x14ac:dyDescent="0.25">
      <c r="A223" s="8">
        <v>221</v>
      </c>
      <c r="B223" s="2" t="s">
        <v>2195</v>
      </c>
      <c r="C223" s="2" t="s">
        <v>17</v>
      </c>
      <c r="D223" s="3">
        <v>5</v>
      </c>
    </row>
    <row r="224" spans="1:4" x14ac:dyDescent="0.25">
      <c r="A224" s="8">
        <v>222</v>
      </c>
      <c r="B224" s="2" t="s">
        <v>8200</v>
      </c>
      <c r="C224" s="2" t="s">
        <v>17</v>
      </c>
      <c r="D224" s="3">
        <v>1</v>
      </c>
    </row>
    <row r="225" spans="1:4" x14ac:dyDescent="0.25">
      <c r="A225" s="8">
        <v>223</v>
      </c>
      <c r="B225" s="2" t="s">
        <v>8201</v>
      </c>
      <c r="C225" s="2" t="s">
        <v>2545</v>
      </c>
      <c r="D225" s="3">
        <v>3</v>
      </c>
    </row>
    <row r="226" spans="1:4" x14ac:dyDescent="0.25">
      <c r="A226" s="8">
        <v>224</v>
      </c>
      <c r="B226" s="2" t="s">
        <v>1634</v>
      </c>
      <c r="C226" s="2" t="s">
        <v>2350</v>
      </c>
      <c r="D226" s="3">
        <v>2</v>
      </c>
    </row>
    <row r="227" spans="1:4" x14ac:dyDescent="0.25">
      <c r="A227" s="8">
        <v>225</v>
      </c>
      <c r="B227" s="2" t="s">
        <v>3084</v>
      </c>
      <c r="C227" s="2" t="s">
        <v>2542</v>
      </c>
      <c r="D227" s="3">
        <v>3</v>
      </c>
    </row>
    <row r="228" spans="1:4" x14ac:dyDescent="0.25">
      <c r="A228" s="8">
        <v>226</v>
      </c>
      <c r="B228" s="2" t="s">
        <v>8202</v>
      </c>
      <c r="C228" s="2" t="s">
        <v>2545</v>
      </c>
      <c r="D228" s="3">
        <v>6</v>
      </c>
    </row>
    <row r="229" spans="1:4" x14ac:dyDescent="0.25">
      <c r="A229" s="8">
        <v>227</v>
      </c>
      <c r="B229" s="2" t="s">
        <v>8203</v>
      </c>
      <c r="C229" s="2" t="s">
        <v>17</v>
      </c>
      <c r="D229" s="3">
        <v>1</v>
      </c>
    </row>
    <row r="230" spans="1:4" x14ac:dyDescent="0.25">
      <c r="A230" s="8">
        <v>228</v>
      </c>
      <c r="B230" s="2" t="s">
        <v>8204</v>
      </c>
      <c r="C230" s="2" t="s">
        <v>2542</v>
      </c>
      <c r="D230" s="3">
        <v>1</v>
      </c>
    </row>
    <row r="231" spans="1:4" x14ac:dyDescent="0.25">
      <c r="A231" s="8">
        <v>229</v>
      </c>
      <c r="B231" s="2" t="s">
        <v>8205</v>
      </c>
      <c r="C231" s="2" t="s">
        <v>2542</v>
      </c>
      <c r="D231" s="3">
        <v>1</v>
      </c>
    </row>
    <row r="232" spans="1:4" x14ac:dyDescent="0.25">
      <c r="A232" s="8">
        <v>230</v>
      </c>
      <c r="B232" s="2" t="s">
        <v>8206</v>
      </c>
      <c r="C232" s="2" t="s">
        <v>2545</v>
      </c>
      <c r="D232" s="3">
        <v>5</v>
      </c>
    </row>
    <row r="233" spans="1:4" x14ac:dyDescent="0.25">
      <c r="A233" s="8">
        <v>231</v>
      </c>
      <c r="B233" s="2" t="s">
        <v>8207</v>
      </c>
      <c r="C233" s="2" t="s">
        <v>17</v>
      </c>
      <c r="D233" s="3">
        <v>3</v>
      </c>
    </row>
    <row r="234" spans="1:4" x14ac:dyDescent="0.25">
      <c r="A234" s="8">
        <v>232</v>
      </c>
      <c r="B234" s="2" t="s">
        <v>8208</v>
      </c>
      <c r="C234" s="2" t="s">
        <v>7465</v>
      </c>
      <c r="D234" s="3">
        <v>8</v>
      </c>
    </row>
    <row r="235" spans="1:4" x14ac:dyDescent="0.25">
      <c r="A235" s="8">
        <v>233</v>
      </c>
      <c r="B235" s="2" t="s">
        <v>8209</v>
      </c>
      <c r="C235" s="2" t="s">
        <v>1669</v>
      </c>
      <c r="D235" s="3">
        <v>3</v>
      </c>
    </row>
    <row r="236" spans="1:4" x14ac:dyDescent="0.25">
      <c r="A236" s="8">
        <v>234</v>
      </c>
      <c r="B236" s="2" t="s">
        <v>8210</v>
      </c>
      <c r="C236" s="2" t="s">
        <v>17</v>
      </c>
      <c r="D236" s="3">
        <v>2</v>
      </c>
    </row>
    <row r="237" spans="1:4" x14ac:dyDescent="0.25">
      <c r="A237" s="8">
        <v>235</v>
      </c>
      <c r="B237" s="2" t="s">
        <v>8211</v>
      </c>
      <c r="C237" s="2" t="s">
        <v>2351</v>
      </c>
      <c r="D237" s="3">
        <v>2</v>
      </c>
    </row>
    <row r="238" spans="1:4" x14ac:dyDescent="0.25">
      <c r="A238" s="8">
        <v>236</v>
      </c>
      <c r="B238" s="2" t="s">
        <v>240</v>
      </c>
      <c r="C238" s="2" t="s">
        <v>17</v>
      </c>
      <c r="D238" s="3">
        <v>4</v>
      </c>
    </row>
    <row r="239" spans="1:4" x14ac:dyDescent="0.25">
      <c r="A239" s="8">
        <v>237</v>
      </c>
      <c r="B239" s="2" t="s">
        <v>8212</v>
      </c>
      <c r="C239" s="2" t="s">
        <v>2543</v>
      </c>
      <c r="D239" s="3">
        <v>1</v>
      </c>
    </row>
    <row r="240" spans="1:4" x14ac:dyDescent="0.25">
      <c r="A240" s="8">
        <v>238</v>
      </c>
      <c r="B240" s="2" t="s">
        <v>8213</v>
      </c>
      <c r="C240" s="2" t="s">
        <v>2542</v>
      </c>
      <c r="D240" s="3">
        <v>2</v>
      </c>
    </row>
    <row r="241" spans="1:4" x14ac:dyDescent="0.25">
      <c r="A241" s="8">
        <v>239</v>
      </c>
      <c r="B241" s="2" t="s">
        <v>8214</v>
      </c>
      <c r="C241" s="2" t="s">
        <v>2542</v>
      </c>
      <c r="D241" s="3">
        <v>1</v>
      </c>
    </row>
    <row r="242" spans="1:4" x14ac:dyDescent="0.25">
      <c r="A242" s="8">
        <v>240</v>
      </c>
      <c r="B242" s="2" t="s">
        <v>8215</v>
      </c>
      <c r="C242" s="2" t="s">
        <v>256</v>
      </c>
      <c r="D242" s="3">
        <v>1</v>
      </c>
    </row>
    <row r="243" spans="1:4" x14ac:dyDescent="0.25">
      <c r="A243" s="8">
        <v>241</v>
      </c>
      <c r="B243" s="2" t="s">
        <v>8216</v>
      </c>
      <c r="C243" s="2" t="s">
        <v>256</v>
      </c>
      <c r="D243" s="3">
        <v>1</v>
      </c>
    </row>
    <row r="244" spans="1:4" x14ac:dyDescent="0.25">
      <c r="A244" s="8">
        <v>242</v>
      </c>
      <c r="B244" s="2" t="s">
        <v>8217</v>
      </c>
      <c r="C244" s="2" t="s">
        <v>2351</v>
      </c>
      <c r="D244" s="3">
        <v>6</v>
      </c>
    </row>
    <row r="245" spans="1:4" x14ac:dyDescent="0.25">
      <c r="A245" s="8">
        <v>243</v>
      </c>
      <c r="B245" s="2" t="s">
        <v>8218</v>
      </c>
      <c r="C245" s="2" t="s">
        <v>2543</v>
      </c>
      <c r="D245" s="3">
        <v>4</v>
      </c>
    </row>
    <row r="246" spans="1:4" x14ac:dyDescent="0.25">
      <c r="A246" s="8">
        <v>244</v>
      </c>
      <c r="B246" s="2" t="s">
        <v>8219</v>
      </c>
      <c r="C246" s="2" t="s">
        <v>2345</v>
      </c>
      <c r="D246" s="3">
        <v>7</v>
      </c>
    </row>
    <row r="247" spans="1:4" x14ac:dyDescent="0.25">
      <c r="A247" s="8">
        <v>245</v>
      </c>
      <c r="B247" s="2" t="s">
        <v>8220</v>
      </c>
      <c r="C247" s="2" t="s">
        <v>2398</v>
      </c>
      <c r="D247" s="3">
        <v>2</v>
      </c>
    </row>
    <row r="248" spans="1:4" x14ac:dyDescent="0.25">
      <c r="A248" s="8">
        <v>246</v>
      </c>
      <c r="B248" s="2" t="s">
        <v>8221</v>
      </c>
      <c r="C248" s="2" t="s">
        <v>8224</v>
      </c>
      <c r="D248" s="3">
        <v>1</v>
      </c>
    </row>
    <row r="249" spans="1:4" x14ac:dyDescent="0.25">
      <c r="A249" s="8">
        <v>247</v>
      </c>
      <c r="B249" s="2" t="s">
        <v>8222</v>
      </c>
      <c r="C249" s="2" t="s">
        <v>2349</v>
      </c>
      <c r="D249" s="3">
        <v>6</v>
      </c>
    </row>
    <row r="250" spans="1:4" x14ac:dyDescent="0.25">
      <c r="A250" s="8">
        <v>248</v>
      </c>
      <c r="B250" s="2" t="s">
        <v>7509</v>
      </c>
      <c r="C250" s="2" t="s">
        <v>260</v>
      </c>
      <c r="D250" s="3">
        <v>2</v>
      </c>
    </row>
    <row r="251" spans="1:4" x14ac:dyDescent="0.25">
      <c r="A251" s="8">
        <v>249</v>
      </c>
      <c r="B251" s="2" t="s">
        <v>8223</v>
      </c>
      <c r="C251" s="2" t="s">
        <v>17</v>
      </c>
      <c r="D251" s="3">
        <v>3</v>
      </c>
    </row>
    <row r="252" spans="1:4" x14ac:dyDescent="0.25">
      <c r="A252" s="8">
        <v>250</v>
      </c>
      <c r="B252" s="2" t="s">
        <v>4117</v>
      </c>
      <c r="C252" s="2" t="s">
        <v>351</v>
      </c>
      <c r="D252" s="3">
        <v>7</v>
      </c>
    </row>
    <row r="253" spans="1:4" x14ac:dyDescent="0.25">
      <c r="A253" s="8">
        <v>251</v>
      </c>
      <c r="B253" s="2" t="s">
        <v>1037</v>
      </c>
      <c r="C253" s="2" t="s">
        <v>17</v>
      </c>
      <c r="D253" s="3">
        <v>5</v>
      </c>
    </row>
    <row r="254" spans="1:4" x14ac:dyDescent="0.25">
      <c r="A254" s="8">
        <v>252</v>
      </c>
      <c r="B254" s="2" t="s">
        <v>8225</v>
      </c>
      <c r="C254" s="2" t="s">
        <v>2349</v>
      </c>
      <c r="D254" s="3">
        <v>3</v>
      </c>
    </row>
    <row r="255" spans="1:4" x14ac:dyDescent="0.25">
      <c r="A255" s="8">
        <v>253</v>
      </c>
      <c r="B255" s="2" t="s">
        <v>8226</v>
      </c>
      <c r="C255" s="2" t="s">
        <v>17</v>
      </c>
      <c r="D255" s="3">
        <v>4</v>
      </c>
    </row>
    <row r="256" spans="1:4" x14ac:dyDescent="0.25">
      <c r="A256" s="8">
        <v>254</v>
      </c>
      <c r="B256" s="2" t="s">
        <v>8227</v>
      </c>
      <c r="C256" s="2" t="s">
        <v>2349</v>
      </c>
      <c r="D256" s="3">
        <v>2</v>
      </c>
    </row>
    <row r="257" spans="1:4" x14ac:dyDescent="0.25">
      <c r="A257" s="8">
        <v>255</v>
      </c>
      <c r="B257" s="2" t="s">
        <v>8228</v>
      </c>
      <c r="C257" s="2" t="s">
        <v>2349</v>
      </c>
      <c r="D257" s="3">
        <v>2</v>
      </c>
    </row>
    <row r="258" spans="1:4" x14ac:dyDescent="0.25">
      <c r="A258" s="8">
        <v>256</v>
      </c>
      <c r="B258" s="2" t="s">
        <v>6289</v>
      </c>
      <c r="C258" s="2" t="s">
        <v>2349</v>
      </c>
      <c r="D258" s="3">
        <v>3</v>
      </c>
    </row>
    <row r="259" spans="1:4" x14ac:dyDescent="0.25">
      <c r="A259" s="8">
        <v>257</v>
      </c>
      <c r="B259" s="2" t="s">
        <v>8229</v>
      </c>
      <c r="C259" s="2" t="s">
        <v>260</v>
      </c>
      <c r="D259" s="3">
        <v>2</v>
      </c>
    </row>
    <row r="260" spans="1:4" x14ac:dyDescent="0.25">
      <c r="A260" s="8">
        <v>258</v>
      </c>
      <c r="B260" s="2" t="s">
        <v>8230</v>
      </c>
      <c r="C260" s="2" t="s">
        <v>260</v>
      </c>
      <c r="D260" s="3">
        <v>1</v>
      </c>
    </row>
    <row r="261" spans="1:4" x14ac:dyDescent="0.25">
      <c r="A261" s="8">
        <v>259</v>
      </c>
      <c r="B261" s="2" t="s">
        <v>8231</v>
      </c>
      <c r="C261" s="2" t="s">
        <v>7485</v>
      </c>
      <c r="D261" s="3">
        <v>4</v>
      </c>
    </row>
    <row r="262" spans="1:4" x14ac:dyDescent="0.25">
      <c r="A262" s="8">
        <v>260</v>
      </c>
      <c r="B262" s="2" t="s">
        <v>8232</v>
      </c>
      <c r="C262" s="2" t="s">
        <v>7485</v>
      </c>
      <c r="D262" s="3">
        <v>1</v>
      </c>
    </row>
    <row r="263" spans="1:4" x14ac:dyDescent="0.25">
      <c r="A263" s="8">
        <v>261</v>
      </c>
      <c r="B263" s="2" t="s">
        <v>8233</v>
      </c>
      <c r="C263" s="2" t="s">
        <v>39</v>
      </c>
      <c r="D263" s="3">
        <v>3</v>
      </c>
    </row>
    <row r="264" spans="1:4" x14ac:dyDescent="0.25">
      <c r="A264" s="8">
        <v>262</v>
      </c>
      <c r="B264" s="2" t="s">
        <v>8234</v>
      </c>
      <c r="C264" s="2" t="s">
        <v>2349</v>
      </c>
      <c r="D264" s="3">
        <v>10</v>
      </c>
    </row>
    <row r="265" spans="1:4" x14ac:dyDescent="0.25">
      <c r="A265" s="8">
        <v>263</v>
      </c>
      <c r="B265" s="2" t="s">
        <v>4969</v>
      </c>
      <c r="C265" s="2" t="s">
        <v>2349</v>
      </c>
      <c r="D265" s="3">
        <v>1</v>
      </c>
    </row>
    <row r="266" spans="1:4" x14ac:dyDescent="0.25">
      <c r="A266" s="8">
        <v>264</v>
      </c>
      <c r="B266" s="2" t="s">
        <v>8235</v>
      </c>
      <c r="C266" s="2" t="s">
        <v>2543</v>
      </c>
      <c r="D266" s="3">
        <v>3</v>
      </c>
    </row>
    <row r="267" spans="1:4" x14ac:dyDescent="0.25">
      <c r="A267" s="8">
        <v>265</v>
      </c>
      <c r="B267" s="2" t="s">
        <v>1155</v>
      </c>
      <c r="C267" s="2" t="s">
        <v>17</v>
      </c>
      <c r="D267" s="3">
        <v>2</v>
      </c>
    </row>
    <row r="268" spans="1:4" x14ac:dyDescent="0.25">
      <c r="A268" s="8">
        <v>266</v>
      </c>
      <c r="B268" s="2" t="s">
        <v>8236</v>
      </c>
      <c r="C268" s="2" t="s">
        <v>5</v>
      </c>
      <c r="D268" s="3">
        <v>1</v>
      </c>
    </row>
    <row r="269" spans="1:4" x14ac:dyDescent="0.25">
      <c r="A269" s="8">
        <v>267</v>
      </c>
      <c r="B269" s="2" t="s">
        <v>2420</v>
      </c>
      <c r="C269" s="2" t="s">
        <v>17</v>
      </c>
      <c r="D269" s="3">
        <v>3</v>
      </c>
    </row>
    <row r="270" spans="1:4" x14ac:dyDescent="0.25">
      <c r="A270" s="8">
        <v>268</v>
      </c>
      <c r="B270" s="2" t="s">
        <v>8237</v>
      </c>
      <c r="C270" s="2" t="s">
        <v>2349</v>
      </c>
      <c r="D270" s="3">
        <v>5</v>
      </c>
    </row>
    <row r="271" spans="1:4" x14ac:dyDescent="0.25">
      <c r="A271" s="8">
        <v>269</v>
      </c>
      <c r="B271" s="2" t="s">
        <v>8238</v>
      </c>
      <c r="C271" s="2" t="s">
        <v>2351</v>
      </c>
      <c r="D271" s="3">
        <v>2</v>
      </c>
    </row>
    <row r="272" spans="1:4" x14ac:dyDescent="0.25">
      <c r="A272" s="8">
        <v>270</v>
      </c>
      <c r="B272" s="2" t="s">
        <v>8239</v>
      </c>
      <c r="C272" s="2" t="s">
        <v>2351</v>
      </c>
      <c r="D272" s="3">
        <v>2</v>
      </c>
    </row>
    <row r="273" spans="1:4" x14ac:dyDescent="0.25">
      <c r="A273" s="8">
        <v>271</v>
      </c>
      <c r="B273" s="2" t="s">
        <v>8240</v>
      </c>
      <c r="C273" s="2" t="s">
        <v>2398</v>
      </c>
      <c r="D273" s="3">
        <v>3</v>
      </c>
    </row>
    <row r="274" spans="1:4" x14ac:dyDescent="0.25">
      <c r="A274" s="8">
        <v>272</v>
      </c>
      <c r="B274" s="2" t="s">
        <v>8241</v>
      </c>
      <c r="C274" s="2" t="s">
        <v>2350</v>
      </c>
      <c r="D274" s="3">
        <v>9</v>
      </c>
    </row>
    <row r="275" spans="1:4" x14ac:dyDescent="0.25">
      <c r="A275" s="8">
        <v>273</v>
      </c>
      <c r="B275" s="2" t="s">
        <v>8242</v>
      </c>
      <c r="C275" s="2" t="s">
        <v>2352</v>
      </c>
      <c r="D275" s="3">
        <v>2</v>
      </c>
    </row>
    <row r="276" spans="1:4" x14ac:dyDescent="0.25">
      <c r="A276" s="8">
        <v>274</v>
      </c>
      <c r="B276" s="2" t="s">
        <v>8243</v>
      </c>
      <c r="C276" s="2" t="s">
        <v>2349</v>
      </c>
      <c r="D276" s="3">
        <v>2</v>
      </c>
    </row>
    <row r="277" spans="1:4" x14ac:dyDescent="0.25">
      <c r="A277" s="8">
        <v>275</v>
      </c>
      <c r="B277" s="2" t="s">
        <v>8244</v>
      </c>
      <c r="C277" s="2" t="s">
        <v>2350</v>
      </c>
      <c r="D277" s="3">
        <v>17</v>
      </c>
    </row>
    <row r="278" spans="1:4" x14ac:dyDescent="0.25">
      <c r="A278" s="8">
        <v>276</v>
      </c>
      <c r="B278" s="2" t="s">
        <v>8245</v>
      </c>
      <c r="C278" s="2" t="s">
        <v>2350</v>
      </c>
      <c r="D278" s="3">
        <v>1</v>
      </c>
    </row>
    <row r="279" spans="1:4" x14ac:dyDescent="0.25">
      <c r="A279" s="8">
        <v>277</v>
      </c>
      <c r="B279" s="2" t="s">
        <v>8246</v>
      </c>
      <c r="C279" s="2" t="s">
        <v>2350</v>
      </c>
      <c r="D279" s="3">
        <v>1</v>
      </c>
    </row>
    <row r="280" spans="1:4" x14ac:dyDescent="0.25">
      <c r="A280" s="8">
        <v>278</v>
      </c>
      <c r="B280" s="2" t="s">
        <v>8251</v>
      </c>
      <c r="C280" s="2" t="s">
        <v>2542</v>
      </c>
      <c r="D280" s="3">
        <v>10</v>
      </c>
    </row>
    <row r="281" spans="1:4" x14ac:dyDescent="0.25">
      <c r="A281" s="8">
        <v>279</v>
      </c>
      <c r="B281" s="2" t="s">
        <v>8247</v>
      </c>
      <c r="C281" s="2" t="s">
        <v>2545</v>
      </c>
      <c r="D281" s="3">
        <v>1</v>
      </c>
    </row>
    <row r="282" spans="1:4" x14ac:dyDescent="0.25">
      <c r="A282" s="8">
        <v>280</v>
      </c>
      <c r="B282" s="2" t="s">
        <v>8248</v>
      </c>
      <c r="C282" s="2" t="s">
        <v>2350</v>
      </c>
      <c r="D282" s="3">
        <v>2</v>
      </c>
    </row>
    <row r="283" spans="1:4" x14ac:dyDescent="0.25">
      <c r="A283" s="8">
        <v>281</v>
      </c>
      <c r="B283" s="2" t="s">
        <v>922</v>
      </c>
      <c r="C283" s="2" t="s">
        <v>2350</v>
      </c>
      <c r="D283" s="3">
        <v>4</v>
      </c>
    </row>
    <row r="284" spans="1:4" x14ac:dyDescent="0.25">
      <c r="A284" s="8">
        <v>282</v>
      </c>
      <c r="B284" s="2" t="s">
        <v>8249</v>
      </c>
      <c r="C284" s="2" t="s">
        <v>17</v>
      </c>
      <c r="D284" s="3">
        <v>4</v>
      </c>
    </row>
    <row r="285" spans="1:4" x14ac:dyDescent="0.25">
      <c r="A285" s="8">
        <v>283</v>
      </c>
      <c r="B285" s="2" t="s">
        <v>6939</v>
      </c>
      <c r="C285" s="2" t="s">
        <v>17</v>
      </c>
      <c r="D285" s="3">
        <v>2</v>
      </c>
    </row>
    <row r="286" spans="1:4" x14ac:dyDescent="0.25">
      <c r="A286" s="8">
        <v>284</v>
      </c>
      <c r="B286" s="2" t="s">
        <v>8250</v>
      </c>
      <c r="C286" s="2" t="s">
        <v>17</v>
      </c>
      <c r="D286" s="3">
        <v>4</v>
      </c>
    </row>
    <row r="287" spans="1:4" x14ac:dyDescent="0.25">
      <c r="A287" s="8">
        <v>285</v>
      </c>
      <c r="B287" s="2" t="s">
        <v>8252</v>
      </c>
      <c r="C287" s="2" t="s">
        <v>17</v>
      </c>
      <c r="D287" s="3">
        <v>3</v>
      </c>
    </row>
    <row r="288" spans="1:4" x14ac:dyDescent="0.25">
      <c r="A288" s="8">
        <v>286</v>
      </c>
      <c r="B288" s="2" t="s">
        <v>28</v>
      </c>
      <c r="C288" s="2" t="s">
        <v>17</v>
      </c>
      <c r="D288" s="3">
        <v>9</v>
      </c>
    </row>
    <row r="289" spans="1:4" x14ac:dyDescent="0.25">
      <c r="A289" s="8">
        <v>287</v>
      </c>
      <c r="B289" s="2" t="s">
        <v>5444</v>
      </c>
      <c r="C289" s="2" t="s">
        <v>2350</v>
      </c>
      <c r="D289" s="3">
        <v>9</v>
      </c>
    </row>
    <row r="290" spans="1:4" x14ac:dyDescent="0.25">
      <c r="A290" s="8">
        <v>288</v>
      </c>
      <c r="B290" s="2" t="s">
        <v>8253</v>
      </c>
      <c r="C290" s="2" t="s">
        <v>2349</v>
      </c>
      <c r="D290" s="3">
        <v>1</v>
      </c>
    </row>
    <row r="291" spans="1:4" x14ac:dyDescent="0.25">
      <c r="A291" s="8">
        <v>289</v>
      </c>
      <c r="B291" s="2" t="s">
        <v>8254</v>
      </c>
      <c r="C291" s="2" t="s">
        <v>2349</v>
      </c>
      <c r="D291" s="3">
        <v>3</v>
      </c>
    </row>
    <row r="292" spans="1:4" x14ac:dyDescent="0.25">
      <c r="A292" s="8">
        <v>290</v>
      </c>
      <c r="B292" s="2" t="s">
        <v>8255</v>
      </c>
      <c r="C292" s="2" t="s">
        <v>39</v>
      </c>
      <c r="D292" s="3">
        <v>1</v>
      </c>
    </row>
    <row r="293" spans="1:4" x14ac:dyDescent="0.25">
      <c r="A293" s="8">
        <v>291</v>
      </c>
      <c r="B293" s="2" t="s">
        <v>8256</v>
      </c>
      <c r="C293" s="2" t="s">
        <v>2349</v>
      </c>
      <c r="D293" s="3">
        <v>12</v>
      </c>
    </row>
    <row r="294" spans="1:4" x14ac:dyDescent="0.25">
      <c r="A294" s="8">
        <v>292</v>
      </c>
      <c r="B294" s="2" t="s">
        <v>8257</v>
      </c>
      <c r="C294" s="2" t="s">
        <v>2545</v>
      </c>
      <c r="D294" s="3">
        <v>3</v>
      </c>
    </row>
    <row r="295" spans="1:4" x14ac:dyDescent="0.25">
      <c r="A295" s="8">
        <v>293</v>
      </c>
      <c r="B295" s="2" t="s">
        <v>8258</v>
      </c>
      <c r="C295" s="2" t="s">
        <v>2815</v>
      </c>
      <c r="D295" s="3">
        <v>5</v>
      </c>
    </row>
    <row r="296" spans="1:4" x14ac:dyDescent="0.25">
      <c r="A296" s="8">
        <v>294</v>
      </c>
      <c r="B296" s="2" t="s">
        <v>8259</v>
      </c>
      <c r="C296" s="2" t="s">
        <v>17</v>
      </c>
      <c r="D296" s="3">
        <v>6</v>
      </c>
    </row>
    <row r="297" spans="1:4" x14ac:dyDescent="0.25">
      <c r="A297" s="8">
        <v>295</v>
      </c>
      <c r="B297" s="2" t="s">
        <v>8260</v>
      </c>
      <c r="C297" s="2" t="s">
        <v>17</v>
      </c>
      <c r="D297" s="3">
        <v>3</v>
      </c>
    </row>
    <row r="298" spans="1:4" x14ac:dyDescent="0.25">
      <c r="A298" s="8">
        <v>296</v>
      </c>
      <c r="B298" s="2" t="s">
        <v>7460</v>
      </c>
      <c r="C298" s="2" t="s">
        <v>2352</v>
      </c>
      <c r="D298" s="3">
        <v>1</v>
      </c>
    </row>
    <row r="299" spans="1:4" x14ac:dyDescent="0.25">
      <c r="A299" s="8">
        <v>297</v>
      </c>
      <c r="B299" s="2" t="s">
        <v>8261</v>
      </c>
      <c r="C299" s="2" t="s">
        <v>2352</v>
      </c>
      <c r="D299" s="3">
        <v>1</v>
      </c>
    </row>
    <row r="300" spans="1:4" x14ac:dyDescent="0.25">
      <c r="A300" s="8">
        <v>298</v>
      </c>
      <c r="B300" s="2" t="s">
        <v>2434</v>
      </c>
      <c r="C300" s="2" t="s">
        <v>2349</v>
      </c>
      <c r="D300" s="3">
        <v>7</v>
      </c>
    </row>
    <row r="301" spans="1:4" x14ac:dyDescent="0.25">
      <c r="A301" s="8">
        <v>299</v>
      </c>
      <c r="B301" s="2" t="s">
        <v>8089</v>
      </c>
      <c r="C301" s="2" t="s">
        <v>17</v>
      </c>
      <c r="D301" s="3">
        <v>4</v>
      </c>
    </row>
    <row r="302" spans="1:4" x14ac:dyDescent="0.25">
      <c r="A302" s="8">
        <v>300</v>
      </c>
      <c r="B302" s="2" t="s">
        <v>462</v>
      </c>
      <c r="C302" s="2" t="s">
        <v>250</v>
      </c>
      <c r="D302" s="3">
        <v>3</v>
      </c>
    </row>
    <row r="303" spans="1:4" x14ac:dyDescent="0.25">
      <c r="A303" s="8">
        <v>301</v>
      </c>
      <c r="B303" s="2" t="s">
        <v>8262</v>
      </c>
      <c r="C303" s="2" t="s">
        <v>17</v>
      </c>
      <c r="D303" s="3">
        <v>1</v>
      </c>
    </row>
    <row r="304" spans="1:4" x14ac:dyDescent="0.25">
      <c r="A304" s="8">
        <v>302</v>
      </c>
      <c r="B304" s="2" t="s">
        <v>8263</v>
      </c>
      <c r="C304" s="2" t="s">
        <v>5045</v>
      </c>
      <c r="D304" s="3">
        <v>1</v>
      </c>
    </row>
    <row r="305" spans="1:4" x14ac:dyDescent="0.25">
      <c r="A305" s="8">
        <v>303</v>
      </c>
      <c r="B305" s="2" t="s">
        <v>8264</v>
      </c>
      <c r="C305" s="2" t="s">
        <v>5045</v>
      </c>
      <c r="D305" s="3">
        <v>1</v>
      </c>
    </row>
    <row r="306" spans="1:4" x14ac:dyDescent="0.25">
      <c r="A306" s="8">
        <v>304</v>
      </c>
      <c r="B306" s="2" t="s">
        <v>8265</v>
      </c>
      <c r="C306" s="2" t="s">
        <v>39</v>
      </c>
      <c r="D306" s="3">
        <v>4</v>
      </c>
    </row>
    <row r="307" spans="1:4" x14ac:dyDescent="0.25">
      <c r="A307" s="8">
        <v>305</v>
      </c>
      <c r="B307" s="2" t="s">
        <v>7651</v>
      </c>
      <c r="C307" s="2" t="s">
        <v>39</v>
      </c>
      <c r="D307" s="3">
        <v>1</v>
      </c>
    </row>
    <row r="308" spans="1:4" x14ac:dyDescent="0.25">
      <c r="A308" s="8">
        <v>306</v>
      </c>
      <c r="B308" s="2" t="s">
        <v>8266</v>
      </c>
      <c r="C308" s="2" t="s">
        <v>8278</v>
      </c>
      <c r="D308" s="3">
        <v>4</v>
      </c>
    </row>
    <row r="309" spans="1:4" x14ac:dyDescent="0.25">
      <c r="A309" s="8">
        <v>307</v>
      </c>
      <c r="B309" s="2" t="s">
        <v>8267</v>
      </c>
      <c r="C309" s="2" t="s">
        <v>2350</v>
      </c>
      <c r="D309" s="3">
        <v>4</v>
      </c>
    </row>
    <row r="310" spans="1:4" x14ac:dyDescent="0.25">
      <c r="A310" s="8">
        <v>308</v>
      </c>
      <c r="B310" s="2" t="s">
        <v>8268</v>
      </c>
      <c r="C310" s="2" t="s">
        <v>188</v>
      </c>
      <c r="D310" s="3">
        <v>1</v>
      </c>
    </row>
    <row r="311" spans="1:4" x14ac:dyDescent="0.25">
      <c r="A311" s="8">
        <v>309</v>
      </c>
      <c r="B311" s="2" t="s">
        <v>8269</v>
      </c>
      <c r="C311" s="2" t="s">
        <v>188</v>
      </c>
      <c r="D311" s="3">
        <v>1</v>
      </c>
    </row>
    <row r="312" spans="1:4" x14ac:dyDescent="0.25">
      <c r="A312" s="8">
        <v>310</v>
      </c>
      <c r="B312" s="2" t="s">
        <v>8270</v>
      </c>
      <c r="C312" s="2" t="s">
        <v>17</v>
      </c>
      <c r="D312" s="3">
        <v>1</v>
      </c>
    </row>
    <row r="313" spans="1:4" x14ac:dyDescent="0.25">
      <c r="A313" s="8">
        <v>311</v>
      </c>
      <c r="B313" s="2" t="s">
        <v>8271</v>
      </c>
      <c r="C313" s="2" t="s">
        <v>8279</v>
      </c>
      <c r="D313" s="3">
        <v>1</v>
      </c>
    </row>
    <row r="314" spans="1:4" x14ac:dyDescent="0.25">
      <c r="A314" s="8">
        <v>312</v>
      </c>
      <c r="B314" s="2" t="s">
        <v>2250</v>
      </c>
      <c r="C314" s="2" t="s">
        <v>17</v>
      </c>
      <c r="D314" s="3">
        <v>1</v>
      </c>
    </row>
    <row r="315" spans="1:4" x14ac:dyDescent="0.25">
      <c r="A315" s="8">
        <v>313</v>
      </c>
      <c r="B315" s="2" t="s">
        <v>8272</v>
      </c>
      <c r="C315" s="2" t="s">
        <v>2351</v>
      </c>
      <c r="D315" s="3">
        <v>5</v>
      </c>
    </row>
    <row r="316" spans="1:4" x14ac:dyDescent="0.25">
      <c r="A316" s="8">
        <v>314</v>
      </c>
      <c r="B316" s="2" t="s">
        <v>8273</v>
      </c>
      <c r="C316" s="2" t="s">
        <v>744</v>
      </c>
      <c r="D316" s="3">
        <v>1</v>
      </c>
    </row>
    <row r="317" spans="1:4" x14ac:dyDescent="0.25">
      <c r="A317" s="8">
        <v>315</v>
      </c>
      <c r="B317" s="2" t="s">
        <v>8274</v>
      </c>
      <c r="C317" s="2" t="s">
        <v>2351</v>
      </c>
      <c r="D317" s="3">
        <v>1</v>
      </c>
    </row>
    <row r="318" spans="1:4" x14ac:dyDescent="0.25">
      <c r="A318" s="8">
        <v>316</v>
      </c>
      <c r="B318" s="2" t="s">
        <v>8275</v>
      </c>
      <c r="C318" s="2" t="s">
        <v>2351</v>
      </c>
      <c r="D318" s="3">
        <v>2</v>
      </c>
    </row>
    <row r="319" spans="1:4" x14ac:dyDescent="0.25">
      <c r="A319" s="8">
        <v>317</v>
      </c>
      <c r="B319" s="2" t="s">
        <v>8276</v>
      </c>
      <c r="C319" s="2" t="s">
        <v>2351</v>
      </c>
      <c r="D319" s="3">
        <v>2</v>
      </c>
    </row>
    <row r="320" spans="1:4" x14ac:dyDescent="0.25">
      <c r="A320" s="8">
        <v>318</v>
      </c>
      <c r="B320" s="2" t="s">
        <v>8277</v>
      </c>
      <c r="C320" s="2" t="s">
        <v>17</v>
      </c>
      <c r="D320" s="3">
        <v>3</v>
      </c>
    </row>
    <row r="321" spans="1:4" x14ac:dyDescent="0.25">
      <c r="A321" s="8">
        <v>319</v>
      </c>
      <c r="B321" s="2" t="s">
        <v>8280</v>
      </c>
      <c r="C321" s="2" t="s">
        <v>2350</v>
      </c>
      <c r="D321" s="3">
        <v>3</v>
      </c>
    </row>
    <row r="322" spans="1:4" x14ac:dyDescent="0.25">
      <c r="A322" s="8">
        <v>320</v>
      </c>
      <c r="B322" s="2" t="s">
        <v>8281</v>
      </c>
      <c r="C322" s="2" t="s">
        <v>2542</v>
      </c>
      <c r="D322" s="3">
        <v>2</v>
      </c>
    </row>
    <row r="323" spans="1:4" x14ac:dyDescent="0.25">
      <c r="A323" s="8">
        <v>321</v>
      </c>
      <c r="B323" s="2" t="s">
        <v>8282</v>
      </c>
      <c r="C323" s="2" t="s">
        <v>2349</v>
      </c>
      <c r="D323" s="3">
        <v>11</v>
      </c>
    </row>
    <row r="324" spans="1:4" x14ac:dyDescent="0.25">
      <c r="A324" s="8">
        <v>322</v>
      </c>
      <c r="B324" s="2" t="s">
        <v>8283</v>
      </c>
      <c r="C324" s="2" t="s">
        <v>2349</v>
      </c>
      <c r="D324" s="3">
        <v>1</v>
      </c>
    </row>
    <row r="325" spans="1:4" x14ac:dyDescent="0.25">
      <c r="A325" s="8">
        <v>323</v>
      </c>
      <c r="B325" s="2" t="s">
        <v>5476</v>
      </c>
      <c r="C325" s="2" t="s">
        <v>2349</v>
      </c>
      <c r="D325" s="3">
        <v>10</v>
      </c>
    </row>
    <row r="326" spans="1:4" x14ac:dyDescent="0.25">
      <c r="A326" s="8">
        <v>324</v>
      </c>
      <c r="B326" s="2" t="s">
        <v>3646</v>
      </c>
      <c r="C326" s="2" t="s">
        <v>188</v>
      </c>
      <c r="D326" s="3">
        <v>2</v>
      </c>
    </row>
    <row r="327" spans="1:4" x14ac:dyDescent="0.25">
      <c r="A327" s="8">
        <v>325</v>
      </c>
      <c r="B327" s="2" t="s">
        <v>2817</v>
      </c>
      <c r="C327" s="2" t="s">
        <v>2398</v>
      </c>
      <c r="D327" s="3">
        <v>7</v>
      </c>
    </row>
    <row r="328" spans="1:4" x14ac:dyDescent="0.25">
      <c r="A328" s="8">
        <v>326</v>
      </c>
      <c r="B328" s="2" t="s">
        <v>3008</v>
      </c>
      <c r="C328" s="2" t="s">
        <v>17</v>
      </c>
      <c r="D328" s="3">
        <v>4</v>
      </c>
    </row>
    <row r="329" spans="1:4" x14ac:dyDescent="0.25">
      <c r="A329" s="8">
        <v>327</v>
      </c>
      <c r="B329" s="2" t="s">
        <v>2944</v>
      </c>
      <c r="C329" s="2" t="s">
        <v>2349</v>
      </c>
      <c r="D329" s="3">
        <v>5</v>
      </c>
    </row>
    <row r="330" spans="1:4" x14ac:dyDescent="0.25">
      <c r="A330" s="8">
        <v>328</v>
      </c>
      <c r="B330" s="2" t="s">
        <v>5392</v>
      </c>
      <c r="C330" s="2" t="s">
        <v>2398</v>
      </c>
      <c r="D330" s="3">
        <v>2</v>
      </c>
    </row>
    <row r="331" spans="1:4" x14ac:dyDescent="0.25">
      <c r="A331" s="8">
        <v>329</v>
      </c>
      <c r="B331" s="2" t="s">
        <v>2767</v>
      </c>
      <c r="C331" s="2" t="s">
        <v>17</v>
      </c>
      <c r="D331" s="3">
        <v>1</v>
      </c>
    </row>
    <row r="332" spans="1:4" x14ac:dyDescent="0.25">
      <c r="A332" s="8">
        <v>330</v>
      </c>
      <c r="B332" s="2" t="s">
        <v>8284</v>
      </c>
      <c r="C332" s="2" t="s">
        <v>17</v>
      </c>
      <c r="D332" s="3">
        <v>6</v>
      </c>
    </row>
    <row r="333" spans="1:4" x14ac:dyDescent="0.25">
      <c r="A333" s="8">
        <v>331</v>
      </c>
      <c r="B333" s="2" t="s">
        <v>2939</v>
      </c>
      <c r="C333" s="2" t="s">
        <v>17</v>
      </c>
      <c r="D333" s="3">
        <v>7</v>
      </c>
    </row>
    <row r="334" spans="1:4" x14ac:dyDescent="0.25">
      <c r="A334" s="8">
        <v>332</v>
      </c>
      <c r="B334" s="2" t="s">
        <v>8285</v>
      </c>
      <c r="C334" s="2" t="s">
        <v>2349</v>
      </c>
      <c r="D334" s="3">
        <v>2</v>
      </c>
    </row>
    <row r="335" spans="1:4" x14ac:dyDescent="0.25">
      <c r="A335" s="8">
        <v>333</v>
      </c>
      <c r="B335" s="2" t="s">
        <v>8286</v>
      </c>
      <c r="C335" s="2" t="s">
        <v>2349</v>
      </c>
      <c r="D335" s="3">
        <v>6</v>
      </c>
    </row>
    <row r="336" spans="1:4" x14ac:dyDescent="0.25">
      <c r="A336" s="8">
        <v>334</v>
      </c>
      <c r="B336" s="2" t="s">
        <v>8287</v>
      </c>
      <c r="C336" s="2" t="s">
        <v>39</v>
      </c>
      <c r="D336" s="3">
        <v>9</v>
      </c>
    </row>
    <row r="337" spans="1:4" x14ac:dyDescent="0.25">
      <c r="A337" s="8">
        <v>335</v>
      </c>
      <c r="B337" s="2" t="s">
        <v>8288</v>
      </c>
      <c r="C337" s="2" t="s">
        <v>39</v>
      </c>
      <c r="D337" s="3">
        <v>9</v>
      </c>
    </row>
    <row r="338" spans="1:4" x14ac:dyDescent="0.25">
      <c r="A338" s="8">
        <v>336</v>
      </c>
      <c r="B338" s="2" t="s">
        <v>8289</v>
      </c>
      <c r="C338" s="2" t="s">
        <v>2349</v>
      </c>
      <c r="D338" s="3">
        <v>1</v>
      </c>
    </row>
    <row r="339" spans="1:4" x14ac:dyDescent="0.25">
      <c r="A339" s="8">
        <v>337</v>
      </c>
      <c r="B339" s="2" t="s">
        <v>8290</v>
      </c>
      <c r="C339" s="2" t="s">
        <v>39</v>
      </c>
      <c r="D339" s="3">
        <v>1</v>
      </c>
    </row>
    <row r="340" spans="1:4" x14ac:dyDescent="0.25">
      <c r="A340" s="8">
        <v>338</v>
      </c>
      <c r="B340" s="2" t="s">
        <v>8291</v>
      </c>
      <c r="C340" s="2" t="s">
        <v>8301</v>
      </c>
      <c r="D340" s="3">
        <v>1</v>
      </c>
    </row>
    <row r="341" spans="1:4" x14ac:dyDescent="0.25">
      <c r="A341" s="8">
        <v>339</v>
      </c>
      <c r="B341" s="2" t="s">
        <v>8292</v>
      </c>
      <c r="C341" s="2" t="s">
        <v>8301</v>
      </c>
      <c r="D341" s="3">
        <v>1</v>
      </c>
    </row>
    <row r="342" spans="1:4" x14ac:dyDescent="0.25">
      <c r="A342" s="8">
        <v>340</v>
      </c>
      <c r="B342" s="2" t="s">
        <v>8293</v>
      </c>
      <c r="C342" s="2" t="s">
        <v>2542</v>
      </c>
      <c r="D342" s="3">
        <v>7</v>
      </c>
    </row>
    <row r="343" spans="1:4" x14ac:dyDescent="0.25">
      <c r="A343" s="8">
        <v>341</v>
      </c>
      <c r="B343" s="2" t="s">
        <v>8294</v>
      </c>
      <c r="C343" s="2" t="s">
        <v>8301</v>
      </c>
      <c r="D343" s="3">
        <v>1</v>
      </c>
    </row>
    <row r="344" spans="1:4" x14ac:dyDescent="0.25">
      <c r="A344" s="8">
        <v>342</v>
      </c>
      <c r="B344" s="2" t="s">
        <v>8295</v>
      </c>
      <c r="C344" s="2" t="s">
        <v>357</v>
      </c>
      <c r="D344" s="3">
        <v>3</v>
      </c>
    </row>
    <row r="345" spans="1:4" x14ac:dyDescent="0.25">
      <c r="A345" s="8">
        <v>343</v>
      </c>
      <c r="B345" s="2" t="s">
        <v>5695</v>
      </c>
      <c r="C345" s="2" t="s">
        <v>39</v>
      </c>
      <c r="D345" s="3">
        <v>6</v>
      </c>
    </row>
    <row r="346" spans="1:4" x14ac:dyDescent="0.25">
      <c r="A346" s="8">
        <v>344</v>
      </c>
      <c r="B346" s="2" t="s">
        <v>8296</v>
      </c>
      <c r="C346" s="2" t="s">
        <v>2542</v>
      </c>
      <c r="D346" s="3">
        <v>2</v>
      </c>
    </row>
    <row r="347" spans="1:4" x14ac:dyDescent="0.25">
      <c r="A347" s="8">
        <v>345</v>
      </c>
      <c r="B347" s="2" t="s">
        <v>1430</v>
      </c>
      <c r="C347" s="2" t="s">
        <v>2542</v>
      </c>
      <c r="D347" s="3">
        <v>1</v>
      </c>
    </row>
    <row r="348" spans="1:4" x14ac:dyDescent="0.25">
      <c r="A348" s="8">
        <v>346</v>
      </c>
      <c r="B348" s="2" t="s">
        <v>2944</v>
      </c>
      <c r="C348" s="2" t="s">
        <v>2542</v>
      </c>
      <c r="D348" s="3">
        <v>7</v>
      </c>
    </row>
    <row r="349" spans="1:4" x14ac:dyDescent="0.25">
      <c r="A349" s="8">
        <v>347</v>
      </c>
      <c r="B349" s="2" t="s">
        <v>8297</v>
      </c>
      <c r="C349" s="2" t="s">
        <v>2352</v>
      </c>
      <c r="D349" s="3">
        <v>1</v>
      </c>
    </row>
    <row r="350" spans="1:4" x14ac:dyDescent="0.25">
      <c r="A350" s="8">
        <v>348</v>
      </c>
      <c r="B350" s="2" t="s">
        <v>8302</v>
      </c>
      <c r="C350" s="2" t="s">
        <v>2349</v>
      </c>
      <c r="D350" s="3">
        <v>1</v>
      </c>
    </row>
    <row r="351" spans="1:4" x14ac:dyDescent="0.25">
      <c r="A351" s="8">
        <v>349</v>
      </c>
      <c r="B351" s="2" t="s">
        <v>8298</v>
      </c>
      <c r="C351" s="2" t="s">
        <v>2542</v>
      </c>
      <c r="D351" s="3">
        <v>1</v>
      </c>
    </row>
    <row r="352" spans="1:4" x14ac:dyDescent="0.25">
      <c r="A352" s="8">
        <v>350</v>
      </c>
      <c r="B352" s="2" t="s">
        <v>8299</v>
      </c>
      <c r="C352" s="2" t="s">
        <v>17</v>
      </c>
      <c r="D352" s="3">
        <v>4</v>
      </c>
    </row>
    <row r="353" spans="1:4" x14ac:dyDescent="0.25">
      <c r="A353" s="8">
        <v>351</v>
      </c>
      <c r="B353" s="2" t="s">
        <v>1024</v>
      </c>
      <c r="C353" s="2" t="s">
        <v>2542</v>
      </c>
      <c r="D353" s="3">
        <v>2</v>
      </c>
    </row>
    <row r="354" spans="1:4" x14ac:dyDescent="0.25">
      <c r="A354" s="8">
        <v>352</v>
      </c>
      <c r="B354" s="2" t="s">
        <v>8300</v>
      </c>
      <c r="C354" s="2" t="s">
        <v>39</v>
      </c>
      <c r="D354" s="3">
        <v>5</v>
      </c>
    </row>
    <row r="355" spans="1:4" x14ac:dyDescent="0.25">
      <c r="A355" s="8">
        <v>353</v>
      </c>
      <c r="B355" s="2" t="s">
        <v>8303</v>
      </c>
      <c r="C355" s="2" t="s">
        <v>39</v>
      </c>
      <c r="D355" s="3">
        <v>3</v>
      </c>
    </row>
    <row r="356" spans="1:4" x14ac:dyDescent="0.25">
      <c r="A356" s="8">
        <v>354</v>
      </c>
      <c r="B356" s="2" t="s">
        <v>8304</v>
      </c>
      <c r="C356" s="2" t="s">
        <v>39</v>
      </c>
      <c r="D356" s="3">
        <v>3</v>
      </c>
    </row>
    <row r="357" spans="1:4" x14ac:dyDescent="0.25">
      <c r="A357" s="8">
        <v>355</v>
      </c>
      <c r="B357" s="2" t="s">
        <v>8305</v>
      </c>
      <c r="C357" s="2" t="s">
        <v>39</v>
      </c>
      <c r="D357" s="3">
        <v>1</v>
      </c>
    </row>
    <row r="358" spans="1:4" x14ac:dyDescent="0.25">
      <c r="A358" s="8">
        <v>356</v>
      </c>
      <c r="B358" s="2" t="s">
        <v>8306</v>
      </c>
      <c r="C358" s="2" t="s">
        <v>39</v>
      </c>
      <c r="D358" s="3">
        <v>1</v>
      </c>
    </row>
    <row r="359" spans="1:4" x14ac:dyDescent="0.25">
      <c r="A359" s="8">
        <v>357</v>
      </c>
      <c r="B359" s="2" t="s">
        <v>8307</v>
      </c>
      <c r="C359" s="2" t="s">
        <v>39</v>
      </c>
      <c r="D359" s="3">
        <v>6</v>
      </c>
    </row>
    <row r="360" spans="1:4" x14ac:dyDescent="0.25">
      <c r="A360" s="8">
        <v>358</v>
      </c>
      <c r="B360" s="2" t="s">
        <v>8308</v>
      </c>
      <c r="C360" s="2" t="s">
        <v>39</v>
      </c>
      <c r="D360" s="3">
        <v>4</v>
      </c>
    </row>
    <row r="361" spans="1:4" x14ac:dyDescent="0.25">
      <c r="A361" s="8">
        <v>359</v>
      </c>
      <c r="B361" s="2" t="s">
        <v>8309</v>
      </c>
      <c r="C361" s="2" t="s">
        <v>5196</v>
      </c>
      <c r="D361" s="3">
        <v>4</v>
      </c>
    </row>
    <row r="362" spans="1:4" x14ac:dyDescent="0.25">
      <c r="A362" s="8">
        <v>360</v>
      </c>
      <c r="B362" s="2" t="s">
        <v>8310</v>
      </c>
      <c r="C362" s="2" t="s">
        <v>2349</v>
      </c>
      <c r="D362" s="3">
        <v>4</v>
      </c>
    </row>
    <row r="363" spans="1:4" x14ac:dyDescent="0.25">
      <c r="A363" s="8">
        <v>361</v>
      </c>
      <c r="B363" s="2" t="s">
        <v>8311</v>
      </c>
      <c r="C363" s="2" t="s">
        <v>8318</v>
      </c>
      <c r="D363" s="3">
        <v>3</v>
      </c>
    </row>
    <row r="364" spans="1:4" x14ac:dyDescent="0.25">
      <c r="A364" s="8">
        <v>362</v>
      </c>
      <c r="B364" s="2" t="s">
        <v>8312</v>
      </c>
      <c r="C364" s="2" t="s">
        <v>506</v>
      </c>
      <c r="D364" s="3">
        <v>3</v>
      </c>
    </row>
    <row r="365" spans="1:4" x14ac:dyDescent="0.25">
      <c r="A365" s="8">
        <v>363</v>
      </c>
      <c r="B365" s="2" t="s">
        <v>8313</v>
      </c>
      <c r="C365" s="2" t="s">
        <v>8319</v>
      </c>
      <c r="D365" s="3">
        <v>1</v>
      </c>
    </row>
    <row r="366" spans="1:4" x14ac:dyDescent="0.25">
      <c r="A366" s="8">
        <v>364</v>
      </c>
      <c r="B366" s="2" t="s">
        <v>8314</v>
      </c>
      <c r="C366" s="2" t="s">
        <v>5196</v>
      </c>
      <c r="D366" s="3">
        <v>1</v>
      </c>
    </row>
    <row r="367" spans="1:4" x14ac:dyDescent="0.25">
      <c r="A367" s="8">
        <v>365</v>
      </c>
      <c r="B367" s="2" t="s">
        <v>8315</v>
      </c>
      <c r="C367" s="2" t="s">
        <v>5196</v>
      </c>
      <c r="D367" s="3">
        <v>2</v>
      </c>
    </row>
    <row r="368" spans="1:4" x14ac:dyDescent="0.25">
      <c r="A368" s="8">
        <v>366</v>
      </c>
      <c r="B368" s="2" t="s">
        <v>2568</v>
      </c>
      <c r="C368" s="2" t="s">
        <v>17</v>
      </c>
      <c r="D368" s="3">
        <v>5</v>
      </c>
    </row>
    <row r="369" spans="1:4" x14ac:dyDescent="0.25">
      <c r="A369" s="8">
        <v>367</v>
      </c>
      <c r="B369" s="2" t="s">
        <v>8316</v>
      </c>
      <c r="C369" s="2" t="s">
        <v>2350</v>
      </c>
      <c r="D369" s="3">
        <v>4</v>
      </c>
    </row>
    <row r="370" spans="1:4" x14ac:dyDescent="0.25">
      <c r="A370" s="8">
        <v>368</v>
      </c>
      <c r="B370" s="2" t="s">
        <v>1419</v>
      </c>
      <c r="C370" s="2" t="s">
        <v>39</v>
      </c>
      <c r="D370" s="3">
        <v>14</v>
      </c>
    </row>
    <row r="371" spans="1:4" x14ac:dyDescent="0.25">
      <c r="A371" s="8">
        <v>369</v>
      </c>
      <c r="B371" s="2" t="s">
        <v>8317</v>
      </c>
      <c r="C371" s="2" t="s">
        <v>39</v>
      </c>
      <c r="D371" s="3">
        <v>3</v>
      </c>
    </row>
    <row r="372" spans="1:4" x14ac:dyDescent="0.25">
      <c r="A372" s="8">
        <v>370</v>
      </c>
      <c r="B372" s="2" t="s">
        <v>8320</v>
      </c>
      <c r="C372" s="2" t="s">
        <v>17</v>
      </c>
      <c r="D372" s="3">
        <v>14</v>
      </c>
    </row>
    <row r="373" spans="1:4" x14ac:dyDescent="0.25">
      <c r="A373" s="8">
        <v>371</v>
      </c>
      <c r="B373" s="2" t="s">
        <v>8321</v>
      </c>
      <c r="C373" s="2" t="s">
        <v>39</v>
      </c>
      <c r="D373" s="3">
        <v>1</v>
      </c>
    </row>
    <row r="374" spans="1:4" x14ac:dyDescent="0.25">
      <c r="A374" s="8">
        <v>372</v>
      </c>
      <c r="B374" s="2" t="s">
        <v>2952</v>
      </c>
      <c r="C374" s="2" t="s">
        <v>39</v>
      </c>
      <c r="D374" s="3">
        <v>1</v>
      </c>
    </row>
    <row r="375" spans="1:4" x14ac:dyDescent="0.25">
      <c r="A375" s="8">
        <v>373</v>
      </c>
      <c r="B375" s="2" t="s">
        <v>8322</v>
      </c>
      <c r="C375" s="2" t="s">
        <v>39</v>
      </c>
      <c r="D375" s="3">
        <v>1</v>
      </c>
    </row>
    <row r="376" spans="1:4" x14ac:dyDescent="0.25">
      <c r="A376" s="8">
        <v>374</v>
      </c>
      <c r="B376" s="2" t="s">
        <v>8323</v>
      </c>
      <c r="C376" s="2" t="s">
        <v>39</v>
      </c>
      <c r="D376" s="3">
        <v>1</v>
      </c>
    </row>
    <row r="377" spans="1:4" x14ac:dyDescent="0.25">
      <c r="A377" s="8">
        <v>375</v>
      </c>
      <c r="B377" s="2" t="s">
        <v>8145</v>
      </c>
      <c r="C377" s="2" t="s">
        <v>39</v>
      </c>
      <c r="D377" s="3">
        <v>1</v>
      </c>
    </row>
    <row r="378" spans="1:4" x14ac:dyDescent="0.25">
      <c r="A378" s="8">
        <v>376</v>
      </c>
      <c r="B378" s="2" t="s">
        <v>8324</v>
      </c>
      <c r="C378" s="2" t="s">
        <v>2350</v>
      </c>
      <c r="D378" s="3">
        <v>4</v>
      </c>
    </row>
    <row r="379" spans="1:4" x14ac:dyDescent="0.25">
      <c r="A379" s="8">
        <v>377</v>
      </c>
      <c r="B379" s="2" t="s">
        <v>8325</v>
      </c>
      <c r="C379" s="2" t="s">
        <v>2350</v>
      </c>
      <c r="D379" s="3">
        <v>2</v>
      </c>
    </row>
    <row r="380" spans="1:4" x14ac:dyDescent="0.25">
      <c r="A380" s="8">
        <v>378</v>
      </c>
      <c r="B380" s="2" t="s">
        <v>8326</v>
      </c>
      <c r="C380" s="2" t="s">
        <v>39</v>
      </c>
      <c r="D380" s="3">
        <v>18</v>
      </c>
    </row>
    <row r="381" spans="1:4" x14ac:dyDescent="0.25">
      <c r="A381" s="8">
        <v>379</v>
      </c>
      <c r="B381" s="2" t="s">
        <v>8327</v>
      </c>
      <c r="C381" s="2" t="s">
        <v>39</v>
      </c>
      <c r="D381" s="3">
        <v>18</v>
      </c>
    </row>
    <row r="382" spans="1:4" x14ac:dyDescent="0.25">
      <c r="A382" s="8">
        <v>380</v>
      </c>
      <c r="B382" s="2" t="s">
        <v>8328</v>
      </c>
      <c r="C382" s="2" t="s">
        <v>2349</v>
      </c>
      <c r="D382" s="3">
        <v>21</v>
      </c>
    </row>
    <row r="383" spans="1:4" x14ac:dyDescent="0.25">
      <c r="A383" s="8">
        <v>381</v>
      </c>
      <c r="B383" s="2" t="s">
        <v>8329</v>
      </c>
      <c r="C383" s="2" t="s">
        <v>2349</v>
      </c>
      <c r="D383" s="3">
        <v>14</v>
      </c>
    </row>
    <row r="384" spans="1:4" x14ac:dyDescent="0.25">
      <c r="A384" s="8">
        <v>382</v>
      </c>
      <c r="B384" s="2" t="s">
        <v>8330</v>
      </c>
      <c r="C384" s="2" t="s">
        <v>39</v>
      </c>
      <c r="D384" s="3">
        <v>50</v>
      </c>
    </row>
    <row r="385" spans="1:4" x14ac:dyDescent="0.25">
      <c r="A385" s="8">
        <v>383</v>
      </c>
      <c r="B385" s="2" t="s">
        <v>8331</v>
      </c>
      <c r="C385" s="2" t="s">
        <v>39</v>
      </c>
      <c r="D385" s="3">
        <v>1</v>
      </c>
    </row>
    <row r="386" spans="1:4" x14ac:dyDescent="0.25">
      <c r="A386" s="8">
        <v>384</v>
      </c>
      <c r="B386" s="2" t="s">
        <v>8332</v>
      </c>
      <c r="C386" s="2" t="s">
        <v>39</v>
      </c>
      <c r="D386" s="3">
        <v>16</v>
      </c>
    </row>
    <row r="387" spans="1:4" x14ac:dyDescent="0.25">
      <c r="A387" s="8">
        <v>385</v>
      </c>
      <c r="B387" s="2" t="s">
        <v>4412</v>
      </c>
      <c r="C387" s="2" t="s">
        <v>2349</v>
      </c>
      <c r="D387" s="3">
        <v>3</v>
      </c>
    </row>
    <row r="388" spans="1:4" x14ac:dyDescent="0.25">
      <c r="A388" s="8">
        <v>386</v>
      </c>
      <c r="B388" s="2" t="s">
        <v>8333</v>
      </c>
      <c r="C388" s="2" t="s">
        <v>2398</v>
      </c>
      <c r="D388" s="3">
        <v>4</v>
      </c>
    </row>
    <row r="389" spans="1:4" x14ac:dyDescent="0.25">
      <c r="A389" s="8">
        <v>387</v>
      </c>
      <c r="B389" s="2" t="s">
        <v>8334</v>
      </c>
      <c r="C389" s="2" t="s">
        <v>39</v>
      </c>
      <c r="D389" s="3">
        <v>15</v>
      </c>
    </row>
    <row r="390" spans="1:4" x14ac:dyDescent="0.25">
      <c r="A390" s="8">
        <v>388</v>
      </c>
      <c r="B390" s="2" t="s">
        <v>8335</v>
      </c>
      <c r="C390" s="2" t="s">
        <v>39</v>
      </c>
      <c r="D390" s="3">
        <v>15</v>
      </c>
    </row>
    <row r="391" spans="1:4" x14ac:dyDescent="0.25">
      <c r="A391" s="8">
        <v>389</v>
      </c>
      <c r="B391" s="2" t="s">
        <v>8336</v>
      </c>
      <c r="C391" s="2" t="s">
        <v>39</v>
      </c>
      <c r="D391" s="3">
        <v>7</v>
      </c>
    </row>
    <row r="392" spans="1:4" x14ac:dyDescent="0.25">
      <c r="A392" s="8">
        <v>390</v>
      </c>
      <c r="B392" s="2" t="s">
        <v>8337</v>
      </c>
      <c r="C392" s="2" t="s">
        <v>17</v>
      </c>
      <c r="D392" s="3">
        <v>4</v>
      </c>
    </row>
    <row r="393" spans="1:4" x14ac:dyDescent="0.25">
      <c r="A393" s="8">
        <v>391</v>
      </c>
      <c r="B393" s="2" t="s">
        <v>7620</v>
      </c>
      <c r="C393" s="2" t="s">
        <v>2349</v>
      </c>
      <c r="D393" s="3">
        <v>3</v>
      </c>
    </row>
    <row r="394" spans="1:4" x14ac:dyDescent="0.25">
      <c r="A394" s="8">
        <v>392</v>
      </c>
      <c r="B394" s="2" t="s">
        <v>3104</v>
      </c>
      <c r="C394" s="2" t="s">
        <v>2350</v>
      </c>
      <c r="D394" s="3">
        <v>10</v>
      </c>
    </row>
    <row r="395" spans="1:4" x14ac:dyDescent="0.25">
      <c r="A395" s="8">
        <v>393</v>
      </c>
      <c r="B395" s="2" t="s">
        <v>8338</v>
      </c>
      <c r="C395" s="2" t="s">
        <v>17</v>
      </c>
      <c r="D395" s="3">
        <v>1</v>
      </c>
    </row>
    <row r="396" spans="1:4" x14ac:dyDescent="0.25">
      <c r="A396" s="8">
        <v>394</v>
      </c>
      <c r="B396" s="2" t="s">
        <v>1254</v>
      </c>
      <c r="C396" s="2" t="s">
        <v>17</v>
      </c>
      <c r="D396" s="3">
        <v>1</v>
      </c>
    </row>
    <row r="397" spans="1:4" x14ac:dyDescent="0.25">
      <c r="A397" s="8">
        <v>395</v>
      </c>
      <c r="B397" s="2" t="s">
        <v>607</v>
      </c>
      <c r="C397" s="2" t="s">
        <v>2349</v>
      </c>
      <c r="D397" s="3">
        <v>1</v>
      </c>
    </row>
    <row r="398" spans="1:4" x14ac:dyDescent="0.25">
      <c r="A398" s="8">
        <v>396</v>
      </c>
      <c r="B398" s="2" t="s">
        <v>8339</v>
      </c>
      <c r="C398" s="2" t="s">
        <v>2349</v>
      </c>
      <c r="D398" s="3">
        <v>1</v>
      </c>
    </row>
    <row r="399" spans="1:4" x14ac:dyDescent="0.25">
      <c r="A399" s="8">
        <v>397</v>
      </c>
      <c r="B399" s="2" t="s">
        <v>8340</v>
      </c>
      <c r="C399" s="2" t="s">
        <v>357</v>
      </c>
      <c r="D399" s="3">
        <v>2</v>
      </c>
    </row>
    <row r="400" spans="1:4" x14ac:dyDescent="0.25">
      <c r="A400" s="8">
        <v>398</v>
      </c>
      <c r="B400" s="2" t="s">
        <v>8341</v>
      </c>
      <c r="C400" s="2" t="s">
        <v>2352</v>
      </c>
      <c r="D400" s="3">
        <v>1</v>
      </c>
    </row>
    <row r="401" spans="1:4" x14ac:dyDescent="0.25">
      <c r="A401" s="8">
        <v>399</v>
      </c>
      <c r="B401" s="2" t="s">
        <v>8342</v>
      </c>
      <c r="C401" s="2" t="s">
        <v>2350</v>
      </c>
      <c r="D401" s="3">
        <v>3</v>
      </c>
    </row>
    <row r="402" spans="1:4" x14ac:dyDescent="0.25">
      <c r="A402" s="8">
        <v>400</v>
      </c>
      <c r="B402" s="2" t="s">
        <v>8343</v>
      </c>
      <c r="C402" s="2" t="s">
        <v>17</v>
      </c>
      <c r="D402" s="3">
        <v>2</v>
      </c>
    </row>
    <row r="403" spans="1:4" x14ac:dyDescent="0.25">
      <c r="A403" s="8">
        <v>401</v>
      </c>
      <c r="B403" s="2" t="s">
        <v>2251</v>
      </c>
      <c r="C403" s="2" t="s">
        <v>17</v>
      </c>
      <c r="D403" s="3">
        <v>5</v>
      </c>
    </row>
    <row r="404" spans="1:4" x14ac:dyDescent="0.25">
      <c r="A404" s="8">
        <v>402</v>
      </c>
      <c r="B404" s="2" t="s">
        <v>8344</v>
      </c>
      <c r="C404" s="2" t="s">
        <v>351</v>
      </c>
      <c r="D404" s="3">
        <v>10</v>
      </c>
    </row>
    <row r="405" spans="1:4" x14ac:dyDescent="0.25">
      <c r="A405" s="8">
        <v>403</v>
      </c>
      <c r="B405" s="2" t="s">
        <v>2939</v>
      </c>
      <c r="C405" s="2" t="s">
        <v>2349</v>
      </c>
      <c r="D405" s="3">
        <v>6</v>
      </c>
    </row>
    <row r="406" spans="1:4" x14ac:dyDescent="0.25">
      <c r="A406" s="8">
        <v>404</v>
      </c>
      <c r="B406" s="2" t="s">
        <v>8345</v>
      </c>
      <c r="C406" s="2" t="s">
        <v>2349</v>
      </c>
      <c r="D406" s="3">
        <v>3</v>
      </c>
    </row>
    <row r="407" spans="1:4" x14ac:dyDescent="0.25">
      <c r="A407" s="8">
        <v>405</v>
      </c>
      <c r="B407" s="2" t="s">
        <v>1874</v>
      </c>
      <c r="C407" s="2" t="s">
        <v>2349</v>
      </c>
      <c r="D407" s="3">
        <v>2</v>
      </c>
    </row>
    <row r="408" spans="1:4" x14ac:dyDescent="0.25">
      <c r="A408" s="8">
        <v>406</v>
      </c>
      <c r="B408" s="2" t="s">
        <v>5314</v>
      </c>
      <c r="C408" s="2" t="s">
        <v>2349</v>
      </c>
      <c r="D408" s="3">
        <v>3</v>
      </c>
    </row>
    <row r="409" spans="1:4" x14ac:dyDescent="0.25">
      <c r="A409" s="8">
        <v>407</v>
      </c>
      <c r="B409" s="2" t="s">
        <v>849</v>
      </c>
      <c r="C409" s="2" t="s">
        <v>2349</v>
      </c>
      <c r="D409" s="3">
        <v>2</v>
      </c>
    </row>
    <row r="410" spans="1:4" x14ac:dyDescent="0.25">
      <c r="A410" s="8">
        <v>408</v>
      </c>
      <c r="B410" s="2" t="s">
        <v>8346</v>
      </c>
      <c r="C410" s="2" t="s">
        <v>2398</v>
      </c>
      <c r="D410" s="3">
        <v>2</v>
      </c>
    </row>
    <row r="411" spans="1:4" x14ac:dyDescent="0.25">
      <c r="A411" s="8">
        <v>409</v>
      </c>
      <c r="B411" s="2" t="s">
        <v>927</v>
      </c>
      <c r="C411" s="2" t="s">
        <v>2351</v>
      </c>
      <c r="D411" s="3">
        <v>1</v>
      </c>
    </row>
    <row r="412" spans="1:4" x14ac:dyDescent="0.25">
      <c r="A412" s="8">
        <v>410</v>
      </c>
      <c r="B412" s="2" t="s">
        <v>8347</v>
      </c>
      <c r="C412" s="2" t="s">
        <v>2351</v>
      </c>
      <c r="D412" s="3">
        <v>1</v>
      </c>
    </row>
    <row r="413" spans="1:4" x14ac:dyDescent="0.25">
      <c r="A413" s="8">
        <v>411</v>
      </c>
      <c r="B413" s="2" t="s">
        <v>463</v>
      </c>
      <c r="C413" s="2" t="s">
        <v>2398</v>
      </c>
      <c r="D413" s="3">
        <v>4</v>
      </c>
    </row>
    <row r="414" spans="1:4" x14ac:dyDescent="0.25">
      <c r="A414" s="8">
        <v>412</v>
      </c>
      <c r="B414" s="2" t="s">
        <v>2741</v>
      </c>
      <c r="C414" s="2" t="s">
        <v>2349</v>
      </c>
      <c r="D414" s="3">
        <v>5</v>
      </c>
    </row>
    <row r="415" spans="1:4" x14ac:dyDescent="0.25">
      <c r="A415" s="8">
        <v>413</v>
      </c>
      <c r="B415" s="2" t="s">
        <v>1153</v>
      </c>
      <c r="C415" s="2" t="s">
        <v>2350</v>
      </c>
      <c r="D415" s="3">
        <v>1</v>
      </c>
    </row>
    <row r="416" spans="1:4" x14ac:dyDescent="0.25">
      <c r="A416" s="8">
        <v>414</v>
      </c>
      <c r="B416" s="2" t="s">
        <v>6914</v>
      </c>
      <c r="C416" s="2" t="s">
        <v>2349</v>
      </c>
      <c r="D416" s="3">
        <v>3</v>
      </c>
    </row>
    <row r="417" spans="1:4" x14ac:dyDescent="0.25">
      <c r="A417" s="8">
        <v>415</v>
      </c>
      <c r="B417" s="2" t="s">
        <v>297</v>
      </c>
      <c r="C417" s="2" t="s">
        <v>17</v>
      </c>
      <c r="D417" s="3">
        <v>1</v>
      </c>
    </row>
    <row r="418" spans="1:4" x14ac:dyDescent="0.25">
      <c r="A418" s="8">
        <v>416</v>
      </c>
      <c r="B418" s="2" t="s">
        <v>8348</v>
      </c>
      <c r="C418" s="2" t="s">
        <v>17</v>
      </c>
      <c r="D418" s="3">
        <v>1</v>
      </c>
    </row>
    <row r="419" spans="1:4" x14ac:dyDescent="0.25">
      <c r="A419" s="8">
        <v>417</v>
      </c>
      <c r="B419" s="2" t="s">
        <v>8349</v>
      </c>
      <c r="C419" s="2" t="s">
        <v>2398</v>
      </c>
      <c r="D419" s="3">
        <v>3</v>
      </c>
    </row>
    <row r="420" spans="1:4" x14ac:dyDescent="0.25">
      <c r="A420" s="8">
        <v>418</v>
      </c>
      <c r="B420" s="2" t="s">
        <v>8350</v>
      </c>
      <c r="C420" s="2" t="s">
        <v>17</v>
      </c>
      <c r="D420" s="3">
        <v>2</v>
      </c>
    </row>
    <row r="421" spans="1:4" x14ac:dyDescent="0.25">
      <c r="A421" s="8">
        <v>419</v>
      </c>
      <c r="B421" s="2" t="s">
        <v>8351</v>
      </c>
      <c r="C421" s="2" t="s">
        <v>2350</v>
      </c>
      <c r="D421" s="3">
        <v>3</v>
      </c>
    </row>
    <row r="422" spans="1:4" x14ac:dyDescent="0.25">
      <c r="A422" s="8">
        <v>420</v>
      </c>
      <c r="B422" s="2" t="s">
        <v>8352</v>
      </c>
      <c r="C422" s="2" t="s">
        <v>2345</v>
      </c>
      <c r="D422" s="3">
        <v>1</v>
      </c>
    </row>
    <row r="423" spans="1:4" x14ac:dyDescent="0.25">
      <c r="A423" s="8">
        <v>421</v>
      </c>
      <c r="B423" s="2" t="s">
        <v>8353</v>
      </c>
      <c r="C423" s="2" t="s">
        <v>2345</v>
      </c>
      <c r="D423" s="3">
        <v>1</v>
      </c>
    </row>
    <row r="424" spans="1:4" x14ac:dyDescent="0.25">
      <c r="A424" s="8">
        <v>422</v>
      </c>
      <c r="B424" s="2" t="s">
        <v>8354</v>
      </c>
      <c r="C424" s="2" t="s">
        <v>2345</v>
      </c>
      <c r="D424" s="3">
        <v>1</v>
      </c>
    </row>
    <row r="425" spans="1:4" x14ac:dyDescent="0.25">
      <c r="A425" s="8">
        <v>423</v>
      </c>
      <c r="B425" s="2" t="s">
        <v>8355</v>
      </c>
      <c r="C425" s="2" t="s">
        <v>2345</v>
      </c>
      <c r="D425" s="3">
        <v>1</v>
      </c>
    </row>
    <row r="426" spans="1:4" x14ac:dyDescent="0.25">
      <c r="A426" s="8">
        <v>424</v>
      </c>
      <c r="B426" s="2" t="s">
        <v>8356</v>
      </c>
      <c r="C426" s="2" t="s">
        <v>2345</v>
      </c>
      <c r="D426" s="3">
        <v>1</v>
      </c>
    </row>
    <row r="427" spans="1:4" x14ac:dyDescent="0.25">
      <c r="A427" s="8">
        <v>425</v>
      </c>
      <c r="B427" s="2" t="s">
        <v>8357</v>
      </c>
      <c r="C427" s="2" t="s">
        <v>2345</v>
      </c>
      <c r="D427" s="3">
        <v>1</v>
      </c>
    </row>
    <row r="428" spans="1:4" x14ac:dyDescent="0.25">
      <c r="A428" s="8">
        <v>426</v>
      </c>
      <c r="B428" s="2" t="s">
        <v>2797</v>
      </c>
      <c r="C428" s="2" t="s">
        <v>2351</v>
      </c>
      <c r="D428" s="3">
        <v>2</v>
      </c>
    </row>
    <row r="429" spans="1:4" x14ac:dyDescent="0.25">
      <c r="A429" s="8">
        <v>427</v>
      </c>
      <c r="B429" s="2" t="s">
        <v>8358</v>
      </c>
      <c r="C429" s="2" t="s">
        <v>5045</v>
      </c>
      <c r="D429" s="3">
        <v>1</v>
      </c>
    </row>
    <row r="430" spans="1:4" x14ac:dyDescent="0.25">
      <c r="A430" s="8">
        <v>428</v>
      </c>
      <c r="B430" s="2" t="s">
        <v>860</v>
      </c>
      <c r="C430" s="2" t="s">
        <v>2349</v>
      </c>
      <c r="D430" s="3">
        <v>1</v>
      </c>
    </row>
    <row r="431" spans="1:4" x14ac:dyDescent="0.25">
      <c r="A431" s="8">
        <v>429</v>
      </c>
      <c r="B431" s="2" t="s">
        <v>8359</v>
      </c>
      <c r="C431" s="2" t="s">
        <v>2349</v>
      </c>
      <c r="D431" s="3">
        <v>1</v>
      </c>
    </row>
    <row r="432" spans="1:4" x14ac:dyDescent="0.25">
      <c r="A432" s="8">
        <v>430</v>
      </c>
      <c r="B432" s="2" t="s">
        <v>8360</v>
      </c>
      <c r="C432" s="2" t="s">
        <v>39</v>
      </c>
      <c r="D432" s="3">
        <v>2</v>
      </c>
    </row>
    <row r="433" spans="1:4" x14ac:dyDescent="0.25">
      <c r="A433" s="8">
        <v>431</v>
      </c>
      <c r="B433" s="2" t="s">
        <v>8361</v>
      </c>
      <c r="C433" s="2" t="s">
        <v>2349</v>
      </c>
      <c r="D433" s="3">
        <v>10</v>
      </c>
    </row>
    <row r="434" spans="1:4" x14ac:dyDescent="0.25">
      <c r="A434" s="8">
        <v>432</v>
      </c>
      <c r="B434" s="2" t="s">
        <v>8362</v>
      </c>
      <c r="C434" s="2" t="s">
        <v>2350</v>
      </c>
      <c r="D434" s="3">
        <v>3</v>
      </c>
    </row>
    <row r="435" spans="1:4" x14ac:dyDescent="0.25">
      <c r="A435" s="8">
        <v>433</v>
      </c>
      <c r="B435" s="2" t="s">
        <v>8363</v>
      </c>
      <c r="C435" s="2" t="s">
        <v>2349</v>
      </c>
      <c r="D435" s="3">
        <v>2</v>
      </c>
    </row>
    <row r="436" spans="1:4" x14ac:dyDescent="0.25">
      <c r="A436" s="8">
        <v>434</v>
      </c>
      <c r="B436" s="2" t="s">
        <v>1350</v>
      </c>
      <c r="C436" s="2" t="s">
        <v>2345</v>
      </c>
      <c r="D436" s="3">
        <v>4</v>
      </c>
    </row>
    <row r="437" spans="1:4" x14ac:dyDescent="0.25">
      <c r="A437" s="8">
        <v>435</v>
      </c>
      <c r="B437" s="2" t="s">
        <v>8364</v>
      </c>
      <c r="C437" s="2" t="s">
        <v>2398</v>
      </c>
      <c r="D437" s="3">
        <v>1</v>
      </c>
    </row>
    <row r="438" spans="1:4" x14ac:dyDescent="0.25">
      <c r="A438" s="8">
        <v>436</v>
      </c>
      <c r="B438" s="2" t="s">
        <v>8365</v>
      </c>
      <c r="C438" s="2" t="s">
        <v>2349</v>
      </c>
      <c r="D438" s="3">
        <v>4</v>
      </c>
    </row>
    <row r="439" spans="1:4" x14ac:dyDescent="0.25">
      <c r="A439" s="8">
        <v>437</v>
      </c>
      <c r="B439" s="2" t="s">
        <v>2023</v>
      </c>
      <c r="C439" s="2" t="s">
        <v>2349</v>
      </c>
      <c r="D439" s="3">
        <v>60</v>
      </c>
    </row>
    <row r="440" spans="1:4" x14ac:dyDescent="0.25">
      <c r="A440" s="8">
        <v>438</v>
      </c>
      <c r="B440" s="2" t="s">
        <v>8366</v>
      </c>
      <c r="C440" s="2" t="s">
        <v>2349</v>
      </c>
      <c r="D440" s="3">
        <v>1</v>
      </c>
    </row>
    <row r="441" spans="1:4" x14ac:dyDescent="0.25">
      <c r="A441" s="8">
        <v>439</v>
      </c>
      <c r="B441" s="2" t="s">
        <v>8367</v>
      </c>
      <c r="C441" s="2" t="s">
        <v>39</v>
      </c>
      <c r="D441" s="3">
        <v>7</v>
      </c>
    </row>
    <row r="442" spans="1:4" x14ac:dyDescent="0.25">
      <c r="A442" s="8">
        <v>440</v>
      </c>
      <c r="B442" s="2" t="s">
        <v>8368</v>
      </c>
      <c r="C442" s="2" t="s">
        <v>2398</v>
      </c>
      <c r="D442" s="3">
        <v>5</v>
      </c>
    </row>
    <row r="443" spans="1:4" x14ac:dyDescent="0.25">
      <c r="A443" s="8">
        <v>441</v>
      </c>
      <c r="B443" s="2" t="s">
        <v>8369</v>
      </c>
      <c r="C443" s="2" t="s">
        <v>39</v>
      </c>
      <c r="D443" s="3">
        <v>10</v>
      </c>
    </row>
    <row r="444" spans="1:4" x14ac:dyDescent="0.25">
      <c r="A444" s="8">
        <v>442</v>
      </c>
      <c r="B444" s="2" t="s">
        <v>8370</v>
      </c>
      <c r="C444" s="2" t="s">
        <v>361</v>
      </c>
      <c r="D444" s="3">
        <v>12</v>
      </c>
    </row>
    <row r="445" spans="1:4" x14ac:dyDescent="0.25">
      <c r="A445" s="8">
        <v>443</v>
      </c>
      <c r="B445" s="2" t="s">
        <v>8371</v>
      </c>
      <c r="C445" s="2" t="s">
        <v>2350</v>
      </c>
      <c r="D445" s="3">
        <v>2</v>
      </c>
    </row>
    <row r="446" spans="1:4" x14ac:dyDescent="0.25">
      <c r="A446" s="8">
        <v>444</v>
      </c>
      <c r="B446" s="2" t="s">
        <v>8372</v>
      </c>
      <c r="C446" s="2" t="s">
        <v>39</v>
      </c>
      <c r="D446" s="3">
        <v>3</v>
      </c>
    </row>
    <row r="447" spans="1:4" x14ac:dyDescent="0.25">
      <c r="A447" s="8">
        <v>445</v>
      </c>
      <c r="B447" s="2" t="s">
        <v>8373</v>
      </c>
      <c r="C447" s="2" t="s">
        <v>17</v>
      </c>
      <c r="D447" s="3">
        <v>5</v>
      </c>
    </row>
    <row r="448" spans="1:4" x14ac:dyDescent="0.25">
      <c r="A448" s="8">
        <v>446</v>
      </c>
      <c r="B448" s="2" t="s">
        <v>6853</v>
      </c>
      <c r="C448" s="2" t="s">
        <v>39</v>
      </c>
      <c r="D448" s="3">
        <v>4</v>
      </c>
    </row>
    <row r="449" spans="1:4" x14ac:dyDescent="0.25">
      <c r="A449" s="8">
        <v>447</v>
      </c>
      <c r="B449" s="2" t="s">
        <v>8374</v>
      </c>
      <c r="C449" s="2" t="s">
        <v>2398</v>
      </c>
      <c r="D449" s="3">
        <v>3</v>
      </c>
    </row>
    <row r="450" spans="1:4" x14ac:dyDescent="0.25">
      <c r="A450" s="8">
        <v>448</v>
      </c>
      <c r="B450" s="2" t="s">
        <v>585</v>
      </c>
      <c r="C450" s="2" t="s">
        <v>2349</v>
      </c>
      <c r="D450" s="3">
        <v>5</v>
      </c>
    </row>
    <row r="451" spans="1:4" x14ac:dyDescent="0.25">
      <c r="A451" s="8">
        <v>449</v>
      </c>
      <c r="B451" s="2" t="s">
        <v>8375</v>
      </c>
      <c r="C451" s="2" t="s">
        <v>2350</v>
      </c>
      <c r="D451" s="3">
        <v>1</v>
      </c>
    </row>
    <row r="452" spans="1:4" x14ac:dyDescent="0.25">
      <c r="A452" s="8">
        <v>450</v>
      </c>
      <c r="B452" s="2" t="s">
        <v>8376</v>
      </c>
      <c r="C452" s="2" t="s">
        <v>2350</v>
      </c>
      <c r="D452" s="3">
        <v>4</v>
      </c>
    </row>
    <row r="453" spans="1:4" x14ac:dyDescent="0.25">
      <c r="A453" s="8">
        <v>451</v>
      </c>
      <c r="B453" s="2" t="s">
        <v>8377</v>
      </c>
      <c r="C453" s="2" t="s">
        <v>5313</v>
      </c>
      <c r="D453" s="3">
        <v>5</v>
      </c>
    </row>
    <row r="454" spans="1:4" x14ac:dyDescent="0.25">
      <c r="A454" s="8">
        <v>452</v>
      </c>
      <c r="B454" s="2" t="s">
        <v>8378</v>
      </c>
      <c r="C454" s="2" t="s">
        <v>39</v>
      </c>
      <c r="D454" s="3">
        <v>4</v>
      </c>
    </row>
    <row r="455" spans="1:4" x14ac:dyDescent="0.25">
      <c r="A455" s="8">
        <v>453</v>
      </c>
      <c r="B455" s="2" t="s">
        <v>8379</v>
      </c>
      <c r="C455" s="2" t="s">
        <v>2542</v>
      </c>
      <c r="D455" s="3">
        <v>2</v>
      </c>
    </row>
    <row r="456" spans="1:4" x14ac:dyDescent="0.25">
      <c r="A456" s="8">
        <v>454</v>
      </c>
      <c r="B456" s="2" t="s">
        <v>8270</v>
      </c>
      <c r="C456" s="2" t="s">
        <v>2349</v>
      </c>
      <c r="D456" s="3">
        <v>37</v>
      </c>
    </row>
    <row r="457" spans="1:4" x14ac:dyDescent="0.25">
      <c r="A457" s="8">
        <v>455</v>
      </c>
      <c r="B457" s="2" t="s">
        <v>8380</v>
      </c>
      <c r="C457" s="2" t="s">
        <v>17</v>
      </c>
      <c r="D457" s="3">
        <v>1</v>
      </c>
    </row>
    <row r="458" spans="1:4" x14ac:dyDescent="0.25">
      <c r="A458" s="8">
        <v>456</v>
      </c>
      <c r="B458" s="2" t="s">
        <v>8381</v>
      </c>
      <c r="C458" s="2" t="s">
        <v>39</v>
      </c>
      <c r="D458" s="3">
        <v>2</v>
      </c>
    </row>
    <row r="459" spans="1:4" x14ac:dyDescent="0.25">
      <c r="A459" s="8">
        <v>457</v>
      </c>
      <c r="B459" s="2" t="s">
        <v>297</v>
      </c>
      <c r="C459" s="2" t="s">
        <v>2398</v>
      </c>
      <c r="D459" s="3">
        <v>7</v>
      </c>
    </row>
    <row r="460" spans="1:4" x14ac:dyDescent="0.25">
      <c r="A460" s="8">
        <v>458</v>
      </c>
      <c r="B460" s="2" t="s">
        <v>2113</v>
      </c>
      <c r="C460" s="2" t="s">
        <v>2350</v>
      </c>
      <c r="D460" s="3">
        <v>6</v>
      </c>
    </row>
    <row r="461" spans="1:4" x14ac:dyDescent="0.25">
      <c r="A461" s="8">
        <v>459</v>
      </c>
      <c r="B461" s="2" t="s">
        <v>8382</v>
      </c>
      <c r="C461" s="2" t="s">
        <v>2349</v>
      </c>
      <c r="D461" s="3">
        <v>4</v>
      </c>
    </row>
    <row r="462" spans="1:4" x14ac:dyDescent="0.25">
      <c r="A462" s="8">
        <v>460</v>
      </c>
      <c r="B462" s="2" t="s">
        <v>8383</v>
      </c>
      <c r="C462" s="2" t="s">
        <v>2349</v>
      </c>
      <c r="D462" s="3">
        <v>3</v>
      </c>
    </row>
    <row r="463" spans="1:4" x14ac:dyDescent="0.25">
      <c r="A463" s="8">
        <v>461</v>
      </c>
      <c r="B463" s="2" t="s">
        <v>8384</v>
      </c>
      <c r="C463" s="2" t="s">
        <v>17</v>
      </c>
      <c r="D463" s="3">
        <v>3</v>
      </c>
    </row>
    <row r="464" spans="1:4" x14ac:dyDescent="0.25">
      <c r="A464" s="8">
        <v>462</v>
      </c>
      <c r="B464" s="2" t="s">
        <v>8385</v>
      </c>
      <c r="C464" s="2" t="s">
        <v>428</v>
      </c>
      <c r="D464" s="3">
        <v>6</v>
      </c>
    </row>
    <row r="465" spans="1:4" x14ac:dyDescent="0.25">
      <c r="A465" s="8">
        <v>463</v>
      </c>
      <c r="B465" s="2" t="s">
        <v>2238</v>
      </c>
      <c r="C465" s="2" t="s">
        <v>2541</v>
      </c>
      <c r="D465" s="3">
        <v>3</v>
      </c>
    </row>
    <row r="466" spans="1:4" x14ac:dyDescent="0.25">
      <c r="A466" s="8">
        <v>464</v>
      </c>
      <c r="B466" s="2" t="s">
        <v>4746</v>
      </c>
      <c r="C466" s="2" t="s">
        <v>2542</v>
      </c>
      <c r="D466" s="3">
        <v>2</v>
      </c>
    </row>
    <row r="467" spans="1:4" x14ac:dyDescent="0.25">
      <c r="A467" s="8">
        <v>465</v>
      </c>
      <c r="B467" s="2" t="s">
        <v>8386</v>
      </c>
      <c r="C467" s="2" t="s">
        <v>39</v>
      </c>
      <c r="D467" s="3">
        <v>67</v>
      </c>
    </row>
    <row r="468" spans="1:4" x14ac:dyDescent="0.25">
      <c r="A468" s="8">
        <v>466</v>
      </c>
      <c r="B468" s="2" t="s">
        <v>8387</v>
      </c>
      <c r="C468" s="2" t="s">
        <v>39</v>
      </c>
      <c r="D468" s="3">
        <v>3</v>
      </c>
    </row>
    <row r="469" spans="1:4" x14ac:dyDescent="0.25">
      <c r="A469" s="8">
        <v>467</v>
      </c>
      <c r="B469" s="2" t="s">
        <v>8388</v>
      </c>
      <c r="C469" s="2" t="s">
        <v>39</v>
      </c>
      <c r="D469" s="3">
        <v>64</v>
      </c>
    </row>
    <row r="470" spans="1:4" x14ac:dyDescent="0.25">
      <c r="A470" s="8">
        <v>468</v>
      </c>
      <c r="B470" s="2" t="s">
        <v>8389</v>
      </c>
      <c r="C470" s="2" t="s">
        <v>2350</v>
      </c>
      <c r="D470" s="3">
        <v>4</v>
      </c>
    </row>
    <row r="471" spans="1:4" x14ac:dyDescent="0.25">
      <c r="A471" s="8">
        <v>469</v>
      </c>
      <c r="B471" s="2" t="s">
        <v>8390</v>
      </c>
      <c r="C471" s="2" t="s">
        <v>1669</v>
      </c>
      <c r="D471" s="3">
        <v>2</v>
      </c>
    </row>
    <row r="472" spans="1:4" x14ac:dyDescent="0.25">
      <c r="A472" s="8">
        <v>470</v>
      </c>
      <c r="B472" s="2" t="s">
        <v>8391</v>
      </c>
      <c r="C472" s="2" t="s">
        <v>17</v>
      </c>
      <c r="D472" s="3">
        <v>2</v>
      </c>
    </row>
    <row r="473" spans="1:4" x14ac:dyDescent="0.25">
      <c r="A473" s="8">
        <v>471</v>
      </c>
      <c r="B473" s="2" t="s">
        <v>8392</v>
      </c>
      <c r="C473" s="2" t="s">
        <v>17</v>
      </c>
      <c r="D473" s="3">
        <v>1</v>
      </c>
    </row>
    <row r="474" spans="1:4" x14ac:dyDescent="0.25">
      <c r="A474" s="8">
        <v>472</v>
      </c>
      <c r="B474" s="2" t="s">
        <v>2432</v>
      </c>
      <c r="C474" s="2" t="s">
        <v>2349</v>
      </c>
      <c r="D474" s="3">
        <v>127</v>
      </c>
    </row>
    <row r="475" spans="1:4" x14ac:dyDescent="0.25">
      <c r="A475" s="8">
        <v>473</v>
      </c>
      <c r="B475" s="2" t="s">
        <v>8393</v>
      </c>
      <c r="C475" s="2" t="s">
        <v>2349</v>
      </c>
      <c r="D475" s="3">
        <v>7</v>
      </c>
    </row>
    <row r="476" spans="1:4" x14ac:dyDescent="0.25">
      <c r="A476" s="8">
        <v>474</v>
      </c>
      <c r="B476" s="2" t="s">
        <v>1207</v>
      </c>
      <c r="C476" s="2" t="s">
        <v>2349</v>
      </c>
      <c r="D476" s="3">
        <v>10</v>
      </c>
    </row>
    <row r="477" spans="1:4" x14ac:dyDescent="0.25">
      <c r="A477" s="8">
        <v>475</v>
      </c>
      <c r="B477" s="2" t="s">
        <v>8394</v>
      </c>
      <c r="C477" s="2" t="s">
        <v>39</v>
      </c>
      <c r="D477" s="3">
        <v>66</v>
      </c>
    </row>
    <row r="478" spans="1:4" x14ac:dyDescent="0.25">
      <c r="A478" s="8">
        <v>476</v>
      </c>
      <c r="B478" s="2" t="s">
        <v>8395</v>
      </c>
      <c r="C478" s="2" t="s">
        <v>39</v>
      </c>
      <c r="D478" s="3">
        <v>9</v>
      </c>
    </row>
    <row r="479" spans="1:4" x14ac:dyDescent="0.25">
      <c r="A479" s="8">
        <v>477</v>
      </c>
      <c r="B479" s="2" t="s">
        <v>8396</v>
      </c>
      <c r="C479" s="2" t="s">
        <v>2349</v>
      </c>
      <c r="D479" s="3">
        <v>5</v>
      </c>
    </row>
    <row r="480" spans="1:4" x14ac:dyDescent="0.25">
      <c r="A480" s="8">
        <v>478</v>
      </c>
      <c r="B480" s="2" t="s">
        <v>8397</v>
      </c>
      <c r="C480" s="2" t="s">
        <v>39</v>
      </c>
      <c r="D480" s="3">
        <v>5</v>
      </c>
    </row>
    <row r="481" spans="1:4" x14ac:dyDescent="0.25">
      <c r="A481" s="8">
        <v>479</v>
      </c>
      <c r="B481" s="2" t="s">
        <v>8398</v>
      </c>
      <c r="C481" s="2" t="s">
        <v>2349</v>
      </c>
      <c r="D481" s="3">
        <v>3</v>
      </c>
    </row>
    <row r="482" spans="1:4" x14ac:dyDescent="0.25">
      <c r="A482" s="8">
        <v>480</v>
      </c>
      <c r="B482" s="2" t="s">
        <v>8399</v>
      </c>
      <c r="C482" s="2" t="s">
        <v>2349</v>
      </c>
      <c r="D482" s="3">
        <v>5</v>
      </c>
    </row>
    <row r="483" spans="1:4" x14ac:dyDescent="0.25">
      <c r="A483" s="8">
        <v>481</v>
      </c>
      <c r="B483" s="2" t="s">
        <v>7505</v>
      </c>
      <c r="C483" s="2" t="s">
        <v>2350</v>
      </c>
      <c r="D483" s="3">
        <v>6</v>
      </c>
    </row>
    <row r="484" spans="1:4" x14ac:dyDescent="0.25">
      <c r="A484" s="8">
        <v>482</v>
      </c>
      <c r="B484" s="2" t="s">
        <v>1157</v>
      </c>
      <c r="C484" s="2" t="s">
        <v>2349</v>
      </c>
      <c r="D484" s="3">
        <v>2</v>
      </c>
    </row>
    <row r="485" spans="1:4" x14ac:dyDescent="0.25">
      <c r="A485" s="8">
        <v>483</v>
      </c>
      <c r="B485" s="2" t="s">
        <v>1157</v>
      </c>
      <c r="C485" s="2" t="s">
        <v>2349</v>
      </c>
      <c r="D485" s="3">
        <v>2</v>
      </c>
    </row>
    <row r="486" spans="1:4" x14ac:dyDescent="0.25">
      <c r="A486" s="8">
        <v>484</v>
      </c>
      <c r="B486" s="2" t="s">
        <v>8400</v>
      </c>
      <c r="C486" s="2" t="s">
        <v>2349</v>
      </c>
      <c r="D486" s="3">
        <v>3</v>
      </c>
    </row>
    <row r="487" spans="1:4" x14ac:dyDescent="0.25">
      <c r="A487" s="8">
        <v>485</v>
      </c>
      <c r="B487" s="2" t="s">
        <v>8401</v>
      </c>
      <c r="C487" s="2" t="s">
        <v>39</v>
      </c>
      <c r="D487" s="3">
        <v>9</v>
      </c>
    </row>
    <row r="488" spans="1:4" x14ac:dyDescent="0.25">
      <c r="A488" s="8">
        <v>486</v>
      </c>
      <c r="B488" s="2" t="s">
        <v>8402</v>
      </c>
      <c r="C488" s="2" t="s">
        <v>2351</v>
      </c>
      <c r="D488" s="3">
        <v>5</v>
      </c>
    </row>
    <row r="489" spans="1:4" x14ac:dyDescent="0.25">
      <c r="A489" s="8">
        <v>487</v>
      </c>
      <c r="B489" s="2" t="s">
        <v>8403</v>
      </c>
      <c r="C489" s="2" t="s">
        <v>2351</v>
      </c>
      <c r="D489" s="3">
        <v>1</v>
      </c>
    </row>
    <row r="490" spans="1:4" x14ac:dyDescent="0.25">
      <c r="A490" s="8">
        <v>488</v>
      </c>
      <c r="B490" s="2" t="s">
        <v>8405</v>
      </c>
      <c r="C490" s="2" t="s">
        <v>2351</v>
      </c>
      <c r="D490" s="3">
        <v>1</v>
      </c>
    </row>
    <row r="491" spans="1:4" x14ac:dyDescent="0.25">
      <c r="A491" s="8">
        <v>489</v>
      </c>
      <c r="B491" s="2" t="s">
        <v>8404</v>
      </c>
      <c r="C491" s="2" t="s">
        <v>2351</v>
      </c>
      <c r="D491" s="3">
        <v>1</v>
      </c>
    </row>
    <row r="492" spans="1:4" x14ac:dyDescent="0.25">
      <c r="A492" s="8">
        <v>490</v>
      </c>
      <c r="B492" s="2" t="s">
        <v>896</v>
      </c>
      <c r="C492" s="2" t="s">
        <v>2349</v>
      </c>
      <c r="D492" s="3">
        <v>4</v>
      </c>
    </row>
    <row r="493" spans="1:4" x14ac:dyDescent="0.25">
      <c r="A493" s="8">
        <v>491</v>
      </c>
      <c r="B493" s="2" t="s">
        <v>268</v>
      </c>
      <c r="C493" s="2" t="s">
        <v>744</v>
      </c>
      <c r="D493" s="3">
        <v>3</v>
      </c>
    </row>
    <row r="494" spans="1:4" x14ac:dyDescent="0.25">
      <c r="A494" s="8">
        <v>492</v>
      </c>
      <c r="B494" s="2" t="s">
        <v>3440</v>
      </c>
      <c r="C494" s="2" t="s">
        <v>2349</v>
      </c>
      <c r="D494" s="3">
        <v>2</v>
      </c>
    </row>
    <row r="495" spans="1:4" x14ac:dyDescent="0.25">
      <c r="A495" s="8">
        <v>493</v>
      </c>
      <c r="B495" s="2" t="s">
        <v>8406</v>
      </c>
      <c r="C495" s="2" t="s">
        <v>5313</v>
      </c>
      <c r="D495" s="3">
        <v>2</v>
      </c>
    </row>
    <row r="496" spans="1:4" x14ac:dyDescent="0.25">
      <c r="A496" s="8">
        <v>494</v>
      </c>
      <c r="B496" s="2" t="s">
        <v>8407</v>
      </c>
      <c r="C496" s="2" t="s">
        <v>5313</v>
      </c>
      <c r="D496" s="3">
        <v>2</v>
      </c>
    </row>
    <row r="497" spans="1:4" x14ac:dyDescent="0.25">
      <c r="A497" s="8">
        <v>495</v>
      </c>
      <c r="B497" s="2" t="s">
        <v>1918</v>
      </c>
      <c r="C497" s="2" t="s">
        <v>2349</v>
      </c>
      <c r="D497" s="3">
        <v>5</v>
      </c>
    </row>
    <row r="498" spans="1:4" x14ac:dyDescent="0.25">
      <c r="A498" s="8">
        <v>496</v>
      </c>
      <c r="B498" s="2" t="s">
        <v>7503</v>
      </c>
      <c r="C498" s="2" t="s">
        <v>2349</v>
      </c>
      <c r="D498" s="3">
        <v>1</v>
      </c>
    </row>
    <row r="499" spans="1:4" x14ac:dyDescent="0.25">
      <c r="A499" s="8">
        <v>497</v>
      </c>
      <c r="B499" s="2" t="s">
        <v>6235</v>
      </c>
      <c r="C499" s="2" t="s">
        <v>2349</v>
      </c>
      <c r="D499" s="3">
        <v>1</v>
      </c>
    </row>
    <row r="500" spans="1:4" x14ac:dyDescent="0.25">
      <c r="A500" s="8">
        <v>498</v>
      </c>
      <c r="B500" s="2" t="s">
        <v>1287</v>
      </c>
      <c r="C500" s="2" t="s">
        <v>2349</v>
      </c>
      <c r="D500" s="3">
        <v>1</v>
      </c>
    </row>
    <row r="501" spans="1:4" x14ac:dyDescent="0.25">
      <c r="A501" s="8">
        <v>499</v>
      </c>
      <c r="B501" s="2" t="s">
        <v>490</v>
      </c>
      <c r="C501" s="2" t="s">
        <v>2349</v>
      </c>
      <c r="D501" s="3">
        <v>1</v>
      </c>
    </row>
    <row r="502" spans="1:4" x14ac:dyDescent="0.25">
      <c r="A502" s="8">
        <v>500</v>
      </c>
      <c r="B502" s="2" t="s">
        <v>8408</v>
      </c>
      <c r="C502" s="2" t="s">
        <v>39</v>
      </c>
      <c r="D502" s="3">
        <v>6</v>
      </c>
    </row>
    <row r="503" spans="1:4" x14ac:dyDescent="0.25">
      <c r="A503" s="8">
        <v>501</v>
      </c>
      <c r="B503" s="2" t="s">
        <v>40</v>
      </c>
      <c r="C503" s="2" t="s">
        <v>2349</v>
      </c>
      <c r="D503" s="3">
        <v>6</v>
      </c>
    </row>
    <row r="504" spans="1:4" x14ac:dyDescent="0.25">
      <c r="A504" s="8">
        <v>502</v>
      </c>
      <c r="B504" s="2" t="s">
        <v>8409</v>
      </c>
      <c r="C504" s="2" t="s">
        <v>17</v>
      </c>
      <c r="D504" s="3">
        <v>4</v>
      </c>
    </row>
    <row r="505" spans="1:4" x14ac:dyDescent="0.25">
      <c r="A505" s="8">
        <v>503</v>
      </c>
      <c r="B505" s="2" t="s">
        <v>1779</v>
      </c>
      <c r="C505" s="2" t="s">
        <v>2351</v>
      </c>
      <c r="D505" s="3">
        <v>6</v>
      </c>
    </row>
    <row r="506" spans="1:4" x14ac:dyDescent="0.25">
      <c r="A506" s="8">
        <v>504</v>
      </c>
      <c r="B506" s="2" t="s">
        <v>8410</v>
      </c>
      <c r="C506" s="2" t="s">
        <v>2349</v>
      </c>
      <c r="D506" s="3">
        <v>3</v>
      </c>
    </row>
    <row r="507" spans="1:4" x14ac:dyDescent="0.25">
      <c r="A507" s="8">
        <v>505</v>
      </c>
      <c r="B507" s="2" t="s">
        <v>5589</v>
      </c>
      <c r="C507" s="2" t="s">
        <v>2686</v>
      </c>
      <c r="D507" s="3">
        <v>8</v>
      </c>
    </row>
    <row r="508" spans="1:4" x14ac:dyDescent="0.25">
      <c r="A508" s="8">
        <v>506</v>
      </c>
      <c r="B508" s="2" t="s">
        <v>8411</v>
      </c>
      <c r="C508" s="2" t="s">
        <v>39</v>
      </c>
      <c r="D508" s="3">
        <v>12</v>
      </c>
    </row>
    <row r="509" spans="1:4" x14ac:dyDescent="0.25">
      <c r="A509" s="8">
        <v>507</v>
      </c>
      <c r="B509" s="2" t="s">
        <v>8412</v>
      </c>
      <c r="C509" s="2" t="s">
        <v>2542</v>
      </c>
      <c r="D509" s="3">
        <v>4</v>
      </c>
    </row>
    <row r="510" spans="1:4" x14ac:dyDescent="0.25">
      <c r="A510" s="8">
        <v>508</v>
      </c>
      <c r="B510" s="2" t="s">
        <v>1739</v>
      </c>
      <c r="C510" s="2" t="s">
        <v>39</v>
      </c>
      <c r="D510" s="3">
        <v>12</v>
      </c>
    </row>
    <row r="511" spans="1:4" x14ac:dyDescent="0.25">
      <c r="A511" s="8">
        <v>509</v>
      </c>
      <c r="B511" s="2" t="s">
        <v>8413</v>
      </c>
      <c r="C511" s="2" t="s">
        <v>39</v>
      </c>
      <c r="D511" s="3">
        <v>21</v>
      </c>
    </row>
    <row r="512" spans="1:4" x14ac:dyDescent="0.25">
      <c r="A512" s="8">
        <v>510</v>
      </c>
      <c r="B512" s="2" t="s">
        <v>8414</v>
      </c>
      <c r="C512" s="2" t="s">
        <v>39</v>
      </c>
      <c r="D512" s="3">
        <v>5</v>
      </c>
    </row>
    <row r="513" spans="1:4" x14ac:dyDescent="0.25">
      <c r="A513" s="8">
        <v>511</v>
      </c>
      <c r="B513" s="2" t="s">
        <v>8415</v>
      </c>
      <c r="C513" s="2" t="s">
        <v>39</v>
      </c>
      <c r="D513" s="3">
        <v>5</v>
      </c>
    </row>
    <row r="514" spans="1:4" x14ac:dyDescent="0.25">
      <c r="A514" s="8">
        <v>512</v>
      </c>
      <c r="B514" s="2" t="s">
        <v>8416</v>
      </c>
      <c r="C514" s="2" t="s">
        <v>122</v>
      </c>
      <c r="D514" s="3">
        <v>1</v>
      </c>
    </row>
    <row r="515" spans="1:4" x14ac:dyDescent="0.25">
      <c r="A515" s="8">
        <v>513</v>
      </c>
      <c r="B515" s="2" t="s">
        <v>8417</v>
      </c>
      <c r="C515" s="2" t="s">
        <v>122</v>
      </c>
      <c r="D515" s="3">
        <v>1</v>
      </c>
    </row>
    <row r="516" spans="1:4" x14ac:dyDescent="0.25">
      <c r="A516" s="8">
        <v>514</v>
      </c>
      <c r="B516" s="2" t="s">
        <v>8418</v>
      </c>
      <c r="C516" s="2" t="s">
        <v>2349</v>
      </c>
      <c r="D516" s="3">
        <v>4</v>
      </c>
    </row>
    <row r="517" spans="1:4" x14ac:dyDescent="0.25">
      <c r="A517" s="8">
        <v>515</v>
      </c>
      <c r="B517" s="2" t="s">
        <v>8419</v>
      </c>
      <c r="C517" s="2" t="s">
        <v>2815</v>
      </c>
      <c r="D517" s="3">
        <v>6</v>
      </c>
    </row>
    <row r="518" spans="1:4" x14ac:dyDescent="0.25">
      <c r="A518" s="8">
        <v>516</v>
      </c>
      <c r="B518" s="2" t="s">
        <v>8420</v>
      </c>
      <c r="C518" s="2" t="s">
        <v>2345</v>
      </c>
      <c r="D518" s="3">
        <v>4</v>
      </c>
    </row>
    <row r="519" spans="1:4" x14ac:dyDescent="0.25">
      <c r="A519" s="8">
        <v>517</v>
      </c>
      <c r="B519" s="2" t="s">
        <v>8421</v>
      </c>
      <c r="C519" s="2" t="s">
        <v>2345</v>
      </c>
      <c r="D519" s="3">
        <v>4</v>
      </c>
    </row>
    <row r="520" spans="1:4" x14ac:dyDescent="0.25">
      <c r="A520" s="8">
        <v>518</v>
      </c>
      <c r="B520" s="2" t="s">
        <v>8422</v>
      </c>
      <c r="C520" s="2" t="s">
        <v>17</v>
      </c>
      <c r="D520" s="3">
        <v>1</v>
      </c>
    </row>
    <row r="521" spans="1:4" x14ac:dyDescent="0.25">
      <c r="A521" s="8">
        <v>519</v>
      </c>
      <c r="B521" s="2" t="s">
        <v>8423</v>
      </c>
      <c r="C521" s="2" t="s">
        <v>39</v>
      </c>
      <c r="D521" s="3">
        <v>4</v>
      </c>
    </row>
    <row r="522" spans="1:4" x14ac:dyDescent="0.25">
      <c r="A522" s="8">
        <v>520</v>
      </c>
      <c r="B522" s="2" t="s">
        <v>8424</v>
      </c>
      <c r="C522" s="2" t="s">
        <v>2542</v>
      </c>
      <c r="D522" s="3">
        <v>8</v>
      </c>
    </row>
    <row r="523" spans="1:4" x14ac:dyDescent="0.25">
      <c r="A523" s="8">
        <v>521</v>
      </c>
      <c r="B523" s="2" t="s">
        <v>8425</v>
      </c>
      <c r="C523" s="2" t="s">
        <v>2398</v>
      </c>
      <c r="D523" s="3">
        <v>1</v>
      </c>
    </row>
    <row r="524" spans="1:4" x14ac:dyDescent="0.25">
      <c r="A524" s="8">
        <v>522</v>
      </c>
      <c r="B524" s="2" t="s">
        <v>8426</v>
      </c>
      <c r="C524" s="2" t="s">
        <v>2398</v>
      </c>
      <c r="D524" s="3">
        <v>1</v>
      </c>
    </row>
    <row r="525" spans="1:4" x14ac:dyDescent="0.25">
      <c r="A525" s="8">
        <v>523</v>
      </c>
      <c r="B525" s="2" t="s">
        <v>8427</v>
      </c>
      <c r="C525" s="2" t="s">
        <v>990</v>
      </c>
      <c r="D525" s="3">
        <v>4</v>
      </c>
    </row>
    <row r="526" spans="1:4" x14ac:dyDescent="0.25">
      <c r="A526" s="8">
        <v>524</v>
      </c>
      <c r="B526" s="2" t="s">
        <v>8428</v>
      </c>
      <c r="C526" s="2" t="s">
        <v>2350</v>
      </c>
      <c r="D526" s="3">
        <v>1</v>
      </c>
    </row>
    <row r="527" spans="1:4" x14ac:dyDescent="0.25">
      <c r="A527" s="8">
        <v>525</v>
      </c>
      <c r="B527" s="2" t="s">
        <v>2608</v>
      </c>
      <c r="C527" s="2" t="s">
        <v>2398</v>
      </c>
      <c r="D527" s="3">
        <v>1</v>
      </c>
    </row>
    <row r="528" spans="1:4" x14ac:dyDescent="0.25">
      <c r="A528" s="8">
        <v>526</v>
      </c>
      <c r="B528" s="2" t="s">
        <v>2959</v>
      </c>
      <c r="C528" s="2" t="s">
        <v>2398</v>
      </c>
      <c r="D528" s="3">
        <v>6</v>
      </c>
    </row>
    <row r="529" spans="1:4" x14ac:dyDescent="0.25">
      <c r="A529" s="8">
        <v>527</v>
      </c>
      <c r="B529" s="2" t="s">
        <v>2101</v>
      </c>
      <c r="C529" s="2" t="s">
        <v>2349</v>
      </c>
      <c r="D529" s="3">
        <v>7</v>
      </c>
    </row>
    <row r="530" spans="1:4" x14ac:dyDescent="0.25">
      <c r="A530" s="8">
        <v>528</v>
      </c>
      <c r="B530" s="2" t="s">
        <v>8429</v>
      </c>
      <c r="C530" s="2" t="s">
        <v>39</v>
      </c>
      <c r="D530" s="3">
        <v>1</v>
      </c>
    </row>
    <row r="531" spans="1:4" x14ac:dyDescent="0.25">
      <c r="A531" s="8">
        <v>529</v>
      </c>
      <c r="B531" s="2" t="s">
        <v>8430</v>
      </c>
      <c r="C531" s="2" t="s">
        <v>39</v>
      </c>
      <c r="D531" s="3">
        <v>6</v>
      </c>
    </row>
    <row r="532" spans="1:4" x14ac:dyDescent="0.25">
      <c r="A532" s="8">
        <v>530</v>
      </c>
      <c r="B532" s="2" t="s">
        <v>8431</v>
      </c>
      <c r="C532" s="2" t="s">
        <v>2349</v>
      </c>
      <c r="D532" s="3">
        <v>3</v>
      </c>
    </row>
    <row r="533" spans="1:4" x14ac:dyDescent="0.25">
      <c r="A533" s="8">
        <v>531</v>
      </c>
      <c r="B533" s="2" t="s">
        <v>8432</v>
      </c>
      <c r="C533" s="2" t="s">
        <v>39</v>
      </c>
      <c r="D533" s="3">
        <v>5</v>
      </c>
    </row>
    <row r="534" spans="1:4" x14ac:dyDescent="0.25">
      <c r="A534" s="8">
        <v>532</v>
      </c>
      <c r="B534" s="2" t="s">
        <v>827</v>
      </c>
      <c r="C534" s="2" t="s">
        <v>2352</v>
      </c>
      <c r="D534" s="3">
        <v>8</v>
      </c>
    </row>
    <row r="535" spans="1:4" x14ac:dyDescent="0.25">
      <c r="A535" s="8">
        <v>533</v>
      </c>
      <c r="B535" s="2" t="s">
        <v>8433</v>
      </c>
      <c r="C535" s="2" t="s">
        <v>2352</v>
      </c>
      <c r="D535" s="3">
        <v>7</v>
      </c>
    </row>
    <row r="536" spans="1:4" x14ac:dyDescent="0.25">
      <c r="A536" s="8">
        <v>534</v>
      </c>
      <c r="B536" s="2" t="s">
        <v>8434</v>
      </c>
      <c r="C536" s="2" t="s">
        <v>2352</v>
      </c>
      <c r="D536" s="3">
        <v>4</v>
      </c>
    </row>
    <row r="537" spans="1:4" x14ac:dyDescent="0.25">
      <c r="A537" s="8">
        <v>535</v>
      </c>
      <c r="B537" s="2" t="s">
        <v>8435</v>
      </c>
      <c r="C537" s="2" t="s">
        <v>2542</v>
      </c>
      <c r="D537" s="3">
        <v>6</v>
      </c>
    </row>
    <row r="538" spans="1:4" x14ac:dyDescent="0.25">
      <c r="A538" s="8">
        <v>536</v>
      </c>
      <c r="B538" s="2" t="s">
        <v>2426</v>
      </c>
      <c r="C538" s="2" t="s">
        <v>17</v>
      </c>
      <c r="D538" s="3">
        <v>6</v>
      </c>
    </row>
    <row r="539" spans="1:4" x14ac:dyDescent="0.25">
      <c r="A539" s="8">
        <v>537</v>
      </c>
      <c r="B539" s="2" t="s">
        <v>5461</v>
      </c>
      <c r="C539" s="2" t="s">
        <v>2541</v>
      </c>
      <c r="D539" s="3">
        <v>4</v>
      </c>
    </row>
    <row r="540" spans="1:4" x14ac:dyDescent="0.25">
      <c r="A540" s="8">
        <v>538</v>
      </c>
      <c r="B540" s="2" t="s">
        <v>1079</v>
      </c>
      <c r="C540" s="2" t="s">
        <v>2398</v>
      </c>
      <c r="D540" s="3">
        <v>9</v>
      </c>
    </row>
    <row r="541" spans="1:4" x14ac:dyDescent="0.25">
      <c r="A541" s="8">
        <v>539</v>
      </c>
      <c r="B541" s="2" t="s">
        <v>8436</v>
      </c>
      <c r="C541" s="2" t="s">
        <v>17</v>
      </c>
      <c r="D541" s="3">
        <v>10</v>
      </c>
    </row>
    <row r="542" spans="1:4" x14ac:dyDescent="0.25">
      <c r="A542" s="8">
        <v>540</v>
      </c>
      <c r="B542" s="2" t="s">
        <v>7480</v>
      </c>
      <c r="C542" s="2" t="s">
        <v>2349</v>
      </c>
      <c r="D542" s="3">
        <v>5</v>
      </c>
    </row>
    <row r="543" spans="1:4" x14ac:dyDescent="0.25">
      <c r="A543" s="8">
        <v>541</v>
      </c>
      <c r="B543" s="2" t="s">
        <v>1147</v>
      </c>
      <c r="C543" s="2" t="s">
        <v>2345</v>
      </c>
      <c r="D543" s="3">
        <v>1</v>
      </c>
    </row>
    <row r="544" spans="1:4" x14ac:dyDescent="0.25">
      <c r="A544" s="8">
        <v>542</v>
      </c>
      <c r="B544" s="2" t="s">
        <v>4367</v>
      </c>
      <c r="C544" s="2" t="s">
        <v>2541</v>
      </c>
      <c r="D544" s="3">
        <v>1</v>
      </c>
    </row>
    <row r="545" spans="1:4" x14ac:dyDescent="0.25">
      <c r="A545" s="8">
        <v>543</v>
      </c>
      <c r="B545" s="2" t="s">
        <v>8437</v>
      </c>
      <c r="C545" s="2" t="s">
        <v>39</v>
      </c>
      <c r="D545" s="3">
        <v>13</v>
      </c>
    </row>
    <row r="546" spans="1:4" x14ac:dyDescent="0.25">
      <c r="A546" s="8">
        <v>544</v>
      </c>
      <c r="B546" s="2" t="s">
        <v>8444</v>
      </c>
      <c r="C546" s="2" t="s">
        <v>5</v>
      </c>
      <c r="D546" s="3">
        <v>1</v>
      </c>
    </row>
    <row r="547" spans="1:4" x14ac:dyDescent="0.25">
      <c r="A547" s="8">
        <v>545</v>
      </c>
      <c r="B547" s="2" t="s">
        <v>8438</v>
      </c>
      <c r="C547" s="2" t="s">
        <v>2542</v>
      </c>
      <c r="D547" s="3">
        <v>3</v>
      </c>
    </row>
    <row r="548" spans="1:4" x14ac:dyDescent="0.25">
      <c r="A548" s="8">
        <v>546</v>
      </c>
      <c r="B548" s="2" t="s">
        <v>8439</v>
      </c>
      <c r="C548" s="2" t="s">
        <v>2542</v>
      </c>
      <c r="D548" s="3">
        <v>5</v>
      </c>
    </row>
    <row r="549" spans="1:4" x14ac:dyDescent="0.25">
      <c r="A549" s="8">
        <v>547</v>
      </c>
      <c r="B549" s="2" t="s">
        <v>8440</v>
      </c>
      <c r="C549" s="2" t="s">
        <v>188</v>
      </c>
      <c r="D549" s="3">
        <v>10</v>
      </c>
    </row>
    <row r="550" spans="1:4" x14ac:dyDescent="0.25">
      <c r="A550" s="8">
        <v>548</v>
      </c>
      <c r="B550" s="2" t="s">
        <v>7488</v>
      </c>
      <c r="C550" s="2" t="s">
        <v>2542</v>
      </c>
      <c r="D550" s="3">
        <v>2</v>
      </c>
    </row>
    <row r="551" spans="1:4" x14ac:dyDescent="0.25">
      <c r="A551" s="8">
        <v>549</v>
      </c>
      <c r="B551" s="2" t="s">
        <v>8441</v>
      </c>
      <c r="C551" s="2" t="s">
        <v>2542</v>
      </c>
      <c r="D551" s="3">
        <v>7</v>
      </c>
    </row>
    <row r="552" spans="1:4" x14ac:dyDescent="0.25">
      <c r="A552" s="8">
        <v>550</v>
      </c>
      <c r="B552" s="2" t="s">
        <v>8442</v>
      </c>
      <c r="C552" s="2" t="s">
        <v>2398</v>
      </c>
      <c r="D552" s="3">
        <v>1</v>
      </c>
    </row>
    <row r="553" spans="1:4" x14ac:dyDescent="0.25">
      <c r="A553" s="8">
        <v>551</v>
      </c>
      <c r="B553" s="2" t="s">
        <v>8443</v>
      </c>
      <c r="C553" s="2" t="s">
        <v>2542</v>
      </c>
      <c r="D553" s="3">
        <v>1</v>
      </c>
    </row>
    <row r="554" spans="1:4" x14ac:dyDescent="0.25">
      <c r="A554" s="8">
        <v>552</v>
      </c>
      <c r="B554" s="2" t="s">
        <v>739</v>
      </c>
      <c r="C554" s="2" t="s">
        <v>2542</v>
      </c>
      <c r="D554" s="3">
        <v>1</v>
      </c>
    </row>
    <row r="555" spans="1:4" x14ac:dyDescent="0.25">
      <c r="A555" s="8">
        <v>553</v>
      </c>
      <c r="B555" s="2" t="s">
        <v>1288</v>
      </c>
      <c r="C555" s="2" t="s">
        <v>2542</v>
      </c>
      <c r="D555" s="3">
        <v>5</v>
      </c>
    </row>
    <row r="556" spans="1:4" x14ac:dyDescent="0.25">
      <c r="A556" s="8">
        <v>554</v>
      </c>
      <c r="B556" s="2" t="s">
        <v>8445</v>
      </c>
      <c r="C556" s="2" t="s">
        <v>2542</v>
      </c>
      <c r="D556" s="3">
        <v>1</v>
      </c>
    </row>
    <row r="557" spans="1:4" x14ac:dyDescent="0.25">
      <c r="A557" s="8">
        <v>555</v>
      </c>
      <c r="B557" s="2" t="s">
        <v>8446</v>
      </c>
      <c r="C557" s="2" t="s">
        <v>39</v>
      </c>
      <c r="D557" s="3">
        <v>15</v>
      </c>
    </row>
    <row r="558" spans="1:4" x14ac:dyDescent="0.25">
      <c r="A558" s="8">
        <v>556</v>
      </c>
      <c r="B558" s="2" t="s">
        <v>8447</v>
      </c>
      <c r="C558" s="2" t="s">
        <v>2349</v>
      </c>
      <c r="D558" s="3">
        <v>4</v>
      </c>
    </row>
    <row r="559" spans="1:4" x14ac:dyDescent="0.25">
      <c r="A559" s="8">
        <v>557</v>
      </c>
      <c r="B559" s="2" t="s">
        <v>8448</v>
      </c>
      <c r="C559" s="2" t="s">
        <v>256</v>
      </c>
      <c r="D559" s="3">
        <v>3</v>
      </c>
    </row>
    <row r="560" spans="1:4" x14ac:dyDescent="0.25">
      <c r="A560" s="8">
        <v>558</v>
      </c>
      <c r="B560" s="2" t="s">
        <v>8449</v>
      </c>
      <c r="C560" s="2" t="s">
        <v>2542</v>
      </c>
      <c r="D560" s="3">
        <v>5</v>
      </c>
    </row>
    <row r="561" spans="1:4" x14ac:dyDescent="0.25">
      <c r="A561" s="8">
        <v>559</v>
      </c>
      <c r="B561" s="2" t="s">
        <v>8450</v>
      </c>
      <c r="C561" s="2" t="s">
        <v>2349</v>
      </c>
      <c r="D561" s="3">
        <v>5</v>
      </c>
    </row>
    <row r="562" spans="1:4" x14ac:dyDescent="0.25">
      <c r="A562" s="8">
        <v>560</v>
      </c>
      <c r="B562" s="2" t="s">
        <v>3244</v>
      </c>
      <c r="C562" s="2" t="s">
        <v>39</v>
      </c>
      <c r="D562" s="3">
        <v>16</v>
      </c>
    </row>
    <row r="563" spans="1:4" x14ac:dyDescent="0.25">
      <c r="A563" s="8">
        <v>561</v>
      </c>
      <c r="B563" s="2" t="s">
        <v>8451</v>
      </c>
      <c r="C563" s="2" t="s">
        <v>2349</v>
      </c>
      <c r="D563" s="3">
        <v>9</v>
      </c>
    </row>
    <row r="564" spans="1:4" x14ac:dyDescent="0.25">
      <c r="A564" s="8">
        <v>562</v>
      </c>
      <c r="B564" s="2" t="s">
        <v>8452</v>
      </c>
      <c r="C564" s="2" t="s">
        <v>39</v>
      </c>
      <c r="D564" s="3">
        <v>6</v>
      </c>
    </row>
    <row r="565" spans="1:4" x14ac:dyDescent="0.25">
      <c r="A565" s="8">
        <v>563</v>
      </c>
      <c r="B565" s="2" t="s">
        <v>2468</v>
      </c>
      <c r="C565" s="2" t="s">
        <v>39</v>
      </c>
      <c r="D565" s="3">
        <v>6</v>
      </c>
    </row>
    <row r="566" spans="1:4" x14ac:dyDescent="0.25">
      <c r="A566" s="8">
        <v>564</v>
      </c>
      <c r="B566" s="2" t="s">
        <v>8453</v>
      </c>
      <c r="C566" s="2" t="s">
        <v>39</v>
      </c>
      <c r="D566" s="3">
        <v>6</v>
      </c>
    </row>
    <row r="567" spans="1:4" x14ac:dyDescent="0.25">
      <c r="A567" s="8">
        <v>565</v>
      </c>
      <c r="B567" s="2" t="s">
        <v>8454</v>
      </c>
      <c r="C567" s="2" t="s">
        <v>2350</v>
      </c>
      <c r="D567" s="3">
        <v>4</v>
      </c>
    </row>
    <row r="568" spans="1:4" x14ac:dyDescent="0.25">
      <c r="A568" s="8">
        <v>566</v>
      </c>
      <c r="B568" s="2" t="s">
        <v>8455</v>
      </c>
      <c r="C568" s="2" t="s">
        <v>39</v>
      </c>
      <c r="D568" s="3">
        <v>2</v>
      </c>
    </row>
    <row r="569" spans="1:4" x14ac:dyDescent="0.25">
      <c r="A569" s="8">
        <v>567</v>
      </c>
      <c r="B569" s="2" t="s">
        <v>8456</v>
      </c>
      <c r="C569" s="2" t="s">
        <v>374</v>
      </c>
      <c r="D569" s="3">
        <v>6</v>
      </c>
    </row>
    <row r="570" spans="1:4" x14ac:dyDescent="0.25">
      <c r="A570" s="8">
        <v>568</v>
      </c>
      <c r="B570" s="2" t="s">
        <v>8457</v>
      </c>
      <c r="C570" s="2" t="s">
        <v>2398</v>
      </c>
      <c r="D570" s="3">
        <v>8</v>
      </c>
    </row>
    <row r="571" spans="1:4" x14ac:dyDescent="0.25">
      <c r="A571" s="8">
        <v>569</v>
      </c>
      <c r="B571" s="2" t="s">
        <v>8458</v>
      </c>
      <c r="C571" s="2" t="s">
        <v>188</v>
      </c>
      <c r="D571" s="3">
        <v>7</v>
      </c>
    </row>
    <row r="572" spans="1:4" x14ac:dyDescent="0.25">
      <c r="A572" s="8">
        <v>570</v>
      </c>
      <c r="B572" s="2" t="s">
        <v>3440</v>
      </c>
      <c r="C572" s="2" t="s">
        <v>2541</v>
      </c>
      <c r="D572" s="3">
        <v>1</v>
      </c>
    </row>
    <row r="573" spans="1:4" x14ac:dyDescent="0.25">
      <c r="A573" s="8">
        <v>571</v>
      </c>
      <c r="B573" s="2" t="s">
        <v>8459</v>
      </c>
      <c r="C573" s="2" t="s">
        <v>2541</v>
      </c>
      <c r="D573" s="3">
        <v>1</v>
      </c>
    </row>
    <row r="574" spans="1:4" x14ac:dyDescent="0.25">
      <c r="A574" s="8">
        <v>572</v>
      </c>
      <c r="B574" s="2" t="s">
        <v>8460</v>
      </c>
      <c r="C574" s="2" t="s">
        <v>2541</v>
      </c>
      <c r="D574" s="3">
        <v>1</v>
      </c>
    </row>
    <row r="575" spans="1:4" x14ac:dyDescent="0.25">
      <c r="A575" s="8">
        <v>573</v>
      </c>
      <c r="B575" s="2" t="s">
        <v>8461</v>
      </c>
      <c r="C575" s="2" t="s">
        <v>2545</v>
      </c>
      <c r="D575" s="3">
        <v>7</v>
      </c>
    </row>
    <row r="576" spans="1:4" x14ac:dyDescent="0.25">
      <c r="A576" s="8">
        <v>574</v>
      </c>
      <c r="B576" s="2" t="s">
        <v>8462</v>
      </c>
      <c r="C576" s="2" t="s">
        <v>17</v>
      </c>
      <c r="D576" s="3">
        <v>3</v>
      </c>
    </row>
    <row r="577" spans="1:4" x14ac:dyDescent="0.25">
      <c r="A577" s="8">
        <v>575</v>
      </c>
      <c r="B577" s="2" t="s">
        <v>8463</v>
      </c>
      <c r="C577" s="2" t="s">
        <v>2350</v>
      </c>
      <c r="D577" s="3">
        <v>2</v>
      </c>
    </row>
    <row r="578" spans="1:4" x14ac:dyDescent="0.25">
      <c r="A578" s="8">
        <v>576</v>
      </c>
      <c r="B578" s="2" t="s">
        <v>8464</v>
      </c>
      <c r="C578" s="2" t="s">
        <v>5313</v>
      </c>
      <c r="D578" s="3">
        <v>1</v>
      </c>
    </row>
    <row r="579" spans="1:4" x14ac:dyDescent="0.25">
      <c r="A579" s="8">
        <v>577</v>
      </c>
      <c r="B579" s="2" t="s">
        <v>8465</v>
      </c>
      <c r="C579" s="2" t="s">
        <v>5962</v>
      </c>
      <c r="D579" s="3">
        <v>3</v>
      </c>
    </row>
    <row r="580" spans="1:4" x14ac:dyDescent="0.25">
      <c r="A580" s="8">
        <v>578</v>
      </c>
      <c r="B580" s="2" t="s">
        <v>8466</v>
      </c>
      <c r="C580" s="2" t="s">
        <v>17</v>
      </c>
      <c r="D580" s="3">
        <v>3</v>
      </c>
    </row>
    <row r="581" spans="1:4" x14ac:dyDescent="0.25">
      <c r="A581" s="8">
        <v>579</v>
      </c>
      <c r="B581" s="2" t="s">
        <v>8467</v>
      </c>
      <c r="C581" s="2" t="s">
        <v>2350</v>
      </c>
      <c r="D581" s="3">
        <v>4</v>
      </c>
    </row>
    <row r="582" spans="1:4" x14ac:dyDescent="0.25">
      <c r="A582" s="8">
        <v>580</v>
      </c>
      <c r="B582" s="2" t="s">
        <v>8468</v>
      </c>
      <c r="C582" s="2" t="s">
        <v>2349</v>
      </c>
      <c r="D582" s="3">
        <v>2</v>
      </c>
    </row>
    <row r="583" spans="1:4" x14ac:dyDescent="0.25">
      <c r="A583" s="8">
        <v>581</v>
      </c>
      <c r="B583" s="2" t="s">
        <v>8469</v>
      </c>
      <c r="C583" s="2" t="s">
        <v>2349</v>
      </c>
      <c r="D583" s="3">
        <v>2</v>
      </c>
    </row>
    <row r="584" spans="1:4" x14ac:dyDescent="0.25">
      <c r="A584" s="8">
        <v>582</v>
      </c>
      <c r="B584" s="2" t="s">
        <v>1566</v>
      </c>
      <c r="C584" s="2" t="s">
        <v>2349</v>
      </c>
      <c r="D584" s="3">
        <v>7</v>
      </c>
    </row>
    <row r="585" spans="1:4" x14ac:dyDescent="0.25">
      <c r="A585" s="8">
        <v>583</v>
      </c>
      <c r="B585" s="2" t="s">
        <v>8470</v>
      </c>
      <c r="C585" s="2" t="s">
        <v>17</v>
      </c>
      <c r="D585" s="3">
        <v>7</v>
      </c>
    </row>
    <row r="586" spans="1:4" x14ac:dyDescent="0.25">
      <c r="A586" s="8">
        <v>584</v>
      </c>
      <c r="B586" s="2" t="s">
        <v>8471</v>
      </c>
      <c r="C586" s="2" t="s">
        <v>2350</v>
      </c>
      <c r="D586" s="3">
        <v>5</v>
      </c>
    </row>
    <row r="587" spans="1:4" x14ac:dyDescent="0.25">
      <c r="A587" s="8">
        <v>585</v>
      </c>
      <c r="B587" s="2" t="s">
        <v>8472</v>
      </c>
      <c r="C587" s="2" t="s">
        <v>2349</v>
      </c>
      <c r="D587" s="3">
        <v>5</v>
      </c>
    </row>
    <row r="588" spans="1:4" x14ac:dyDescent="0.25">
      <c r="A588" s="8">
        <v>586</v>
      </c>
      <c r="B588" s="2" t="s">
        <v>4483</v>
      </c>
      <c r="C588" s="2" t="s">
        <v>2349</v>
      </c>
      <c r="D588" s="3">
        <v>3</v>
      </c>
    </row>
    <row r="589" spans="1:4" x14ac:dyDescent="0.25">
      <c r="A589" s="8">
        <v>587</v>
      </c>
      <c r="B589" s="2" t="s">
        <v>8473</v>
      </c>
      <c r="C589" s="2" t="s">
        <v>7465</v>
      </c>
      <c r="D589" s="3">
        <v>3</v>
      </c>
    </row>
    <row r="590" spans="1:4" x14ac:dyDescent="0.25">
      <c r="A590" s="8">
        <v>588</v>
      </c>
      <c r="B590" s="2" t="s">
        <v>8474</v>
      </c>
      <c r="C590" s="2" t="s">
        <v>2398</v>
      </c>
      <c r="D590" s="3">
        <v>2</v>
      </c>
    </row>
    <row r="591" spans="1:4" x14ac:dyDescent="0.25">
      <c r="A591" s="8">
        <v>589</v>
      </c>
      <c r="B591" s="2" t="s">
        <v>8475</v>
      </c>
      <c r="C591" s="2" t="s">
        <v>250</v>
      </c>
      <c r="D591" s="3">
        <v>3</v>
      </c>
    </row>
    <row r="592" spans="1:4" x14ac:dyDescent="0.25">
      <c r="A592" s="8">
        <v>590</v>
      </c>
      <c r="B592" s="2" t="s">
        <v>8476</v>
      </c>
      <c r="C592" s="2" t="s">
        <v>250</v>
      </c>
      <c r="D592" s="3">
        <v>1</v>
      </c>
    </row>
    <row r="593" spans="1:4" x14ac:dyDescent="0.25">
      <c r="A593" s="8">
        <v>591</v>
      </c>
      <c r="B593" s="2" t="s">
        <v>8477</v>
      </c>
      <c r="C593" s="2" t="s">
        <v>188</v>
      </c>
      <c r="D593" s="3">
        <v>2</v>
      </c>
    </row>
    <row r="594" spans="1:4" x14ac:dyDescent="0.25">
      <c r="A594" s="8">
        <v>592</v>
      </c>
      <c r="B594" s="2" t="s">
        <v>8478</v>
      </c>
      <c r="C594" s="2" t="s">
        <v>2543</v>
      </c>
      <c r="D594" s="3">
        <v>3</v>
      </c>
    </row>
    <row r="595" spans="1:4" x14ac:dyDescent="0.25">
      <c r="A595" s="8">
        <v>593</v>
      </c>
      <c r="B595" s="2" t="s">
        <v>8479</v>
      </c>
      <c r="C595" s="2" t="s">
        <v>2349</v>
      </c>
      <c r="D595" s="3">
        <v>2</v>
      </c>
    </row>
    <row r="596" spans="1:4" x14ac:dyDescent="0.25">
      <c r="A596" s="8">
        <v>594</v>
      </c>
      <c r="B596" s="2" t="s">
        <v>4594</v>
      </c>
      <c r="C596" s="2" t="s">
        <v>2398</v>
      </c>
      <c r="D596" s="3">
        <v>2</v>
      </c>
    </row>
    <row r="597" spans="1:4" x14ac:dyDescent="0.25">
      <c r="A597" s="8">
        <v>595</v>
      </c>
      <c r="B597" s="2" t="s">
        <v>8480</v>
      </c>
      <c r="C597" s="2" t="s">
        <v>17</v>
      </c>
      <c r="D597" s="3">
        <v>10</v>
      </c>
    </row>
    <row r="598" spans="1:4" x14ac:dyDescent="0.25">
      <c r="A598" s="8">
        <v>596</v>
      </c>
      <c r="B598" s="2" t="s">
        <v>8481</v>
      </c>
      <c r="C598" s="2" t="s">
        <v>17</v>
      </c>
      <c r="D598" s="3">
        <v>11</v>
      </c>
    </row>
    <row r="599" spans="1:4" x14ac:dyDescent="0.25">
      <c r="A599" s="8">
        <v>597</v>
      </c>
      <c r="B599" s="2" t="s">
        <v>8482</v>
      </c>
      <c r="C599" s="2" t="s">
        <v>8487</v>
      </c>
      <c r="D599" s="3">
        <v>1</v>
      </c>
    </row>
    <row r="600" spans="1:4" x14ac:dyDescent="0.25">
      <c r="A600" s="8">
        <v>598</v>
      </c>
      <c r="B600" s="2" t="s">
        <v>8483</v>
      </c>
      <c r="C600" s="2" t="s">
        <v>2351</v>
      </c>
      <c r="D600" s="3">
        <v>1</v>
      </c>
    </row>
    <row r="601" spans="1:4" x14ac:dyDescent="0.25">
      <c r="A601" s="8">
        <v>599</v>
      </c>
      <c r="B601" s="2" t="s">
        <v>8484</v>
      </c>
      <c r="C601" s="2" t="s">
        <v>2350</v>
      </c>
      <c r="D601" s="3">
        <v>1</v>
      </c>
    </row>
    <row r="602" spans="1:4" x14ac:dyDescent="0.25">
      <c r="A602" s="8">
        <v>600</v>
      </c>
      <c r="B602" s="2" t="s">
        <v>8485</v>
      </c>
      <c r="C602" s="2" t="s">
        <v>428</v>
      </c>
      <c r="D602" s="3">
        <v>1</v>
      </c>
    </row>
    <row r="603" spans="1:4" x14ac:dyDescent="0.25">
      <c r="A603" s="8">
        <v>601</v>
      </c>
      <c r="B603" s="2" t="s">
        <v>8486</v>
      </c>
      <c r="C603" s="2" t="s">
        <v>2349</v>
      </c>
      <c r="D603" s="3">
        <v>3</v>
      </c>
    </row>
    <row r="604" spans="1:4" x14ac:dyDescent="0.25">
      <c r="A604" s="8">
        <v>602</v>
      </c>
      <c r="B604" s="2" t="s">
        <v>8488</v>
      </c>
      <c r="C604" s="2" t="s">
        <v>17</v>
      </c>
      <c r="D604" s="3">
        <v>4</v>
      </c>
    </row>
    <row r="605" spans="1:4" x14ac:dyDescent="0.25">
      <c r="A605" s="8">
        <v>603</v>
      </c>
      <c r="B605" s="2" t="s">
        <v>8489</v>
      </c>
      <c r="C605" s="2" t="s">
        <v>2398</v>
      </c>
      <c r="D605" s="3">
        <v>7</v>
      </c>
    </row>
    <row r="606" spans="1:4" x14ac:dyDescent="0.25">
      <c r="A606" s="8">
        <v>604</v>
      </c>
      <c r="B606" s="2" t="s">
        <v>2789</v>
      </c>
      <c r="C606" s="2" t="s">
        <v>256</v>
      </c>
      <c r="D606" s="3">
        <v>3</v>
      </c>
    </row>
    <row r="607" spans="1:4" x14ac:dyDescent="0.25">
      <c r="A607" s="8">
        <v>605</v>
      </c>
      <c r="B607" s="2" t="s">
        <v>8490</v>
      </c>
      <c r="C607" s="2" t="s">
        <v>17</v>
      </c>
      <c r="D607" s="3">
        <v>7</v>
      </c>
    </row>
    <row r="608" spans="1:4" x14ac:dyDescent="0.25">
      <c r="A608" s="8">
        <v>606</v>
      </c>
      <c r="B608" s="2" t="s">
        <v>8491</v>
      </c>
      <c r="C608" s="2" t="s">
        <v>2541</v>
      </c>
      <c r="D608" s="3">
        <v>3</v>
      </c>
    </row>
    <row r="609" spans="1:4" x14ac:dyDescent="0.25">
      <c r="A609" s="8">
        <v>607</v>
      </c>
      <c r="B609" s="2" t="s">
        <v>1874</v>
      </c>
      <c r="C609" s="2" t="s">
        <v>2349</v>
      </c>
      <c r="D609" s="3">
        <v>3</v>
      </c>
    </row>
    <row r="610" spans="1:4" x14ac:dyDescent="0.25">
      <c r="A610" s="8">
        <v>608</v>
      </c>
      <c r="B610" s="2" t="s">
        <v>1079</v>
      </c>
      <c r="C610" s="2" t="s">
        <v>2349</v>
      </c>
      <c r="D610" s="3">
        <v>2</v>
      </c>
    </row>
    <row r="611" spans="1:4" x14ac:dyDescent="0.25">
      <c r="A611" s="8">
        <v>609</v>
      </c>
      <c r="B611" s="2" t="s">
        <v>8492</v>
      </c>
      <c r="C611" s="2" t="s">
        <v>2349</v>
      </c>
      <c r="D611" s="3">
        <v>6</v>
      </c>
    </row>
    <row r="612" spans="1:4" x14ac:dyDescent="0.25">
      <c r="A612" s="8">
        <v>610</v>
      </c>
      <c r="B612" s="2" t="s">
        <v>8493</v>
      </c>
      <c r="C612" s="2" t="s">
        <v>17</v>
      </c>
      <c r="D612" s="3">
        <v>2</v>
      </c>
    </row>
    <row r="613" spans="1:4" x14ac:dyDescent="0.25">
      <c r="A613" s="8">
        <v>611</v>
      </c>
      <c r="B613" s="2" t="s">
        <v>3225</v>
      </c>
      <c r="C613" s="2" t="s">
        <v>17</v>
      </c>
      <c r="D613" s="3">
        <v>3</v>
      </c>
    </row>
    <row r="614" spans="1:4" x14ac:dyDescent="0.25">
      <c r="A614" s="8">
        <v>612</v>
      </c>
      <c r="B614" s="2" t="s">
        <v>8494</v>
      </c>
      <c r="C614" s="2" t="s">
        <v>17</v>
      </c>
      <c r="D614" s="3">
        <v>3</v>
      </c>
    </row>
    <row r="615" spans="1:4" x14ac:dyDescent="0.25">
      <c r="A615" s="8">
        <v>613</v>
      </c>
      <c r="B615" s="2" t="s">
        <v>8496</v>
      </c>
      <c r="C615" s="2" t="s">
        <v>2545</v>
      </c>
      <c r="D615" s="3">
        <v>2</v>
      </c>
    </row>
    <row r="616" spans="1:4" x14ac:dyDescent="0.25">
      <c r="A616" s="8">
        <v>614</v>
      </c>
      <c r="B616" s="2" t="s">
        <v>8495</v>
      </c>
      <c r="C616" s="2" t="s">
        <v>2349</v>
      </c>
      <c r="D616" s="3">
        <v>1</v>
      </c>
    </row>
    <row r="617" spans="1:4" x14ac:dyDescent="0.25">
      <c r="A617" s="8">
        <v>615</v>
      </c>
      <c r="B617" s="2" t="s">
        <v>1152</v>
      </c>
      <c r="C617" s="2" t="s">
        <v>2398</v>
      </c>
      <c r="D617" s="3">
        <v>1</v>
      </c>
    </row>
    <row r="618" spans="1:4" x14ac:dyDescent="0.25">
      <c r="A618" s="8">
        <v>616</v>
      </c>
      <c r="B618" s="2" t="s">
        <v>8497</v>
      </c>
      <c r="C618" s="2" t="s">
        <v>2349</v>
      </c>
      <c r="D618" s="3">
        <v>1</v>
      </c>
    </row>
    <row r="619" spans="1:4" x14ac:dyDescent="0.25">
      <c r="A619" s="8">
        <v>617</v>
      </c>
      <c r="B619" s="2" t="s">
        <v>8498</v>
      </c>
      <c r="C619" s="2" t="s">
        <v>2349</v>
      </c>
      <c r="D619" s="3">
        <v>7</v>
      </c>
    </row>
    <row r="620" spans="1:4" x14ac:dyDescent="0.25">
      <c r="A620" s="8">
        <v>618</v>
      </c>
      <c r="B620" s="2" t="s">
        <v>3340</v>
      </c>
      <c r="C620" s="2" t="s">
        <v>5313</v>
      </c>
      <c r="D620" s="3">
        <v>8</v>
      </c>
    </row>
    <row r="621" spans="1:4" x14ac:dyDescent="0.25">
      <c r="A621" s="8">
        <v>619</v>
      </c>
      <c r="B621" s="2" t="s">
        <v>8499</v>
      </c>
      <c r="C621" s="2" t="s">
        <v>2349</v>
      </c>
      <c r="D621" s="3">
        <v>2</v>
      </c>
    </row>
    <row r="622" spans="1:4" x14ac:dyDescent="0.25">
      <c r="A622" s="8">
        <v>620</v>
      </c>
      <c r="B622" s="2" t="s">
        <v>1298</v>
      </c>
      <c r="C622" s="2" t="s">
        <v>2350</v>
      </c>
      <c r="D622" s="3">
        <v>7</v>
      </c>
    </row>
    <row r="623" spans="1:4" x14ac:dyDescent="0.25">
      <c r="A623" s="8">
        <v>621</v>
      </c>
      <c r="B623" s="2" t="s">
        <v>8500</v>
      </c>
      <c r="C623" s="2" t="s">
        <v>2350</v>
      </c>
      <c r="D623" s="3">
        <v>2</v>
      </c>
    </row>
    <row r="624" spans="1:4" x14ac:dyDescent="0.25">
      <c r="A624" s="8">
        <v>622</v>
      </c>
      <c r="B624" s="2" t="s">
        <v>8501</v>
      </c>
      <c r="C624" s="2" t="s">
        <v>2351</v>
      </c>
      <c r="D624" s="3">
        <v>3</v>
      </c>
    </row>
    <row r="625" spans="1:4" x14ac:dyDescent="0.25">
      <c r="A625" s="8">
        <v>623</v>
      </c>
      <c r="B625" s="2" t="s">
        <v>8502</v>
      </c>
      <c r="C625" s="2" t="s">
        <v>1636</v>
      </c>
      <c r="D625" s="3">
        <v>6</v>
      </c>
    </row>
    <row r="626" spans="1:4" x14ac:dyDescent="0.25">
      <c r="A626" s="8">
        <v>624</v>
      </c>
      <c r="B626" s="2" t="s">
        <v>8503</v>
      </c>
      <c r="C626" s="2" t="s">
        <v>2398</v>
      </c>
      <c r="D626" s="3">
        <v>4</v>
      </c>
    </row>
    <row r="627" spans="1:4" x14ac:dyDescent="0.25">
      <c r="A627" s="8">
        <v>625</v>
      </c>
      <c r="B627" s="2" t="s">
        <v>8504</v>
      </c>
      <c r="C627" s="2" t="s">
        <v>2349</v>
      </c>
      <c r="D627" s="3">
        <v>2</v>
      </c>
    </row>
    <row r="628" spans="1:4" x14ac:dyDescent="0.25">
      <c r="A628" s="8">
        <v>626</v>
      </c>
      <c r="B628" s="2" t="s">
        <v>8506</v>
      </c>
      <c r="C628" s="2" t="s">
        <v>5313</v>
      </c>
      <c r="D628" s="3">
        <v>8</v>
      </c>
    </row>
    <row r="629" spans="1:4" x14ac:dyDescent="0.25">
      <c r="A629" s="8">
        <v>627</v>
      </c>
      <c r="B629" s="2" t="s">
        <v>8505</v>
      </c>
      <c r="C629" s="2" t="s">
        <v>5313</v>
      </c>
      <c r="D629" s="3">
        <v>1</v>
      </c>
    </row>
    <row r="630" spans="1:4" x14ac:dyDescent="0.25">
      <c r="A630" s="8">
        <v>628</v>
      </c>
      <c r="B630" s="2" t="s">
        <v>8507</v>
      </c>
      <c r="C630" s="2" t="s">
        <v>5313</v>
      </c>
      <c r="D630" s="3">
        <v>1</v>
      </c>
    </row>
    <row r="631" spans="1:4" x14ac:dyDescent="0.25">
      <c r="A631" s="8">
        <v>629</v>
      </c>
      <c r="B631" s="2" t="s">
        <v>2647</v>
      </c>
      <c r="C631" s="2" t="s">
        <v>495</v>
      </c>
      <c r="D631" s="3">
        <v>5</v>
      </c>
    </row>
    <row r="632" spans="1:4" x14ac:dyDescent="0.25">
      <c r="A632" s="8">
        <v>630</v>
      </c>
      <c r="B632" s="2" t="s">
        <v>1405</v>
      </c>
      <c r="C632" s="2" t="s">
        <v>2545</v>
      </c>
      <c r="D632" s="3">
        <v>2</v>
      </c>
    </row>
    <row r="633" spans="1:4" x14ac:dyDescent="0.25">
      <c r="A633" s="8">
        <v>631</v>
      </c>
      <c r="B633" s="2" t="s">
        <v>1178</v>
      </c>
      <c r="C633" s="2" t="s">
        <v>17</v>
      </c>
      <c r="D633" s="3">
        <v>3</v>
      </c>
    </row>
    <row r="634" spans="1:4" x14ac:dyDescent="0.25">
      <c r="A634" s="8">
        <v>632</v>
      </c>
      <c r="B634" s="2" t="s">
        <v>1557</v>
      </c>
      <c r="C634" s="2" t="s">
        <v>2542</v>
      </c>
      <c r="D634" s="3">
        <v>1</v>
      </c>
    </row>
    <row r="635" spans="1:4" x14ac:dyDescent="0.25">
      <c r="A635" s="8">
        <v>633</v>
      </c>
      <c r="B635" s="2" t="s">
        <v>8508</v>
      </c>
      <c r="C635" s="2" t="s">
        <v>2349</v>
      </c>
      <c r="D635" s="3">
        <v>7</v>
      </c>
    </row>
    <row r="636" spans="1:4" x14ac:dyDescent="0.25">
      <c r="A636" s="8">
        <v>634</v>
      </c>
      <c r="B636" s="2" t="s">
        <v>8509</v>
      </c>
      <c r="C636" s="2" t="s">
        <v>2541</v>
      </c>
      <c r="D636" s="3">
        <v>3</v>
      </c>
    </row>
    <row r="637" spans="1:4" x14ac:dyDescent="0.25">
      <c r="A637" s="8">
        <v>635</v>
      </c>
      <c r="B637" s="2" t="s">
        <v>700</v>
      </c>
      <c r="C637" s="2" t="s">
        <v>17</v>
      </c>
      <c r="D637" s="3">
        <v>2</v>
      </c>
    </row>
    <row r="638" spans="1:4" x14ac:dyDescent="0.25">
      <c r="A638" s="8">
        <v>636</v>
      </c>
      <c r="B638" s="2" t="s">
        <v>8510</v>
      </c>
      <c r="C638" s="2" t="s">
        <v>361</v>
      </c>
      <c r="D638" s="3">
        <v>9</v>
      </c>
    </row>
    <row r="639" spans="1:4" x14ac:dyDescent="0.25">
      <c r="A639" s="8">
        <v>637</v>
      </c>
      <c r="B639" s="2" t="s">
        <v>8205</v>
      </c>
      <c r="C639" s="2" t="s">
        <v>2350</v>
      </c>
      <c r="D639" s="3">
        <v>2</v>
      </c>
    </row>
    <row r="640" spans="1:4" x14ac:dyDescent="0.25">
      <c r="A640" s="8">
        <v>638</v>
      </c>
      <c r="B640" s="2" t="s">
        <v>8511</v>
      </c>
      <c r="C640" s="2" t="s">
        <v>2350</v>
      </c>
      <c r="D640" s="3">
        <v>1</v>
      </c>
    </row>
    <row r="641" spans="1:4" x14ac:dyDescent="0.25">
      <c r="A641" s="8">
        <v>639</v>
      </c>
      <c r="B641" s="2" t="s">
        <v>7500</v>
      </c>
      <c r="C641" s="2" t="s">
        <v>2349</v>
      </c>
      <c r="D641" s="3">
        <f>2+4+5+2+5+2</f>
        <v>20</v>
      </c>
    </row>
    <row r="642" spans="1:4" x14ac:dyDescent="0.25">
      <c r="A642" s="8">
        <v>640</v>
      </c>
      <c r="B642" s="2" t="s">
        <v>8512</v>
      </c>
      <c r="C642" s="2" t="s">
        <v>17</v>
      </c>
      <c r="D642" s="3">
        <v>2</v>
      </c>
    </row>
    <row r="643" spans="1:4" x14ac:dyDescent="0.25">
      <c r="A643" s="8">
        <v>641</v>
      </c>
      <c r="B643" s="2" t="s">
        <v>7095</v>
      </c>
      <c r="C643" s="2" t="s">
        <v>2349</v>
      </c>
      <c r="D643" s="3">
        <v>1</v>
      </c>
    </row>
    <row r="644" spans="1:4" x14ac:dyDescent="0.25">
      <c r="A644" s="8">
        <v>642</v>
      </c>
      <c r="B644" s="2" t="s">
        <v>8513</v>
      </c>
      <c r="C644" s="2" t="s">
        <v>2398</v>
      </c>
      <c r="D644" s="3">
        <v>2</v>
      </c>
    </row>
    <row r="645" spans="1:4" x14ac:dyDescent="0.25">
      <c r="A645" s="8">
        <v>643</v>
      </c>
      <c r="B645" s="2" t="s">
        <v>8514</v>
      </c>
      <c r="C645" s="2" t="s">
        <v>17</v>
      </c>
      <c r="D645" s="3">
        <v>41</v>
      </c>
    </row>
    <row r="646" spans="1:4" x14ac:dyDescent="0.25">
      <c r="A646" s="8">
        <v>644</v>
      </c>
      <c r="B646" s="2" t="s">
        <v>1651</v>
      </c>
      <c r="C646" s="2" t="s">
        <v>17</v>
      </c>
      <c r="D646" s="3">
        <v>1</v>
      </c>
    </row>
    <row r="647" spans="1:4" x14ac:dyDescent="0.25">
      <c r="A647" s="8">
        <v>645</v>
      </c>
      <c r="B647" s="2" t="s">
        <v>8515</v>
      </c>
      <c r="C647" s="2" t="s">
        <v>17</v>
      </c>
      <c r="D647" s="3">
        <v>1</v>
      </c>
    </row>
    <row r="648" spans="1:4" x14ac:dyDescent="0.25">
      <c r="A648" s="8">
        <v>646</v>
      </c>
      <c r="B648" s="2" t="s">
        <v>8516</v>
      </c>
      <c r="C648" s="2" t="s">
        <v>17</v>
      </c>
      <c r="D648" s="3">
        <v>1</v>
      </c>
    </row>
    <row r="649" spans="1:4" x14ac:dyDescent="0.25">
      <c r="A649" s="8">
        <v>647</v>
      </c>
      <c r="B649" s="2" t="s">
        <v>8517</v>
      </c>
      <c r="C649" s="2" t="s">
        <v>2349</v>
      </c>
      <c r="D649" s="3">
        <v>4</v>
      </c>
    </row>
    <row r="650" spans="1:4" x14ac:dyDescent="0.25">
      <c r="A650" s="8">
        <v>648</v>
      </c>
      <c r="B650" s="2" t="s">
        <v>8518</v>
      </c>
      <c r="C650" s="2" t="s">
        <v>2542</v>
      </c>
      <c r="D650" s="3">
        <v>1</v>
      </c>
    </row>
    <row r="651" spans="1:4" x14ac:dyDescent="0.25">
      <c r="A651" s="8">
        <v>649</v>
      </c>
      <c r="B651" s="2" t="s">
        <v>8519</v>
      </c>
      <c r="C651" s="2" t="s">
        <v>2398</v>
      </c>
      <c r="D651" s="3">
        <v>1</v>
      </c>
    </row>
    <row r="652" spans="1:4" x14ac:dyDescent="0.25">
      <c r="A652" s="8">
        <v>650</v>
      </c>
      <c r="B652" s="2" t="s">
        <v>8520</v>
      </c>
      <c r="C652" s="2" t="s">
        <v>2349</v>
      </c>
      <c r="D652" s="3">
        <v>7</v>
      </c>
    </row>
    <row r="653" spans="1:4" x14ac:dyDescent="0.25">
      <c r="A653" s="8">
        <v>651</v>
      </c>
      <c r="B653" s="2" t="s">
        <v>8521</v>
      </c>
      <c r="C653" s="2" t="s">
        <v>2349</v>
      </c>
      <c r="D653" s="3">
        <v>7</v>
      </c>
    </row>
    <row r="654" spans="1:4" x14ac:dyDescent="0.25">
      <c r="A654" s="8">
        <v>652</v>
      </c>
      <c r="B654" s="2" t="s">
        <v>8522</v>
      </c>
      <c r="C654" s="2" t="s">
        <v>5313</v>
      </c>
      <c r="D654" s="3">
        <v>2</v>
      </c>
    </row>
    <row r="655" spans="1:4" x14ac:dyDescent="0.25">
      <c r="A655" s="8">
        <v>653</v>
      </c>
      <c r="B655" s="2" t="s">
        <v>8523</v>
      </c>
      <c r="C655" s="2" t="s">
        <v>2349</v>
      </c>
      <c r="D655" s="3">
        <v>1</v>
      </c>
    </row>
    <row r="656" spans="1:4" x14ac:dyDescent="0.25">
      <c r="A656" s="8">
        <v>654</v>
      </c>
      <c r="B656" s="2" t="s">
        <v>2432</v>
      </c>
      <c r="C656" s="2" t="s">
        <v>2349</v>
      </c>
      <c r="D656" s="3">
        <v>1</v>
      </c>
    </row>
    <row r="657" spans="1:4" x14ac:dyDescent="0.25">
      <c r="A657" s="8">
        <v>655</v>
      </c>
      <c r="B657" s="2" t="s">
        <v>3839</v>
      </c>
      <c r="C657" s="2" t="s">
        <v>2349</v>
      </c>
      <c r="D657" s="3">
        <f>8+3+1+6+2</f>
        <v>20</v>
      </c>
    </row>
    <row r="658" spans="1:4" x14ac:dyDescent="0.25">
      <c r="A658" s="8">
        <v>656</v>
      </c>
      <c r="B658" s="2" t="s">
        <v>8530</v>
      </c>
      <c r="C658" s="2" t="s">
        <v>2349</v>
      </c>
      <c r="D658" s="3">
        <v>11</v>
      </c>
    </row>
    <row r="659" spans="1:4" x14ac:dyDescent="0.25">
      <c r="A659" s="8">
        <v>657</v>
      </c>
      <c r="B659" s="2" t="s">
        <v>8524</v>
      </c>
      <c r="C659" s="2" t="s">
        <v>17</v>
      </c>
      <c r="D659" s="3">
        <v>1</v>
      </c>
    </row>
    <row r="660" spans="1:4" x14ac:dyDescent="0.25">
      <c r="A660" s="8">
        <v>658</v>
      </c>
      <c r="B660" s="2" t="s">
        <v>8525</v>
      </c>
      <c r="C660" s="2" t="s">
        <v>2545</v>
      </c>
      <c r="D660" s="3">
        <v>1</v>
      </c>
    </row>
    <row r="661" spans="1:4" x14ac:dyDescent="0.25">
      <c r="A661" s="8">
        <v>659</v>
      </c>
      <c r="B661" s="2" t="s">
        <v>7470</v>
      </c>
      <c r="C661" s="2" t="s">
        <v>2349</v>
      </c>
      <c r="D661" s="3">
        <v>2</v>
      </c>
    </row>
    <row r="662" spans="1:4" x14ac:dyDescent="0.25">
      <c r="A662" s="8">
        <v>660</v>
      </c>
      <c r="B662" s="2" t="s">
        <v>8526</v>
      </c>
      <c r="C662" s="2" t="s">
        <v>2349</v>
      </c>
      <c r="D662" s="3">
        <v>1</v>
      </c>
    </row>
    <row r="663" spans="1:4" x14ac:dyDescent="0.25">
      <c r="A663" s="8">
        <v>661</v>
      </c>
      <c r="B663" s="2" t="s">
        <v>8527</v>
      </c>
      <c r="C663" s="2" t="s">
        <v>2349</v>
      </c>
      <c r="D663" s="3">
        <v>1</v>
      </c>
    </row>
    <row r="664" spans="1:4" x14ac:dyDescent="0.25">
      <c r="A664" s="8">
        <v>662</v>
      </c>
      <c r="B664" s="2" t="s">
        <v>8528</v>
      </c>
      <c r="C664" s="2" t="s">
        <v>2351</v>
      </c>
      <c r="D664" s="3">
        <v>3</v>
      </c>
    </row>
    <row r="665" spans="1:4" x14ac:dyDescent="0.25">
      <c r="A665" s="8">
        <v>663</v>
      </c>
      <c r="B665" s="2" t="s">
        <v>2971</v>
      </c>
      <c r="C665" s="2" t="s">
        <v>2349</v>
      </c>
      <c r="D665" s="3">
        <v>5</v>
      </c>
    </row>
    <row r="666" spans="1:4" x14ac:dyDescent="0.25">
      <c r="A666" s="8">
        <v>664</v>
      </c>
      <c r="B666" s="2" t="s">
        <v>8529</v>
      </c>
      <c r="C666" s="2" t="s">
        <v>357</v>
      </c>
      <c r="D666" s="3">
        <v>1</v>
      </c>
    </row>
    <row r="667" spans="1:4" x14ac:dyDescent="0.25">
      <c r="A667" s="8">
        <v>665</v>
      </c>
      <c r="B667" s="2" t="s">
        <v>8531</v>
      </c>
      <c r="C667" s="2" t="s">
        <v>122</v>
      </c>
      <c r="D667" s="3">
        <v>8</v>
      </c>
    </row>
    <row r="668" spans="1:4" x14ac:dyDescent="0.25">
      <c r="A668" s="8">
        <v>666</v>
      </c>
      <c r="B668" s="2" t="s">
        <v>1837</v>
      </c>
      <c r="C668" s="2" t="s">
        <v>2398</v>
      </c>
      <c r="D668" s="3">
        <v>2</v>
      </c>
    </row>
    <row r="669" spans="1:4" x14ac:dyDescent="0.25">
      <c r="A669" s="8">
        <v>667</v>
      </c>
      <c r="B669" s="2" t="s">
        <v>8338</v>
      </c>
      <c r="C669" s="2" t="s">
        <v>2398</v>
      </c>
      <c r="D669" s="3">
        <v>6</v>
      </c>
    </row>
    <row r="670" spans="1:4" x14ac:dyDescent="0.25">
      <c r="A670" s="8">
        <v>668</v>
      </c>
      <c r="B670" s="2" t="s">
        <v>8532</v>
      </c>
      <c r="C670" s="2" t="s">
        <v>39</v>
      </c>
      <c r="D670" s="3">
        <v>1</v>
      </c>
    </row>
    <row r="671" spans="1:4" x14ac:dyDescent="0.25">
      <c r="A671" s="8">
        <v>669</v>
      </c>
      <c r="B671" s="2" t="s">
        <v>8384</v>
      </c>
      <c r="C671" s="2" t="s">
        <v>2350</v>
      </c>
      <c r="D671" s="3">
        <v>5</v>
      </c>
    </row>
    <row r="672" spans="1:4" x14ac:dyDescent="0.25">
      <c r="A672" s="8">
        <v>670</v>
      </c>
      <c r="B672" s="2" t="s">
        <v>8533</v>
      </c>
      <c r="C672" s="2" t="s">
        <v>2349</v>
      </c>
      <c r="D672" s="3">
        <v>5</v>
      </c>
    </row>
    <row r="673" spans="1:4" x14ac:dyDescent="0.25">
      <c r="A673" s="8">
        <v>671</v>
      </c>
      <c r="B673" s="2" t="s">
        <v>339</v>
      </c>
      <c r="C673" s="2" t="s">
        <v>2351</v>
      </c>
      <c r="D673" s="3">
        <v>4</v>
      </c>
    </row>
    <row r="674" spans="1:4" x14ac:dyDescent="0.25">
      <c r="A674" s="8">
        <v>672</v>
      </c>
      <c r="B674" s="2" t="s">
        <v>8534</v>
      </c>
      <c r="C674" s="2" t="s">
        <v>17</v>
      </c>
      <c r="D674" s="3">
        <v>5</v>
      </c>
    </row>
    <row r="675" spans="1:4" x14ac:dyDescent="0.25">
      <c r="A675" s="8">
        <v>673</v>
      </c>
      <c r="B675" s="2" t="s">
        <v>3631</v>
      </c>
      <c r="C675" s="2" t="s">
        <v>188</v>
      </c>
      <c r="D675" s="3">
        <v>4</v>
      </c>
    </row>
    <row r="676" spans="1:4" x14ac:dyDescent="0.25">
      <c r="A676" s="8">
        <v>674</v>
      </c>
      <c r="B676" s="2" t="s">
        <v>8535</v>
      </c>
      <c r="C676" s="2" t="s">
        <v>39</v>
      </c>
      <c r="D676" s="3">
        <v>2</v>
      </c>
    </row>
    <row r="677" spans="1:4" x14ac:dyDescent="0.25">
      <c r="A677" s="8">
        <v>675</v>
      </c>
      <c r="B677" s="2" t="s">
        <v>8536</v>
      </c>
      <c r="C677" s="2" t="s">
        <v>2349</v>
      </c>
      <c r="D677" s="3">
        <v>4</v>
      </c>
    </row>
    <row r="678" spans="1:4" x14ac:dyDescent="0.25">
      <c r="A678" s="8">
        <v>676</v>
      </c>
      <c r="B678" s="2" t="s">
        <v>1569</v>
      </c>
      <c r="C678" s="2" t="s">
        <v>2349</v>
      </c>
      <c r="D678" s="3">
        <v>2</v>
      </c>
    </row>
    <row r="679" spans="1:4" x14ac:dyDescent="0.25">
      <c r="A679" s="8">
        <v>677</v>
      </c>
      <c r="B679" s="2" t="s">
        <v>4362</v>
      </c>
      <c r="C679" s="2" t="s">
        <v>122</v>
      </c>
      <c r="D679" s="3">
        <v>4</v>
      </c>
    </row>
    <row r="680" spans="1:4" x14ac:dyDescent="0.25">
      <c r="A680" s="8">
        <v>678</v>
      </c>
      <c r="B680" s="2" t="s">
        <v>8537</v>
      </c>
      <c r="C680" s="2" t="s">
        <v>428</v>
      </c>
      <c r="D680" s="3">
        <v>3</v>
      </c>
    </row>
    <row r="681" spans="1:4" x14ac:dyDescent="0.25">
      <c r="A681" s="8">
        <v>679</v>
      </c>
      <c r="B681" s="2" t="s">
        <v>8538</v>
      </c>
      <c r="C681" s="2" t="s">
        <v>2349</v>
      </c>
      <c r="D681" s="3">
        <v>2</v>
      </c>
    </row>
    <row r="682" spans="1:4" x14ac:dyDescent="0.25">
      <c r="A682" s="8">
        <v>680</v>
      </c>
      <c r="B682" s="2" t="s">
        <v>8539</v>
      </c>
      <c r="C682" s="2" t="s">
        <v>2349</v>
      </c>
      <c r="D682" s="3">
        <v>3</v>
      </c>
    </row>
    <row r="683" spans="1:4" x14ac:dyDescent="0.25">
      <c r="A683" s="8">
        <v>681</v>
      </c>
      <c r="B683" s="2" t="s">
        <v>8540</v>
      </c>
      <c r="C683" s="2" t="s">
        <v>2349</v>
      </c>
      <c r="D683" s="3">
        <v>4</v>
      </c>
    </row>
    <row r="684" spans="1:4" x14ac:dyDescent="0.25">
      <c r="A684" s="8">
        <v>682</v>
      </c>
      <c r="B684" s="2" t="s">
        <v>8541</v>
      </c>
      <c r="C684" s="2" t="s">
        <v>2349</v>
      </c>
      <c r="D684" s="3">
        <v>3</v>
      </c>
    </row>
    <row r="685" spans="1:4" x14ac:dyDescent="0.25">
      <c r="A685" s="8">
        <v>683</v>
      </c>
      <c r="B685" s="2" t="s">
        <v>659</v>
      </c>
      <c r="C685" s="2" t="s">
        <v>2349</v>
      </c>
      <c r="D685" s="3">
        <v>2</v>
      </c>
    </row>
    <row r="686" spans="1:4" x14ac:dyDescent="0.25">
      <c r="A686" s="8">
        <v>684</v>
      </c>
      <c r="B686" s="2" t="s">
        <v>1405</v>
      </c>
      <c r="C686" s="2" t="s">
        <v>2350</v>
      </c>
      <c r="D686" s="3">
        <v>5</v>
      </c>
    </row>
    <row r="687" spans="1:4" x14ac:dyDescent="0.25">
      <c r="A687" s="8">
        <v>685</v>
      </c>
      <c r="B687" s="2" t="s">
        <v>8542</v>
      </c>
      <c r="C687" s="2" t="s">
        <v>2349</v>
      </c>
      <c r="D687" s="3">
        <f>28+12+2+4+7+4</f>
        <v>57</v>
      </c>
    </row>
    <row r="688" spans="1:4" x14ac:dyDescent="0.25">
      <c r="A688" s="8">
        <v>686</v>
      </c>
      <c r="B688" s="2" t="s">
        <v>1482</v>
      </c>
      <c r="C688" s="2" t="s">
        <v>2349</v>
      </c>
      <c r="D688" s="3">
        <v>7</v>
      </c>
    </row>
    <row r="689" spans="1:4" x14ac:dyDescent="0.25">
      <c r="A689" s="8">
        <v>687</v>
      </c>
      <c r="B689" s="2" t="s">
        <v>8543</v>
      </c>
      <c r="C689" s="2" t="s">
        <v>2349</v>
      </c>
      <c r="D689" s="3">
        <v>4</v>
      </c>
    </row>
    <row r="690" spans="1:4" x14ac:dyDescent="0.25">
      <c r="A690" s="8">
        <v>688</v>
      </c>
      <c r="B690" s="2" t="s">
        <v>1782</v>
      </c>
      <c r="C690" s="2" t="s">
        <v>2345</v>
      </c>
      <c r="D690" s="3">
        <v>2</v>
      </c>
    </row>
    <row r="691" spans="1:4" x14ac:dyDescent="0.25">
      <c r="A691" s="8">
        <v>689</v>
      </c>
      <c r="B691" s="2" t="s">
        <v>8544</v>
      </c>
      <c r="C691" s="2" t="s">
        <v>2349</v>
      </c>
      <c r="D691" s="3">
        <v>3</v>
      </c>
    </row>
    <row r="692" spans="1:4" x14ac:dyDescent="0.25">
      <c r="A692" s="8">
        <v>690</v>
      </c>
      <c r="B692" s="2" t="s">
        <v>8545</v>
      </c>
      <c r="C692" s="2" t="s">
        <v>2349</v>
      </c>
      <c r="D692" s="3">
        <v>3</v>
      </c>
    </row>
    <row r="693" spans="1:4" x14ac:dyDescent="0.25">
      <c r="A693" s="8">
        <v>691</v>
      </c>
      <c r="B693" s="2" t="s">
        <v>3221</v>
      </c>
      <c r="C693" s="2" t="s">
        <v>2349</v>
      </c>
      <c r="D693" s="3">
        <v>6</v>
      </c>
    </row>
    <row r="694" spans="1:4" x14ac:dyDescent="0.25">
      <c r="A694" s="8">
        <v>692</v>
      </c>
      <c r="B694" s="2" t="s">
        <v>3611</v>
      </c>
      <c r="C694" s="2" t="s">
        <v>2349</v>
      </c>
      <c r="D694" s="3">
        <v>5</v>
      </c>
    </row>
    <row r="695" spans="1:4" x14ac:dyDescent="0.25">
      <c r="A695" s="8">
        <v>693</v>
      </c>
      <c r="B695" s="2" t="s">
        <v>8546</v>
      </c>
      <c r="C695" s="2" t="s">
        <v>2542</v>
      </c>
      <c r="D695" s="3">
        <v>4</v>
      </c>
    </row>
    <row r="696" spans="1:4" x14ac:dyDescent="0.25">
      <c r="A696" s="8">
        <v>694</v>
      </c>
      <c r="B696" s="2" t="s">
        <v>8547</v>
      </c>
      <c r="C696" s="2" t="s">
        <v>17</v>
      </c>
      <c r="D696" s="3">
        <v>1</v>
      </c>
    </row>
    <row r="697" spans="1:4" x14ac:dyDescent="0.25">
      <c r="A697" s="8">
        <v>695</v>
      </c>
      <c r="B697" s="2" t="s">
        <v>8548</v>
      </c>
      <c r="C697" s="2" t="s">
        <v>39</v>
      </c>
      <c r="D697" s="3">
        <v>3</v>
      </c>
    </row>
    <row r="698" spans="1:4" x14ac:dyDescent="0.25">
      <c r="A698" s="8">
        <v>696</v>
      </c>
      <c r="B698" s="2" t="s">
        <v>8549</v>
      </c>
      <c r="C698" s="2" t="s">
        <v>39</v>
      </c>
      <c r="D698" s="3">
        <v>3</v>
      </c>
    </row>
    <row r="699" spans="1:4" x14ac:dyDescent="0.25">
      <c r="A699" s="8">
        <v>697</v>
      </c>
      <c r="B699" s="2" t="s">
        <v>8550</v>
      </c>
      <c r="C699" s="2" t="s">
        <v>39</v>
      </c>
      <c r="D699" s="3">
        <v>1</v>
      </c>
    </row>
    <row r="700" spans="1:4" x14ac:dyDescent="0.25">
      <c r="A700" s="8">
        <v>698</v>
      </c>
      <c r="B700" s="2" t="s">
        <v>8551</v>
      </c>
      <c r="C700" s="2" t="s">
        <v>39</v>
      </c>
      <c r="D700" s="3">
        <v>2</v>
      </c>
    </row>
    <row r="701" spans="1:4" x14ac:dyDescent="0.25">
      <c r="A701" s="8">
        <v>699</v>
      </c>
      <c r="B701" s="2" t="s">
        <v>8552</v>
      </c>
      <c r="C701" s="2" t="s">
        <v>17</v>
      </c>
      <c r="D701" s="3">
        <v>8</v>
      </c>
    </row>
    <row r="702" spans="1:4" x14ac:dyDescent="0.25">
      <c r="A702" s="8">
        <v>700</v>
      </c>
      <c r="B702" s="2" t="s">
        <v>40</v>
      </c>
      <c r="C702" s="2" t="s">
        <v>374</v>
      </c>
      <c r="D702" s="3">
        <v>5</v>
      </c>
    </row>
    <row r="703" spans="1:4" x14ac:dyDescent="0.25">
      <c r="A703" s="8">
        <v>701</v>
      </c>
      <c r="B703" s="2" t="s">
        <v>3910</v>
      </c>
      <c r="C703" s="2" t="s">
        <v>2349</v>
      </c>
      <c r="D703" s="3">
        <v>2</v>
      </c>
    </row>
    <row r="704" spans="1:4" x14ac:dyDescent="0.25">
      <c r="A704" s="8">
        <v>702</v>
      </c>
      <c r="B704" s="2" t="s">
        <v>1430</v>
      </c>
      <c r="C704" s="2" t="s">
        <v>2349</v>
      </c>
      <c r="D704" s="3">
        <v>1</v>
      </c>
    </row>
    <row r="705" spans="1:4" x14ac:dyDescent="0.25">
      <c r="A705" s="8">
        <v>703</v>
      </c>
      <c r="B705" s="2" t="s">
        <v>8553</v>
      </c>
      <c r="C705" s="2" t="s">
        <v>2349</v>
      </c>
      <c r="D705" s="3">
        <v>1</v>
      </c>
    </row>
    <row r="706" spans="1:4" x14ac:dyDescent="0.25">
      <c r="A706" s="8">
        <v>704</v>
      </c>
      <c r="B706" s="2" t="s">
        <v>8554</v>
      </c>
      <c r="C706" s="2" t="s">
        <v>2349</v>
      </c>
      <c r="D706" s="3">
        <v>5</v>
      </c>
    </row>
    <row r="707" spans="1:4" x14ac:dyDescent="0.25">
      <c r="A707" s="8">
        <v>705</v>
      </c>
      <c r="B707" s="2" t="s">
        <v>6715</v>
      </c>
      <c r="C707" s="2" t="s">
        <v>495</v>
      </c>
      <c r="D707" s="3">
        <v>5</v>
      </c>
    </row>
    <row r="708" spans="1:4" x14ac:dyDescent="0.25">
      <c r="A708" s="8">
        <v>706</v>
      </c>
      <c r="B708" s="2" t="s">
        <v>8555</v>
      </c>
      <c r="C708" s="2" t="s">
        <v>2351</v>
      </c>
      <c r="D708" s="3">
        <v>5</v>
      </c>
    </row>
    <row r="709" spans="1:4" x14ac:dyDescent="0.25">
      <c r="A709" s="8">
        <v>707</v>
      </c>
      <c r="B709" s="2" t="s">
        <v>8556</v>
      </c>
      <c r="C709" s="2" t="s">
        <v>260</v>
      </c>
      <c r="D709" s="3">
        <v>7</v>
      </c>
    </row>
    <row r="710" spans="1:4" x14ac:dyDescent="0.25">
      <c r="A710" s="8">
        <v>708</v>
      </c>
      <c r="B710" s="2" t="s">
        <v>8557</v>
      </c>
      <c r="C710" s="2" t="s">
        <v>2351</v>
      </c>
      <c r="D710" s="3">
        <v>9</v>
      </c>
    </row>
    <row r="711" spans="1:4" x14ac:dyDescent="0.25">
      <c r="A711" s="8">
        <v>709</v>
      </c>
      <c r="B711" s="2" t="s">
        <v>8558</v>
      </c>
      <c r="C711" s="2" t="s">
        <v>2351</v>
      </c>
      <c r="D711" s="3">
        <v>1</v>
      </c>
    </row>
    <row r="712" spans="1:4" x14ac:dyDescent="0.25">
      <c r="A712" s="8">
        <v>710</v>
      </c>
      <c r="B712" s="2" t="s">
        <v>1024</v>
      </c>
      <c r="C712" s="2" t="s">
        <v>2349</v>
      </c>
      <c r="D712" s="3">
        <v>2</v>
      </c>
    </row>
    <row r="713" spans="1:4" x14ac:dyDescent="0.25">
      <c r="A713" s="8">
        <v>711</v>
      </c>
      <c r="B713" s="2" t="s">
        <v>8559</v>
      </c>
      <c r="C713" s="2" t="s">
        <v>2349</v>
      </c>
      <c r="D713" s="3">
        <v>3</v>
      </c>
    </row>
    <row r="714" spans="1:4" x14ac:dyDescent="0.25">
      <c r="A714" s="8">
        <v>712</v>
      </c>
      <c r="B714" s="2" t="s">
        <v>392</v>
      </c>
      <c r="C714" s="2" t="s">
        <v>17</v>
      </c>
      <c r="D714" s="3">
        <v>2</v>
      </c>
    </row>
    <row r="715" spans="1:4" x14ac:dyDescent="0.25">
      <c r="A715" s="8">
        <v>713</v>
      </c>
      <c r="B715" s="2" t="s">
        <v>8560</v>
      </c>
      <c r="C715" s="2" t="s">
        <v>2349</v>
      </c>
      <c r="D715" s="3">
        <v>2</v>
      </c>
    </row>
    <row r="716" spans="1:4" x14ac:dyDescent="0.25">
      <c r="A716" s="8">
        <v>714</v>
      </c>
      <c r="B716" s="2" t="s">
        <v>8561</v>
      </c>
      <c r="C716" s="2" t="s">
        <v>2349</v>
      </c>
      <c r="D716" s="3">
        <v>1</v>
      </c>
    </row>
    <row r="717" spans="1:4" x14ac:dyDescent="0.25">
      <c r="A717" s="8">
        <v>715</v>
      </c>
      <c r="B717" s="2" t="s">
        <v>8562</v>
      </c>
      <c r="C717" s="2" t="s">
        <v>2349</v>
      </c>
      <c r="D717" s="3">
        <v>3</v>
      </c>
    </row>
    <row r="718" spans="1:4" x14ac:dyDescent="0.25">
      <c r="A718" s="8">
        <v>716</v>
      </c>
      <c r="B718" s="2" t="s">
        <v>8563</v>
      </c>
      <c r="C718" s="2" t="s">
        <v>17</v>
      </c>
      <c r="D718" s="3">
        <v>8</v>
      </c>
    </row>
    <row r="719" spans="1:4" x14ac:dyDescent="0.25">
      <c r="A719" s="8">
        <v>717</v>
      </c>
      <c r="B719" s="2" t="s">
        <v>8564</v>
      </c>
      <c r="C719" s="2" t="s">
        <v>17</v>
      </c>
      <c r="D719" s="3">
        <v>5</v>
      </c>
    </row>
    <row r="720" spans="1:4" x14ac:dyDescent="0.25">
      <c r="A720" s="8">
        <v>718</v>
      </c>
      <c r="B720" s="2" t="s">
        <v>173</v>
      </c>
      <c r="C720" s="2" t="s">
        <v>2349</v>
      </c>
      <c r="D720" s="3">
        <v>3</v>
      </c>
    </row>
    <row r="721" spans="1:4" x14ac:dyDescent="0.25">
      <c r="A721" s="8">
        <v>719</v>
      </c>
      <c r="B721" s="2" t="s">
        <v>8565</v>
      </c>
      <c r="C721" s="2" t="s">
        <v>2349</v>
      </c>
      <c r="D721" s="3">
        <v>2</v>
      </c>
    </row>
    <row r="722" spans="1:4" x14ac:dyDescent="0.25">
      <c r="A722" s="8">
        <v>720</v>
      </c>
      <c r="B722" s="2" t="s">
        <v>8378</v>
      </c>
      <c r="C722" s="2" t="s">
        <v>2349</v>
      </c>
      <c r="D722" s="3">
        <v>8</v>
      </c>
    </row>
    <row r="723" spans="1:4" x14ac:dyDescent="0.25">
      <c r="A723" s="8">
        <v>721</v>
      </c>
      <c r="B723" s="2" t="s">
        <v>6201</v>
      </c>
      <c r="C723" s="2" t="s">
        <v>17</v>
      </c>
      <c r="D723" s="3">
        <v>3</v>
      </c>
    </row>
    <row r="724" spans="1:4" x14ac:dyDescent="0.25">
      <c r="A724" s="8">
        <v>722</v>
      </c>
      <c r="B724" s="2" t="s">
        <v>3527</v>
      </c>
      <c r="C724" s="2" t="s">
        <v>2349</v>
      </c>
      <c r="D724" s="3">
        <v>3</v>
      </c>
    </row>
    <row r="725" spans="1:4" x14ac:dyDescent="0.25">
      <c r="A725" s="8">
        <v>723</v>
      </c>
      <c r="B725" s="2" t="s">
        <v>1283</v>
      </c>
      <c r="C725" s="2" t="s">
        <v>2349</v>
      </c>
      <c r="D725" s="3">
        <v>4</v>
      </c>
    </row>
    <row r="726" spans="1:4" x14ac:dyDescent="0.25">
      <c r="A726" s="8">
        <v>724</v>
      </c>
      <c r="B726" s="2" t="s">
        <v>514</v>
      </c>
      <c r="C726" s="2" t="s">
        <v>2349</v>
      </c>
      <c r="D726" s="3">
        <v>7</v>
      </c>
    </row>
    <row r="727" spans="1:4" x14ac:dyDescent="0.25">
      <c r="A727" s="8">
        <v>725</v>
      </c>
      <c r="B727" s="2" t="s">
        <v>8566</v>
      </c>
      <c r="C727" s="2" t="s">
        <v>2543</v>
      </c>
      <c r="D727" s="3">
        <v>5</v>
      </c>
    </row>
    <row r="728" spans="1:4" x14ac:dyDescent="0.25">
      <c r="A728" s="8">
        <v>726</v>
      </c>
      <c r="B728" s="2" t="s">
        <v>8567</v>
      </c>
      <c r="C728" s="2" t="s">
        <v>2349</v>
      </c>
      <c r="D728" s="3">
        <v>5</v>
      </c>
    </row>
    <row r="729" spans="1:4" x14ac:dyDescent="0.25">
      <c r="A729" s="8">
        <v>727</v>
      </c>
      <c r="B729" s="2" t="s">
        <v>8568</v>
      </c>
      <c r="C729" s="2" t="s">
        <v>2349</v>
      </c>
      <c r="D729" s="3">
        <v>3</v>
      </c>
    </row>
    <row r="730" spans="1:4" x14ac:dyDescent="0.25">
      <c r="A730" s="8">
        <v>728</v>
      </c>
      <c r="B730" s="2" t="s">
        <v>8569</v>
      </c>
      <c r="C730" s="2" t="s">
        <v>2350</v>
      </c>
      <c r="D730" s="3">
        <v>5</v>
      </c>
    </row>
    <row r="731" spans="1:4" x14ac:dyDescent="0.25">
      <c r="A731" s="8">
        <v>729</v>
      </c>
      <c r="B731" s="2" t="s">
        <v>2038</v>
      </c>
      <c r="C731" s="2" t="s">
        <v>2349</v>
      </c>
      <c r="D731" s="3">
        <v>3</v>
      </c>
    </row>
    <row r="732" spans="1:4" x14ac:dyDescent="0.25">
      <c r="A732" s="8">
        <v>730</v>
      </c>
      <c r="B732" s="2" t="s">
        <v>8570</v>
      </c>
      <c r="C732" s="2" t="s">
        <v>2349</v>
      </c>
      <c r="D732" s="3">
        <v>2</v>
      </c>
    </row>
    <row r="733" spans="1:4" x14ac:dyDescent="0.25">
      <c r="A733" s="8">
        <v>731</v>
      </c>
      <c r="B733" s="2" t="s">
        <v>8571</v>
      </c>
      <c r="C733" s="2" t="s">
        <v>17</v>
      </c>
      <c r="D733" s="3">
        <v>1</v>
      </c>
    </row>
    <row r="734" spans="1:4" x14ac:dyDescent="0.25">
      <c r="A734" s="8">
        <v>732</v>
      </c>
      <c r="B734" s="2" t="s">
        <v>165</v>
      </c>
      <c r="C734" s="2" t="s">
        <v>17</v>
      </c>
      <c r="D734" s="3">
        <v>1</v>
      </c>
    </row>
    <row r="735" spans="1:4" x14ac:dyDescent="0.25">
      <c r="A735" s="8">
        <v>733</v>
      </c>
      <c r="B735" s="2" t="s">
        <v>8572</v>
      </c>
      <c r="C735" s="2" t="s">
        <v>39</v>
      </c>
      <c r="D735" s="3">
        <v>1</v>
      </c>
    </row>
    <row r="736" spans="1:4" x14ac:dyDescent="0.25">
      <c r="A736" s="8">
        <v>734</v>
      </c>
      <c r="B736" s="2" t="s">
        <v>8573</v>
      </c>
      <c r="C736" s="2" t="s">
        <v>990</v>
      </c>
      <c r="D736" s="3">
        <v>2</v>
      </c>
    </row>
    <row r="737" spans="1:4" x14ac:dyDescent="0.25">
      <c r="A737" s="8">
        <v>735</v>
      </c>
      <c r="B737" s="2" t="s">
        <v>8574</v>
      </c>
      <c r="C737" s="2" t="s">
        <v>2352</v>
      </c>
      <c r="D737" s="3">
        <v>1</v>
      </c>
    </row>
    <row r="738" spans="1:4" x14ac:dyDescent="0.25">
      <c r="A738" s="8">
        <v>736</v>
      </c>
      <c r="B738" s="2" t="s">
        <v>8575</v>
      </c>
      <c r="C738" s="2" t="s">
        <v>17</v>
      </c>
      <c r="D738" s="3">
        <v>4</v>
      </c>
    </row>
    <row r="739" spans="1:4" x14ac:dyDescent="0.25">
      <c r="A739" s="8">
        <v>737</v>
      </c>
      <c r="B739" s="2" t="s">
        <v>8576</v>
      </c>
      <c r="C739" s="2" t="s">
        <v>2350</v>
      </c>
      <c r="D739" s="3">
        <v>1</v>
      </c>
    </row>
    <row r="740" spans="1:4" x14ac:dyDescent="0.25">
      <c r="A740" s="8">
        <v>738</v>
      </c>
      <c r="B740" s="2" t="s">
        <v>3816</v>
      </c>
      <c r="C740" s="2" t="s">
        <v>39</v>
      </c>
      <c r="D740" s="3">
        <v>1</v>
      </c>
    </row>
    <row r="741" spans="1:4" x14ac:dyDescent="0.25">
      <c r="A741" s="8">
        <v>739</v>
      </c>
      <c r="B741" s="2" t="s">
        <v>8577</v>
      </c>
      <c r="C741" s="2" t="s">
        <v>2398</v>
      </c>
      <c r="D741" s="3">
        <v>1</v>
      </c>
    </row>
    <row r="742" spans="1:4" x14ac:dyDescent="0.25">
      <c r="A742" s="8">
        <v>740</v>
      </c>
      <c r="B742" s="2" t="s">
        <v>6533</v>
      </c>
      <c r="C742" s="2" t="s">
        <v>2542</v>
      </c>
      <c r="D742" s="3">
        <v>4</v>
      </c>
    </row>
    <row r="743" spans="1:4" x14ac:dyDescent="0.25">
      <c r="A743" s="8">
        <v>741</v>
      </c>
      <c r="B743" s="2" t="s">
        <v>1852</v>
      </c>
      <c r="C743" s="2" t="s">
        <v>2349</v>
      </c>
      <c r="D743" s="3">
        <v>2</v>
      </c>
    </row>
    <row r="744" spans="1:4" x14ac:dyDescent="0.25">
      <c r="A744" s="8">
        <v>742</v>
      </c>
      <c r="B744" s="2" t="s">
        <v>1222</v>
      </c>
      <c r="C744" s="2" t="s">
        <v>2349</v>
      </c>
      <c r="D744" s="3">
        <v>1</v>
      </c>
    </row>
    <row r="745" spans="1:4" x14ac:dyDescent="0.25">
      <c r="A745" s="8">
        <v>743</v>
      </c>
      <c r="B745" s="2" t="s">
        <v>5636</v>
      </c>
      <c r="C745" s="2" t="s">
        <v>250</v>
      </c>
      <c r="D745" s="3">
        <v>1</v>
      </c>
    </row>
    <row r="746" spans="1:4" x14ac:dyDescent="0.25">
      <c r="A746" s="8">
        <v>744</v>
      </c>
      <c r="B746" s="2" t="s">
        <v>3557</v>
      </c>
      <c r="C746" s="2" t="s">
        <v>17</v>
      </c>
      <c r="D746" s="3">
        <v>6</v>
      </c>
    </row>
    <row r="747" spans="1:4" x14ac:dyDescent="0.25">
      <c r="A747" s="8">
        <v>745</v>
      </c>
      <c r="B747" s="2" t="s">
        <v>8578</v>
      </c>
      <c r="C747" s="2" t="s">
        <v>39</v>
      </c>
      <c r="D747" s="3">
        <v>2</v>
      </c>
    </row>
    <row r="748" spans="1:4" x14ac:dyDescent="0.25">
      <c r="A748" s="8">
        <v>746</v>
      </c>
      <c r="B748" s="2" t="s">
        <v>2420</v>
      </c>
      <c r="C748" s="2" t="s">
        <v>2345</v>
      </c>
      <c r="D748" s="3">
        <v>4</v>
      </c>
    </row>
    <row r="749" spans="1:4" x14ac:dyDescent="0.25">
      <c r="A749" s="8">
        <v>747</v>
      </c>
      <c r="B749" s="2" t="s">
        <v>8579</v>
      </c>
      <c r="C749" s="2" t="s">
        <v>39</v>
      </c>
      <c r="D749" s="3">
        <v>2</v>
      </c>
    </row>
    <row r="750" spans="1:4" x14ac:dyDescent="0.25">
      <c r="A750" s="8">
        <v>748</v>
      </c>
      <c r="B750" s="2" t="s">
        <v>8580</v>
      </c>
      <c r="C750" s="2" t="s">
        <v>2350</v>
      </c>
      <c r="D750" s="3">
        <v>2</v>
      </c>
    </row>
    <row r="751" spans="1:4" x14ac:dyDescent="0.25">
      <c r="A751" s="8">
        <v>749</v>
      </c>
      <c r="B751" s="2" t="s">
        <v>8581</v>
      </c>
      <c r="C751" s="2" t="s">
        <v>2349</v>
      </c>
      <c r="D751" s="3">
        <v>80</v>
      </c>
    </row>
    <row r="752" spans="1:4" x14ac:dyDescent="0.25">
      <c r="A752" s="8">
        <v>750</v>
      </c>
      <c r="B752" s="2" t="s">
        <v>2940</v>
      </c>
      <c r="C752" s="2" t="s">
        <v>17</v>
      </c>
      <c r="D752" s="3">
        <v>2</v>
      </c>
    </row>
    <row r="753" spans="1:4" x14ac:dyDescent="0.25">
      <c r="A753" s="8">
        <v>751</v>
      </c>
      <c r="B753" s="2" t="s">
        <v>8582</v>
      </c>
      <c r="C753" s="2" t="s">
        <v>2398</v>
      </c>
      <c r="D753" s="3">
        <v>2</v>
      </c>
    </row>
    <row r="754" spans="1:4" x14ac:dyDescent="0.25">
      <c r="A754" s="8">
        <v>752</v>
      </c>
      <c r="B754" s="2" t="s">
        <v>8583</v>
      </c>
      <c r="C754" s="2" t="s">
        <v>357</v>
      </c>
      <c r="D754" s="3">
        <v>4</v>
      </c>
    </row>
    <row r="755" spans="1:4" x14ac:dyDescent="0.25">
      <c r="A755" s="8">
        <v>753</v>
      </c>
      <c r="B755" s="2" t="s">
        <v>8584</v>
      </c>
      <c r="C755" s="2" t="s">
        <v>357</v>
      </c>
      <c r="D755" s="3">
        <v>4</v>
      </c>
    </row>
    <row r="756" spans="1:4" x14ac:dyDescent="0.25">
      <c r="A756" s="8">
        <v>754</v>
      </c>
      <c r="B756" s="2" t="s">
        <v>8585</v>
      </c>
      <c r="C756" s="2" t="s">
        <v>357</v>
      </c>
      <c r="D756" s="3">
        <v>1</v>
      </c>
    </row>
    <row r="757" spans="1:4" x14ac:dyDescent="0.25">
      <c r="A757" s="8">
        <v>755</v>
      </c>
      <c r="B757" s="2" t="s">
        <v>8586</v>
      </c>
      <c r="C757" s="2" t="s">
        <v>1669</v>
      </c>
      <c r="D757" s="3">
        <v>5</v>
      </c>
    </row>
    <row r="758" spans="1:4" x14ac:dyDescent="0.25">
      <c r="A758" s="8">
        <v>756</v>
      </c>
      <c r="B758" s="2" t="s">
        <v>8587</v>
      </c>
      <c r="C758" s="2" t="s">
        <v>2351</v>
      </c>
      <c r="D758" s="3">
        <v>1</v>
      </c>
    </row>
    <row r="759" spans="1:4" x14ac:dyDescent="0.25">
      <c r="A759" s="8">
        <v>757</v>
      </c>
      <c r="B759" s="2" t="s">
        <v>8588</v>
      </c>
      <c r="C759" s="2" t="s">
        <v>2398</v>
      </c>
      <c r="D759" s="3">
        <v>1</v>
      </c>
    </row>
    <row r="760" spans="1:4" x14ac:dyDescent="0.25">
      <c r="A760" s="8">
        <v>758</v>
      </c>
      <c r="B760" s="2" t="s">
        <v>8589</v>
      </c>
      <c r="C760" s="2" t="s">
        <v>2351</v>
      </c>
      <c r="D760" s="3">
        <v>1</v>
      </c>
    </row>
    <row r="761" spans="1:4" x14ac:dyDescent="0.25">
      <c r="A761" s="8">
        <v>759</v>
      </c>
      <c r="B761" s="2" t="s">
        <v>384</v>
      </c>
      <c r="C761" s="2" t="s">
        <v>17</v>
      </c>
      <c r="D761" s="3">
        <v>2</v>
      </c>
    </row>
    <row r="762" spans="1:4" x14ac:dyDescent="0.25">
      <c r="A762" s="8">
        <v>760</v>
      </c>
      <c r="B762" s="2" t="s">
        <v>558</v>
      </c>
      <c r="C762" s="2" t="s">
        <v>2351</v>
      </c>
      <c r="D762" s="3">
        <v>1</v>
      </c>
    </row>
    <row r="763" spans="1:4" x14ac:dyDescent="0.25">
      <c r="A763" s="8">
        <v>761</v>
      </c>
      <c r="B763" s="2" t="s">
        <v>8590</v>
      </c>
      <c r="C763" s="2" t="s">
        <v>17</v>
      </c>
      <c r="D763" s="3">
        <v>2</v>
      </c>
    </row>
    <row r="764" spans="1:4" x14ac:dyDescent="0.25">
      <c r="A764" s="8">
        <v>762</v>
      </c>
      <c r="B764" s="2" t="s">
        <v>8591</v>
      </c>
      <c r="C764" s="2" t="s">
        <v>2349</v>
      </c>
      <c r="D764" s="3">
        <v>2</v>
      </c>
    </row>
    <row r="765" spans="1:4" x14ac:dyDescent="0.25">
      <c r="A765" s="8">
        <v>763</v>
      </c>
      <c r="B765" s="2" t="s">
        <v>8592</v>
      </c>
      <c r="C765" s="2" t="s">
        <v>2542</v>
      </c>
      <c r="D765" s="3">
        <v>6</v>
      </c>
    </row>
    <row r="766" spans="1:4" x14ac:dyDescent="0.25">
      <c r="A766" s="8">
        <v>764</v>
      </c>
      <c r="B766" s="2" t="s">
        <v>8593</v>
      </c>
      <c r="C766" s="2" t="s">
        <v>17</v>
      </c>
      <c r="D766" s="3">
        <v>1</v>
      </c>
    </row>
    <row r="767" spans="1:4" x14ac:dyDescent="0.25">
      <c r="A767" s="8">
        <v>765</v>
      </c>
      <c r="B767" s="2" t="s">
        <v>8594</v>
      </c>
      <c r="C767" s="2" t="s">
        <v>2542</v>
      </c>
      <c r="D767" s="3">
        <v>7</v>
      </c>
    </row>
    <row r="768" spans="1:4" x14ac:dyDescent="0.25">
      <c r="A768" s="8">
        <v>766</v>
      </c>
      <c r="B768" s="2" t="s">
        <v>8595</v>
      </c>
      <c r="C768" s="2" t="s">
        <v>17</v>
      </c>
      <c r="D768" s="3">
        <v>20</v>
      </c>
    </row>
    <row r="769" spans="1:4" x14ac:dyDescent="0.25">
      <c r="A769" s="8">
        <v>767</v>
      </c>
      <c r="B769" s="2" t="s">
        <v>2999</v>
      </c>
      <c r="C769" s="2" t="s">
        <v>17</v>
      </c>
      <c r="D769" s="3">
        <v>9</v>
      </c>
    </row>
    <row r="770" spans="1:4" x14ac:dyDescent="0.25">
      <c r="A770" s="8">
        <v>768</v>
      </c>
      <c r="B770" s="2" t="s">
        <v>8596</v>
      </c>
      <c r="C770" s="2" t="s">
        <v>2541</v>
      </c>
      <c r="D770" s="3">
        <v>2</v>
      </c>
    </row>
    <row r="771" spans="1:4" x14ac:dyDescent="0.25">
      <c r="A771" s="8">
        <v>769</v>
      </c>
      <c r="B771" s="2" t="s">
        <v>1147</v>
      </c>
      <c r="C771" s="2" t="s">
        <v>2349</v>
      </c>
      <c r="D771" s="3">
        <v>3</v>
      </c>
    </row>
    <row r="772" spans="1:4" x14ac:dyDescent="0.25">
      <c r="A772" s="8">
        <v>770</v>
      </c>
      <c r="B772" s="2" t="s">
        <v>8597</v>
      </c>
      <c r="C772" s="2" t="s">
        <v>2349</v>
      </c>
      <c r="D772" s="3">
        <v>13</v>
      </c>
    </row>
    <row r="773" spans="1:4" x14ac:dyDescent="0.25">
      <c r="A773" s="8">
        <v>771</v>
      </c>
      <c r="B773" s="2" t="s">
        <v>1283</v>
      </c>
      <c r="C773" s="2" t="s">
        <v>2398</v>
      </c>
      <c r="D773" s="3">
        <v>13</v>
      </c>
    </row>
    <row r="774" spans="1:4" x14ac:dyDescent="0.25">
      <c r="A774" s="8">
        <v>772</v>
      </c>
      <c r="B774" s="2" t="s">
        <v>8598</v>
      </c>
      <c r="C774" s="2" t="s">
        <v>122</v>
      </c>
      <c r="D774" s="3">
        <v>3</v>
      </c>
    </row>
    <row r="775" spans="1:4" x14ac:dyDescent="0.25">
      <c r="A775" s="8">
        <v>773</v>
      </c>
      <c r="B775" s="2" t="s">
        <v>1659</v>
      </c>
      <c r="C775" s="2" t="s">
        <v>2349</v>
      </c>
      <c r="D775" s="3">
        <v>6</v>
      </c>
    </row>
    <row r="776" spans="1:4" x14ac:dyDescent="0.25">
      <c r="A776" s="8">
        <v>774</v>
      </c>
      <c r="B776" s="2" t="s">
        <v>8599</v>
      </c>
      <c r="C776" s="2" t="s">
        <v>1669</v>
      </c>
      <c r="D776" s="3">
        <v>3</v>
      </c>
    </row>
    <row r="777" spans="1:4" x14ac:dyDescent="0.25">
      <c r="A777" s="8">
        <v>775</v>
      </c>
      <c r="B777" s="2" t="s">
        <v>1473</v>
      </c>
      <c r="C777" s="2" t="s">
        <v>2349</v>
      </c>
      <c r="D777" s="3">
        <v>3</v>
      </c>
    </row>
    <row r="778" spans="1:4" x14ac:dyDescent="0.25">
      <c r="A778" s="8">
        <v>776</v>
      </c>
      <c r="B778" s="2" t="s">
        <v>8600</v>
      </c>
      <c r="C778" s="2" t="s">
        <v>2349</v>
      </c>
      <c r="D778" s="3">
        <v>7</v>
      </c>
    </row>
    <row r="779" spans="1:4" x14ac:dyDescent="0.25">
      <c r="A779" s="8">
        <v>777</v>
      </c>
      <c r="B779" s="2" t="s">
        <v>8601</v>
      </c>
      <c r="C779" s="2" t="s">
        <v>2352</v>
      </c>
      <c r="D779" s="3">
        <v>1</v>
      </c>
    </row>
    <row r="780" spans="1:4" x14ac:dyDescent="0.25">
      <c r="A780" s="8">
        <v>778</v>
      </c>
      <c r="B780" s="2" t="s">
        <v>8602</v>
      </c>
      <c r="C780" s="2" t="s">
        <v>2352</v>
      </c>
      <c r="D780" s="3">
        <v>1</v>
      </c>
    </row>
    <row r="781" spans="1:4" x14ac:dyDescent="0.25">
      <c r="A781" s="8">
        <v>779</v>
      </c>
      <c r="B781" s="2" t="s">
        <v>8603</v>
      </c>
      <c r="C781" s="2" t="s">
        <v>2352</v>
      </c>
      <c r="D781" s="3">
        <v>1</v>
      </c>
    </row>
    <row r="782" spans="1:4" x14ac:dyDescent="0.25">
      <c r="A782" s="8">
        <v>780</v>
      </c>
      <c r="B782" s="2" t="s">
        <v>8604</v>
      </c>
      <c r="C782" s="2" t="s">
        <v>2352</v>
      </c>
      <c r="D782" s="3">
        <v>1</v>
      </c>
    </row>
    <row r="783" spans="1:4" x14ac:dyDescent="0.25">
      <c r="A783" s="8">
        <v>781</v>
      </c>
      <c r="B783" s="2" t="s">
        <v>8605</v>
      </c>
      <c r="C783" s="2" t="s">
        <v>2352</v>
      </c>
      <c r="D783" s="3">
        <v>1</v>
      </c>
    </row>
    <row r="784" spans="1:4" x14ac:dyDescent="0.25">
      <c r="A784" s="8">
        <v>782</v>
      </c>
      <c r="B784" s="2" t="s">
        <v>8606</v>
      </c>
      <c r="C784" s="2" t="s">
        <v>2352</v>
      </c>
      <c r="D784" s="3">
        <v>3</v>
      </c>
    </row>
    <row r="785" spans="1:4" x14ac:dyDescent="0.25">
      <c r="A785" s="8">
        <v>783</v>
      </c>
      <c r="B785" s="2" t="s">
        <v>8607</v>
      </c>
      <c r="C785" s="2" t="s">
        <v>2350</v>
      </c>
      <c r="D785" s="3">
        <v>4</v>
      </c>
    </row>
    <row r="786" spans="1:4" x14ac:dyDescent="0.25">
      <c r="A786" s="8">
        <v>784</v>
      </c>
      <c r="B786" s="2" t="s">
        <v>8608</v>
      </c>
      <c r="C786" s="2" t="s">
        <v>2351</v>
      </c>
      <c r="D786" s="3">
        <v>3</v>
      </c>
    </row>
    <row r="787" spans="1:4" x14ac:dyDescent="0.25">
      <c r="A787" s="8">
        <v>785</v>
      </c>
      <c r="B787" s="2" t="s">
        <v>705</v>
      </c>
      <c r="C787" s="2" t="s">
        <v>2349</v>
      </c>
      <c r="D787" s="3">
        <v>3</v>
      </c>
    </row>
    <row r="788" spans="1:4" x14ac:dyDescent="0.25">
      <c r="A788" s="8">
        <v>786</v>
      </c>
      <c r="B788" s="2" t="s">
        <v>8609</v>
      </c>
      <c r="C788" s="2" t="s">
        <v>2349</v>
      </c>
      <c r="D788" s="3">
        <f>5+9+2+5</f>
        <v>21</v>
      </c>
    </row>
    <row r="789" spans="1:4" x14ac:dyDescent="0.25">
      <c r="A789" s="8">
        <v>787</v>
      </c>
      <c r="B789" s="2" t="s">
        <v>8610</v>
      </c>
      <c r="C789" s="2" t="s">
        <v>17</v>
      </c>
      <c r="D789" s="3">
        <v>3</v>
      </c>
    </row>
    <row r="790" spans="1:4" x14ac:dyDescent="0.25">
      <c r="A790" s="8">
        <v>788</v>
      </c>
      <c r="B790" s="2" t="s">
        <v>8611</v>
      </c>
      <c r="C790" s="2" t="s">
        <v>2350</v>
      </c>
      <c r="D790" s="3">
        <v>4</v>
      </c>
    </row>
    <row r="791" spans="1:4" x14ac:dyDescent="0.25">
      <c r="A791" s="8">
        <v>789</v>
      </c>
      <c r="B791" s="2" t="s">
        <v>8612</v>
      </c>
      <c r="C791" s="2" t="s">
        <v>2398</v>
      </c>
      <c r="D791" s="3">
        <v>4</v>
      </c>
    </row>
    <row r="792" spans="1:4" x14ac:dyDescent="0.25">
      <c r="A792" s="8">
        <v>790</v>
      </c>
      <c r="B792" s="2" t="s">
        <v>8613</v>
      </c>
      <c r="C792" s="2" t="s">
        <v>17</v>
      </c>
      <c r="D792" s="3">
        <v>4</v>
      </c>
    </row>
    <row r="793" spans="1:4" x14ac:dyDescent="0.25">
      <c r="A793" s="8">
        <v>791</v>
      </c>
      <c r="B793" s="2" t="s">
        <v>1498</v>
      </c>
      <c r="C793" s="2" t="s">
        <v>17</v>
      </c>
      <c r="D793" s="3">
        <v>1</v>
      </c>
    </row>
    <row r="794" spans="1:4" x14ac:dyDescent="0.25">
      <c r="A794" s="8">
        <v>792</v>
      </c>
      <c r="B794" s="2" t="s">
        <v>8614</v>
      </c>
      <c r="C794" s="2" t="s">
        <v>357</v>
      </c>
      <c r="D794" s="3">
        <v>8</v>
      </c>
    </row>
    <row r="795" spans="1:4" x14ac:dyDescent="0.25">
      <c r="A795" s="8">
        <v>793</v>
      </c>
      <c r="B795" s="2" t="s">
        <v>301</v>
      </c>
      <c r="C795" s="2" t="s">
        <v>2542</v>
      </c>
      <c r="D795" s="3">
        <v>4</v>
      </c>
    </row>
    <row r="796" spans="1:4" x14ac:dyDescent="0.25">
      <c r="A796" s="8">
        <v>794</v>
      </c>
      <c r="B796" s="2" t="s">
        <v>4257</v>
      </c>
      <c r="C796" s="2" t="s">
        <v>2542</v>
      </c>
      <c r="D796" s="3">
        <v>3</v>
      </c>
    </row>
    <row r="797" spans="1:4" x14ac:dyDescent="0.25">
      <c r="A797" s="8">
        <v>795</v>
      </c>
      <c r="B797" s="2" t="s">
        <v>8615</v>
      </c>
      <c r="C797" s="2" t="s">
        <v>2349</v>
      </c>
      <c r="D797" s="3">
        <v>1</v>
      </c>
    </row>
    <row r="798" spans="1:4" x14ac:dyDescent="0.25">
      <c r="A798" s="8">
        <v>796</v>
      </c>
      <c r="B798" s="2" t="s">
        <v>4914</v>
      </c>
      <c r="C798" s="2" t="s">
        <v>2349</v>
      </c>
      <c r="D798" s="3">
        <v>1</v>
      </c>
    </row>
    <row r="799" spans="1:4" x14ac:dyDescent="0.25">
      <c r="A799" s="8">
        <v>797</v>
      </c>
      <c r="B799" s="2" t="s">
        <v>8616</v>
      </c>
      <c r="C799" s="2" t="s">
        <v>2542</v>
      </c>
      <c r="D799" s="3">
        <v>18</v>
      </c>
    </row>
    <row r="800" spans="1:4" x14ac:dyDescent="0.25">
      <c r="A800" s="8">
        <v>798</v>
      </c>
      <c r="B800" s="2" t="s">
        <v>8617</v>
      </c>
      <c r="C800" s="2" t="s">
        <v>17</v>
      </c>
      <c r="D800" s="3">
        <v>2</v>
      </c>
    </row>
    <row r="801" spans="1:4" x14ac:dyDescent="0.25">
      <c r="A801" s="8">
        <v>799</v>
      </c>
      <c r="B801" s="2" t="s">
        <v>8618</v>
      </c>
      <c r="C801" s="2" t="s">
        <v>17</v>
      </c>
      <c r="D801" s="3">
        <v>4</v>
      </c>
    </row>
    <row r="802" spans="1:4" x14ac:dyDescent="0.25">
      <c r="A802" s="8">
        <v>800</v>
      </c>
      <c r="B802" s="2" t="s">
        <v>8619</v>
      </c>
      <c r="C802" s="2" t="s">
        <v>2349</v>
      </c>
      <c r="D802" s="3">
        <v>5</v>
      </c>
    </row>
    <row r="803" spans="1:4" x14ac:dyDescent="0.25">
      <c r="A803" s="8">
        <v>801</v>
      </c>
      <c r="B803" s="2" t="s">
        <v>8620</v>
      </c>
      <c r="C803" s="2" t="s">
        <v>5196</v>
      </c>
      <c r="D803" s="3">
        <v>1</v>
      </c>
    </row>
    <row r="804" spans="1:4" x14ac:dyDescent="0.25">
      <c r="A804" s="8">
        <v>802</v>
      </c>
      <c r="B804" s="2" t="s">
        <v>8621</v>
      </c>
      <c r="C804" s="2" t="s">
        <v>17</v>
      </c>
      <c r="D804" s="3">
        <v>1</v>
      </c>
    </row>
    <row r="805" spans="1:4" x14ac:dyDescent="0.25">
      <c r="A805" s="8">
        <v>803</v>
      </c>
      <c r="B805" s="2" t="s">
        <v>8622</v>
      </c>
      <c r="C805" s="2" t="s">
        <v>17</v>
      </c>
      <c r="D805" s="3">
        <v>2</v>
      </c>
    </row>
    <row r="806" spans="1:4" x14ac:dyDescent="0.25">
      <c r="A806" s="8">
        <v>804</v>
      </c>
      <c r="B806" s="2" t="s">
        <v>8623</v>
      </c>
      <c r="C806" s="2" t="s">
        <v>2349</v>
      </c>
      <c r="D806" s="3">
        <v>4</v>
      </c>
    </row>
    <row r="807" spans="1:4" x14ac:dyDescent="0.25">
      <c r="A807" s="8">
        <v>805</v>
      </c>
      <c r="B807" s="2" t="s">
        <v>1419</v>
      </c>
      <c r="C807" s="2" t="s">
        <v>2398</v>
      </c>
      <c r="D807" s="3">
        <v>3</v>
      </c>
    </row>
    <row r="808" spans="1:4" x14ac:dyDescent="0.25">
      <c r="A808" s="8">
        <v>806</v>
      </c>
      <c r="B808" s="2" t="s">
        <v>8624</v>
      </c>
      <c r="C808" s="2" t="s">
        <v>2349</v>
      </c>
      <c r="D808" s="3">
        <v>11</v>
      </c>
    </row>
    <row r="809" spans="1:4" x14ac:dyDescent="0.25">
      <c r="A809" s="8">
        <v>807</v>
      </c>
      <c r="B809" s="2" t="s">
        <v>2866</v>
      </c>
      <c r="C809" s="2" t="s">
        <v>5196</v>
      </c>
      <c r="D809" s="3">
        <v>2</v>
      </c>
    </row>
    <row r="810" spans="1:4" x14ac:dyDescent="0.25">
      <c r="A810" s="8">
        <v>808</v>
      </c>
      <c r="B810" s="2" t="s">
        <v>4856</v>
      </c>
      <c r="C810" s="2" t="s">
        <v>2349</v>
      </c>
      <c r="D810" s="3">
        <v>3</v>
      </c>
    </row>
    <row r="811" spans="1:4" x14ac:dyDescent="0.25">
      <c r="A811" s="8">
        <v>809</v>
      </c>
      <c r="B811" s="2" t="s">
        <v>8625</v>
      </c>
      <c r="C811" s="2" t="s">
        <v>2398</v>
      </c>
      <c r="D811" s="3">
        <v>3</v>
      </c>
    </row>
    <row r="812" spans="1:4" x14ac:dyDescent="0.25">
      <c r="A812" s="8">
        <v>810</v>
      </c>
      <c r="B812" s="2" t="s">
        <v>8626</v>
      </c>
      <c r="C812" s="2" t="s">
        <v>17</v>
      </c>
      <c r="D812" s="3">
        <v>3</v>
      </c>
    </row>
    <row r="813" spans="1:4" x14ac:dyDescent="0.25">
      <c r="A813" s="8">
        <v>811</v>
      </c>
      <c r="B813" s="2" t="s">
        <v>8629</v>
      </c>
      <c r="C813" s="2" t="s">
        <v>17</v>
      </c>
      <c r="D813" s="3">
        <v>5</v>
      </c>
    </row>
    <row r="814" spans="1:4" x14ac:dyDescent="0.25">
      <c r="A814" s="8">
        <v>812</v>
      </c>
      <c r="B814" s="2" t="s">
        <v>8627</v>
      </c>
      <c r="C814" s="2" t="s">
        <v>17</v>
      </c>
      <c r="D814" s="3">
        <v>4</v>
      </c>
    </row>
    <row r="815" spans="1:4" x14ac:dyDescent="0.25">
      <c r="A815" s="8">
        <v>813</v>
      </c>
      <c r="B815" s="2" t="s">
        <v>8628</v>
      </c>
      <c r="C815" s="2" t="s">
        <v>2349</v>
      </c>
      <c r="D815" s="3">
        <v>5</v>
      </c>
    </row>
    <row r="816" spans="1:4" x14ac:dyDescent="0.25">
      <c r="A816" s="8">
        <v>814</v>
      </c>
      <c r="B816" s="2" t="s">
        <v>8630</v>
      </c>
      <c r="C816" s="2" t="s">
        <v>5196</v>
      </c>
      <c r="D816" s="3">
        <v>1</v>
      </c>
    </row>
    <row r="817" spans="1:4" x14ac:dyDescent="0.25">
      <c r="A817" s="8">
        <v>815</v>
      </c>
      <c r="B817" s="2" t="s">
        <v>8631</v>
      </c>
      <c r="C817" s="2" t="s">
        <v>5196</v>
      </c>
      <c r="D817" s="3">
        <v>1</v>
      </c>
    </row>
    <row r="818" spans="1:4" x14ac:dyDescent="0.25">
      <c r="A818" s="8">
        <v>816</v>
      </c>
      <c r="B818" s="2" t="s">
        <v>8632</v>
      </c>
      <c r="C818" s="2" t="s">
        <v>2352</v>
      </c>
      <c r="D818" s="3">
        <v>1</v>
      </c>
    </row>
    <row r="819" spans="1:4" x14ac:dyDescent="0.25">
      <c r="A819" s="8">
        <v>817</v>
      </c>
      <c r="B819" s="2" t="s">
        <v>8633</v>
      </c>
      <c r="C819" s="2" t="s">
        <v>2350</v>
      </c>
      <c r="D819" s="3">
        <v>2</v>
      </c>
    </row>
    <row r="820" spans="1:4" x14ac:dyDescent="0.25">
      <c r="A820" s="8">
        <v>818</v>
      </c>
      <c r="B820" s="2" t="s">
        <v>8634</v>
      </c>
      <c r="C820" s="2" t="s">
        <v>17</v>
      </c>
      <c r="D820" s="3">
        <v>3</v>
      </c>
    </row>
    <row r="821" spans="1:4" x14ac:dyDescent="0.25">
      <c r="A821" s="8">
        <v>819</v>
      </c>
      <c r="B821" s="2" t="s">
        <v>8635</v>
      </c>
      <c r="C821" s="2" t="s">
        <v>2350</v>
      </c>
      <c r="D821" s="3">
        <v>3</v>
      </c>
    </row>
    <row r="822" spans="1:4" x14ac:dyDescent="0.25">
      <c r="A822" s="8">
        <v>820</v>
      </c>
      <c r="B822" s="2" t="s">
        <v>8636</v>
      </c>
      <c r="C822" s="2" t="s">
        <v>2350</v>
      </c>
      <c r="D822" s="3">
        <v>2</v>
      </c>
    </row>
    <row r="823" spans="1:4" x14ac:dyDescent="0.25">
      <c r="A823" s="8">
        <v>821</v>
      </c>
      <c r="B823" s="2" t="s">
        <v>8637</v>
      </c>
      <c r="C823" s="2" t="s">
        <v>2350</v>
      </c>
      <c r="D823" s="3">
        <v>2</v>
      </c>
    </row>
    <row r="824" spans="1:4" x14ac:dyDescent="0.25">
      <c r="A824" s="8">
        <v>822</v>
      </c>
      <c r="B824" s="2" t="s">
        <v>8638</v>
      </c>
      <c r="C824" s="2" t="s">
        <v>17</v>
      </c>
      <c r="D824" s="3">
        <v>3</v>
      </c>
    </row>
    <row r="825" spans="1:4" x14ac:dyDescent="0.25">
      <c r="A825" s="8">
        <v>823</v>
      </c>
      <c r="B825" s="2" t="s">
        <v>8639</v>
      </c>
      <c r="C825" s="2" t="s">
        <v>2350</v>
      </c>
      <c r="D825" s="3">
        <v>5</v>
      </c>
    </row>
    <row r="826" spans="1:4" x14ac:dyDescent="0.25">
      <c r="A826" s="8">
        <v>824</v>
      </c>
      <c r="B826" s="2" t="s">
        <v>8640</v>
      </c>
      <c r="C826" s="2" t="s">
        <v>2349</v>
      </c>
      <c r="D826" s="3">
        <v>7</v>
      </c>
    </row>
    <row r="827" spans="1:4" x14ac:dyDescent="0.25">
      <c r="A827" s="8">
        <v>825</v>
      </c>
      <c r="B827" s="2" t="s">
        <v>8641</v>
      </c>
      <c r="C827" s="2" t="s">
        <v>2349</v>
      </c>
      <c r="D827" s="3">
        <v>5</v>
      </c>
    </row>
    <row r="828" spans="1:4" x14ac:dyDescent="0.25">
      <c r="A828" s="8">
        <v>826</v>
      </c>
      <c r="B828" s="2" t="s">
        <v>8642</v>
      </c>
      <c r="C828" s="2" t="s">
        <v>188</v>
      </c>
      <c r="D828" s="3">
        <v>2</v>
      </c>
    </row>
    <row r="829" spans="1:4" x14ac:dyDescent="0.25">
      <c r="A829" s="8">
        <v>827</v>
      </c>
      <c r="B829" s="2" t="s">
        <v>8643</v>
      </c>
      <c r="C829" s="2" t="s">
        <v>17</v>
      </c>
      <c r="D829" s="3">
        <v>1</v>
      </c>
    </row>
    <row r="830" spans="1:4" x14ac:dyDescent="0.25">
      <c r="A830" s="8">
        <v>828</v>
      </c>
      <c r="B830" s="2" t="s">
        <v>8644</v>
      </c>
      <c r="C830" s="2" t="s">
        <v>2350</v>
      </c>
      <c r="D830" s="3">
        <v>2</v>
      </c>
    </row>
    <row r="831" spans="1:4" x14ac:dyDescent="0.25">
      <c r="A831" s="8">
        <v>829</v>
      </c>
      <c r="B831" s="2" t="s">
        <v>2940</v>
      </c>
      <c r="C831" s="2" t="s">
        <v>2541</v>
      </c>
      <c r="D831" s="3">
        <v>2</v>
      </c>
    </row>
    <row r="832" spans="1:4" x14ac:dyDescent="0.25">
      <c r="A832" s="8">
        <v>830</v>
      </c>
      <c r="B832" s="2" t="s">
        <v>1031</v>
      </c>
      <c r="C832" s="2" t="s">
        <v>17</v>
      </c>
      <c r="D832" s="3">
        <v>2</v>
      </c>
    </row>
    <row r="833" spans="1:4" x14ac:dyDescent="0.25">
      <c r="A833" s="8">
        <v>831</v>
      </c>
      <c r="B833" s="2" t="s">
        <v>8645</v>
      </c>
      <c r="C833" s="2" t="s">
        <v>2349</v>
      </c>
      <c r="D833" s="3">
        <v>2</v>
      </c>
    </row>
    <row r="834" spans="1:4" x14ac:dyDescent="0.25">
      <c r="A834" s="8">
        <v>832</v>
      </c>
      <c r="B834" s="2" t="s">
        <v>7538</v>
      </c>
      <c r="C834" s="2" t="s">
        <v>17</v>
      </c>
      <c r="D834" s="3">
        <v>2</v>
      </c>
    </row>
    <row r="835" spans="1:4" x14ac:dyDescent="0.25">
      <c r="A835" s="8">
        <v>833</v>
      </c>
      <c r="B835" s="2" t="s">
        <v>8646</v>
      </c>
      <c r="C835" s="2" t="s">
        <v>2349</v>
      </c>
      <c r="D835" s="3">
        <v>4</v>
      </c>
    </row>
    <row r="836" spans="1:4" x14ac:dyDescent="0.25">
      <c r="A836" s="8">
        <v>834</v>
      </c>
      <c r="B836" s="2" t="s">
        <v>5168</v>
      </c>
      <c r="C836" s="2" t="s">
        <v>2398</v>
      </c>
      <c r="D836" s="3">
        <v>7</v>
      </c>
    </row>
    <row r="837" spans="1:4" x14ac:dyDescent="0.25">
      <c r="A837" s="8">
        <v>835</v>
      </c>
      <c r="B837" s="2" t="s">
        <v>1125</v>
      </c>
      <c r="C837" s="2" t="s">
        <v>188</v>
      </c>
      <c r="D837" s="3">
        <v>1</v>
      </c>
    </row>
    <row r="838" spans="1:4" x14ac:dyDescent="0.25">
      <c r="A838" s="8">
        <v>836</v>
      </c>
      <c r="B838" s="2" t="s">
        <v>5083</v>
      </c>
      <c r="C838" s="2" t="s">
        <v>2349</v>
      </c>
      <c r="D838" s="3">
        <v>2</v>
      </c>
    </row>
    <row r="839" spans="1:4" x14ac:dyDescent="0.25">
      <c r="A839" s="8">
        <v>837</v>
      </c>
      <c r="B839" s="2" t="s">
        <v>1125</v>
      </c>
      <c r="C839" s="2" t="s">
        <v>17</v>
      </c>
      <c r="D839" s="3">
        <v>7</v>
      </c>
    </row>
    <row r="840" spans="1:4" x14ac:dyDescent="0.25">
      <c r="A840" s="8">
        <v>838</v>
      </c>
      <c r="B840" s="2" t="s">
        <v>3104</v>
      </c>
      <c r="C840" s="2" t="s">
        <v>2350</v>
      </c>
      <c r="D840" s="3">
        <v>3</v>
      </c>
    </row>
    <row r="841" spans="1:4" x14ac:dyDescent="0.25">
      <c r="A841" s="8">
        <v>839</v>
      </c>
      <c r="B841" s="2" t="s">
        <v>8647</v>
      </c>
      <c r="C841" s="2" t="s">
        <v>17</v>
      </c>
      <c r="D841" s="3">
        <v>2</v>
      </c>
    </row>
    <row r="842" spans="1:4" x14ac:dyDescent="0.25">
      <c r="A842" s="8">
        <v>840</v>
      </c>
      <c r="B842" s="2" t="s">
        <v>8648</v>
      </c>
      <c r="C842" s="2" t="s">
        <v>17</v>
      </c>
      <c r="D842" s="3">
        <v>1</v>
      </c>
    </row>
    <row r="843" spans="1:4" x14ac:dyDescent="0.25">
      <c r="A843" s="8">
        <v>841</v>
      </c>
      <c r="B843" s="2" t="s">
        <v>8649</v>
      </c>
      <c r="C843" s="2" t="s">
        <v>17</v>
      </c>
      <c r="D843" s="3">
        <v>1</v>
      </c>
    </row>
    <row r="844" spans="1:4" x14ac:dyDescent="0.25">
      <c r="A844" s="8">
        <v>842</v>
      </c>
      <c r="B844" s="2" t="s">
        <v>8650</v>
      </c>
      <c r="C844" s="2" t="s">
        <v>17</v>
      </c>
      <c r="D844" s="3">
        <v>1</v>
      </c>
    </row>
    <row r="845" spans="1:4" x14ac:dyDescent="0.25">
      <c r="A845" s="8">
        <v>843</v>
      </c>
      <c r="B845" s="2" t="s">
        <v>8651</v>
      </c>
      <c r="C845" s="2" t="s">
        <v>17</v>
      </c>
      <c r="D845" s="3">
        <v>1</v>
      </c>
    </row>
    <row r="846" spans="1:4" x14ac:dyDescent="0.25">
      <c r="A846" s="8">
        <v>844</v>
      </c>
      <c r="B846" s="2" t="s">
        <v>8652</v>
      </c>
      <c r="C846" s="2" t="s">
        <v>2350</v>
      </c>
      <c r="D846" s="3">
        <v>6</v>
      </c>
    </row>
    <row r="847" spans="1:4" x14ac:dyDescent="0.25">
      <c r="A847" s="8">
        <v>845</v>
      </c>
      <c r="B847" s="2" t="s">
        <v>901</v>
      </c>
      <c r="C847" s="2" t="s">
        <v>17</v>
      </c>
      <c r="D847" s="3">
        <v>8</v>
      </c>
    </row>
    <row r="848" spans="1:4" x14ac:dyDescent="0.25">
      <c r="A848" s="8">
        <v>846</v>
      </c>
      <c r="B848" s="2" t="s">
        <v>8653</v>
      </c>
      <c r="C848" s="2" t="s">
        <v>2350</v>
      </c>
      <c r="D848" s="3">
        <v>5</v>
      </c>
    </row>
    <row r="849" spans="1:4" x14ac:dyDescent="0.25">
      <c r="A849" s="8">
        <v>847</v>
      </c>
      <c r="B849" s="2" t="s">
        <v>8654</v>
      </c>
      <c r="C849" s="2" t="s">
        <v>17</v>
      </c>
      <c r="D849" s="3">
        <v>1</v>
      </c>
    </row>
    <row r="850" spans="1:4" x14ac:dyDescent="0.25">
      <c r="A850" s="8">
        <v>848</v>
      </c>
      <c r="B850" s="2" t="s">
        <v>8655</v>
      </c>
      <c r="C850" s="2" t="s">
        <v>17</v>
      </c>
      <c r="D850" s="3">
        <v>1</v>
      </c>
    </row>
    <row r="851" spans="1:4" x14ac:dyDescent="0.25">
      <c r="A851" s="8">
        <v>849</v>
      </c>
      <c r="B851" s="2" t="s">
        <v>8656</v>
      </c>
      <c r="C851" s="2" t="s">
        <v>17</v>
      </c>
      <c r="D851" s="3">
        <v>1</v>
      </c>
    </row>
    <row r="852" spans="1:4" x14ac:dyDescent="0.25">
      <c r="A852" s="8">
        <v>850</v>
      </c>
      <c r="B852" s="2" t="s">
        <v>8657</v>
      </c>
      <c r="C852" s="2" t="s">
        <v>17</v>
      </c>
      <c r="D852" s="3">
        <v>1</v>
      </c>
    </row>
    <row r="853" spans="1:4" x14ac:dyDescent="0.25">
      <c r="A853" s="8">
        <v>851</v>
      </c>
      <c r="B853" s="2" t="s">
        <v>8658</v>
      </c>
      <c r="C853" s="2" t="s">
        <v>17</v>
      </c>
      <c r="D853" s="3">
        <v>1</v>
      </c>
    </row>
    <row r="854" spans="1:4" x14ac:dyDescent="0.25">
      <c r="A854" s="8">
        <v>852</v>
      </c>
      <c r="B854" s="2" t="s">
        <v>8659</v>
      </c>
      <c r="C854" s="2" t="s">
        <v>17</v>
      </c>
      <c r="D854" s="3">
        <v>1</v>
      </c>
    </row>
    <row r="855" spans="1:4" x14ac:dyDescent="0.25">
      <c r="A855" s="8">
        <v>853</v>
      </c>
      <c r="B855" s="2" t="s">
        <v>8436</v>
      </c>
      <c r="C855" s="2" t="s">
        <v>17</v>
      </c>
      <c r="D855" s="3">
        <v>1</v>
      </c>
    </row>
    <row r="856" spans="1:4" x14ac:dyDescent="0.25">
      <c r="A856" s="8">
        <v>854</v>
      </c>
      <c r="B856" s="2" t="s">
        <v>7330</v>
      </c>
      <c r="C856" s="2" t="s">
        <v>351</v>
      </c>
      <c r="D856" s="3">
        <v>1</v>
      </c>
    </row>
    <row r="857" spans="1:4" x14ac:dyDescent="0.25">
      <c r="A857" s="8">
        <v>855</v>
      </c>
      <c r="B857" s="2" t="s">
        <v>8660</v>
      </c>
      <c r="C857" s="2" t="s">
        <v>351</v>
      </c>
      <c r="D857" s="3">
        <v>1</v>
      </c>
    </row>
    <row r="858" spans="1:4" x14ac:dyDescent="0.25">
      <c r="A858" s="8">
        <v>856</v>
      </c>
      <c r="B858" s="2" t="s">
        <v>7964</v>
      </c>
      <c r="C858" s="2" t="s">
        <v>351</v>
      </c>
      <c r="D858" s="3">
        <v>30</v>
      </c>
    </row>
    <row r="859" spans="1:4" x14ac:dyDescent="0.25">
      <c r="A859" s="8">
        <v>857</v>
      </c>
      <c r="B859" s="2" t="s">
        <v>8661</v>
      </c>
      <c r="C859" s="2" t="s">
        <v>260</v>
      </c>
      <c r="D859" s="3">
        <v>1</v>
      </c>
    </row>
    <row r="860" spans="1:4" x14ac:dyDescent="0.25">
      <c r="A860" s="8">
        <v>858</v>
      </c>
      <c r="B860" s="2" t="s">
        <v>3104</v>
      </c>
      <c r="C860" s="2" t="s">
        <v>2542</v>
      </c>
      <c r="D860" s="3">
        <v>1</v>
      </c>
    </row>
    <row r="861" spans="1:4" x14ac:dyDescent="0.25">
      <c r="A861" s="8">
        <v>859</v>
      </c>
      <c r="B861" s="2" t="s">
        <v>8662</v>
      </c>
      <c r="C861" s="2" t="s">
        <v>351</v>
      </c>
      <c r="D861" s="3">
        <v>1</v>
      </c>
    </row>
    <row r="862" spans="1:4" x14ac:dyDescent="0.25">
      <c r="A862" s="8">
        <v>860</v>
      </c>
      <c r="B862" s="2" t="s">
        <v>8663</v>
      </c>
      <c r="C862" s="2" t="s">
        <v>351</v>
      </c>
      <c r="D862" s="3">
        <v>1</v>
      </c>
    </row>
    <row r="863" spans="1:4" x14ac:dyDescent="0.25">
      <c r="A863" s="8">
        <v>861</v>
      </c>
      <c r="B863" s="2" t="s">
        <v>2239</v>
      </c>
      <c r="C863" s="2" t="s">
        <v>351</v>
      </c>
      <c r="D863" s="3">
        <v>1</v>
      </c>
    </row>
    <row r="864" spans="1:4" x14ac:dyDescent="0.25">
      <c r="A864" s="8">
        <v>862</v>
      </c>
      <c r="B864" s="2" t="s">
        <v>5258</v>
      </c>
      <c r="C864" s="2" t="s">
        <v>17</v>
      </c>
      <c r="D864" s="3">
        <v>5</v>
      </c>
    </row>
    <row r="865" spans="1:4" x14ac:dyDescent="0.25">
      <c r="A865" s="8">
        <v>863</v>
      </c>
      <c r="B865" s="2" t="s">
        <v>8664</v>
      </c>
      <c r="C865" s="2" t="s">
        <v>428</v>
      </c>
      <c r="D865" s="3">
        <v>12</v>
      </c>
    </row>
    <row r="866" spans="1:4" x14ac:dyDescent="0.25">
      <c r="A866" s="8">
        <v>864</v>
      </c>
      <c r="B866" s="2" t="s">
        <v>8665</v>
      </c>
      <c r="C866" s="2" t="s">
        <v>39</v>
      </c>
      <c r="D866" s="3">
        <v>19</v>
      </c>
    </row>
    <row r="867" spans="1:4" x14ac:dyDescent="0.25">
      <c r="A867" s="8">
        <v>865</v>
      </c>
      <c r="B867" s="2" t="s">
        <v>8666</v>
      </c>
      <c r="C867" s="2" t="s">
        <v>2398</v>
      </c>
      <c r="D867" s="3">
        <v>2</v>
      </c>
    </row>
    <row r="868" spans="1:4" x14ac:dyDescent="0.25">
      <c r="A868" s="8">
        <v>866</v>
      </c>
      <c r="B868" s="2" t="s">
        <v>8667</v>
      </c>
      <c r="C868" s="2" t="s">
        <v>17</v>
      </c>
      <c r="D868" s="3">
        <v>2</v>
      </c>
    </row>
    <row r="869" spans="1:4" x14ac:dyDescent="0.25">
      <c r="A869" s="8">
        <v>867</v>
      </c>
      <c r="B869" s="2" t="s">
        <v>877</v>
      </c>
      <c r="C869" s="2" t="s">
        <v>351</v>
      </c>
      <c r="D869" s="3">
        <v>1</v>
      </c>
    </row>
    <row r="870" spans="1:4" x14ac:dyDescent="0.25">
      <c r="A870" s="8">
        <v>868</v>
      </c>
      <c r="B870" s="2" t="s">
        <v>8668</v>
      </c>
      <c r="C870" s="2" t="s">
        <v>17</v>
      </c>
      <c r="D870" s="3">
        <v>3</v>
      </c>
    </row>
    <row r="871" spans="1:4" x14ac:dyDescent="0.25">
      <c r="A871" s="8">
        <v>869</v>
      </c>
      <c r="B871" s="2" t="s">
        <v>8669</v>
      </c>
      <c r="C871" s="2" t="s">
        <v>2351</v>
      </c>
      <c r="D871" s="3">
        <v>4</v>
      </c>
    </row>
    <row r="872" spans="1:4" x14ac:dyDescent="0.25">
      <c r="A872" s="8">
        <v>870</v>
      </c>
      <c r="B872" s="2" t="s">
        <v>8670</v>
      </c>
      <c r="C872" s="2" t="s">
        <v>17</v>
      </c>
      <c r="D872" s="3">
        <v>4</v>
      </c>
    </row>
    <row r="873" spans="1:4" x14ac:dyDescent="0.25">
      <c r="A873" s="8">
        <v>871</v>
      </c>
      <c r="B873" s="2" t="s">
        <v>8671</v>
      </c>
      <c r="C873" s="2" t="s">
        <v>351</v>
      </c>
      <c r="D873" s="3">
        <v>3</v>
      </c>
    </row>
    <row r="874" spans="1:4" x14ac:dyDescent="0.25">
      <c r="A874" s="8">
        <v>872</v>
      </c>
      <c r="B874" s="2" t="s">
        <v>8672</v>
      </c>
      <c r="C874" s="2" t="s">
        <v>2398</v>
      </c>
      <c r="D874" s="3">
        <v>4</v>
      </c>
    </row>
    <row r="875" spans="1:4" x14ac:dyDescent="0.25">
      <c r="A875" s="8">
        <v>873</v>
      </c>
      <c r="B875" s="2" t="s">
        <v>8673</v>
      </c>
      <c r="C875" s="2" t="s">
        <v>374</v>
      </c>
      <c r="D875" s="3">
        <v>2</v>
      </c>
    </row>
    <row r="876" spans="1:4" x14ac:dyDescent="0.25">
      <c r="A876" s="8">
        <v>874</v>
      </c>
      <c r="B876" s="2" t="s">
        <v>8674</v>
      </c>
      <c r="C876" s="2" t="s">
        <v>17</v>
      </c>
      <c r="D876" s="3">
        <v>1</v>
      </c>
    </row>
    <row r="877" spans="1:4" x14ac:dyDescent="0.25">
      <c r="A877" s="8">
        <v>875</v>
      </c>
      <c r="B877" s="2" t="s">
        <v>8675</v>
      </c>
      <c r="C877" s="2" t="s">
        <v>17</v>
      </c>
      <c r="D877" s="3">
        <v>1</v>
      </c>
    </row>
    <row r="878" spans="1:4" x14ac:dyDescent="0.25">
      <c r="A878" s="8">
        <v>876</v>
      </c>
      <c r="B878" s="2" t="s">
        <v>654</v>
      </c>
      <c r="C878" s="2" t="s">
        <v>17</v>
      </c>
      <c r="D878" s="3">
        <v>1</v>
      </c>
    </row>
    <row r="879" spans="1:4" x14ac:dyDescent="0.25">
      <c r="A879" s="8">
        <v>877</v>
      </c>
      <c r="B879" s="2" t="s">
        <v>8676</v>
      </c>
      <c r="C879" s="2" t="s">
        <v>2350</v>
      </c>
      <c r="D879" s="3">
        <v>5</v>
      </c>
    </row>
    <row r="880" spans="1:4" x14ac:dyDescent="0.25">
      <c r="A880" s="8">
        <v>878</v>
      </c>
      <c r="B880" s="2" t="s">
        <v>8677</v>
      </c>
      <c r="C880" s="2" t="s">
        <v>495</v>
      </c>
      <c r="D880" s="3">
        <v>4</v>
      </c>
    </row>
    <row r="881" spans="1:4" x14ac:dyDescent="0.25">
      <c r="A881" s="8">
        <v>879</v>
      </c>
      <c r="B881" s="2" t="s">
        <v>8678</v>
      </c>
      <c r="C881" s="2" t="s">
        <v>2349</v>
      </c>
      <c r="D881" s="3">
        <v>3</v>
      </c>
    </row>
    <row r="882" spans="1:4" x14ac:dyDescent="0.25">
      <c r="A882" s="8">
        <v>880</v>
      </c>
      <c r="B882" s="2" t="s">
        <v>8679</v>
      </c>
      <c r="C882" s="2" t="s">
        <v>2398</v>
      </c>
      <c r="D882" s="3">
        <v>3</v>
      </c>
    </row>
    <row r="883" spans="1:4" x14ac:dyDescent="0.25">
      <c r="A883" s="8">
        <v>881</v>
      </c>
      <c r="B883" s="2" t="s">
        <v>8680</v>
      </c>
      <c r="C883" s="2" t="s">
        <v>2398</v>
      </c>
      <c r="D883" s="3">
        <v>1</v>
      </c>
    </row>
    <row r="884" spans="1:4" x14ac:dyDescent="0.25">
      <c r="A884" s="8">
        <v>882</v>
      </c>
      <c r="B884" s="2" t="s">
        <v>8681</v>
      </c>
      <c r="C884" s="2" t="s">
        <v>2398</v>
      </c>
      <c r="D884" s="3">
        <v>1</v>
      </c>
    </row>
    <row r="885" spans="1:4" x14ac:dyDescent="0.25">
      <c r="A885" s="8">
        <v>883</v>
      </c>
      <c r="B885" s="2" t="s">
        <v>8682</v>
      </c>
      <c r="C885" s="2" t="s">
        <v>351</v>
      </c>
      <c r="D885" s="3">
        <v>3</v>
      </c>
    </row>
    <row r="886" spans="1:4" x14ac:dyDescent="0.25">
      <c r="A886" s="8">
        <v>884</v>
      </c>
      <c r="B886" s="2" t="s">
        <v>8684</v>
      </c>
      <c r="C886" s="2" t="s">
        <v>17</v>
      </c>
      <c r="D886" s="3">
        <v>3</v>
      </c>
    </row>
    <row r="887" spans="1:4" x14ac:dyDescent="0.25">
      <c r="A887" s="8">
        <v>885</v>
      </c>
      <c r="B887" s="2" t="s">
        <v>8683</v>
      </c>
      <c r="C887" s="2" t="s">
        <v>2542</v>
      </c>
      <c r="D887" s="3">
        <v>4</v>
      </c>
    </row>
    <row r="888" spans="1:4" x14ac:dyDescent="0.25">
      <c r="A888" s="8">
        <v>886</v>
      </c>
      <c r="B888" s="2" t="s">
        <v>8685</v>
      </c>
      <c r="C888" s="2" t="s">
        <v>2352</v>
      </c>
      <c r="D888" s="3">
        <v>4</v>
      </c>
    </row>
    <row r="889" spans="1:4" x14ac:dyDescent="0.25">
      <c r="A889" s="8">
        <v>887</v>
      </c>
      <c r="B889" s="2" t="s">
        <v>2446</v>
      </c>
      <c r="C889" s="2" t="s">
        <v>2349</v>
      </c>
      <c r="D889" s="3">
        <v>3</v>
      </c>
    </row>
    <row r="890" spans="1:4" x14ac:dyDescent="0.25">
      <c r="A890" s="8">
        <v>888</v>
      </c>
      <c r="B890" s="2" t="s">
        <v>219</v>
      </c>
      <c r="C890" s="2" t="s">
        <v>2352</v>
      </c>
      <c r="D890" s="3">
        <v>2</v>
      </c>
    </row>
    <row r="891" spans="1:4" x14ac:dyDescent="0.25">
      <c r="A891" s="8">
        <v>889</v>
      </c>
      <c r="B891" s="2" t="s">
        <v>8686</v>
      </c>
      <c r="C891" s="2" t="s">
        <v>2349</v>
      </c>
      <c r="D891" s="3">
        <v>14</v>
      </c>
    </row>
    <row r="892" spans="1:4" x14ac:dyDescent="0.25">
      <c r="A892" s="8">
        <v>890</v>
      </c>
      <c r="B892" s="2" t="s">
        <v>8687</v>
      </c>
      <c r="C892" s="2" t="s">
        <v>2398</v>
      </c>
      <c r="D892" s="3">
        <v>4</v>
      </c>
    </row>
    <row r="893" spans="1:4" x14ac:dyDescent="0.25">
      <c r="A893" s="8">
        <v>891</v>
      </c>
      <c r="B893" s="2" t="s">
        <v>8688</v>
      </c>
      <c r="C893" s="2" t="s">
        <v>39</v>
      </c>
      <c r="D893" s="3">
        <v>8</v>
      </c>
    </row>
    <row r="894" spans="1:4" x14ac:dyDescent="0.25">
      <c r="A894" s="8">
        <v>892</v>
      </c>
      <c r="B894" s="2" t="s">
        <v>7330</v>
      </c>
      <c r="C894" s="2" t="s">
        <v>2398</v>
      </c>
      <c r="D894" s="3">
        <v>4</v>
      </c>
    </row>
    <row r="895" spans="1:4" x14ac:dyDescent="0.25">
      <c r="A895" s="8">
        <v>893</v>
      </c>
      <c r="B895" s="2" t="s">
        <v>8689</v>
      </c>
      <c r="C895" s="2" t="s">
        <v>39</v>
      </c>
      <c r="D895" s="3">
        <v>39</v>
      </c>
    </row>
    <row r="896" spans="1:4" x14ac:dyDescent="0.25">
      <c r="A896" s="8">
        <v>894</v>
      </c>
      <c r="B896" s="2" t="s">
        <v>8456</v>
      </c>
      <c r="C896" s="2" t="s">
        <v>2349</v>
      </c>
      <c r="D896" s="3">
        <v>6</v>
      </c>
    </row>
    <row r="897" spans="1:4" x14ac:dyDescent="0.25">
      <c r="A897" s="8">
        <v>895</v>
      </c>
      <c r="B897" s="2" t="s">
        <v>8530</v>
      </c>
      <c r="C897" s="2" t="s">
        <v>2398</v>
      </c>
      <c r="D897" s="3">
        <v>7</v>
      </c>
    </row>
    <row r="898" spans="1:4" x14ac:dyDescent="0.25">
      <c r="A898" s="8">
        <v>896</v>
      </c>
      <c r="B898" s="2" t="s">
        <v>8690</v>
      </c>
      <c r="C898" s="2" t="s">
        <v>39</v>
      </c>
      <c r="D898" s="3">
        <v>2</v>
      </c>
    </row>
    <row r="899" spans="1:4" x14ac:dyDescent="0.25">
      <c r="A899" s="8">
        <v>897</v>
      </c>
      <c r="B899" s="2" t="s">
        <v>8691</v>
      </c>
      <c r="C899" s="2" t="s">
        <v>2350</v>
      </c>
      <c r="D899" s="3">
        <v>2</v>
      </c>
    </row>
    <row r="900" spans="1:4" x14ac:dyDescent="0.25">
      <c r="A900" s="8">
        <v>898</v>
      </c>
      <c r="B900" s="2" t="s">
        <v>8692</v>
      </c>
      <c r="C900" s="2" t="s">
        <v>2349</v>
      </c>
      <c r="D900" s="3">
        <v>1</v>
      </c>
    </row>
    <row r="901" spans="1:4" x14ac:dyDescent="0.25">
      <c r="A901" s="8">
        <v>899</v>
      </c>
      <c r="B901" s="2" t="s">
        <v>860</v>
      </c>
      <c r="C901" s="2" t="s">
        <v>188</v>
      </c>
      <c r="D901" s="3">
        <v>2</v>
      </c>
    </row>
    <row r="902" spans="1:4" x14ac:dyDescent="0.25">
      <c r="A902" s="8">
        <v>900</v>
      </c>
      <c r="B902" s="2" t="s">
        <v>8693</v>
      </c>
      <c r="C902" s="2" t="s">
        <v>39</v>
      </c>
      <c r="D902" s="3">
        <v>40</v>
      </c>
    </row>
    <row r="903" spans="1:4" x14ac:dyDescent="0.25">
      <c r="A903" s="8">
        <v>901</v>
      </c>
      <c r="B903" s="2" t="s">
        <v>8694</v>
      </c>
      <c r="C903" s="2" t="s">
        <v>2349</v>
      </c>
      <c r="D903" s="3">
        <v>1</v>
      </c>
    </row>
    <row r="904" spans="1:4" x14ac:dyDescent="0.25">
      <c r="A904" s="8">
        <v>902</v>
      </c>
      <c r="B904" s="2" t="s">
        <v>8695</v>
      </c>
      <c r="C904" s="2" t="s">
        <v>2349</v>
      </c>
      <c r="D904" s="3">
        <v>1</v>
      </c>
    </row>
    <row r="905" spans="1:4" x14ac:dyDescent="0.25">
      <c r="A905" s="8">
        <v>903</v>
      </c>
      <c r="B905" s="2" t="s">
        <v>8696</v>
      </c>
      <c r="C905" s="2" t="s">
        <v>2542</v>
      </c>
      <c r="D905" s="3">
        <v>2</v>
      </c>
    </row>
    <row r="906" spans="1:4" x14ac:dyDescent="0.25">
      <c r="A906" s="8">
        <v>904</v>
      </c>
      <c r="B906" s="2" t="s">
        <v>2250</v>
      </c>
      <c r="C906" s="2" t="s">
        <v>17</v>
      </c>
      <c r="D906" s="3">
        <v>3</v>
      </c>
    </row>
    <row r="907" spans="1:4" x14ac:dyDescent="0.25">
      <c r="A907" s="8">
        <v>905</v>
      </c>
      <c r="B907" s="2" t="s">
        <v>4362</v>
      </c>
      <c r="C907" s="2" t="s">
        <v>360</v>
      </c>
      <c r="D907" s="3">
        <v>2</v>
      </c>
    </row>
    <row r="908" spans="1:4" x14ac:dyDescent="0.25">
      <c r="A908" s="8">
        <v>906</v>
      </c>
      <c r="B908" s="2" t="s">
        <v>8697</v>
      </c>
      <c r="C908" s="2" t="s">
        <v>7485</v>
      </c>
      <c r="D908" s="3">
        <v>1</v>
      </c>
    </row>
    <row r="909" spans="1:4" x14ac:dyDescent="0.25">
      <c r="A909" s="8">
        <v>907</v>
      </c>
      <c r="B909" s="2" t="s">
        <v>2005</v>
      </c>
      <c r="C909" s="2" t="s">
        <v>2398</v>
      </c>
      <c r="D909" s="3">
        <v>1</v>
      </c>
    </row>
    <row r="910" spans="1:4" x14ac:dyDescent="0.25">
      <c r="A910" s="8">
        <v>908</v>
      </c>
      <c r="B910" s="2" t="s">
        <v>8698</v>
      </c>
      <c r="C910" s="2" t="s">
        <v>2350</v>
      </c>
      <c r="D910" s="3">
        <v>1</v>
      </c>
    </row>
    <row r="911" spans="1:4" x14ac:dyDescent="0.25">
      <c r="A911" s="8">
        <v>909</v>
      </c>
      <c r="B911" s="2" t="s">
        <v>8699</v>
      </c>
      <c r="C911" s="2" t="s">
        <v>17</v>
      </c>
      <c r="D911" s="3">
        <v>1</v>
      </c>
    </row>
    <row r="912" spans="1:4" x14ac:dyDescent="0.25">
      <c r="A912" s="8">
        <v>910</v>
      </c>
      <c r="B912" s="2" t="s">
        <v>2253</v>
      </c>
      <c r="C912" s="2" t="s">
        <v>17</v>
      </c>
      <c r="D912" s="3">
        <v>4</v>
      </c>
    </row>
    <row r="913" spans="1:4" x14ac:dyDescent="0.25">
      <c r="A913" s="8">
        <v>911</v>
      </c>
      <c r="B913" s="2" t="s">
        <v>8700</v>
      </c>
      <c r="C913" s="2" t="s">
        <v>2541</v>
      </c>
      <c r="D913" s="3">
        <v>4</v>
      </c>
    </row>
    <row r="914" spans="1:4" x14ac:dyDescent="0.25">
      <c r="A914" s="8">
        <v>912</v>
      </c>
      <c r="B914" s="2" t="s">
        <v>8701</v>
      </c>
      <c r="C914" s="2" t="s">
        <v>2349</v>
      </c>
      <c r="D914" s="3">
        <v>3</v>
      </c>
    </row>
    <row r="915" spans="1:4" x14ac:dyDescent="0.25">
      <c r="A915" s="8">
        <v>913</v>
      </c>
      <c r="B915" s="2" t="s">
        <v>8702</v>
      </c>
      <c r="C915" s="2" t="s">
        <v>2350</v>
      </c>
      <c r="D915" s="3">
        <v>1</v>
      </c>
    </row>
    <row r="916" spans="1:4" x14ac:dyDescent="0.25">
      <c r="A916" s="8">
        <v>914</v>
      </c>
      <c r="B916" s="2" t="s">
        <v>488</v>
      </c>
      <c r="C916" s="2" t="s">
        <v>17</v>
      </c>
      <c r="D916" s="3">
        <v>3</v>
      </c>
    </row>
    <row r="917" spans="1:4" x14ac:dyDescent="0.25">
      <c r="A917" s="8">
        <v>915</v>
      </c>
      <c r="B917" s="2" t="s">
        <v>8703</v>
      </c>
      <c r="C917" s="2" t="s">
        <v>2398</v>
      </c>
      <c r="D917" s="3">
        <v>2</v>
      </c>
    </row>
    <row r="918" spans="1:4" x14ac:dyDescent="0.25">
      <c r="A918" s="8">
        <v>916</v>
      </c>
      <c r="B918" s="2" t="s">
        <v>8704</v>
      </c>
      <c r="C918" s="2" t="s">
        <v>17</v>
      </c>
      <c r="D918" s="3">
        <v>2</v>
      </c>
    </row>
    <row r="919" spans="1:4" x14ac:dyDescent="0.25">
      <c r="A919" s="8">
        <v>917</v>
      </c>
      <c r="B919" s="2" t="s">
        <v>8705</v>
      </c>
      <c r="C919" s="2" t="s">
        <v>2541</v>
      </c>
      <c r="D919" s="3">
        <v>5</v>
      </c>
    </row>
    <row r="920" spans="1:4" x14ac:dyDescent="0.25">
      <c r="A920" s="8">
        <v>918</v>
      </c>
      <c r="B920" s="2" t="s">
        <v>8706</v>
      </c>
      <c r="C920" s="2" t="s">
        <v>5962</v>
      </c>
      <c r="D920" s="3">
        <v>5</v>
      </c>
    </row>
    <row r="921" spans="1:4" x14ac:dyDescent="0.25">
      <c r="A921" s="8">
        <v>919</v>
      </c>
      <c r="B921" s="2" t="s">
        <v>6603</v>
      </c>
      <c r="C921" s="2" t="s">
        <v>990</v>
      </c>
      <c r="D921" s="3">
        <v>3</v>
      </c>
    </row>
    <row r="922" spans="1:4" x14ac:dyDescent="0.25">
      <c r="A922" s="8">
        <v>920</v>
      </c>
      <c r="B922" s="2" t="s">
        <v>8707</v>
      </c>
      <c r="C922" s="2" t="s">
        <v>2542</v>
      </c>
      <c r="D922" s="3">
        <v>3</v>
      </c>
    </row>
    <row r="923" spans="1:4" x14ac:dyDescent="0.25">
      <c r="A923" s="8">
        <v>921</v>
      </c>
      <c r="B923" s="2" t="s">
        <v>4205</v>
      </c>
      <c r="C923" s="2" t="s">
        <v>17</v>
      </c>
      <c r="D923" s="3">
        <v>4</v>
      </c>
    </row>
    <row r="924" spans="1:4" x14ac:dyDescent="0.25">
      <c r="A924" s="8">
        <v>922</v>
      </c>
      <c r="B924" s="2" t="s">
        <v>8708</v>
      </c>
      <c r="C924" s="2" t="s">
        <v>2398</v>
      </c>
      <c r="D924" s="3">
        <v>4</v>
      </c>
    </row>
    <row r="925" spans="1:4" x14ac:dyDescent="0.25">
      <c r="A925" s="8">
        <v>923</v>
      </c>
      <c r="B925" s="2" t="s">
        <v>8709</v>
      </c>
      <c r="C925" s="2" t="s">
        <v>2398</v>
      </c>
      <c r="D925" s="3">
        <v>3</v>
      </c>
    </row>
    <row r="926" spans="1:4" x14ac:dyDescent="0.25">
      <c r="A926" s="8">
        <v>924</v>
      </c>
      <c r="B926" s="2" t="s">
        <v>3225</v>
      </c>
      <c r="C926" s="2" t="s">
        <v>2350</v>
      </c>
      <c r="D926" s="3">
        <v>2</v>
      </c>
    </row>
    <row r="927" spans="1:4" x14ac:dyDescent="0.25">
      <c r="A927" s="8">
        <v>925</v>
      </c>
      <c r="B927" s="2" t="s">
        <v>2064</v>
      </c>
      <c r="C927" s="2" t="s">
        <v>360</v>
      </c>
      <c r="D927" s="3">
        <v>1</v>
      </c>
    </row>
    <row r="928" spans="1:4" x14ac:dyDescent="0.25">
      <c r="A928" s="8">
        <v>926</v>
      </c>
      <c r="B928" s="2" t="s">
        <v>8710</v>
      </c>
      <c r="C928" s="2" t="s">
        <v>17</v>
      </c>
      <c r="D928" s="3">
        <v>22</v>
      </c>
    </row>
    <row r="929" spans="1:4" x14ac:dyDescent="0.25">
      <c r="A929" s="8">
        <v>927</v>
      </c>
      <c r="B929" s="2" t="s">
        <v>8711</v>
      </c>
      <c r="C929" s="2" t="s">
        <v>2350</v>
      </c>
      <c r="D929" s="3">
        <v>5</v>
      </c>
    </row>
    <row r="930" spans="1:4" x14ac:dyDescent="0.25">
      <c r="A930" s="8">
        <v>928</v>
      </c>
      <c r="B930" s="2" t="s">
        <v>8712</v>
      </c>
      <c r="C930" s="2" t="s">
        <v>2349</v>
      </c>
      <c r="D930" s="3">
        <v>5</v>
      </c>
    </row>
    <row r="931" spans="1:4" x14ac:dyDescent="0.25">
      <c r="A931" s="8">
        <v>929</v>
      </c>
      <c r="B931" s="2" t="s">
        <v>8713</v>
      </c>
      <c r="C931" s="2" t="s">
        <v>2349</v>
      </c>
      <c r="D931" s="3">
        <v>1</v>
      </c>
    </row>
    <row r="932" spans="1:4" x14ac:dyDescent="0.25">
      <c r="A932" s="8">
        <v>930</v>
      </c>
      <c r="B932" s="2" t="s">
        <v>5136</v>
      </c>
      <c r="C932" s="2" t="s">
        <v>17</v>
      </c>
      <c r="D932" s="3">
        <v>10</v>
      </c>
    </row>
    <row r="933" spans="1:4" x14ac:dyDescent="0.25">
      <c r="A933" s="8">
        <v>931</v>
      </c>
      <c r="B933" s="2" t="s">
        <v>8714</v>
      </c>
      <c r="C933" s="2" t="s">
        <v>2350</v>
      </c>
      <c r="D933" s="3">
        <v>2</v>
      </c>
    </row>
    <row r="934" spans="1:4" x14ac:dyDescent="0.25">
      <c r="A934" s="8">
        <v>932</v>
      </c>
      <c r="B934" s="2" t="s">
        <v>8715</v>
      </c>
      <c r="C934" s="2" t="s">
        <v>17</v>
      </c>
      <c r="D934" s="3">
        <v>8</v>
      </c>
    </row>
    <row r="935" spans="1:4" x14ac:dyDescent="0.25">
      <c r="A935" s="8">
        <v>933</v>
      </c>
      <c r="B935" s="2" t="s">
        <v>8716</v>
      </c>
      <c r="C935" s="2" t="s">
        <v>17</v>
      </c>
      <c r="D935" s="3">
        <v>2</v>
      </c>
    </row>
    <row r="936" spans="1:4" x14ac:dyDescent="0.25">
      <c r="A936" s="8">
        <v>934</v>
      </c>
      <c r="B936" s="2" t="s">
        <v>8717</v>
      </c>
      <c r="C936" s="2" t="s">
        <v>188</v>
      </c>
      <c r="D936" s="3">
        <v>2</v>
      </c>
    </row>
    <row r="937" spans="1:4" x14ac:dyDescent="0.25">
      <c r="A937" s="8">
        <v>935</v>
      </c>
      <c r="B937" s="2" t="s">
        <v>8718</v>
      </c>
      <c r="C937" s="2" t="s">
        <v>17</v>
      </c>
      <c r="D937" s="3">
        <v>8</v>
      </c>
    </row>
    <row r="938" spans="1:4" x14ac:dyDescent="0.25">
      <c r="A938" s="8">
        <v>936</v>
      </c>
      <c r="B938" s="2" t="s">
        <v>8719</v>
      </c>
      <c r="C938" s="2" t="s">
        <v>17</v>
      </c>
      <c r="D938" s="3">
        <v>2</v>
      </c>
    </row>
    <row r="939" spans="1:4" x14ac:dyDescent="0.25">
      <c r="A939" s="8">
        <v>937</v>
      </c>
      <c r="B939" s="2" t="s">
        <v>8720</v>
      </c>
      <c r="C939" s="2" t="s">
        <v>17</v>
      </c>
      <c r="D939" s="3">
        <v>3</v>
      </c>
    </row>
    <row r="940" spans="1:4" x14ac:dyDescent="0.25">
      <c r="A940" s="8">
        <v>938</v>
      </c>
      <c r="B940" s="2" t="s">
        <v>8721</v>
      </c>
      <c r="C940" s="2" t="s">
        <v>2542</v>
      </c>
      <c r="D940" s="3">
        <v>3</v>
      </c>
    </row>
    <row r="941" spans="1:4" x14ac:dyDescent="0.25">
      <c r="A941" s="8">
        <v>939</v>
      </c>
      <c r="B941" s="2" t="s">
        <v>8722</v>
      </c>
      <c r="C941" s="2" t="s">
        <v>2398</v>
      </c>
      <c r="D941" s="3">
        <v>2</v>
      </c>
    </row>
    <row r="942" spans="1:4" x14ac:dyDescent="0.25">
      <c r="A942" s="8">
        <v>940</v>
      </c>
      <c r="B942" s="2" t="s">
        <v>8723</v>
      </c>
      <c r="C942" s="2" t="s">
        <v>2542</v>
      </c>
      <c r="D942" s="3">
        <v>1</v>
      </c>
    </row>
    <row r="943" spans="1:4" x14ac:dyDescent="0.25">
      <c r="A943" s="8">
        <v>941</v>
      </c>
      <c r="B943" s="2" t="s">
        <v>7544</v>
      </c>
      <c r="C943" s="2" t="s">
        <v>2351</v>
      </c>
      <c r="D943" s="3">
        <v>1</v>
      </c>
    </row>
    <row r="944" spans="1:4" x14ac:dyDescent="0.25">
      <c r="A944" s="8">
        <v>942</v>
      </c>
      <c r="B944" s="2" t="s">
        <v>8724</v>
      </c>
      <c r="C944" s="2" t="s">
        <v>2349</v>
      </c>
      <c r="D944" s="3">
        <v>3</v>
      </c>
    </row>
    <row r="945" spans="1:4" x14ac:dyDescent="0.25">
      <c r="A945" s="8">
        <v>943</v>
      </c>
      <c r="B945" s="2" t="s">
        <v>3550</v>
      </c>
      <c r="C945" s="2" t="s">
        <v>2350</v>
      </c>
      <c r="D945" s="3">
        <v>10</v>
      </c>
    </row>
    <row r="946" spans="1:4" x14ac:dyDescent="0.25">
      <c r="A946" s="8">
        <v>944</v>
      </c>
      <c r="B946" s="2" t="s">
        <v>8725</v>
      </c>
      <c r="C946" s="2" t="s">
        <v>428</v>
      </c>
      <c r="D946" s="3">
        <v>15</v>
      </c>
    </row>
    <row r="947" spans="1:4" x14ac:dyDescent="0.25">
      <c r="A947" s="8">
        <v>945</v>
      </c>
      <c r="B947" s="2" t="s">
        <v>8726</v>
      </c>
      <c r="C947" s="2" t="s">
        <v>5313</v>
      </c>
      <c r="D947" s="3">
        <v>4</v>
      </c>
    </row>
    <row r="948" spans="1:4" x14ac:dyDescent="0.25">
      <c r="A948" s="8">
        <v>946</v>
      </c>
      <c r="B948" s="2" t="s">
        <v>8727</v>
      </c>
      <c r="C948" s="2" t="s">
        <v>2541</v>
      </c>
      <c r="D948" s="3">
        <v>5</v>
      </c>
    </row>
    <row r="949" spans="1:4" x14ac:dyDescent="0.25">
      <c r="A949" s="8">
        <v>947</v>
      </c>
      <c r="B949" s="2" t="s">
        <v>8728</v>
      </c>
      <c r="C949" s="2" t="s">
        <v>17</v>
      </c>
      <c r="D949" s="3">
        <v>1</v>
      </c>
    </row>
    <row r="950" spans="1:4" x14ac:dyDescent="0.25">
      <c r="A950" s="8">
        <v>948</v>
      </c>
      <c r="B950" s="2" t="s">
        <v>8729</v>
      </c>
      <c r="C950" s="2" t="s">
        <v>2545</v>
      </c>
      <c r="D950" s="3">
        <v>6</v>
      </c>
    </row>
    <row r="951" spans="1:4" x14ac:dyDescent="0.25">
      <c r="A951" s="8">
        <v>949</v>
      </c>
      <c r="B951" s="2" t="s">
        <v>8730</v>
      </c>
      <c r="C951" s="2" t="s">
        <v>17</v>
      </c>
      <c r="D951" s="3">
        <v>21</v>
      </c>
    </row>
    <row r="952" spans="1:4" x14ac:dyDescent="0.25">
      <c r="A952" s="8">
        <v>950</v>
      </c>
      <c r="B952" s="2" t="s">
        <v>8731</v>
      </c>
      <c r="C952" s="2" t="s">
        <v>2349</v>
      </c>
      <c r="D952" s="3">
        <v>2</v>
      </c>
    </row>
    <row r="953" spans="1:4" x14ac:dyDescent="0.25">
      <c r="A953" s="8">
        <v>951</v>
      </c>
      <c r="B953" s="2" t="s">
        <v>8732</v>
      </c>
      <c r="C953" s="2" t="s">
        <v>2349</v>
      </c>
      <c r="D953" s="3">
        <v>2</v>
      </c>
    </row>
    <row r="954" spans="1:4" x14ac:dyDescent="0.25">
      <c r="A954" s="8">
        <v>952</v>
      </c>
      <c r="B954" s="2" t="s">
        <v>8136</v>
      </c>
      <c r="C954" s="2" t="s">
        <v>2349</v>
      </c>
      <c r="D954" s="3">
        <v>2</v>
      </c>
    </row>
    <row r="955" spans="1:4" x14ac:dyDescent="0.25">
      <c r="A955" s="8">
        <v>953</v>
      </c>
      <c r="B955" s="2" t="s">
        <v>8733</v>
      </c>
      <c r="C955" s="2" t="s">
        <v>2349</v>
      </c>
      <c r="D955" s="3">
        <v>2</v>
      </c>
    </row>
    <row r="956" spans="1:4" x14ac:dyDescent="0.25">
      <c r="A956" s="8">
        <v>954</v>
      </c>
      <c r="B956" s="2" t="s">
        <v>2585</v>
      </c>
      <c r="C956" s="2" t="s">
        <v>2349</v>
      </c>
      <c r="D956" s="3">
        <v>2</v>
      </c>
    </row>
    <row r="957" spans="1:4" x14ac:dyDescent="0.25">
      <c r="A957" s="8">
        <v>955</v>
      </c>
      <c r="B957" s="2" t="s">
        <v>8734</v>
      </c>
      <c r="C957" s="2" t="s">
        <v>2351</v>
      </c>
      <c r="D957" s="3">
        <v>5</v>
      </c>
    </row>
    <row r="958" spans="1:4" x14ac:dyDescent="0.25">
      <c r="A958" s="8">
        <v>956</v>
      </c>
      <c r="B958" s="2" t="s">
        <v>1781</v>
      </c>
      <c r="C958" s="2" t="s">
        <v>2542</v>
      </c>
      <c r="D958" s="3">
        <v>3</v>
      </c>
    </row>
    <row r="959" spans="1:4" x14ac:dyDescent="0.25">
      <c r="A959" s="8">
        <v>957</v>
      </c>
      <c r="B959" s="2" t="s">
        <v>8735</v>
      </c>
      <c r="C959" s="2" t="s">
        <v>17</v>
      </c>
      <c r="D959" s="3">
        <v>2</v>
      </c>
    </row>
    <row r="960" spans="1:4" x14ac:dyDescent="0.25">
      <c r="A960" s="8">
        <v>958</v>
      </c>
      <c r="B960" s="2" t="s">
        <v>7638</v>
      </c>
      <c r="C960" s="2" t="s">
        <v>2351</v>
      </c>
      <c r="D960" s="3">
        <v>2</v>
      </c>
    </row>
    <row r="961" spans="1:4" x14ac:dyDescent="0.25">
      <c r="A961" s="8">
        <v>959</v>
      </c>
      <c r="B961" s="2" t="s">
        <v>8736</v>
      </c>
      <c r="C961" s="2" t="s">
        <v>2349</v>
      </c>
      <c r="D961" s="3">
        <v>5</v>
      </c>
    </row>
    <row r="962" spans="1:4" x14ac:dyDescent="0.25">
      <c r="A962" s="8">
        <v>960</v>
      </c>
      <c r="B962" s="2" t="s">
        <v>2005</v>
      </c>
      <c r="C962" s="2" t="s">
        <v>2398</v>
      </c>
      <c r="D962" s="3">
        <v>4</v>
      </c>
    </row>
    <row r="963" spans="1:4" x14ac:dyDescent="0.25">
      <c r="A963" s="8">
        <v>961</v>
      </c>
      <c r="B963" s="2" t="s">
        <v>8737</v>
      </c>
      <c r="C963" s="2" t="s">
        <v>188</v>
      </c>
      <c r="D963" s="3">
        <v>1</v>
      </c>
    </row>
    <row r="964" spans="1:4" x14ac:dyDescent="0.25">
      <c r="A964" s="8">
        <v>962</v>
      </c>
      <c r="B964" s="2" t="s">
        <v>3873</v>
      </c>
      <c r="C964" s="2" t="s">
        <v>17</v>
      </c>
      <c r="D964" s="3">
        <v>10</v>
      </c>
    </row>
    <row r="965" spans="1:4" x14ac:dyDescent="0.25">
      <c r="A965" s="8">
        <v>963</v>
      </c>
      <c r="B965" s="2" t="s">
        <v>1147</v>
      </c>
      <c r="C965" s="2" t="s">
        <v>39</v>
      </c>
      <c r="D965" s="3">
        <v>16</v>
      </c>
    </row>
    <row r="966" spans="1:4" x14ac:dyDescent="0.25">
      <c r="A966" s="8">
        <v>964</v>
      </c>
      <c r="B966" s="2" t="s">
        <v>8738</v>
      </c>
      <c r="C966" s="2" t="s">
        <v>2349</v>
      </c>
      <c r="D966" s="3">
        <v>51</v>
      </c>
    </row>
    <row r="967" spans="1:4" x14ac:dyDescent="0.25">
      <c r="A967" s="8">
        <v>965</v>
      </c>
      <c r="B967" s="2" t="s">
        <v>4878</v>
      </c>
      <c r="C967" s="2" t="s">
        <v>2351</v>
      </c>
      <c r="D967" s="3">
        <v>8</v>
      </c>
    </row>
    <row r="968" spans="1:4" x14ac:dyDescent="0.25">
      <c r="A968" s="8">
        <v>966</v>
      </c>
      <c r="B968" s="2" t="s">
        <v>8739</v>
      </c>
      <c r="C968" s="2" t="s">
        <v>5196</v>
      </c>
      <c r="D968" s="3">
        <v>4</v>
      </c>
    </row>
    <row r="969" spans="1:4" x14ac:dyDescent="0.25">
      <c r="A969" s="8">
        <v>967</v>
      </c>
      <c r="B969" s="2" t="s">
        <v>8377</v>
      </c>
      <c r="C969" s="2" t="s">
        <v>260</v>
      </c>
      <c r="D969" s="3">
        <v>7</v>
      </c>
    </row>
    <row r="970" spans="1:4" x14ac:dyDescent="0.25">
      <c r="A970" s="8">
        <v>968</v>
      </c>
      <c r="B970" s="2" t="s">
        <v>8740</v>
      </c>
      <c r="C970" s="2" t="s">
        <v>39</v>
      </c>
      <c r="D970" s="3">
        <v>37</v>
      </c>
    </row>
    <row r="971" spans="1:4" x14ac:dyDescent="0.25">
      <c r="A971" s="8">
        <v>969</v>
      </c>
      <c r="B971" s="2" t="s">
        <v>8741</v>
      </c>
      <c r="C971" s="2" t="s">
        <v>39</v>
      </c>
      <c r="D971" s="3">
        <v>1</v>
      </c>
    </row>
    <row r="972" spans="1:4" x14ac:dyDescent="0.25">
      <c r="A972" s="8">
        <v>970</v>
      </c>
      <c r="B972" s="2" t="s">
        <v>8742</v>
      </c>
      <c r="C972" s="2" t="s">
        <v>39</v>
      </c>
      <c r="D972" s="3">
        <v>1</v>
      </c>
    </row>
    <row r="973" spans="1:4" x14ac:dyDescent="0.25">
      <c r="A973" s="8">
        <v>971</v>
      </c>
      <c r="B973" s="2" t="s">
        <v>4362</v>
      </c>
      <c r="C973" s="2" t="s">
        <v>2542</v>
      </c>
      <c r="D973" s="3">
        <v>7</v>
      </c>
    </row>
    <row r="974" spans="1:4" x14ac:dyDescent="0.25">
      <c r="A974" s="8">
        <v>972</v>
      </c>
      <c r="B974" s="2" t="s">
        <v>5097</v>
      </c>
      <c r="C974" s="2" t="s">
        <v>39</v>
      </c>
      <c r="D974" s="3">
        <v>30</v>
      </c>
    </row>
    <row r="975" spans="1:4" x14ac:dyDescent="0.25">
      <c r="A975" s="8">
        <v>973</v>
      </c>
      <c r="B975" s="2" t="s">
        <v>8743</v>
      </c>
      <c r="C975" s="2" t="s">
        <v>2398</v>
      </c>
      <c r="D975" s="3">
        <v>1</v>
      </c>
    </row>
    <row r="976" spans="1:4" x14ac:dyDescent="0.25">
      <c r="A976" s="8">
        <v>974</v>
      </c>
      <c r="B976" s="2" t="s">
        <v>8744</v>
      </c>
      <c r="C976" s="2" t="s">
        <v>2398</v>
      </c>
      <c r="D976" s="3">
        <v>10</v>
      </c>
    </row>
    <row r="977" spans="1:4" x14ac:dyDescent="0.25">
      <c r="A977" s="8">
        <v>975</v>
      </c>
      <c r="B977" s="2" t="s">
        <v>8745</v>
      </c>
      <c r="C977" s="2" t="s">
        <v>39</v>
      </c>
      <c r="D977" s="3">
        <v>1</v>
      </c>
    </row>
    <row r="978" spans="1:4" x14ac:dyDescent="0.25">
      <c r="A978" s="8">
        <v>976</v>
      </c>
      <c r="B978" s="2" t="s">
        <v>8746</v>
      </c>
      <c r="C978" s="2" t="s">
        <v>2349</v>
      </c>
      <c r="D978" s="3">
        <v>200</v>
      </c>
    </row>
    <row r="979" spans="1:4" x14ac:dyDescent="0.25">
      <c r="A979" s="8">
        <v>977</v>
      </c>
      <c r="B979" s="2" t="s">
        <v>8747</v>
      </c>
      <c r="C979" s="2" t="s">
        <v>2349</v>
      </c>
      <c r="D979" s="3">
        <v>10</v>
      </c>
    </row>
    <row r="980" spans="1:4" x14ac:dyDescent="0.25">
      <c r="A980" s="8">
        <v>978</v>
      </c>
      <c r="B980" s="2" t="s">
        <v>8748</v>
      </c>
      <c r="C980" s="2" t="s">
        <v>17</v>
      </c>
      <c r="D980" s="3">
        <v>6</v>
      </c>
    </row>
    <row r="981" spans="1:4" x14ac:dyDescent="0.25">
      <c r="A981" s="8">
        <v>979</v>
      </c>
      <c r="B981" s="2" t="s">
        <v>8749</v>
      </c>
      <c r="C981" s="2" t="s">
        <v>17</v>
      </c>
      <c r="D981" s="3">
        <v>1</v>
      </c>
    </row>
    <row r="982" spans="1:4" x14ac:dyDescent="0.25">
      <c r="A982" s="8">
        <v>980</v>
      </c>
      <c r="B982" s="2" t="s">
        <v>8750</v>
      </c>
      <c r="C982" s="2" t="s">
        <v>39</v>
      </c>
      <c r="D982" s="3">
        <v>2</v>
      </c>
    </row>
    <row r="983" spans="1:4" x14ac:dyDescent="0.25">
      <c r="A983" s="8">
        <v>981</v>
      </c>
      <c r="B983" s="2" t="s">
        <v>1569</v>
      </c>
      <c r="C983" s="2" t="s">
        <v>2352</v>
      </c>
      <c r="D983" s="3">
        <v>2</v>
      </c>
    </row>
    <row r="984" spans="1:4" x14ac:dyDescent="0.25">
      <c r="A984" s="8">
        <v>982</v>
      </c>
      <c r="B984" s="2" t="s">
        <v>2251</v>
      </c>
      <c r="C984" s="2" t="s">
        <v>428</v>
      </c>
      <c r="D984" s="3">
        <v>2</v>
      </c>
    </row>
    <row r="985" spans="1:4" x14ac:dyDescent="0.25">
      <c r="A985" s="8">
        <v>983</v>
      </c>
      <c r="B985" s="2" t="s">
        <v>7211</v>
      </c>
      <c r="C985" s="2" t="s">
        <v>2350</v>
      </c>
      <c r="D985" s="3">
        <v>4</v>
      </c>
    </row>
    <row r="986" spans="1:4" x14ac:dyDescent="0.25">
      <c r="A986" s="8">
        <v>984</v>
      </c>
      <c r="B986" s="2" t="s">
        <v>7620</v>
      </c>
      <c r="C986" s="2" t="s">
        <v>2351</v>
      </c>
      <c r="D986" s="3">
        <v>3</v>
      </c>
    </row>
    <row r="987" spans="1:4" x14ac:dyDescent="0.25">
      <c r="A987" s="8">
        <v>985</v>
      </c>
      <c r="B987" s="2" t="s">
        <v>3910</v>
      </c>
      <c r="C987" s="2" t="s">
        <v>188</v>
      </c>
      <c r="D987" s="3">
        <v>5</v>
      </c>
    </row>
    <row r="988" spans="1:4" x14ac:dyDescent="0.25">
      <c r="A988" s="8">
        <v>986</v>
      </c>
      <c r="B988" s="2" t="s">
        <v>1566</v>
      </c>
      <c r="C988" s="2" t="s">
        <v>17</v>
      </c>
      <c r="D988" s="3">
        <v>1</v>
      </c>
    </row>
    <row r="989" spans="1:4" x14ac:dyDescent="0.25">
      <c r="A989" s="8">
        <v>987</v>
      </c>
      <c r="B989" s="2" t="s">
        <v>488</v>
      </c>
      <c r="C989" s="2" t="s">
        <v>39</v>
      </c>
      <c r="D989" s="3">
        <v>4</v>
      </c>
    </row>
    <row r="990" spans="1:4" x14ac:dyDescent="0.25">
      <c r="A990" s="8">
        <v>988</v>
      </c>
      <c r="B990" s="2" t="s">
        <v>8751</v>
      </c>
      <c r="C990" s="2" t="s">
        <v>5</v>
      </c>
      <c r="D990" s="3">
        <v>1</v>
      </c>
    </row>
    <row r="991" spans="1:4" x14ac:dyDescent="0.25">
      <c r="A991" s="8">
        <v>989</v>
      </c>
      <c r="B991" s="2" t="s">
        <v>8752</v>
      </c>
      <c r="C991" s="2" t="s">
        <v>2545</v>
      </c>
      <c r="D991" s="3">
        <v>1</v>
      </c>
    </row>
    <row r="992" spans="1:4" x14ac:dyDescent="0.25">
      <c r="A992" s="8">
        <v>990</v>
      </c>
      <c r="B992" s="2" t="s">
        <v>8753</v>
      </c>
      <c r="C992" s="2" t="s">
        <v>39</v>
      </c>
      <c r="D992" s="3">
        <v>2</v>
      </c>
    </row>
    <row r="993" spans="1:4" x14ac:dyDescent="0.25">
      <c r="A993" s="8">
        <v>991</v>
      </c>
      <c r="B993" s="2" t="s">
        <v>8754</v>
      </c>
      <c r="C993" s="2" t="s">
        <v>188</v>
      </c>
      <c r="D993" s="3">
        <v>4</v>
      </c>
    </row>
    <row r="994" spans="1:4" x14ac:dyDescent="0.25">
      <c r="A994" s="8">
        <v>992</v>
      </c>
      <c r="B994" s="2" t="s">
        <v>1037</v>
      </c>
      <c r="C994" s="2" t="s">
        <v>39</v>
      </c>
      <c r="D994" s="3">
        <v>1</v>
      </c>
    </row>
    <row r="995" spans="1:4" x14ac:dyDescent="0.25">
      <c r="A995" s="8">
        <v>993</v>
      </c>
      <c r="B995" s="2" t="s">
        <v>8755</v>
      </c>
      <c r="C995" s="2" t="s">
        <v>2542</v>
      </c>
      <c r="D995" s="3">
        <v>3</v>
      </c>
    </row>
    <row r="996" spans="1:4" x14ac:dyDescent="0.25">
      <c r="A996" s="8">
        <v>994</v>
      </c>
      <c r="B996" s="2" t="s">
        <v>8756</v>
      </c>
      <c r="C996" s="2" t="s">
        <v>2398</v>
      </c>
      <c r="D996" s="3">
        <v>4</v>
      </c>
    </row>
    <row r="997" spans="1:4" x14ac:dyDescent="0.25">
      <c r="A997" s="8">
        <v>995</v>
      </c>
      <c r="B997" s="2" t="s">
        <v>8757</v>
      </c>
      <c r="C997" s="2" t="s">
        <v>17</v>
      </c>
      <c r="D997" s="3">
        <v>4</v>
      </c>
    </row>
    <row r="998" spans="1:4" x14ac:dyDescent="0.25">
      <c r="A998" s="8">
        <v>996</v>
      </c>
      <c r="B998" s="2" t="s">
        <v>8758</v>
      </c>
      <c r="C998" s="2" t="s">
        <v>17</v>
      </c>
      <c r="D998" s="3">
        <v>7</v>
      </c>
    </row>
    <row r="999" spans="1:4" x14ac:dyDescent="0.25">
      <c r="A999" s="8">
        <v>997</v>
      </c>
      <c r="B999" s="2" t="s">
        <v>8759</v>
      </c>
      <c r="C999" s="2" t="s">
        <v>2349</v>
      </c>
      <c r="D999" s="3">
        <v>5</v>
      </c>
    </row>
    <row r="1000" spans="1:4" x14ac:dyDescent="0.25">
      <c r="A1000" s="8">
        <v>998</v>
      </c>
      <c r="B1000" s="2" t="s">
        <v>3611</v>
      </c>
      <c r="C1000" s="2" t="s">
        <v>5196</v>
      </c>
      <c r="D1000" s="3">
        <v>4</v>
      </c>
    </row>
    <row r="1001" spans="1:4" x14ac:dyDescent="0.25">
      <c r="A1001" s="8">
        <v>999</v>
      </c>
      <c r="B1001" s="2" t="s">
        <v>5314</v>
      </c>
      <c r="C1001" s="2" t="s">
        <v>2349</v>
      </c>
      <c r="D1001" s="3">
        <v>5</v>
      </c>
    </row>
    <row r="1002" spans="1:4" x14ac:dyDescent="0.25">
      <c r="A1002" s="8">
        <v>1000</v>
      </c>
      <c r="B1002" s="2" t="s">
        <v>6533</v>
      </c>
      <c r="C1002" s="2" t="s">
        <v>17</v>
      </c>
      <c r="D1002" s="3">
        <v>13</v>
      </c>
    </row>
    <row r="1003" spans="1:4" x14ac:dyDescent="0.25">
      <c r="A1003" s="8">
        <v>1001</v>
      </c>
      <c r="B1003" s="2" t="s">
        <v>896</v>
      </c>
      <c r="C1003" s="2" t="s">
        <v>17</v>
      </c>
      <c r="D1003" s="3">
        <v>2</v>
      </c>
    </row>
    <row r="1004" spans="1:4" x14ac:dyDescent="0.25">
      <c r="A1004" s="8">
        <v>1002</v>
      </c>
      <c r="B1004" s="2" t="s">
        <v>1853</v>
      </c>
      <c r="C1004" s="2" t="s">
        <v>2350</v>
      </c>
      <c r="D1004" s="3">
        <v>1</v>
      </c>
    </row>
    <row r="1005" spans="1:4" x14ac:dyDescent="0.25">
      <c r="A1005" s="8">
        <v>1003</v>
      </c>
      <c r="B1005" s="2" t="s">
        <v>8760</v>
      </c>
      <c r="C1005" s="2" t="s">
        <v>39</v>
      </c>
      <c r="D1005" s="3">
        <v>5</v>
      </c>
    </row>
    <row r="1006" spans="1:4" x14ac:dyDescent="0.25">
      <c r="A1006" s="8">
        <v>1004</v>
      </c>
      <c r="B1006" s="2" t="s">
        <v>8761</v>
      </c>
      <c r="C1006" s="2" t="s">
        <v>2542</v>
      </c>
      <c r="D1006" s="3">
        <v>5</v>
      </c>
    </row>
    <row r="1007" spans="1:4" x14ac:dyDescent="0.25">
      <c r="A1007" s="8">
        <v>1005</v>
      </c>
      <c r="B1007" s="2" t="s">
        <v>8762</v>
      </c>
      <c r="C1007" s="2" t="s">
        <v>188</v>
      </c>
      <c r="D1007" s="3">
        <v>5</v>
      </c>
    </row>
    <row r="1008" spans="1:4" x14ac:dyDescent="0.25">
      <c r="A1008" s="8">
        <v>1006</v>
      </c>
      <c r="B1008" s="2" t="s">
        <v>8763</v>
      </c>
      <c r="C1008" s="2" t="s">
        <v>188</v>
      </c>
      <c r="D1008" s="3">
        <v>1</v>
      </c>
    </row>
    <row r="1009" spans="1:4" x14ac:dyDescent="0.25">
      <c r="A1009" s="8">
        <v>1007</v>
      </c>
      <c r="B1009" s="2" t="s">
        <v>8764</v>
      </c>
      <c r="C1009" s="2" t="s">
        <v>17</v>
      </c>
      <c r="D1009" s="3">
        <v>4</v>
      </c>
    </row>
    <row r="1010" spans="1:4" x14ac:dyDescent="0.25">
      <c r="A1010" s="8">
        <v>1008</v>
      </c>
      <c r="B1010" s="2" t="s">
        <v>1827</v>
      </c>
      <c r="C1010" s="2" t="s">
        <v>39</v>
      </c>
      <c r="D1010" s="3">
        <v>2</v>
      </c>
    </row>
    <row r="1011" spans="1:4" x14ac:dyDescent="0.25">
      <c r="A1011" s="8">
        <v>1009</v>
      </c>
      <c r="B1011" s="2" t="s">
        <v>8765</v>
      </c>
      <c r="C1011" s="2" t="s">
        <v>39</v>
      </c>
      <c r="D1011" s="3">
        <v>3</v>
      </c>
    </row>
    <row r="1012" spans="1:4" x14ac:dyDescent="0.25">
      <c r="A1012" s="8">
        <v>1010</v>
      </c>
      <c r="B1012" s="2" t="s">
        <v>8766</v>
      </c>
      <c r="C1012" s="2" t="s">
        <v>2398</v>
      </c>
      <c r="D1012" s="3">
        <v>2</v>
      </c>
    </row>
    <row r="1013" spans="1:4" x14ac:dyDescent="0.25">
      <c r="A1013" s="8">
        <v>1011</v>
      </c>
      <c r="B1013" s="2" t="s">
        <v>4486</v>
      </c>
      <c r="C1013" s="2" t="s">
        <v>2398</v>
      </c>
      <c r="D1013" s="3">
        <v>2</v>
      </c>
    </row>
    <row r="1014" spans="1:4" x14ac:dyDescent="0.25">
      <c r="A1014" s="8">
        <v>1012</v>
      </c>
      <c r="B1014" s="2" t="s">
        <v>8767</v>
      </c>
      <c r="C1014" s="2" t="s">
        <v>2349</v>
      </c>
      <c r="D1014" s="3">
        <v>4</v>
      </c>
    </row>
    <row r="1015" spans="1:4" x14ac:dyDescent="0.25">
      <c r="A1015" s="8">
        <v>1013</v>
      </c>
      <c r="B1015" s="2" t="s">
        <v>8768</v>
      </c>
      <c r="C1015" s="2" t="s">
        <v>360</v>
      </c>
      <c r="D1015" s="3">
        <v>4</v>
      </c>
    </row>
    <row r="1016" spans="1:4" x14ac:dyDescent="0.25">
      <c r="A1016" s="8">
        <v>1014</v>
      </c>
      <c r="B1016" s="2" t="s">
        <v>8769</v>
      </c>
      <c r="C1016" s="2" t="s">
        <v>2350</v>
      </c>
      <c r="D1016" s="3">
        <v>5</v>
      </c>
    </row>
    <row r="1017" spans="1:4" x14ac:dyDescent="0.25">
      <c r="A1017" s="8">
        <v>1015</v>
      </c>
      <c r="B1017" s="2" t="s">
        <v>535</v>
      </c>
      <c r="C1017" s="2" t="s">
        <v>2349</v>
      </c>
      <c r="D1017" s="3">
        <v>10</v>
      </c>
    </row>
    <row r="1018" spans="1:4" x14ac:dyDescent="0.25">
      <c r="A1018" s="8">
        <v>1016</v>
      </c>
      <c r="B1018" s="2" t="s">
        <v>8770</v>
      </c>
      <c r="C1018" s="2" t="s">
        <v>2350</v>
      </c>
      <c r="D1018" s="3">
        <v>5</v>
      </c>
    </row>
    <row r="1019" spans="1:4" x14ac:dyDescent="0.25">
      <c r="A1019" s="8">
        <v>1017</v>
      </c>
      <c r="B1019" s="2" t="s">
        <v>6533</v>
      </c>
      <c r="C1019" s="2" t="s">
        <v>17</v>
      </c>
      <c r="D1019" s="3">
        <v>5</v>
      </c>
    </row>
    <row r="1020" spans="1:4" x14ac:dyDescent="0.25">
      <c r="A1020" s="8">
        <v>1018</v>
      </c>
      <c r="B1020" s="2" t="s">
        <v>8771</v>
      </c>
      <c r="C1020" s="2" t="s">
        <v>17</v>
      </c>
      <c r="D1020" s="3">
        <v>5</v>
      </c>
    </row>
    <row r="1021" spans="1:4" x14ac:dyDescent="0.25">
      <c r="A1021" s="8">
        <v>1019</v>
      </c>
      <c r="B1021" s="2" t="s">
        <v>8772</v>
      </c>
      <c r="C1021" s="2" t="s">
        <v>2350</v>
      </c>
      <c r="D1021" s="3">
        <v>5</v>
      </c>
    </row>
    <row r="1022" spans="1:4" x14ac:dyDescent="0.25">
      <c r="A1022" s="8">
        <v>1020</v>
      </c>
      <c r="B1022" s="2" t="s">
        <v>8773</v>
      </c>
      <c r="C1022" s="2" t="s">
        <v>2542</v>
      </c>
      <c r="D1022" s="3">
        <v>5</v>
      </c>
    </row>
    <row r="1023" spans="1:4" x14ac:dyDescent="0.25">
      <c r="A1023" s="8">
        <v>1021</v>
      </c>
      <c r="B1023" s="2" t="s">
        <v>1079</v>
      </c>
      <c r="C1023" s="2" t="s">
        <v>17</v>
      </c>
      <c r="D1023" s="3">
        <v>4</v>
      </c>
    </row>
    <row r="1024" spans="1:4" x14ac:dyDescent="0.25">
      <c r="A1024" s="8">
        <v>1022</v>
      </c>
      <c r="B1024" s="2" t="s">
        <v>8774</v>
      </c>
      <c r="C1024" s="2" t="s">
        <v>39</v>
      </c>
      <c r="D1024" s="3">
        <v>1</v>
      </c>
    </row>
    <row r="1025" spans="1:4" x14ac:dyDescent="0.25">
      <c r="A1025" s="8">
        <v>1023</v>
      </c>
      <c r="B1025" s="2" t="s">
        <v>8775</v>
      </c>
      <c r="C1025" s="2" t="s">
        <v>39</v>
      </c>
      <c r="D1025" s="3">
        <v>1</v>
      </c>
    </row>
    <row r="1026" spans="1:4" x14ac:dyDescent="0.25">
      <c r="A1026" s="8">
        <v>1024</v>
      </c>
      <c r="B1026" s="2" t="s">
        <v>5272</v>
      </c>
      <c r="C1026" s="2" t="s">
        <v>39</v>
      </c>
      <c r="D1026" s="3">
        <v>1</v>
      </c>
    </row>
    <row r="1027" spans="1:4" x14ac:dyDescent="0.25">
      <c r="A1027" s="8">
        <v>1025</v>
      </c>
      <c r="B1027" s="2" t="s">
        <v>8776</v>
      </c>
      <c r="C1027" s="2" t="s">
        <v>39</v>
      </c>
      <c r="D1027" s="3">
        <v>1</v>
      </c>
    </row>
    <row r="1028" spans="1:4" x14ac:dyDescent="0.25">
      <c r="A1028" s="8">
        <v>1026</v>
      </c>
      <c r="B1028" s="2" t="s">
        <v>8777</v>
      </c>
      <c r="C1028" s="2" t="s">
        <v>39</v>
      </c>
      <c r="D1028" s="3">
        <v>4</v>
      </c>
    </row>
    <row r="1029" spans="1:4" x14ac:dyDescent="0.25">
      <c r="A1029" s="8">
        <v>1027</v>
      </c>
      <c r="B1029" s="2" t="s">
        <v>8778</v>
      </c>
      <c r="C1029" s="2" t="s">
        <v>2349</v>
      </c>
      <c r="D1029" s="3">
        <v>2</v>
      </c>
    </row>
    <row r="1030" spans="1:4" x14ac:dyDescent="0.25">
      <c r="A1030" s="8">
        <v>1028</v>
      </c>
      <c r="B1030" s="2" t="s">
        <v>8779</v>
      </c>
      <c r="C1030" s="2" t="s">
        <v>2345</v>
      </c>
      <c r="D1030" s="3">
        <v>2</v>
      </c>
    </row>
    <row r="1031" spans="1:4" x14ac:dyDescent="0.25">
      <c r="A1031" s="8">
        <v>1029</v>
      </c>
      <c r="B1031" s="2" t="s">
        <v>8780</v>
      </c>
      <c r="C1031" s="2" t="s">
        <v>2351</v>
      </c>
      <c r="D1031" s="3">
        <v>5</v>
      </c>
    </row>
    <row r="1032" spans="1:4" x14ac:dyDescent="0.25">
      <c r="A1032" s="8">
        <v>1030</v>
      </c>
      <c r="B1032" s="2" t="s">
        <v>6089</v>
      </c>
      <c r="C1032" s="2" t="s">
        <v>2542</v>
      </c>
      <c r="D1032" s="3">
        <v>2</v>
      </c>
    </row>
    <row r="1033" spans="1:4" x14ac:dyDescent="0.25">
      <c r="A1033" s="8">
        <v>1031</v>
      </c>
      <c r="B1033" s="2" t="s">
        <v>51</v>
      </c>
      <c r="C1033" s="2" t="s">
        <v>2349</v>
      </c>
      <c r="D1033" s="3">
        <v>4</v>
      </c>
    </row>
    <row r="1034" spans="1:4" x14ac:dyDescent="0.25">
      <c r="A1034" s="8">
        <v>1032</v>
      </c>
      <c r="B1034" s="2" t="s">
        <v>1591</v>
      </c>
      <c r="C1034" s="2" t="s">
        <v>2350</v>
      </c>
      <c r="D1034" s="3">
        <v>3</v>
      </c>
    </row>
    <row r="1035" spans="1:4" x14ac:dyDescent="0.25">
      <c r="A1035" s="8">
        <v>1033</v>
      </c>
      <c r="B1035" s="2" t="s">
        <v>8781</v>
      </c>
      <c r="C1035" s="2" t="s">
        <v>17</v>
      </c>
      <c r="D1035" s="3">
        <v>1</v>
      </c>
    </row>
    <row r="1036" spans="1:4" x14ac:dyDescent="0.25">
      <c r="A1036" s="8">
        <v>1034</v>
      </c>
      <c r="B1036" s="2" t="s">
        <v>8782</v>
      </c>
      <c r="C1036" s="2" t="s">
        <v>39</v>
      </c>
      <c r="D1036" s="3">
        <v>4</v>
      </c>
    </row>
    <row r="1037" spans="1:4" x14ac:dyDescent="0.25">
      <c r="A1037" s="8">
        <v>1035</v>
      </c>
      <c r="B1037" s="2" t="s">
        <v>8783</v>
      </c>
      <c r="C1037" s="2" t="s">
        <v>2349</v>
      </c>
      <c r="D1037" s="3">
        <v>2</v>
      </c>
    </row>
    <row r="1038" spans="1:4" x14ac:dyDescent="0.25">
      <c r="A1038" s="8">
        <v>1036</v>
      </c>
      <c r="B1038" s="2" t="s">
        <v>7527</v>
      </c>
      <c r="C1038" s="2" t="s">
        <v>2398</v>
      </c>
      <c r="D1038" s="3">
        <v>1</v>
      </c>
    </row>
    <row r="1039" spans="1:4" x14ac:dyDescent="0.25">
      <c r="A1039" s="8">
        <v>1037</v>
      </c>
      <c r="B1039" s="2" t="s">
        <v>4366</v>
      </c>
      <c r="C1039" s="2" t="s">
        <v>2349</v>
      </c>
      <c r="D1039" s="3">
        <v>1</v>
      </c>
    </row>
    <row r="1040" spans="1:4" x14ac:dyDescent="0.25">
      <c r="A1040" s="8">
        <v>1038</v>
      </c>
      <c r="B1040" s="2" t="s">
        <v>8784</v>
      </c>
      <c r="C1040" s="2" t="s">
        <v>2349</v>
      </c>
      <c r="D1040" s="3">
        <v>8</v>
      </c>
    </row>
    <row r="1041" spans="1:4" x14ac:dyDescent="0.25">
      <c r="A1041" s="8">
        <v>1039</v>
      </c>
      <c r="B1041" s="2" t="s">
        <v>3287</v>
      </c>
      <c r="C1041" s="2" t="s">
        <v>2349</v>
      </c>
      <c r="D1041" s="3">
        <v>1</v>
      </c>
    </row>
    <row r="1042" spans="1:4" x14ac:dyDescent="0.25">
      <c r="A1042" s="8">
        <v>1040</v>
      </c>
      <c r="B1042" s="2" t="s">
        <v>3953</v>
      </c>
      <c r="C1042" s="2" t="s">
        <v>2349</v>
      </c>
      <c r="D1042" s="3">
        <v>1</v>
      </c>
    </row>
    <row r="1043" spans="1:4" x14ac:dyDescent="0.25">
      <c r="A1043" s="8">
        <v>1041</v>
      </c>
      <c r="B1043" s="2" t="s">
        <v>8785</v>
      </c>
      <c r="C1043" s="2" t="s">
        <v>2349</v>
      </c>
      <c r="D1043" s="3">
        <v>1</v>
      </c>
    </row>
    <row r="1044" spans="1:4" x14ac:dyDescent="0.25">
      <c r="A1044" s="8">
        <v>1042</v>
      </c>
      <c r="B1044" s="2" t="s">
        <v>8786</v>
      </c>
      <c r="C1044" s="2" t="s">
        <v>2349</v>
      </c>
      <c r="D1044" s="3">
        <v>18</v>
      </c>
    </row>
    <row r="1045" spans="1:4" x14ac:dyDescent="0.25">
      <c r="A1045" s="8">
        <v>1043</v>
      </c>
      <c r="B1045" s="2" t="s">
        <v>5656</v>
      </c>
      <c r="C1045" s="2" t="s">
        <v>5196</v>
      </c>
      <c r="D1045" s="3">
        <v>2</v>
      </c>
    </row>
    <row r="1046" spans="1:4" x14ac:dyDescent="0.25">
      <c r="A1046" s="8">
        <v>1044</v>
      </c>
      <c r="B1046" s="2" t="s">
        <v>8788</v>
      </c>
      <c r="C1046" s="2" t="s">
        <v>188</v>
      </c>
      <c r="D1046" s="3">
        <v>1</v>
      </c>
    </row>
    <row r="1047" spans="1:4" x14ac:dyDescent="0.25">
      <c r="A1047" s="8">
        <v>1045</v>
      </c>
      <c r="B1047" s="2" t="s">
        <v>1695</v>
      </c>
      <c r="C1047" s="2" t="s">
        <v>351</v>
      </c>
      <c r="D1047" s="3">
        <v>1</v>
      </c>
    </row>
    <row r="1048" spans="1:4" x14ac:dyDescent="0.25">
      <c r="A1048" s="8">
        <v>1046</v>
      </c>
      <c r="B1048" s="2" t="s">
        <v>8787</v>
      </c>
      <c r="C1048" s="2" t="s">
        <v>2349</v>
      </c>
      <c r="D1048" s="3">
        <v>1</v>
      </c>
    </row>
    <row r="1049" spans="1:4" x14ac:dyDescent="0.25">
      <c r="A1049" s="8">
        <v>1047</v>
      </c>
      <c r="B1049" s="2" t="s">
        <v>8789</v>
      </c>
      <c r="C1049" s="2" t="s">
        <v>2350</v>
      </c>
      <c r="D1049" s="3">
        <v>4</v>
      </c>
    </row>
    <row r="1050" spans="1:4" x14ac:dyDescent="0.25">
      <c r="A1050" s="8">
        <v>1048</v>
      </c>
      <c r="B1050" s="2" t="s">
        <v>8790</v>
      </c>
      <c r="C1050" s="2" t="s">
        <v>2352</v>
      </c>
      <c r="D1050" s="3">
        <v>4</v>
      </c>
    </row>
    <row r="1051" spans="1:4" x14ac:dyDescent="0.25">
      <c r="A1051" s="8">
        <v>1049</v>
      </c>
      <c r="B1051" s="2" t="s">
        <v>8791</v>
      </c>
      <c r="C1051" s="2" t="s">
        <v>2350</v>
      </c>
      <c r="D1051" s="3">
        <v>2</v>
      </c>
    </row>
    <row r="1052" spans="1:4" x14ac:dyDescent="0.25">
      <c r="A1052" s="8">
        <v>1050</v>
      </c>
      <c r="B1052" s="2" t="s">
        <v>549</v>
      </c>
      <c r="C1052" s="2" t="s">
        <v>188</v>
      </c>
      <c r="D1052" s="3">
        <v>4</v>
      </c>
    </row>
    <row r="1053" spans="1:4" x14ac:dyDescent="0.25">
      <c r="A1053" s="8">
        <v>1051</v>
      </c>
      <c r="B1053" s="2" t="s">
        <v>8792</v>
      </c>
      <c r="C1053" s="2" t="s">
        <v>2398</v>
      </c>
      <c r="D1053" s="3">
        <v>1</v>
      </c>
    </row>
    <row r="1054" spans="1:4" x14ac:dyDescent="0.25">
      <c r="A1054" s="8">
        <v>1052</v>
      </c>
      <c r="B1054" s="2" t="s">
        <v>8793</v>
      </c>
      <c r="C1054" s="2" t="s">
        <v>2350</v>
      </c>
      <c r="D1054" s="3">
        <v>4</v>
      </c>
    </row>
    <row r="1055" spans="1:4" x14ac:dyDescent="0.25">
      <c r="A1055" s="8">
        <v>1053</v>
      </c>
      <c r="B1055" s="2" t="s">
        <v>607</v>
      </c>
      <c r="C1055" s="2" t="s">
        <v>2350</v>
      </c>
      <c r="D1055" s="3">
        <v>4</v>
      </c>
    </row>
    <row r="1056" spans="1:4" x14ac:dyDescent="0.25">
      <c r="A1056" s="8">
        <v>1054</v>
      </c>
      <c r="B1056" s="2" t="s">
        <v>8794</v>
      </c>
      <c r="C1056" s="2" t="s">
        <v>2398</v>
      </c>
      <c r="D1056" s="3">
        <v>4</v>
      </c>
    </row>
    <row r="1057" spans="1:4" x14ac:dyDescent="0.25">
      <c r="A1057" s="8">
        <v>1055</v>
      </c>
      <c r="B1057" s="2" t="s">
        <v>8795</v>
      </c>
      <c r="C1057" s="2" t="s">
        <v>2398</v>
      </c>
      <c r="D1057" s="3">
        <v>7</v>
      </c>
    </row>
    <row r="1058" spans="1:4" x14ac:dyDescent="0.25">
      <c r="A1058" s="8">
        <v>1056</v>
      </c>
      <c r="B1058" s="2" t="s">
        <v>8796</v>
      </c>
      <c r="C1058" s="2" t="s">
        <v>2351</v>
      </c>
      <c r="D1058" s="3">
        <v>2</v>
      </c>
    </row>
    <row r="1059" spans="1:4" x14ac:dyDescent="0.25">
      <c r="A1059" s="8">
        <v>1057</v>
      </c>
      <c r="B1059" s="2" t="s">
        <v>8797</v>
      </c>
      <c r="C1059" s="2" t="s">
        <v>2351</v>
      </c>
      <c r="D1059" s="3">
        <v>3</v>
      </c>
    </row>
    <row r="1060" spans="1:4" x14ac:dyDescent="0.25">
      <c r="A1060" s="8">
        <v>1058</v>
      </c>
      <c r="B1060" s="2" t="s">
        <v>6275</v>
      </c>
      <c r="C1060" s="2" t="s">
        <v>17</v>
      </c>
      <c r="D1060" s="3">
        <v>2</v>
      </c>
    </row>
    <row r="1061" spans="1:4" x14ac:dyDescent="0.25">
      <c r="A1061" s="8">
        <v>1059</v>
      </c>
      <c r="B1061" s="2" t="s">
        <v>7528</v>
      </c>
      <c r="C1061" s="2" t="s">
        <v>428</v>
      </c>
      <c r="D1061" s="3">
        <v>4</v>
      </c>
    </row>
    <row r="1062" spans="1:4" x14ac:dyDescent="0.25">
      <c r="A1062" s="8">
        <v>1060</v>
      </c>
      <c r="B1062" s="2" t="s">
        <v>8798</v>
      </c>
      <c r="C1062" s="2" t="s">
        <v>2350</v>
      </c>
      <c r="D1062" s="3">
        <v>1</v>
      </c>
    </row>
    <row r="1063" spans="1:4" x14ac:dyDescent="0.25">
      <c r="A1063" s="8">
        <v>1061</v>
      </c>
      <c r="B1063" s="2" t="s">
        <v>8799</v>
      </c>
      <c r="C1063" s="2" t="s">
        <v>2398</v>
      </c>
      <c r="D1063" s="3">
        <v>1</v>
      </c>
    </row>
    <row r="1064" spans="1:4" x14ac:dyDescent="0.25">
      <c r="A1064" s="8">
        <v>1062</v>
      </c>
      <c r="B1064" s="2" t="s">
        <v>8800</v>
      </c>
      <c r="C1064" s="2" t="s">
        <v>2345</v>
      </c>
      <c r="D1064" s="3">
        <v>2</v>
      </c>
    </row>
    <row r="1065" spans="1:4" x14ac:dyDescent="0.25">
      <c r="A1065" s="8">
        <v>1063</v>
      </c>
      <c r="B1065" s="2" t="s">
        <v>8801</v>
      </c>
      <c r="C1065" s="2" t="s">
        <v>17</v>
      </c>
      <c r="D1065" s="3">
        <v>6</v>
      </c>
    </row>
    <row r="1066" spans="1:4" x14ac:dyDescent="0.25">
      <c r="A1066" s="8">
        <v>1064</v>
      </c>
      <c r="B1066" s="2" t="s">
        <v>6337</v>
      </c>
      <c r="C1066" s="2" t="s">
        <v>260</v>
      </c>
      <c r="D1066" s="3">
        <v>2</v>
      </c>
    </row>
    <row r="1067" spans="1:4" x14ac:dyDescent="0.25">
      <c r="A1067" s="8">
        <v>1065</v>
      </c>
      <c r="B1067" s="2" t="s">
        <v>2183</v>
      </c>
      <c r="C1067" s="2" t="s">
        <v>2352</v>
      </c>
      <c r="D1067" s="3">
        <v>1</v>
      </c>
    </row>
    <row r="1068" spans="1:4" x14ac:dyDescent="0.25">
      <c r="A1068" s="8">
        <v>1066</v>
      </c>
      <c r="B1068" s="2" t="s">
        <v>3440</v>
      </c>
      <c r="C1068" s="2" t="s">
        <v>360</v>
      </c>
      <c r="D1068" s="3">
        <v>2</v>
      </c>
    </row>
    <row r="1069" spans="1:4" x14ac:dyDescent="0.25">
      <c r="A1069" s="8">
        <v>1067</v>
      </c>
      <c r="B1069" s="2" t="s">
        <v>8802</v>
      </c>
      <c r="C1069" s="2" t="s">
        <v>2349</v>
      </c>
      <c r="D1069" s="3">
        <v>41</v>
      </c>
    </row>
    <row r="1070" spans="1:4" x14ac:dyDescent="0.25">
      <c r="A1070" s="8">
        <v>1068</v>
      </c>
      <c r="B1070" s="2" t="s">
        <v>8803</v>
      </c>
      <c r="C1070" s="2" t="s">
        <v>2542</v>
      </c>
      <c r="D1070" s="3">
        <v>11</v>
      </c>
    </row>
    <row r="1071" spans="1:4" x14ac:dyDescent="0.25">
      <c r="A1071" s="8">
        <v>1069</v>
      </c>
      <c r="B1071" s="2" t="s">
        <v>8804</v>
      </c>
      <c r="C1071" s="2" t="s">
        <v>2349</v>
      </c>
      <c r="D1071" s="3">
        <v>2</v>
      </c>
    </row>
    <row r="1072" spans="1:4" x14ac:dyDescent="0.25">
      <c r="A1072" s="8">
        <v>1070</v>
      </c>
      <c r="B1072" s="2" t="s">
        <v>2253</v>
      </c>
      <c r="C1072" s="2" t="s">
        <v>2349</v>
      </c>
      <c r="D1072" s="3">
        <v>3</v>
      </c>
    </row>
    <row r="1073" spans="1:4" x14ac:dyDescent="0.25">
      <c r="A1073" s="8">
        <v>1071</v>
      </c>
      <c r="B1073" s="2" t="s">
        <v>2189</v>
      </c>
      <c r="C1073" s="2" t="s">
        <v>2345</v>
      </c>
      <c r="D1073" s="3">
        <v>1</v>
      </c>
    </row>
    <row r="1074" spans="1:4" x14ac:dyDescent="0.25">
      <c r="A1074" s="8">
        <v>1072</v>
      </c>
      <c r="B1074" s="2" t="s">
        <v>3140</v>
      </c>
      <c r="C1074" s="2" t="s">
        <v>2345</v>
      </c>
      <c r="D1074" s="3">
        <v>1</v>
      </c>
    </row>
    <row r="1075" spans="1:4" x14ac:dyDescent="0.25">
      <c r="A1075" s="8">
        <v>1073</v>
      </c>
      <c r="B1075" s="2" t="s">
        <v>8805</v>
      </c>
      <c r="C1075" s="2" t="s">
        <v>2350</v>
      </c>
      <c r="D1075" s="3">
        <v>3</v>
      </c>
    </row>
    <row r="1076" spans="1:4" x14ac:dyDescent="0.25">
      <c r="A1076" s="8">
        <v>1074</v>
      </c>
      <c r="B1076" s="2" t="s">
        <v>8806</v>
      </c>
      <c r="C1076" s="2" t="s">
        <v>17</v>
      </c>
      <c r="D1076" s="3">
        <v>2</v>
      </c>
    </row>
    <row r="1077" spans="1:4" x14ac:dyDescent="0.25">
      <c r="A1077" s="8">
        <v>1075</v>
      </c>
      <c r="B1077" s="2" t="s">
        <v>8807</v>
      </c>
      <c r="C1077" s="2" t="s">
        <v>17</v>
      </c>
      <c r="D1077" s="3">
        <v>1</v>
      </c>
    </row>
    <row r="1078" spans="1:4" x14ac:dyDescent="0.25">
      <c r="A1078" s="8">
        <v>1076</v>
      </c>
      <c r="B1078" s="2" t="s">
        <v>535</v>
      </c>
      <c r="C1078" s="2" t="s">
        <v>17</v>
      </c>
      <c r="D1078" s="3">
        <v>15</v>
      </c>
    </row>
    <row r="1079" spans="1:4" x14ac:dyDescent="0.25">
      <c r="A1079" s="8">
        <v>1077</v>
      </c>
      <c r="B1079" s="2" t="s">
        <v>2088</v>
      </c>
      <c r="C1079" s="2" t="s">
        <v>2350</v>
      </c>
      <c r="D1079" s="3">
        <v>5</v>
      </c>
    </row>
    <row r="1080" spans="1:4" x14ac:dyDescent="0.25">
      <c r="A1080" s="8">
        <v>1078</v>
      </c>
      <c r="B1080" s="2" t="s">
        <v>8808</v>
      </c>
      <c r="C1080" s="2" t="s">
        <v>39</v>
      </c>
      <c r="D1080" s="3">
        <v>2</v>
      </c>
    </row>
    <row r="1081" spans="1:4" x14ac:dyDescent="0.25">
      <c r="A1081" s="8">
        <v>1079</v>
      </c>
      <c r="B1081" s="2" t="s">
        <v>8809</v>
      </c>
      <c r="C1081" s="2" t="s">
        <v>2349</v>
      </c>
      <c r="D1081" s="3">
        <v>3</v>
      </c>
    </row>
    <row r="1082" spans="1:4" x14ac:dyDescent="0.25">
      <c r="A1082" s="8">
        <v>1080</v>
      </c>
      <c r="B1082" s="2" t="s">
        <v>8810</v>
      </c>
      <c r="C1082" s="2" t="s">
        <v>17</v>
      </c>
      <c r="D1082" s="3">
        <v>3</v>
      </c>
    </row>
    <row r="1083" spans="1:4" x14ac:dyDescent="0.25">
      <c r="A1083" s="8">
        <v>1081</v>
      </c>
      <c r="B1083" s="2" t="s">
        <v>1236</v>
      </c>
      <c r="C1083" s="2" t="s">
        <v>188</v>
      </c>
      <c r="D1083" s="3">
        <v>10</v>
      </c>
    </row>
    <row r="1084" spans="1:4" x14ac:dyDescent="0.25">
      <c r="A1084" s="8">
        <v>1082</v>
      </c>
      <c r="B1084" s="2" t="s">
        <v>8811</v>
      </c>
      <c r="C1084" s="2" t="s">
        <v>2815</v>
      </c>
      <c r="D1084" s="3">
        <v>6</v>
      </c>
    </row>
    <row r="1085" spans="1:4" x14ac:dyDescent="0.25">
      <c r="A1085" s="8">
        <v>1083</v>
      </c>
      <c r="B1085" s="2" t="s">
        <v>8812</v>
      </c>
      <c r="C1085" s="2" t="s">
        <v>17</v>
      </c>
      <c r="D1085" s="3">
        <v>6</v>
      </c>
    </row>
    <row r="1086" spans="1:4" x14ac:dyDescent="0.25">
      <c r="A1086" s="8">
        <v>1084</v>
      </c>
      <c r="B1086" s="2" t="s">
        <v>8813</v>
      </c>
      <c r="C1086" s="2" t="s">
        <v>188</v>
      </c>
      <c r="D1086" s="3">
        <v>5</v>
      </c>
    </row>
    <row r="1087" spans="1:4" x14ac:dyDescent="0.25">
      <c r="A1087" s="8">
        <v>1085</v>
      </c>
      <c r="B1087" s="2" t="s">
        <v>4166</v>
      </c>
      <c r="C1087" s="2" t="s">
        <v>17</v>
      </c>
      <c r="D1087" s="3">
        <v>4</v>
      </c>
    </row>
    <row r="1088" spans="1:4" x14ac:dyDescent="0.25">
      <c r="A1088" s="8">
        <v>1086</v>
      </c>
      <c r="B1088" s="2" t="s">
        <v>8456</v>
      </c>
      <c r="C1088" s="2" t="s">
        <v>2351</v>
      </c>
      <c r="D1088" s="3">
        <v>5</v>
      </c>
    </row>
    <row r="1089" spans="1:4" x14ac:dyDescent="0.25">
      <c r="A1089" s="8">
        <v>1087</v>
      </c>
      <c r="B1089" s="2" t="s">
        <v>338</v>
      </c>
      <c r="C1089" s="2" t="s">
        <v>188</v>
      </c>
      <c r="D1089" s="3">
        <v>4</v>
      </c>
    </row>
    <row r="1090" spans="1:4" x14ac:dyDescent="0.25">
      <c r="A1090" s="8">
        <v>1088</v>
      </c>
      <c r="B1090" s="2" t="s">
        <v>8814</v>
      </c>
      <c r="C1090" s="2" t="s">
        <v>17</v>
      </c>
      <c r="D1090" s="3">
        <v>5</v>
      </c>
    </row>
    <row r="1091" spans="1:4" x14ac:dyDescent="0.25">
      <c r="A1091" s="8">
        <v>1089</v>
      </c>
      <c r="B1091" s="2" t="s">
        <v>8815</v>
      </c>
      <c r="C1091" s="2" t="s">
        <v>39</v>
      </c>
      <c r="D1091" s="3">
        <v>20</v>
      </c>
    </row>
    <row r="1092" spans="1:4" x14ac:dyDescent="0.25">
      <c r="A1092" s="8">
        <v>1090</v>
      </c>
      <c r="B1092" s="2" t="s">
        <v>3803</v>
      </c>
      <c r="C1092" s="2" t="s">
        <v>39</v>
      </c>
      <c r="D1092" s="3">
        <v>48</v>
      </c>
    </row>
    <row r="1093" spans="1:4" x14ac:dyDescent="0.25">
      <c r="A1093" s="8">
        <v>1091</v>
      </c>
      <c r="B1093" s="2" t="s">
        <v>8816</v>
      </c>
      <c r="C1093" s="2" t="s">
        <v>188</v>
      </c>
      <c r="D1093" s="3">
        <v>8</v>
      </c>
    </row>
    <row r="1094" spans="1:4" x14ac:dyDescent="0.25">
      <c r="A1094" s="8">
        <v>1092</v>
      </c>
      <c r="B1094" s="2" t="s">
        <v>8817</v>
      </c>
      <c r="C1094" s="2" t="s">
        <v>2349</v>
      </c>
      <c r="D1094" s="3">
        <v>8</v>
      </c>
    </row>
    <row r="1095" spans="1:4" x14ac:dyDescent="0.25">
      <c r="A1095" s="8">
        <v>1093</v>
      </c>
      <c r="B1095" s="2" t="s">
        <v>8818</v>
      </c>
      <c r="C1095" s="2" t="s">
        <v>2349</v>
      </c>
      <c r="D1095" s="3">
        <v>1</v>
      </c>
    </row>
    <row r="1096" spans="1:4" x14ac:dyDescent="0.25">
      <c r="A1096" s="8">
        <v>1094</v>
      </c>
      <c r="B1096" s="2" t="s">
        <v>1487</v>
      </c>
      <c r="C1096" s="2" t="s">
        <v>2349</v>
      </c>
      <c r="D1096" s="3">
        <v>2</v>
      </c>
    </row>
    <row r="1097" spans="1:4" x14ac:dyDescent="0.25">
      <c r="A1097" s="8">
        <v>1095</v>
      </c>
      <c r="B1097" s="2" t="s">
        <v>8819</v>
      </c>
      <c r="C1097" s="2" t="s">
        <v>2541</v>
      </c>
      <c r="D1097" s="3">
        <v>2</v>
      </c>
    </row>
    <row r="1098" spans="1:4" x14ac:dyDescent="0.25">
      <c r="A1098" s="8">
        <v>1096</v>
      </c>
      <c r="B1098" s="2" t="s">
        <v>8820</v>
      </c>
      <c r="C1098" s="2" t="s">
        <v>5313</v>
      </c>
      <c r="D1098" s="3">
        <v>1</v>
      </c>
    </row>
    <row r="1099" spans="1:4" x14ac:dyDescent="0.25">
      <c r="A1099" s="8">
        <v>1097</v>
      </c>
      <c r="B1099" s="2" t="s">
        <v>5813</v>
      </c>
      <c r="C1099" s="2" t="s">
        <v>2349</v>
      </c>
      <c r="D1099" s="3">
        <v>5</v>
      </c>
    </row>
    <row r="1100" spans="1:4" x14ac:dyDescent="0.25">
      <c r="A1100" s="8">
        <v>1098</v>
      </c>
      <c r="B1100" s="2" t="s">
        <v>8821</v>
      </c>
      <c r="C1100" s="2" t="s">
        <v>2349</v>
      </c>
      <c r="D1100" s="3">
        <v>3</v>
      </c>
    </row>
    <row r="1101" spans="1:4" x14ac:dyDescent="0.25">
      <c r="A1101" s="8">
        <v>1099</v>
      </c>
      <c r="B1101" s="2" t="s">
        <v>5279</v>
      </c>
      <c r="C1101" s="2" t="s">
        <v>17</v>
      </c>
      <c r="D1101" s="3">
        <v>2</v>
      </c>
    </row>
    <row r="1102" spans="1:4" x14ac:dyDescent="0.25">
      <c r="A1102" s="8">
        <v>1100</v>
      </c>
      <c r="B1102" s="2" t="s">
        <v>8822</v>
      </c>
      <c r="C1102" s="2" t="s">
        <v>39</v>
      </c>
      <c r="D1102" s="3">
        <v>1</v>
      </c>
    </row>
    <row r="1103" spans="1:4" x14ac:dyDescent="0.25">
      <c r="A1103" s="8">
        <v>1101</v>
      </c>
      <c r="B1103" s="2" t="s">
        <v>8823</v>
      </c>
      <c r="C1103" s="2" t="s">
        <v>17</v>
      </c>
      <c r="D1103" s="3">
        <v>1</v>
      </c>
    </row>
    <row r="1104" spans="1:4" x14ac:dyDescent="0.25">
      <c r="A1104" s="8">
        <v>1102</v>
      </c>
      <c r="B1104" s="2" t="s">
        <v>4131</v>
      </c>
      <c r="C1104" s="2" t="s">
        <v>5962</v>
      </c>
      <c r="D1104" s="3">
        <v>1</v>
      </c>
    </row>
    <row r="1105" spans="1:4" x14ac:dyDescent="0.25">
      <c r="A1105" s="8">
        <v>1103</v>
      </c>
      <c r="B1105" s="2" t="s">
        <v>8824</v>
      </c>
      <c r="C1105" s="2" t="s">
        <v>17</v>
      </c>
      <c r="D1105" s="3">
        <v>7</v>
      </c>
    </row>
    <row r="1106" spans="1:4" x14ac:dyDescent="0.25">
      <c r="A1106" s="8">
        <v>1104</v>
      </c>
      <c r="B1106" s="2" t="s">
        <v>2250</v>
      </c>
      <c r="C1106" s="2" t="s">
        <v>17</v>
      </c>
      <c r="D1106" s="3">
        <v>2</v>
      </c>
    </row>
    <row r="1107" spans="1:4" x14ac:dyDescent="0.25">
      <c r="A1107" s="8">
        <v>1105</v>
      </c>
      <c r="B1107" s="2" t="s">
        <v>8825</v>
      </c>
      <c r="C1107" s="2" t="s">
        <v>2349</v>
      </c>
      <c r="D1107" s="3">
        <v>1</v>
      </c>
    </row>
    <row r="1108" spans="1:4" x14ac:dyDescent="0.25">
      <c r="A1108" s="8">
        <v>1106</v>
      </c>
      <c r="B1108" s="2" t="s">
        <v>8826</v>
      </c>
      <c r="C1108" s="2" t="s">
        <v>2349</v>
      </c>
      <c r="D1108" s="3">
        <v>1</v>
      </c>
    </row>
    <row r="1109" spans="1:4" x14ac:dyDescent="0.25">
      <c r="A1109" s="8">
        <v>1107</v>
      </c>
      <c r="B1109" s="2" t="s">
        <v>8827</v>
      </c>
      <c r="C1109" s="2" t="s">
        <v>17</v>
      </c>
      <c r="D1109" s="3">
        <v>5</v>
      </c>
    </row>
    <row r="1110" spans="1:4" x14ac:dyDescent="0.25">
      <c r="A1110" s="8">
        <v>1108</v>
      </c>
      <c r="B1110" s="2" t="s">
        <v>1358</v>
      </c>
      <c r="C1110" s="2" t="s">
        <v>5196</v>
      </c>
      <c r="D1110" s="3">
        <v>5</v>
      </c>
    </row>
    <row r="1111" spans="1:4" x14ac:dyDescent="0.25">
      <c r="A1111" s="8">
        <v>1109</v>
      </c>
      <c r="B1111" s="2" t="s">
        <v>8828</v>
      </c>
      <c r="C1111" s="2" t="s">
        <v>2542</v>
      </c>
      <c r="D1111" s="3">
        <v>1</v>
      </c>
    </row>
    <row r="1112" spans="1:4" x14ac:dyDescent="0.25">
      <c r="A1112" s="8">
        <v>1110</v>
      </c>
      <c r="B1112" s="2" t="s">
        <v>8829</v>
      </c>
      <c r="C1112" s="2" t="s">
        <v>2542</v>
      </c>
      <c r="D1112" s="3">
        <v>1</v>
      </c>
    </row>
    <row r="1113" spans="1:4" x14ac:dyDescent="0.25">
      <c r="A1113" s="8">
        <v>1111</v>
      </c>
      <c r="B1113" s="2" t="s">
        <v>2089</v>
      </c>
      <c r="C1113" s="2" t="s">
        <v>2542</v>
      </c>
      <c r="D1113" s="3">
        <v>1</v>
      </c>
    </row>
    <row r="1114" spans="1:4" x14ac:dyDescent="0.25">
      <c r="A1114" s="8">
        <v>1112</v>
      </c>
      <c r="B1114" s="2" t="s">
        <v>535</v>
      </c>
      <c r="C1114" s="2" t="s">
        <v>2542</v>
      </c>
      <c r="D1114" s="3">
        <v>1</v>
      </c>
    </row>
    <row r="1115" spans="1:4" x14ac:dyDescent="0.25">
      <c r="A1115" s="8">
        <v>1113</v>
      </c>
      <c r="B1115" s="2" t="s">
        <v>8830</v>
      </c>
      <c r="C1115" s="2" t="s">
        <v>17</v>
      </c>
      <c r="D1115" s="3">
        <v>1</v>
      </c>
    </row>
    <row r="1116" spans="1:4" x14ac:dyDescent="0.25">
      <c r="A1116" s="8">
        <v>1114</v>
      </c>
      <c r="B1116" s="2" t="s">
        <v>8831</v>
      </c>
      <c r="C1116" s="2" t="s">
        <v>17</v>
      </c>
      <c r="D1116" s="3">
        <v>1</v>
      </c>
    </row>
    <row r="1117" spans="1:4" x14ac:dyDescent="0.25">
      <c r="A1117" s="8">
        <v>1115</v>
      </c>
      <c r="B1117" s="2" t="s">
        <v>8832</v>
      </c>
      <c r="C1117" s="2" t="s">
        <v>17</v>
      </c>
      <c r="D1117" s="3">
        <v>3</v>
      </c>
    </row>
    <row r="1118" spans="1:4" x14ac:dyDescent="0.25">
      <c r="A1118" s="8">
        <v>1116</v>
      </c>
      <c r="B1118" s="2" t="s">
        <v>8833</v>
      </c>
      <c r="C1118" s="2" t="s">
        <v>17</v>
      </c>
      <c r="D1118" s="3">
        <v>15</v>
      </c>
    </row>
    <row r="1119" spans="1:4" x14ac:dyDescent="0.25">
      <c r="A1119" s="8">
        <v>1117</v>
      </c>
      <c r="B1119" s="2" t="s">
        <v>8834</v>
      </c>
      <c r="C1119" s="2" t="s">
        <v>17</v>
      </c>
      <c r="D1119" s="3">
        <v>1</v>
      </c>
    </row>
    <row r="1120" spans="1:4" x14ac:dyDescent="0.25">
      <c r="A1120" s="8">
        <v>1118</v>
      </c>
      <c r="B1120" s="2" t="s">
        <v>8835</v>
      </c>
      <c r="C1120" s="2" t="s">
        <v>7485</v>
      </c>
      <c r="D1120" s="3">
        <v>1</v>
      </c>
    </row>
    <row r="1121" spans="1:4" x14ac:dyDescent="0.25">
      <c r="A1121" s="8">
        <v>1119</v>
      </c>
      <c r="B1121" s="2" t="s">
        <v>8836</v>
      </c>
      <c r="C1121" s="2" t="s">
        <v>2349</v>
      </c>
      <c r="D1121" s="3">
        <v>2</v>
      </c>
    </row>
    <row r="1122" spans="1:4" x14ac:dyDescent="0.25">
      <c r="A1122" s="8">
        <v>1120</v>
      </c>
      <c r="B1122" s="2" t="s">
        <v>8837</v>
      </c>
      <c r="C1122" s="2" t="s">
        <v>17</v>
      </c>
      <c r="D1122" s="3">
        <v>2</v>
      </c>
    </row>
    <row r="1123" spans="1:4" x14ac:dyDescent="0.25">
      <c r="A1123" s="8">
        <v>1121</v>
      </c>
      <c r="B1123" s="2" t="s">
        <v>8838</v>
      </c>
      <c r="C1123" s="2" t="s">
        <v>2349</v>
      </c>
      <c r="D1123" s="3">
        <v>3</v>
      </c>
    </row>
    <row r="1124" spans="1:4" x14ac:dyDescent="0.25">
      <c r="A1124" s="8">
        <v>1122</v>
      </c>
      <c r="B1124" s="2" t="s">
        <v>8839</v>
      </c>
      <c r="C1124" s="2" t="s">
        <v>17</v>
      </c>
      <c r="D1124" s="3">
        <v>2</v>
      </c>
    </row>
    <row r="1125" spans="1:4" x14ac:dyDescent="0.25">
      <c r="A1125" s="8">
        <v>1123</v>
      </c>
      <c r="B1125" s="2" t="s">
        <v>8840</v>
      </c>
      <c r="C1125" s="2" t="s">
        <v>17</v>
      </c>
      <c r="D1125" s="3">
        <v>3</v>
      </c>
    </row>
    <row r="1126" spans="1:4" x14ac:dyDescent="0.25">
      <c r="A1126" s="8">
        <v>1124</v>
      </c>
      <c r="B1126" s="2" t="s">
        <v>8841</v>
      </c>
      <c r="C1126" s="2" t="s">
        <v>17</v>
      </c>
      <c r="D1126" s="3">
        <v>3</v>
      </c>
    </row>
    <row r="1127" spans="1:4" x14ac:dyDescent="0.25">
      <c r="A1127" s="8">
        <v>1125</v>
      </c>
      <c r="B1127" s="2" t="s">
        <v>8842</v>
      </c>
      <c r="C1127" s="2" t="s">
        <v>357</v>
      </c>
      <c r="D1127" s="3">
        <v>2</v>
      </c>
    </row>
    <row r="1128" spans="1:4" x14ac:dyDescent="0.25">
      <c r="A1128" s="8">
        <v>1126</v>
      </c>
      <c r="B1128" s="2" t="s">
        <v>8843</v>
      </c>
      <c r="C1128" s="2" t="s">
        <v>2349</v>
      </c>
      <c r="D1128" s="3">
        <v>1</v>
      </c>
    </row>
    <row r="1129" spans="1:4" x14ac:dyDescent="0.25">
      <c r="A1129" s="8">
        <v>1127</v>
      </c>
      <c r="B1129" s="2" t="s">
        <v>8844</v>
      </c>
      <c r="C1129" s="2" t="s">
        <v>2352</v>
      </c>
      <c r="D1129" s="3">
        <v>6</v>
      </c>
    </row>
    <row r="1130" spans="1:4" x14ac:dyDescent="0.25">
      <c r="A1130" s="8">
        <v>1128</v>
      </c>
      <c r="B1130" s="2" t="s">
        <v>8845</v>
      </c>
      <c r="C1130" s="2" t="s">
        <v>2352</v>
      </c>
      <c r="D1130" s="3">
        <v>6</v>
      </c>
    </row>
    <row r="1131" spans="1:4" x14ac:dyDescent="0.25">
      <c r="A1131" s="8">
        <v>1129</v>
      </c>
      <c r="B1131" s="2" t="s">
        <v>8846</v>
      </c>
      <c r="C1131" s="2" t="s">
        <v>2352</v>
      </c>
      <c r="D1131" s="3">
        <v>6</v>
      </c>
    </row>
    <row r="1132" spans="1:4" x14ac:dyDescent="0.25">
      <c r="A1132" s="8">
        <v>1130</v>
      </c>
      <c r="B1132" s="2" t="s">
        <v>8847</v>
      </c>
      <c r="C1132" s="2" t="s">
        <v>17</v>
      </c>
      <c r="D1132" s="3">
        <v>4</v>
      </c>
    </row>
    <row r="1133" spans="1:4" x14ac:dyDescent="0.25">
      <c r="A1133" s="8">
        <v>1131</v>
      </c>
      <c r="B1133" s="2" t="s">
        <v>8848</v>
      </c>
      <c r="C1133" s="2" t="s">
        <v>2398</v>
      </c>
      <c r="D1133" s="3">
        <v>6</v>
      </c>
    </row>
    <row r="1134" spans="1:4" x14ac:dyDescent="0.25">
      <c r="A1134" s="8">
        <v>1132</v>
      </c>
      <c r="B1134" s="2" t="s">
        <v>7789</v>
      </c>
      <c r="C1134" s="2" t="s">
        <v>2398</v>
      </c>
      <c r="D1134" s="3">
        <v>6</v>
      </c>
    </row>
    <row r="1135" spans="1:4" x14ac:dyDescent="0.25">
      <c r="A1135" s="8">
        <v>1133</v>
      </c>
      <c r="B1135" s="2" t="s">
        <v>8849</v>
      </c>
      <c r="C1135" s="2" t="s">
        <v>17</v>
      </c>
      <c r="D1135" s="3">
        <v>6</v>
      </c>
    </row>
    <row r="1136" spans="1:4" x14ac:dyDescent="0.25">
      <c r="A1136" s="8">
        <v>1134</v>
      </c>
      <c r="B1136" s="2" t="s">
        <v>8850</v>
      </c>
      <c r="C1136" s="2" t="s">
        <v>17</v>
      </c>
      <c r="D1136" s="3">
        <v>6</v>
      </c>
    </row>
    <row r="1137" spans="1:4" x14ac:dyDescent="0.25">
      <c r="A1137" s="8">
        <v>1135</v>
      </c>
      <c r="B1137" s="2" t="s">
        <v>8851</v>
      </c>
      <c r="C1137" s="2" t="s">
        <v>17</v>
      </c>
      <c r="D1137" s="3">
        <v>7</v>
      </c>
    </row>
    <row r="1138" spans="1:4" x14ac:dyDescent="0.25">
      <c r="A1138" s="8">
        <v>1136</v>
      </c>
      <c r="B1138" s="2" t="s">
        <v>1155</v>
      </c>
      <c r="C1138" s="2" t="s">
        <v>2349</v>
      </c>
      <c r="D1138" s="3">
        <v>7</v>
      </c>
    </row>
    <row r="1139" spans="1:4" x14ac:dyDescent="0.25">
      <c r="A1139" s="8">
        <v>1137</v>
      </c>
      <c r="B1139" s="2" t="s">
        <v>488</v>
      </c>
      <c r="C1139" s="2" t="s">
        <v>2398</v>
      </c>
      <c r="D1139" s="3">
        <v>2</v>
      </c>
    </row>
    <row r="1140" spans="1:4" x14ac:dyDescent="0.25">
      <c r="A1140" s="8">
        <v>1138</v>
      </c>
      <c r="B1140" s="2" t="s">
        <v>2800</v>
      </c>
      <c r="C1140" s="2" t="s">
        <v>188</v>
      </c>
      <c r="D1140" s="3">
        <v>2</v>
      </c>
    </row>
    <row r="1141" spans="1:4" x14ac:dyDescent="0.25">
      <c r="A1141" s="8">
        <v>1139</v>
      </c>
      <c r="B1141" s="2" t="s">
        <v>8852</v>
      </c>
      <c r="C1141" s="2" t="s">
        <v>2349</v>
      </c>
      <c r="D1141" s="3">
        <v>3</v>
      </c>
    </row>
    <row r="1142" spans="1:4" x14ac:dyDescent="0.25">
      <c r="A1142" s="8">
        <v>1140</v>
      </c>
      <c r="B1142" s="2" t="s">
        <v>8853</v>
      </c>
      <c r="C1142" s="2" t="s">
        <v>2349</v>
      </c>
      <c r="D1142" s="3">
        <v>2</v>
      </c>
    </row>
    <row r="1143" spans="1:4" x14ac:dyDescent="0.25">
      <c r="A1143" s="8">
        <v>1141</v>
      </c>
      <c r="B1143" s="2" t="s">
        <v>6783</v>
      </c>
      <c r="C1143" s="2" t="s">
        <v>2349</v>
      </c>
      <c r="D1143" s="3">
        <v>2</v>
      </c>
    </row>
    <row r="1144" spans="1:4" x14ac:dyDescent="0.25">
      <c r="A1144" s="8">
        <v>1142</v>
      </c>
      <c r="B1144" s="2" t="s">
        <v>8854</v>
      </c>
      <c r="C1144" s="2" t="s">
        <v>2398</v>
      </c>
      <c r="D1144" s="3">
        <v>3</v>
      </c>
    </row>
    <row r="1145" spans="1:4" x14ac:dyDescent="0.25">
      <c r="A1145" s="8">
        <v>1143</v>
      </c>
      <c r="B1145" s="2" t="s">
        <v>1781</v>
      </c>
      <c r="C1145" s="2" t="s">
        <v>17</v>
      </c>
      <c r="D1145" s="3">
        <v>3</v>
      </c>
    </row>
    <row r="1146" spans="1:4" x14ac:dyDescent="0.25">
      <c r="A1146" s="8">
        <v>1144</v>
      </c>
      <c r="B1146" s="2" t="s">
        <v>8855</v>
      </c>
      <c r="C1146" s="2" t="s">
        <v>17</v>
      </c>
      <c r="D1146" s="3">
        <v>3</v>
      </c>
    </row>
    <row r="1147" spans="1:4" x14ac:dyDescent="0.25">
      <c r="A1147" s="8">
        <v>1145</v>
      </c>
      <c r="B1147" s="2" t="s">
        <v>820</v>
      </c>
      <c r="C1147" s="2" t="s">
        <v>2349</v>
      </c>
      <c r="D1147" s="3">
        <v>3</v>
      </c>
    </row>
    <row r="1148" spans="1:4" x14ac:dyDescent="0.25">
      <c r="A1148" s="8">
        <v>1146</v>
      </c>
      <c r="B1148" s="2" t="s">
        <v>1622</v>
      </c>
      <c r="C1148" s="2" t="s">
        <v>2349</v>
      </c>
      <c r="D1148" s="3">
        <v>5</v>
      </c>
    </row>
    <row r="1149" spans="1:4" x14ac:dyDescent="0.25">
      <c r="A1149" s="8">
        <v>1147</v>
      </c>
      <c r="B1149" s="2" t="s">
        <v>8856</v>
      </c>
      <c r="C1149" s="2" t="s">
        <v>2349</v>
      </c>
      <c r="D1149" s="3">
        <v>8</v>
      </c>
    </row>
    <row r="1150" spans="1:4" x14ac:dyDescent="0.25">
      <c r="A1150" s="8">
        <v>1148</v>
      </c>
      <c r="B1150" s="2" t="s">
        <v>8857</v>
      </c>
      <c r="C1150" s="2" t="s">
        <v>2351</v>
      </c>
      <c r="D1150" s="3">
        <v>4</v>
      </c>
    </row>
    <row r="1151" spans="1:4" x14ac:dyDescent="0.25">
      <c r="A1151" s="8">
        <v>1149</v>
      </c>
      <c r="B1151" s="2" t="s">
        <v>8858</v>
      </c>
      <c r="C1151" s="2" t="s">
        <v>2351</v>
      </c>
      <c r="D1151" s="3">
        <v>3</v>
      </c>
    </row>
    <row r="1152" spans="1:4" x14ac:dyDescent="0.25">
      <c r="A1152" s="8">
        <v>1150</v>
      </c>
      <c r="B1152" s="2" t="s">
        <v>841</v>
      </c>
      <c r="C1152" s="2" t="s">
        <v>17</v>
      </c>
      <c r="D1152" s="3">
        <v>10</v>
      </c>
    </row>
    <row r="1153" spans="1:4" x14ac:dyDescent="0.25">
      <c r="A1153" s="8">
        <v>1151</v>
      </c>
      <c r="B1153" s="2" t="s">
        <v>2295</v>
      </c>
      <c r="C1153" s="2" t="s">
        <v>17</v>
      </c>
      <c r="D1153" s="3">
        <v>1</v>
      </c>
    </row>
    <row r="1154" spans="1:4" x14ac:dyDescent="0.25">
      <c r="A1154" s="8">
        <v>1152</v>
      </c>
      <c r="B1154" s="2" t="s">
        <v>8859</v>
      </c>
      <c r="C1154" s="2" t="s">
        <v>17</v>
      </c>
      <c r="D1154" s="3">
        <v>1</v>
      </c>
    </row>
    <row r="1155" spans="1:4" x14ac:dyDescent="0.25">
      <c r="A1155" s="8">
        <v>1153</v>
      </c>
      <c r="B1155" s="2" t="s">
        <v>2264</v>
      </c>
      <c r="C1155" s="2" t="s">
        <v>17</v>
      </c>
      <c r="D1155" s="3">
        <v>1</v>
      </c>
    </row>
    <row r="1156" spans="1:4" x14ac:dyDescent="0.25">
      <c r="A1156" s="8">
        <v>1154</v>
      </c>
      <c r="B1156" s="2" t="s">
        <v>4161</v>
      </c>
      <c r="C1156" s="2" t="s">
        <v>2349</v>
      </c>
      <c r="D1156" s="3">
        <v>2</v>
      </c>
    </row>
    <row r="1157" spans="1:4" x14ac:dyDescent="0.25">
      <c r="A1157" s="8">
        <v>1155</v>
      </c>
      <c r="B1157" s="2" t="s">
        <v>8860</v>
      </c>
      <c r="C1157" s="2" t="s">
        <v>2685</v>
      </c>
      <c r="D1157" s="3">
        <v>1</v>
      </c>
    </row>
    <row r="1158" spans="1:4" x14ac:dyDescent="0.25">
      <c r="A1158" s="8">
        <v>1156</v>
      </c>
      <c r="B1158" s="2" t="s">
        <v>8861</v>
      </c>
      <c r="C1158" s="2" t="s">
        <v>5196</v>
      </c>
      <c r="D1158" s="3">
        <v>15</v>
      </c>
    </row>
    <row r="1159" spans="1:4" x14ac:dyDescent="0.25">
      <c r="A1159" s="8">
        <v>1157</v>
      </c>
      <c r="B1159" s="2" t="s">
        <v>8862</v>
      </c>
      <c r="C1159" s="2" t="s">
        <v>5196</v>
      </c>
      <c r="D1159" s="3">
        <v>4</v>
      </c>
    </row>
    <row r="1160" spans="1:4" x14ac:dyDescent="0.25">
      <c r="A1160" s="8">
        <v>1158</v>
      </c>
      <c r="B1160" s="2" t="s">
        <v>338</v>
      </c>
      <c r="C1160" s="2" t="s">
        <v>17</v>
      </c>
      <c r="D1160" s="3">
        <v>2</v>
      </c>
    </row>
    <row r="1161" spans="1:4" x14ac:dyDescent="0.25">
      <c r="A1161" s="8">
        <v>1159</v>
      </c>
      <c r="B1161" s="2" t="s">
        <v>5827</v>
      </c>
      <c r="C1161" s="2" t="s">
        <v>17</v>
      </c>
      <c r="D1161" s="3">
        <v>2</v>
      </c>
    </row>
    <row r="1162" spans="1:4" x14ac:dyDescent="0.25">
      <c r="A1162" s="8">
        <v>1160</v>
      </c>
      <c r="B1162" s="2" t="s">
        <v>8863</v>
      </c>
      <c r="C1162" s="2" t="s">
        <v>744</v>
      </c>
      <c r="D1162" s="3">
        <v>4</v>
      </c>
    </row>
    <row r="1163" spans="1:4" x14ac:dyDescent="0.25">
      <c r="A1163" s="8">
        <v>1161</v>
      </c>
      <c r="B1163" s="2" t="s">
        <v>8864</v>
      </c>
      <c r="C1163" s="2" t="s">
        <v>2345</v>
      </c>
      <c r="D1163" s="3">
        <v>1</v>
      </c>
    </row>
    <row r="1164" spans="1:4" x14ac:dyDescent="0.25">
      <c r="A1164" s="8">
        <v>1162</v>
      </c>
      <c r="B1164" s="2" t="s">
        <v>459</v>
      </c>
      <c r="C1164" s="2" t="s">
        <v>2349</v>
      </c>
      <c r="D1164" s="3">
        <v>95</v>
      </c>
    </row>
    <row r="1165" spans="1:4" x14ac:dyDescent="0.25">
      <c r="A1165" s="8">
        <v>1163</v>
      </c>
      <c r="B1165" s="2" t="s">
        <v>8865</v>
      </c>
      <c r="C1165" s="2" t="s">
        <v>2350</v>
      </c>
      <c r="D1165" s="3">
        <v>12</v>
      </c>
    </row>
    <row r="1166" spans="1:4" x14ac:dyDescent="0.25">
      <c r="A1166" s="8">
        <v>1164</v>
      </c>
      <c r="B1166" s="2" t="s">
        <v>8866</v>
      </c>
      <c r="C1166" s="2" t="s">
        <v>2350</v>
      </c>
      <c r="D1166" s="3">
        <v>1</v>
      </c>
    </row>
    <row r="1167" spans="1:4" x14ac:dyDescent="0.25">
      <c r="A1167" s="8">
        <v>1165</v>
      </c>
      <c r="B1167" s="2" t="s">
        <v>1676</v>
      </c>
      <c r="C1167" s="2" t="s">
        <v>428</v>
      </c>
      <c r="D1167" s="3">
        <v>5</v>
      </c>
    </row>
    <row r="1168" spans="1:4" x14ac:dyDescent="0.25">
      <c r="A1168" s="8">
        <v>1166</v>
      </c>
      <c r="B1168" s="2" t="s">
        <v>8867</v>
      </c>
      <c r="C1168" s="2" t="s">
        <v>744</v>
      </c>
      <c r="D1168" s="3">
        <v>1</v>
      </c>
    </row>
    <row r="1169" spans="1:4" x14ac:dyDescent="0.25">
      <c r="A1169" s="8">
        <v>1167</v>
      </c>
      <c r="B1169" s="2" t="s">
        <v>8868</v>
      </c>
      <c r="C1169" s="2" t="s">
        <v>17</v>
      </c>
      <c r="D1169" s="3">
        <v>1</v>
      </c>
    </row>
    <row r="1170" spans="1:4" x14ac:dyDescent="0.25">
      <c r="A1170" s="8">
        <v>1168</v>
      </c>
      <c r="B1170" s="2" t="s">
        <v>6235</v>
      </c>
      <c r="C1170" s="2" t="s">
        <v>17</v>
      </c>
      <c r="D1170" s="3">
        <v>1</v>
      </c>
    </row>
    <row r="1171" spans="1:4" x14ac:dyDescent="0.25">
      <c r="A1171" s="8">
        <v>1169</v>
      </c>
      <c r="B1171" s="2" t="s">
        <v>8869</v>
      </c>
      <c r="C1171" s="2" t="s">
        <v>2545</v>
      </c>
      <c r="D1171" s="3">
        <v>5</v>
      </c>
    </row>
    <row r="1172" spans="1:4" x14ac:dyDescent="0.25">
      <c r="A1172" s="8">
        <v>1170</v>
      </c>
      <c r="B1172" s="2" t="s">
        <v>8870</v>
      </c>
      <c r="C1172" s="2" t="s">
        <v>17</v>
      </c>
      <c r="D1172" s="3">
        <v>1</v>
      </c>
    </row>
    <row r="1173" spans="1:4" x14ac:dyDescent="0.25">
      <c r="A1173" s="8">
        <v>1171</v>
      </c>
      <c r="B1173" s="2" t="s">
        <v>8871</v>
      </c>
      <c r="C1173" s="2" t="s">
        <v>428</v>
      </c>
      <c r="D1173" s="3">
        <v>5</v>
      </c>
    </row>
    <row r="1174" spans="1:4" x14ac:dyDescent="0.25">
      <c r="A1174" s="8">
        <v>1172</v>
      </c>
      <c r="B1174" s="2" t="s">
        <v>5835</v>
      </c>
      <c r="C1174" s="2" t="s">
        <v>2398</v>
      </c>
      <c r="D1174" s="3">
        <v>1</v>
      </c>
    </row>
    <row r="1175" spans="1:4" x14ac:dyDescent="0.25">
      <c r="A1175" s="8">
        <v>1173</v>
      </c>
      <c r="B1175" s="2" t="s">
        <v>8872</v>
      </c>
      <c r="C1175" s="2" t="s">
        <v>5313</v>
      </c>
      <c r="D1175" s="3">
        <v>1</v>
      </c>
    </row>
    <row r="1176" spans="1:4" x14ac:dyDescent="0.25">
      <c r="A1176" s="8">
        <v>1174</v>
      </c>
      <c r="B1176" s="2" t="s">
        <v>8873</v>
      </c>
      <c r="C1176" s="2" t="s">
        <v>2350</v>
      </c>
      <c r="D1176" s="3">
        <v>1</v>
      </c>
    </row>
    <row r="1177" spans="1:4" x14ac:dyDescent="0.25">
      <c r="A1177" s="8">
        <v>1175</v>
      </c>
      <c r="B1177" s="2" t="s">
        <v>401</v>
      </c>
      <c r="C1177" s="2" t="s">
        <v>2350</v>
      </c>
      <c r="D1177" s="3">
        <v>1</v>
      </c>
    </row>
    <row r="1178" spans="1:4" x14ac:dyDescent="0.25">
      <c r="A1178" s="8">
        <v>1176</v>
      </c>
      <c r="B1178" s="2" t="s">
        <v>8874</v>
      </c>
      <c r="C1178" s="2" t="s">
        <v>5196</v>
      </c>
      <c r="D1178" s="3">
        <v>2</v>
      </c>
    </row>
    <row r="1179" spans="1:4" x14ac:dyDescent="0.25">
      <c r="A1179" s="8">
        <v>1177</v>
      </c>
      <c r="B1179" s="2" t="s">
        <v>1853</v>
      </c>
      <c r="C1179" s="2" t="s">
        <v>2350</v>
      </c>
      <c r="D1179" s="3">
        <v>2</v>
      </c>
    </row>
    <row r="1180" spans="1:4" x14ac:dyDescent="0.25">
      <c r="A1180" s="8">
        <v>1178</v>
      </c>
      <c r="B1180" s="2" t="s">
        <v>8875</v>
      </c>
      <c r="C1180" s="2" t="s">
        <v>2345</v>
      </c>
      <c r="D1180" s="3">
        <v>1</v>
      </c>
    </row>
    <row r="1181" spans="1:4" x14ac:dyDescent="0.25">
      <c r="A1181" s="8">
        <v>1179</v>
      </c>
      <c r="B1181" s="2" t="s">
        <v>8876</v>
      </c>
      <c r="C1181" s="2" t="s">
        <v>2350</v>
      </c>
      <c r="D1181" s="3">
        <v>2</v>
      </c>
    </row>
    <row r="1182" spans="1:4" x14ac:dyDescent="0.25">
      <c r="A1182" s="8">
        <v>1180</v>
      </c>
      <c r="B1182" s="2" t="s">
        <v>8877</v>
      </c>
      <c r="C1182" s="2" t="s">
        <v>2350</v>
      </c>
      <c r="D1182" s="3">
        <v>2</v>
      </c>
    </row>
    <row r="1183" spans="1:4" x14ac:dyDescent="0.25">
      <c r="A1183" s="8">
        <v>1181</v>
      </c>
      <c r="B1183" s="2" t="s">
        <v>3287</v>
      </c>
      <c r="C1183" s="2" t="s">
        <v>2545</v>
      </c>
      <c r="D1183" s="3">
        <v>3</v>
      </c>
    </row>
    <row r="1184" spans="1:4" x14ac:dyDescent="0.25">
      <c r="A1184" s="8">
        <v>1182</v>
      </c>
      <c r="B1184" s="2" t="s">
        <v>8878</v>
      </c>
      <c r="C1184" s="2" t="s">
        <v>5962</v>
      </c>
      <c r="D1184" s="3">
        <v>1</v>
      </c>
    </row>
    <row r="1185" spans="1:4" x14ac:dyDescent="0.25">
      <c r="A1185" s="8">
        <v>1183</v>
      </c>
      <c r="B1185" s="2" t="s">
        <v>31</v>
      </c>
      <c r="C1185" s="2" t="s">
        <v>2350</v>
      </c>
      <c r="D1185" s="3">
        <v>1</v>
      </c>
    </row>
    <row r="1186" spans="1:4" x14ac:dyDescent="0.25">
      <c r="A1186" s="8">
        <v>1184</v>
      </c>
      <c r="B1186" s="2" t="s">
        <v>8879</v>
      </c>
      <c r="C1186" s="2" t="s">
        <v>2350</v>
      </c>
      <c r="D1186" s="3">
        <v>1</v>
      </c>
    </row>
    <row r="1187" spans="1:4" x14ac:dyDescent="0.25">
      <c r="A1187" s="8">
        <v>1185</v>
      </c>
      <c r="B1187" s="2" t="s">
        <v>4017</v>
      </c>
      <c r="C1187" s="2" t="s">
        <v>17</v>
      </c>
      <c r="D1187" s="3">
        <v>4</v>
      </c>
    </row>
    <row r="1188" spans="1:4" x14ac:dyDescent="0.25">
      <c r="A1188" s="8">
        <v>1186</v>
      </c>
      <c r="B1188" s="2" t="s">
        <v>8880</v>
      </c>
      <c r="C1188" s="2" t="s">
        <v>2345</v>
      </c>
      <c r="D1188" s="3">
        <v>1</v>
      </c>
    </row>
    <row r="1189" spans="1:4" x14ac:dyDescent="0.25">
      <c r="A1189" s="8">
        <v>1187</v>
      </c>
      <c r="B1189" s="2" t="s">
        <v>8881</v>
      </c>
      <c r="C1189" s="2" t="s">
        <v>2815</v>
      </c>
      <c r="D1189" s="3">
        <v>3</v>
      </c>
    </row>
    <row r="1190" spans="1:4" x14ac:dyDescent="0.25">
      <c r="A1190" s="8">
        <v>1188</v>
      </c>
      <c r="B1190" s="2" t="s">
        <v>8882</v>
      </c>
      <c r="C1190" s="2" t="s">
        <v>2815</v>
      </c>
      <c r="D1190" s="3">
        <v>3</v>
      </c>
    </row>
    <row r="1191" spans="1:4" x14ac:dyDescent="0.25">
      <c r="A1191" s="8">
        <v>1189</v>
      </c>
      <c r="B1191" s="2" t="s">
        <v>8883</v>
      </c>
      <c r="C1191" s="2" t="s">
        <v>5196</v>
      </c>
      <c r="D1191" s="3">
        <v>3</v>
      </c>
    </row>
    <row r="1192" spans="1:4" x14ac:dyDescent="0.25">
      <c r="A1192" s="8">
        <v>1190</v>
      </c>
      <c r="B1192" s="2" t="s">
        <v>8884</v>
      </c>
      <c r="C1192" s="2" t="s">
        <v>17</v>
      </c>
      <c r="D1192" s="3">
        <v>8</v>
      </c>
    </row>
    <row r="1193" spans="1:4" x14ac:dyDescent="0.25">
      <c r="A1193" s="8">
        <v>1191</v>
      </c>
      <c r="B1193" s="2" t="s">
        <v>8885</v>
      </c>
      <c r="C1193" s="2" t="s">
        <v>2542</v>
      </c>
      <c r="D1193" s="3">
        <v>15</v>
      </c>
    </row>
    <row r="1194" spans="1:4" x14ac:dyDescent="0.25">
      <c r="A1194" s="8">
        <v>1192</v>
      </c>
      <c r="B1194" s="2" t="s">
        <v>1406</v>
      </c>
      <c r="C1194" s="2" t="s">
        <v>2349</v>
      </c>
      <c r="D1194" s="3">
        <v>3</v>
      </c>
    </row>
    <row r="1195" spans="1:4" x14ac:dyDescent="0.25">
      <c r="A1195" s="8">
        <v>1193</v>
      </c>
      <c r="B1195" s="2" t="s">
        <v>8886</v>
      </c>
      <c r="C1195" s="2" t="s">
        <v>2351</v>
      </c>
      <c r="D1195" s="3">
        <v>3</v>
      </c>
    </row>
    <row r="1196" spans="1:4" x14ac:dyDescent="0.25">
      <c r="A1196" s="8">
        <v>1194</v>
      </c>
      <c r="B1196" s="2" t="s">
        <v>7488</v>
      </c>
      <c r="C1196" s="2" t="s">
        <v>2352</v>
      </c>
      <c r="D1196" s="3">
        <v>1</v>
      </c>
    </row>
    <row r="1197" spans="1:4" x14ac:dyDescent="0.25">
      <c r="A1197" s="8">
        <v>1195</v>
      </c>
      <c r="B1197" s="2" t="s">
        <v>8887</v>
      </c>
      <c r="C1197" s="2" t="s">
        <v>2541</v>
      </c>
      <c r="D1197" s="3">
        <v>1</v>
      </c>
    </row>
    <row r="1198" spans="1:4" x14ac:dyDescent="0.25">
      <c r="A1198" s="8">
        <v>1196</v>
      </c>
      <c r="B1198" s="2" t="s">
        <v>8888</v>
      </c>
      <c r="C1198" s="2" t="s">
        <v>5196</v>
      </c>
      <c r="D1198" s="3">
        <v>2</v>
      </c>
    </row>
    <row r="1199" spans="1:4" x14ac:dyDescent="0.25">
      <c r="A1199" s="8">
        <v>1197</v>
      </c>
      <c r="B1199" s="2" t="s">
        <v>8889</v>
      </c>
      <c r="C1199" s="2" t="s">
        <v>2350</v>
      </c>
      <c r="D1199" s="3">
        <v>2</v>
      </c>
    </row>
    <row r="1200" spans="1:4" x14ac:dyDescent="0.25">
      <c r="A1200" s="8">
        <v>1198</v>
      </c>
      <c r="B1200" s="2" t="s">
        <v>8890</v>
      </c>
      <c r="C1200" s="2" t="s">
        <v>2545</v>
      </c>
      <c r="D1200" s="3">
        <v>2</v>
      </c>
    </row>
    <row r="1201" spans="1:4" x14ac:dyDescent="0.25">
      <c r="A1201" s="8">
        <v>1199</v>
      </c>
      <c r="B1201" s="2" t="s">
        <v>8891</v>
      </c>
      <c r="C1201" s="2" t="s">
        <v>428</v>
      </c>
      <c r="D1201" s="3">
        <v>1</v>
      </c>
    </row>
    <row r="1202" spans="1:4" x14ac:dyDescent="0.25">
      <c r="A1202" s="8">
        <v>1200</v>
      </c>
      <c r="B1202" s="2" t="s">
        <v>8892</v>
      </c>
      <c r="C1202" s="2" t="s">
        <v>428</v>
      </c>
      <c r="D1202" s="3">
        <v>1</v>
      </c>
    </row>
    <row r="1203" spans="1:4" x14ac:dyDescent="0.25">
      <c r="A1203" s="8">
        <v>1201</v>
      </c>
      <c r="B1203" s="2" t="s">
        <v>827</v>
      </c>
      <c r="C1203" s="2" t="s">
        <v>2351</v>
      </c>
      <c r="D1203" s="3">
        <v>5</v>
      </c>
    </row>
    <row r="1204" spans="1:4" x14ac:dyDescent="0.25">
      <c r="A1204" s="8">
        <v>1202</v>
      </c>
      <c r="B1204" s="2" t="s">
        <v>8893</v>
      </c>
      <c r="C1204" s="2" t="s">
        <v>17</v>
      </c>
      <c r="D1204" s="3">
        <v>4</v>
      </c>
    </row>
    <row r="1205" spans="1:4" x14ac:dyDescent="0.25">
      <c r="A1205" s="8">
        <v>1203</v>
      </c>
      <c r="B1205" s="2" t="s">
        <v>3550</v>
      </c>
      <c r="C1205" s="2" t="s">
        <v>17</v>
      </c>
      <c r="D1205" s="3">
        <v>2</v>
      </c>
    </row>
    <row r="1206" spans="1:4" x14ac:dyDescent="0.25">
      <c r="A1206" s="8">
        <v>1204</v>
      </c>
      <c r="B1206" s="2" t="s">
        <v>8894</v>
      </c>
      <c r="C1206" s="2" t="s">
        <v>2542</v>
      </c>
      <c r="D1206" s="3">
        <v>3</v>
      </c>
    </row>
    <row r="1207" spans="1:4" x14ac:dyDescent="0.25">
      <c r="A1207" s="8">
        <v>1205</v>
      </c>
      <c r="B1207" s="2" t="s">
        <v>6720</v>
      </c>
      <c r="C1207" s="2" t="s">
        <v>17</v>
      </c>
      <c r="D1207" s="3">
        <v>1</v>
      </c>
    </row>
    <row r="1208" spans="1:4" x14ac:dyDescent="0.25">
      <c r="A1208" s="8">
        <v>1206</v>
      </c>
      <c r="B1208" s="2" t="s">
        <v>8895</v>
      </c>
      <c r="C1208" s="2" t="s">
        <v>17</v>
      </c>
      <c r="D1208" s="3">
        <v>2</v>
      </c>
    </row>
    <row r="1209" spans="1:4" x14ac:dyDescent="0.25">
      <c r="A1209" s="8">
        <v>1207</v>
      </c>
      <c r="B1209" s="2" t="s">
        <v>8896</v>
      </c>
      <c r="C1209" s="2" t="s">
        <v>2349</v>
      </c>
      <c r="D1209" s="3">
        <v>1</v>
      </c>
    </row>
    <row r="1210" spans="1:4" x14ac:dyDescent="0.25">
      <c r="A1210" s="8">
        <v>1208</v>
      </c>
      <c r="B1210" s="2" t="s">
        <v>8897</v>
      </c>
      <c r="C1210" s="2" t="s">
        <v>360</v>
      </c>
      <c r="D1210" s="3">
        <v>1</v>
      </c>
    </row>
    <row r="1211" spans="1:4" x14ac:dyDescent="0.25">
      <c r="A1211" s="8">
        <v>1209</v>
      </c>
      <c r="B1211" s="2" t="s">
        <v>8898</v>
      </c>
      <c r="C1211" s="2" t="s">
        <v>360</v>
      </c>
      <c r="D1211" s="3">
        <v>1</v>
      </c>
    </row>
    <row r="1212" spans="1:4" x14ac:dyDescent="0.25">
      <c r="A1212" s="8">
        <v>1210</v>
      </c>
      <c r="B1212" s="2" t="s">
        <v>1569</v>
      </c>
      <c r="C1212" s="2" t="s">
        <v>2349</v>
      </c>
      <c r="D1212" s="3">
        <v>1</v>
      </c>
    </row>
    <row r="1213" spans="1:4" x14ac:dyDescent="0.25">
      <c r="A1213" s="8">
        <v>1211</v>
      </c>
      <c r="B1213" s="2" t="s">
        <v>473</v>
      </c>
      <c r="C1213" s="2" t="s">
        <v>17</v>
      </c>
      <c r="D1213" s="3">
        <v>1</v>
      </c>
    </row>
    <row r="1214" spans="1:4" x14ac:dyDescent="0.25">
      <c r="A1214" s="8">
        <v>1212</v>
      </c>
      <c r="B1214" s="2" t="s">
        <v>8899</v>
      </c>
      <c r="C1214" s="2" t="s">
        <v>17</v>
      </c>
      <c r="D1214" s="3">
        <v>5</v>
      </c>
    </row>
    <row r="1215" spans="1:4" x14ac:dyDescent="0.25">
      <c r="A1215" s="8">
        <v>1213</v>
      </c>
      <c r="B1215" s="2" t="s">
        <v>8900</v>
      </c>
      <c r="C1215" s="2" t="s">
        <v>17</v>
      </c>
      <c r="D1215" s="3">
        <v>3</v>
      </c>
    </row>
    <row r="1216" spans="1:4" x14ac:dyDescent="0.25">
      <c r="A1216" s="8">
        <v>1214</v>
      </c>
      <c r="B1216" s="2" t="s">
        <v>8901</v>
      </c>
      <c r="C1216" s="2" t="s">
        <v>2349</v>
      </c>
      <c r="D1216" s="3">
        <v>3</v>
      </c>
    </row>
    <row r="1217" spans="1:4" x14ac:dyDescent="0.25">
      <c r="A1217" s="8">
        <v>1215</v>
      </c>
      <c r="B1217" s="2" t="s">
        <v>8902</v>
      </c>
      <c r="C1217" s="2" t="s">
        <v>17</v>
      </c>
      <c r="D1217" s="3">
        <v>2</v>
      </c>
    </row>
    <row r="1218" spans="1:4" x14ac:dyDescent="0.25">
      <c r="A1218" s="8">
        <v>1216</v>
      </c>
      <c r="B1218" s="2" t="s">
        <v>118</v>
      </c>
      <c r="C1218" s="2" t="s">
        <v>2349</v>
      </c>
      <c r="D1218" s="3">
        <v>4</v>
      </c>
    </row>
    <row r="1219" spans="1:4" x14ac:dyDescent="0.25">
      <c r="A1219" s="8">
        <v>1217</v>
      </c>
      <c r="B1219" s="2" t="s">
        <v>2817</v>
      </c>
      <c r="C1219" s="2" t="s">
        <v>362</v>
      </c>
      <c r="D1219" s="3">
        <v>2</v>
      </c>
    </row>
    <row r="1220" spans="1:4" x14ac:dyDescent="0.25">
      <c r="A1220" s="8">
        <v>1218</v>
      </c>
      <c r="B1220" s="2" t="s">
        <v>8903</v>
      </c>
      <c r="C1220" s="2" t="s">
        <v>2349</v>
      </c>
      <c r="D1220" s="3">
        <v>4</v>
      </c>
    </row>
    <row r="1221" spans="1:4" x14ac:dyDescent="0.25">
      <c r="A1221" s="8">
        <v>1219</v>
      </c>
      <c r="B1221" s="2" t="s">
        <v>8904</v>
      </c>
      <c r="C1221" s="2" t="s">
        <v>2349</v>
      </c>
      <c r="D1221" s="3">
        <v>4</v>
      </c>
    </row>
    <row r="1222" spans="1:4" x14ac:dyDescent="0.25">
      <c r="A1222" s="8">
        <v>1220</v>
      </c>
      <c r="B1222" s="2" t="s">
        <v>8905</v>
      </c>
      <c r="C1222" s="2" t="s">
        <v>964</v>
      </c>
      <c r="D1222" s="3">
        <v>6</v>
      </c>
    </row>
    <row r="1223" spans="1:4" x14ac:dyDescent="0.25">
      <c r="A1223" s="8">
        <v>1221</v>
      </c>
      <c r="B1223" s="2" t="s">
        <v>8906</v>
      </c>
      <c r="C1223" s="2" t="s">
        <v>17</v>
      </c>
      <c r="D1223" s="3">
        <v>4</v>
      </c>
    </row>
    <row r="1224" spans="1:4" x14ac:dyDescent="0.25">
      <c r="A1224" s="8">
        <v>1222</v>
      </c>
      <c r="B1224" s="2" t="s">
        <v>8907</v>
      </c>
      <c r="C1224" s="2" t="s">
        <v>2398</v>
      </c>
      <c r="D1224" s="3">
        <v>4</v>
      </c>
    </row>
    <row r="1225" spans="1:4" x14ac:dyDescent="0.25">
      <c r="A1225" s="8">
        <v>1223</v>
      </c>
      <c r="B1225" s="2" t="s">
        <v>8908</v>
      </c>
      <c r="C1225" s="2" t="s">
        <v>2350</v>
      </c>
      <c r="D1225" s="3">
        <v>10</v>
      </c>
    </row>
    <row r="1226" spans="1:4" x14ac:dyDescent="0.25">
      <c r="A1226" s="8">
        <v>1224</v>
      </c>
      <c r="B1226" s="2" t="s">
        <v>8909</v>
      </c>
      <c r="C1226" s="2" t="s">
        <v>188</v>
      </c>
      <c r="D1226" s="3">
        <v>1</v>
      </c>
    </row>
    <row r="1227" spans="1:4" x14ac:dyDescent="0.25">
      <c r="A1227" s="8">
        <v>1225</v>
      </c>
      <c r="B1227" s="2" t="s">
        <v>8910</v>
      </c>
      <c r="C1227" s="2" t="s">
        <v>188</v>
      </c>
      <c r="D1227" s="3">
        <v>1</v>
      </c>
    </row>
    <row r="1228" spans="1:4" x14ac:dyDescent="0.25">
      <c r="A1228" s="8">
        <v>1226</v>
      </c>
      <c r="B1228" s="2" t="s">
        <v>8911</v>
      </c>
      <c r="C1228" s="2" t="s">
        <v>2349</v>
      </c>
      <c r="D1228" s="3">
        <v>3</v>
      </c>
    </row>
    <row r="1229" spans="1:4" x14ac:dyDescent="0.25">
      <c r="A1229" s="8">
        <v>1227</v>
      </c>
      <c r="B1229" s="2" t="s">
        <v>8912</v>
      </c>
      <c r="C1229" s="2" t="s">
        <v>5196</v>
      </c>
      <c r="D1229" s="3">
        <v>6</v>
      </c>
    </row>
    <row r="1230" spans="1:4" x14ac:dyDescent="0.25">
      <c r="A1230" s="8">
        <v>1228</v>
      </c>
      <c r="B1230" s="2" t="s">
        <v>8913</v>
      </c>
      <c r="C1230" s="2" t="s">
        <v>17</v>
      </c>
      <c r="D1230" s="3">
        <v>3</v>
      </c>
    </row>
    <row r="1231" spans="1:4" x14ac:dyDescent="0.25">
      <c r="A1231" s="8">
        <v>1229</v>
      </c>
      <c r="B1231" s="2" t="s">
        <v>8914</v>
      </c>
      <c r="C1231" s="2" t="s">
        <v>5196</v>
      </c>
      <c r="D1231" s="3">
        <v>1</v>
      </c>
    </row>
    <row r="1232" spans="1:4" x14ac:dyDescent="0.25">
      <c r="A1232" s="8">
        <v>1230</v>
      </c>
      <c r="B1232" s="2" t="s">
        <v>2873</v>
      </c>
      <c r="C1232" s="2" t="s">
        <v>5196</v>
      </c>
      <c r="D1232" s="3">
        <v>1</v>
      </c>
    </row>
    <row r="1233" spans="1:4" x14ac:dyDescent="0.25">
      <c r="A1233" s="8">
        <v>1231</v>
      </c>
      <c r="B1233" s="2" t="s">
        <v>8915</v>
      </c>
      <c r="C1233" s="2" t="s">
        <v>5196</v>
      </c>
      <c r="D1233" s="3">
        <v>1</v>
      </c>
    </row>
    <row r="1234" spans="1:4" x14ac:dyDescent="0.25">
      <c r="A1234" s="8">
        <v>1232</v>
      </c>
      <c r="B1234" s="2" t="s">
        <v>8916</v>
      </c>
      <c r="C1234" s="2" t="s">
        <v>5196</v>
      </c>
      <c r="D1234" s="3">
        <v>1</v>
      </c>
    </row>
    <row r="1235" spans="1:4" x14ac:dyDescent="0.25">
      <c r="A1235" s="8">
        <v>1233</v>
      </c>
      <c r="B1235" s="2" t="s">
        <v>2260</v>
      </c>
      <c r="C1235" s="2" t="s">
        <v>5196</v>
      </c>
      <c r="D1235" s="3">
        <v>3</v>
      </c>
    </row>
    <row r="1236" spans="1:4" x14ac:dyDescent="0.25">
      <c r="A1236" s="8">
        <v>1234</v>
      </c>
      <c r="B1236" s="2" t="s">
        <v>8917</v>
      </c>
      <c r="C1236" s="2" t="s">
        <v>2350</v>
      </c>
      <c r="D1236" s="3">
        <v>3</v>
      </c>
    </row>
    <row r="1237" spans="1:4" x14ac:dyDescent="0.25">
      <c r="A1237" s="8">
        <v>1235</v>
      </c>
      <c r="B1237" s="2" t="s">
        <v>300</v>
      </c>
      <c r="C1237" s="2" t="s">
        <v>5196</v>
      </c>
      <c r="D1237" s="3">
        <v>1</v>
      </c>
    </row>
    <row r="1238" spans="1:4" x14ac:dyDescent="0.25">
      <c r="A1238" s="8">
        <v>1236</v>
      </c>
      <c r="B1238" s="2" t="s">
        <v>8918</v>
      </c>
      <c r="C1238" s="2" t="s">
        <v>5196</v>
      </c>
      <c r="D1238" s="3">
        <v>1</v>
      </c>
    </row>
    <row r="1239" spans="1:4" x14ac:dyDescent="0.25">
      <c r="A1239" s="8">
        <v>1237</v>
      </c>
      <c r="B1239" s="2" t="s">
        <v>8919</v>
      </c>
      <c r="C1239" s="2" t="s">
        <v>5196</v>
      </c>
      <c r="D1239" s="3">
        <v>3</v>
      </c>
    </row>
    <row r="1240" spans="1:4" x14ac:dyDescent="0.25">
      <c r="A1240" s="8">
        <v>1238</v>
      </c>
      <c r="B1240" s="2" t="s">
        <v>8922</v>
      </c>
      <c r="C1240" s="2" t="s">
        <v>2350</v>
      </c>
      <c r="D1240" s="3">
        <v>3</v>
      </c>
    </row>
    <row r="1241" spans="1:4" x14ac:dyDescent="0.25">
      <c r="A1241" s="8">
        <v>1239</v>
      </c>
      <c r="B1241" s="2" t="s">
        <v>8920</v>
      </c>
      <c r="C1241" s="2" t="s">
        <v>2349</v>
      </c>
      <c r="D1241" s="3">
        <v>2</v>
      </c>
    </row>
    <row r="1242" spans="1:4" x14ac:dyDescent="0.25">
      <c r="A1242" s="8">
        <v>1240</v>
      </c>
      <c r="B1242" s="2" t="s">
        <v>2711</v>
      </c>
      <c r="C1242" s="2" t="s">
        <v>17</v>
      </c>
      <c r="D1242" s="3">
        <v>5</v>
      </c>
    </row>
    <row r="1243" spans="1:4" x14ac:dyDescent="0.25">
      <c r="A1243" s="8">
        <v>1241</v>
      </c>
      <c r="B1243" s="2" t="s">
        <v>2183</v>
      </c>
      <c r="C1243" s="2" t="s">
        <v>2685</v>
      </c>
      <c r="D1243" s="3">
        <v>2</v>
      </c>
    </row>
    <row r="1244" spans="1:4" x14ac:dyDescent="0.25">
      <c r="A1244" s="8">
        <v>1242</v>
      </c>
      <c r="B1244" s="2" t="s">
        <v>8921</v>
      </c>
      <c r="C1244" s="2" t="s">
        <v>5196</v>
      </c>
      <c r="D1244" s="3">
        <v>6</v>
      </c>
    </row>
    <row r="1245" spans="1:4" x14ac:dyDescent="0.25">
      <c r="A1245" s="8">
        <v>1243</v>
      </c>
      <c r="B1245" s="2" t="s">
        <v>1222</v>
      </c>
      <c r="C1245" s="2" t="s">
        <v>2352</v>
      </c>
      <c r="D1245" s="3">
        <v>2</v>
      </c>
    </row>
    <row r="1246" spans="1:4" x14ac:dyDescent="0.25">
      <c r="A1246" s="8">
        <v>1244</v>
      </c>
      <c r="B1246" s="2" t="s">
        <v>8923</v>
      </c>
      <c r="C1246" s="2" t="s">
        <v>361</v>
      </c>
      <c r="D1246" s="3">
        <v>6</v>
      </c>
    </row>
    <row r="1247" spans="1:4" x14ac:dyDescent="0.25">
      <c r="A1247" s="8">
        <v>1245</v>
      </c>
      <c r="B1247" s="2" t="s">
        <v>8924</v>
      </c>
      <c r="C1247" s="2" t="s">
        <v>17</v>
      </c>
      <c r="D1247" s="3">
        <v>8</v>
      </c>
    </row>
    <row r="1248" spans="1:4" x14ac:dyDescent="0.25">
      <c r="A1248" s="8">
        <v>1246</v>
      </c>
      <c r="B1248" s="2" t="s">
        <v>8925</v>
      </c>
      <c r="C1248" s="2" t="s">
        <v>2541</v>
      </c>
      <c r="D1248" s="3">
        <v>2</v>
      </c>
    </row>
    <row r="1249" spans="1:4" x14ac:dyDescent="0.25">
      <c r="A1249" s="8">
        <v>1247</v>
      </c>
      <c r="B1249" s="2" t="s">
        <v>5684</v>
      </c>
      <c r="C1249" s="2" t="s">
        <v>2349</v>
      </c>
      <c r="D1249" s="3">
        <v>7</v>
      </c>
    </row>
    <row r="1250" spans="1:4" x14ac:dyDescent="0.25">
      <c r="A1250" s="8">
        <v>1248</v>
      </c>
      <c r="B1250" s="2" t="s">
        <v>8926</v>
      </c>
      <c r="C1250" s="2" t="s">
        <v>2398</v>
      </c>
      <c r="D1250" s="3">
        <v>4</v>
      </c>
    </row>
    <row r="1251" spans="1:4" x14ac:dyDescent="0.25">
      <c r="A1251" s="8">
        <v>1249</v>
      </c>
      <c r="B1251" s="2" t="s">
        <v>8927</v>
      </c>
      <c r="C1251" s="2" t="s">
        <v>17</v>
      </c>
      <c r="D1251" s="3">
        <v>7</v>
      </c>
    </row>
    <row r="1252" spans="1:4" x14ac:dyDescent="0.25">
      <c r="A1252" s="8">
        <v>1250</v>
      </c>
      <c r="B1252" s="2" t="s">
        <v>2024</v>
      </c>
      <c r="C1252" s="2" t="s">
        <v>17</v>
      </c>
      <c r="D1252" s="3">
        <v>2</v>
      </c>
    </row>
    <row r="1253" spans="1:4" x14ac:dyDescent="0.25">
      <c r="A1253" s="8">
        <v>1251</v>
      </c>
      <c r="B1253" s="2" t="s">
        <v>8928</v>
      </c>
      <c r="C1253" s="2" t="s">
        <v>5196</v>
      </c>
      <c r="D1253" s="3">
        <v>2</v>
      </c>
    </row>
    <row r="1254" spans="1:4" x14ac:dyDescent="0.25">
      <c r="A1254" s="8">
        <v>1252</v>
      </c>
      <c r="B1254" s="2" t="s">
        <v>3287</v>
      </c>
      <c r="C1254" s="2" t="s">
        <v>2352</v>
      </c>
      <c r="D1254" s="3">
        <v>9</v>
      </c>
    </row>
    <row r="1255" spans="1:4" x14ac:dyDescent="0.25">
      <c r="A1255" s="8">
        <v>1253</v>
      </c>
      <c r="B1255" s="2" t="s">
        <v>2066</v>
      </c>
      <c r="C1255" s="2" t="s">
        <v>744</v>
      </c>
      <c r="D1255" s="3">
        <v>9</v>
      </c>
    </row>
    <row r="1256" spans="1:4" x14ac:dyDescent="0.25">
      <c r="A1256" s="8">
        <v>1254</v>
      </c>
      <c r="B1256" s="2" t="s">
        <v>7499</v>
      </c>
      <c r="C1256" s="2" t="s">
        <v>2349</v>
      </c>
      <c r="D1256" s="3">
        <v>10</v>
      </c>
    </row>
    <row r="1257" spans="1:4" x14ac:dyDescent="0.25">
      <c r="A1257" s="8">
        <v>1255</v>
      </c>
      <c r="B1257" s="2" t="s">
        <v>8929</v>
      </c>
      <c r="C1257" s="2" t="s">
        <v>2350</v>
      </c>
      <c r="D1257" s="3">
        <v>4</v>
      </c>
    </row>
    <row r="1258" spans="1:4" x14ac:dyDescent="0.25">
      <c r="A1258" s="8">
        <v>1256</v>
      </c>
      <c r="B1258" s="2" t="s">
        <v>8930</v>
      </c>
      <c r="C1258" s="2" t="s">
        <v>2542</v>
      </c>
      <c r="D1258" s="3">
        <v>2</v>
      </c>
    </row>
    <row r="1259" spans="1:4" x14ac:dyDescent="0.25">
      <c r="A1259" s="8">
        <v>1257</v>
      </c>
      <c r="B1259" s="2" t="s">
        <v>3087</v>
      </c>
      <c r="C1259" s="2" t="s">
        <v>188</v>
      </c>
      <c r="D1259" s="3">
        <v>7</v>
      </c>
    </row>
    <row r="1260" spans="1:4" x14ac:dyDescent="0.25">
      <c r="A1260" s="8">
        <v>1258</v>
      </c>
      <c r="B1260" s="2" t="s">
        <v>2999</v>
      </c>
      <c r="C1260" s="2" t="s">
        <v>2685</v>
      </c>
      <c r="D1260" s="3">
        <v>1</v>
      </c>
    </row>
    <row r="1261" spans="1:4" x14ac:dyDescent="0.25">
      <c r="A1261" s="8">
        <v>1259</v>
      </c>
      <c r="B1261" s="2" t="s">
        <v>8931</v>
      </c>
      <c r="C1261" s="2" t="s">
        <v>2685</v>
      </c>
      <c r="D1261" s="3">
        <v>1</v>
      </c>
    </row>
    <row r="1262" spans="1:4" x14ac:dyDescent="0.25">
      <c r="A1262" s="8">
        <v>1260</v>
      </c>
      <c r="B1262" s="2" t="s">
        <v>8932</v>
      </c>
      <c r="C1262" s="2" t="s">
        <v>39</v>
      </c>
      <c r="D1262" s="3">
        <v>3</v>
      </c>
    </row>
    <row r="1263" spans="1:4" x14ac:dyDescent="0.25">
      <c r="A1263" s="8">
        <v>1261</v>
      </c>
      <c r="B1263" s="2" t="s">
        <v>2430</v>
      </c>
      <c r="C1263" s="2" t="s">
        <v>17</v>
      </c>
      <c r="D1263" s="3">
        <v>4</v>
      </c>
    </row>
    <row r="1264" spans="1:4" x14ac:dyDescent="0.25">
      <c r="A1264" s="8">
        <v>1262</v>
      </c>
      <c r="B1264" s="2" t="s">
        <v>8933</v>
      </c>
      <c r="C1264" s="2" t="s">
        <v>374</v>
      </c>
      <c r="D1264" s="3">
        <v>3</v>
      </c>
    </row>
    <row r="1265" spans="1:4" x14ac:dyDescent="0.25">
      <c r="A1265" s="8">
        <v>1263</v>
      </c>
      <c r="B1265" s="2" t="s">
        <v>3261</v>
      </c>
      <c r="C1265" s="2" t="s">
        <v>2351</v>
      </c>
      <c r="D1265" s="3">
        <v>2</v>
      </c>
    </row>
    <row r="1266" spans="1:4" x14ac:dyDescent="0.25">
      <c r="A1266" s="8">
        <v>1264</v>
      </c>
      <c r="B1266" s="2" t="s">
        <v>8934</v>
      </c>
      <c r="C1266" s="2" t="s">
        <v>5121</v>
      </c>
      <c r="D1266" s="3">
        <v>2</v>
      </c>
    </row>
    <row r="1267" spans="1:4" x14ac:dyDescent="0.25">
      <c r="A1267" s="8">
        <v>1265</v>
      </c>
      <c r="B1267" s="2" t="s">
        <v>8935</v>
      </c>
      <c r="C1267" s="2" t="s">
        <v>5121</v>
      </c>
      <c r="D1267" s="3">
        <v>2</v>
      </c>
    </row>
    <row r="1268" spans="1:4" x14ac:dyDescent="0.25">
      <c r="A1268" s="8">
        <v>1266</v>
      </c>
      <c r="B1268" s="2" t="s">
        <v>8936</v>
      </c>
      <c r="C1268" s="2" t="s">
        <v>188</v>
      </c>
      <c r="D1268" s="3">
        <v>7</v>
      </c>
    </row>
    <row r="1269" spans="1:4" x14ac:dyDescent="0.25">
      <c r="A1269" s="8">
        <v>1267</v>
      </c>
      <c r="B1269" s="2" t="s">
        <v>8937</v>
      </c>
      <c r="C1269" s="2" t="s">
        <v>2351</v>
      </c>
      <c r="D1269" s="3">
        <v>6</v>
      </c>
    </row>
    <row r="1270" spans="1:4" x14ac:dyDescent="0.25">
      <c r="A1270" s="8">
        <v>1268</v>
      </c>
      <c r="B1270" s="2" t="s">
        <v>6074</v>
      </c>
      <c r="C1270" s="2" t="s">
        <v>2349</v>
      </c>
      <c r="D1270" s="3">
        <v>2</v>
      </c>
    </row>
    <row r="1271" spans="1:4" x14ac:dyDescent="0.25">
      <c r="A1271" s="8">
        <v>1269</v>
      </c>
      <c r="B1271" s="2" t="s">
        <v>3087</v>
      </c>
      <c r="C1271" s="2" t="s">
        <v>2398</v>
      </c>
      <c r="D1271" s="3">
        <v>2</v>
      </c>
    </row>
    <row r="1272" spans="1:4" x14ac:dyDescent="0.25">
      <c r="A1272" s="8">
        <v>1270</v>
      </c>
      <c r="B1272" s="2" t="s">
        <v>8938</v>
      </c>
      <c r="C1272" s="2" t="s">
        <v>188</v>
      </c>
      <c r="D1272" s="3">
        <v>2</v>
      </c>
    </row>
    <row r="1273" spans="1:4" x14ac:dyDescent="0.25">
      <c r="A1273" s="8">
        <v>1271</v>
      </c>
      <c r="B1273" s="2" t="s">
        <v>8939</v>
      </c>
      <c r="C1273" s="2" t="s">
        <v>256</v>
      </c>
      <c r="D1273" s="3">
        <v>1</v>
      </c>
    </row>
    <row r="1274" spans="1:4" x14ac:dyDescent="0.25">
      <c r="A1274" s="8">
        <v>1272</v>
      </c>
      <c r="B1274" s="2" t="s">
        <v>7061</v>
      </c>
      <c r="C1274" s="2" t="s">
        <v>357</v>
      </c>
      <c r="D1274" s="3">
        <v>3</v>
      </c>
    </row>
    <row r="1275" spans="1:4" x14ac:dyDescent="0.25">
      <c r="A1275" s="8">
        <v>1273</v>
      </c>
      <c r="B1275" s="2" t="s">
        <v>3923</v>
      </c>
      <c r="C1275" s="2" t="s">
        <v>2685</v>
      </c>
      <c r="D1275" s="3">
        <v>7</v>
      </c>
    </row>
    <row r="1276" spans="1:4" x14ac:dyDescent="0.25">
      <c r="A1276" s="8">
        <v>1274</v>
      </c>
      <c r="B1276" s="2" t="s">
        <v>4834</v>
      </c>
      <c r="C1276" s="2" t="s">
        <v>2685</v>
      </c>
      <c r="D1276" s="3">
        <v>1</v>
      </c>
    </row>
    <row r="1277" spans="1:4" x14ac:dyDescent="0.25">
      <c r="A1277" s="8">
        <v>1275</v>
      </c>
      <c r="B1277" s="2" t="s">
        <v>8940</v>
      </c>
      <c r="C1277" s="2" t="s">
        <v>8943</v>
      </c>
      <c r="D1277" s="3">
        <v>3</v>
      </c>
    </row>
    <row r="1278" spans="1:4" x14ac:dyDescent="0.25">
      <c r="A1278" s="8">
        <v>1276</v>
      </c>
      <c r="B1278" s="2" t="s">
        <v>8941</v>
      </c>
      <c r="C1278" s="2" t="s">
        <v>17</v>
      </c>
      <c r="D1278" s="3">
        <v>5</v>
      </c>
    </row>
    <row r="1279" spans="1:4" x14ac:dyDescent="0.25">
      <c r="A1279" s="8">
        <v>1277</v>
      </c>
      <c r="B1279" s="2" t="s">
        <v>8942</v>
      </c>
      <c r="C1279" s="2" t="s">
        <v>2352</v>
      </c>
      <c r="D1279" s="3">
        <v>4</v>
      </c>
    </row>
    <row r="1280" spans="1:4" x14ac:dyDescent="0.25">
      <c r="A1280" s="8">
        <v>1278</v>
      </c>
      <c r="B1280" s="2" t="s">
        <v>8944</v>
      </c>
      <c r="C1280" s="2" t="s">
        <v>2685</v>
      </c>
      <c r="D1280" s="3">
        <v>12</v>
      </c>
    </row>
    <row r="1281" spans="1:4" x14ac:dyDescent="0.25">
      <c r="A1281" s="8">
        <v>1279</v>
      </c>
      <c r="B1281" s="2" t="s">
        <v>8945</v>
      </c>
      <c r="C1281" s="2" t="s">
        <v>2541</v>
      </c>
      <c r="D1281" s="3">
        <v>3</v>
      </c>
    </row>
    <row r="1282" spans="1:4" x14ac:dyDescent="0.25">
      <c r="A1282" s="8">
        <v>1280</v>
      </c>
      <c r="B1282" s="2" t="s">
        <v>8946</v>
      </c>
      <c r="C1282" s="2" t="s">
        <v>17</v>
      </c>
      <c r="D1282" s="3">
        <v>1</v>
      </c>
    </row>
    <row r="1283" spans="1:4" x14ac:dyDescent="0.25">
      <c r="A1283" s="8">
        <v>1281</v>
      </c>
      <c r="B1283" s="2" t="s">
        <v>8947</v>
      </c>
      <c r="C1283" s="2" t="s">
        <v>17</v>
      </c>
      <c r="D1283" s="3">
        <v>2</v>
      </c>
    </row>
    <row r="1284" spans="1:4" x14ac:dyDescent="0.25">
      <c r="A1284" s="8">
        <v>1282</v>
      </c>
      <c r="B1284" s="2" t="s">
        <v>1591</v>
      </c>
      <c r="C1284" s="2" t="s">
        <v>2349</v>
      </c>
      <c r="D1284" s="3">
        <v>3</v>
      </c>
    </row>
    <row r="1285" spans="1:4" x14ac:dyDescent="0.25">
      <c r="A1285" s="8">
        <v>1283</v>
      </c>
      <c r="B1285" s="2" t="s">
        <v>8948</v>
      </c>
      <c r="C1285" s="2" t="s">
        <v>2349</v>
      </c>
      <c r="D1285" s="3">
        <v>4</v>
      </c>
    </row>
    <row r="1286" spans="1:4" x14ac:dyDescent="0.25">
      <c r="A1286" s="8">
        <v>1284</v>
      </c>
      <c r="B1286" s="2" t="s">
        <v>8949</v>
      </c>
      <c r="C1286" s="2" t="s">
        <v>17</v>
      </c>
      <c r="D1286" s="3">
        <v>2</v>
      </c>
    </row>
    <row r="1287" spans="1:4" x14ac:dyDescent="0.25">
      <c r="A1287" s="8">
        <v>1285</v>
      </c>
      <c r="B1287" s="2" t="s">
        <v>8950</v>
      </c>
      <c r="C1287" s="2" t="s">
        <v>39</v>
      </c>
      <c r="D1287" s="3">
        <v>2</v>
      </c>
    </row>
    <row r="1288" spans="1:4" x14ac:dyDescent="0.25">
      <c r="A1288" s="8">
        <v>1286</v>
      </c>
      <c r="B1288" s="2" t="s">
        <v>1038</v>
      </c>
      <c r="C1288" s="2" t="s">
        <v>2349</v>
      </c>
      <c r="D1288" s="3">
        <v>1</v>
      </c>
    </row>
    <row r="1289" spans="1:4" x14ac:dyDescent="0.25">
      <c r="A1289" s="8">
        <v>1287</v>
      </c>
      <c r="B1289" s="2" t="s">
        <v>8951</v>
      </c>
      <c r="C1289" s="2" t="s">
        <v>2349</v>
      </c>
      <c r="D1289" s="3">
        <v>1</v>
      </c>
    </row>
    <row r="1290" spans="1:4" x14ac:dyDescent="0.25">
      <c r="A1290" s="8">
        <v>1288</v>
      </c>
      <c r="B1290" s="2" t="s">
        <v>8952</v>
      </c>
      <c r="C1290" s="2" t="s">
        <v>2349</v>
      </c>
      <c r="D1290" s="3">
        <v>1</v>
      </c>
    </row>
    <row r="1291" spans="1:4" x14ac:dyDescent="0.25">
      <c r="A1291" s="8">
        <v>1289</v>
      </c>
      <c r="B1291" s="2" t="s">
        <v>8953</v>
      </c>
      <c r="C1291" s="2" t="s">
        <v>2349</v>
      </c>
      <c r="D1291" s="3">
        <v>1</v>
      </c>
    </row>
    <row r="1292" spans="1:4" x14ac:dyDescent="0.25">
      <c r="A1292" s="8">
        <v>1290</v>
      </c>
      <c r="B1292" s="2" t="s">
        <v>8954</v>
      </c>
      <c r="C1292" s="2" t="s">
        <v>17</v>
      </c>
      <c r="D1292" s="3">
        <v>5</v>
      </c>
    </row>
    <row r="1293" spans="1:4" x14ac:dyDescent="0.25">
      <c r="A1293" s="8">
        <v>1291</v>
      </c>
      <c r="B1293" s="2" t="s">
        <v>8955</v>
      </c>
      <c r="C1293" s="2" t="s">
        <v>17</v>
      </c>
      <c r="D1293" s="3">
        <v>7</v>
      </c>
    </row>
    <row r="1294" spans="1:4" x14ac:dyDescent="0.25">
      <c r="A1294" s="8">
        <v>1292</v>
      </c>
      <c r="B1294" s="2" t="s">
        <v>8956</v>
      </c>
      <c r="C1294" s="2" t="s">
        <v>2349</v>
      </c>
      <c r="D1294" s="3">
        <v>70</v>
      </c>
    </row>
    <row r="1295" spans="1:4" x14ac:dyDescent="0.25">
      <c r="A1295" s="8">
        <v>1293</v>
      </c>
      <c r="B1295" s="2" t="s">
        <v>8957</v>
      </c>
      <c r="C1295" s="2" t="s">
        <v>17</v>
      </c>
      <c r="D1295" s="3">
        <v>3</v>
      </c>
    </row>
    <row r="1296" spans="1:4" x14ac:dyDescent="0.25">
      <c r="A1296" s="8">
        <v>1294</v>
      </c>
      <c r="B1296" s="2" t="s">
        <v>3802</v>
      </c>
      <c r="C1296" s="2" t="s">
        <v>17</v>
      </c>
      <c r="D1296" s="3">
        <v>2</v>
      </c>
    </row>
    <row r="1297" spans="1:4" x14ac:dyDescent="0.25">
      <c r="A1297" s="8">
        <v>1295</v>
      </c>
      <c r="B1297" s="2" t="s">
        <v>8958</v>
      </c>
      <c r="C1297" s="2" t="s">
        <v>2349</v>
      </c>
      <c r="D1297" s="3">
        <v>13</v>
      </c>
    </row>
    <row r="1298" spans="1:4" x14ac:dyDescent="0.25">
      <c r="A1298" s="8">
        <v>1296</v>
      </c>
      <c r="B1298" s="2" t="s">
        <v>2742</v>
      </c>
      <c r="C1298" s="2" t="s">
        <v>2350</v>
      </c>
      <c r="D1298" s="3">
        <v>2</v>
      </c>
    </row>
    <row r="1299" spans="1:4" x14ac:dyDescent="0.25">
      <c r="A1299" s="8">
        <v>1297</v>
      </c>
      <c r="B1299" s="2" t="s">
        <v>8959</v>
      </c>
      <c r="C1299" s="2" t="s">
        <v>2349</v>
      </c>
      <c r="D1299" s="3">
        <v>2</v>
      </c>
    </row>
    <row r="1300" spans="1:4" x14ac:dyDescent="0.25">
      <c r="A1300" s="8">
        <v>1298</v>
      </c>
      <c r="B1300" s="2" t="s">
        <v>8960</v>
      </c>
      <c r="C1300" s="2" t="s">
        <v>2350</v>
      </c>
      <c r="D1300" s="3">
        <v>5</v>
      </c>
    </row>
    <row r="1301" spans="1:4" x14ac:dyDescent="0.25">
      <c r="A1301" s="8">
        <v>1299</v>
      </c>
      <c r="B1301" s="2" t="s">
        <v>3429</v>
      </c>
      <c r="C1301" s="2" t="s">
        <v>188</v>
      </c>
      <c r="D1301" s="3">
        <v>2</v>
      </c>
    </row>
    <row r="1302" spans="1:4" x14ac:dyDescent="0.25">
      <c r="A1302" s="8">
        <v>1300</v>
      </c>
      <c r="B1302" s="2" t="s">
        <v>827</v>
      </c>
      <c r="C1302" s="2" t="s">
        <v>2349</v>
      </c>
      <c r="D1302" s="3">
        <v>2</v>
      </c>
    </row>
    <row r="1303" spans="1:4" x14ac:dyDescent="0.25">
      <c r="A1303" s="8">
        <v>1301</v>
      </c>
      <c r="B1303" s="2" t="s">
        <v>2678</v>
      </c>
      <c r="C1303" s="2" t="s">
        <v>39</v>
      </c>
      <c r="D1303" s="3">
        <v>5</v>
      </c>
    </row>
    <row r="1304" spans="1:4" x14ac:dyDescent="0.25">
      <c r="A1304" s="8">
        <v>1302</v>
      </c>
      <c r="B1304" s="2" t="s">
        <v>8961</v>
      </c>
      <c r="C1304" s="2" t="s">
        <v>2349</v>
      </c>
      <c r="D1304" s="3">
        <v>4</v>
      </c>
    </row>
    <row r="1305" spans="1:4" x14ac:dyDescent="0.25">
      <c r="A1305" s="8">
        <v>1303</v>
      </c>
      <c r="B1305" s="2" t="s">
        <v>5584</v>
      </c>
      <c r="C1305" s="2" t="s">
        <v>39</v>
      </c>
      <c r="D1305" s="3">
        <v>3</v>
      </c>
    </row>
    <row r="1306" spans="1:4" x14ac:dyDescent="0.25">
      <c r="A1306" s="8">
        <v>1304</v>
      </c>
      <c r="B1306" s="2" t="s">
        <v>8962</v>
      </c>
      <c r="C1306" s="2" t="s">
        <v>2350</v>
      </c>
      <c r="D1306" s="3">
        <v>3</v>
      </c>
    </row>
    <row r="1307" spans="1:4" x14ac:dyDescent="0.25">
      <c r="A1307" s="8">
        <v>1305</v>
      </c>
      <c r="B1307" s="2" t="s">
        <v>8963</v>
      </c>
      <c r="C1307" s="2" t="s">
        <v>17</v>
      </c>
      <c r="D1307" s="3">
        <v>5</v>
      </c>
    </row>
    <row r="1308" spans="1:4" x14ac:dyDescent="0.25">
      <c r="A1308" s="8">
        <v>1306</v>
      </c>
      <c r="B1308" s="2" t="s">
        <v>7508</v>
      </c>
      <c r="C1308" s="2" t="s">
        <v>17</v>
      </c>
      <c r="D1308" s="3">
        <v>5</v>
      </c>
    </row>
    <row r="1309" spans="1:4" x14ac:dyDescent="0.25">
      <c r="A1309" s="8">
        <v>1307</v>
      </c>
      <c r="B1309" s="2" t="s">
        <v>4093</v>
      </c>
      <c r="C1309" s="2" t="s">
        <v>2542</v>
      </c>
      <c r="D1309" s="3">
        <v>1</v>
      </c>
    </row>
    <row r="1310" spans="1:4" x14ac:dyDescent="0.25">
      <c r="A1310" s="8">
        <v>1308</v>
      </c>
      <c r="B1310" s="2" t="s">
        <v>5899</v>
      </c>
      <c r="C1310" s="2" t="s">
        <v>17</v>
      </c>
      <c r="D1310" s="3">
        <v>1</v>
      </c>
    </row>
    <row r="1311" spans="1:4" x14ac:dyDescent="0.25">
      <c r="A1311" s="8">
        <v>1309</v>
      </c>
      <c r="B1311" s="2" t="s">
        <v>5065</v>
      </c>
      <c r="C1311" s="2" t="s">
        <v>39</v>
      </c>
      <c r="D1311" s="3">
        <v>3</v>
      </c>
    </row>
    <row r="1312" spans="1:4" x14ac:dyDescent="0.25">
      <c r="A1312" s="8">
        <v>1310</v>
      </c>
      <c r="B1312" s="2" t="s">
        <v>163</v>
      </c>
      <c r="C1312" s="2" t="s">
        <v>5313</v>
      </c>
      <c r="D1312" s="3">
        <v>2</v>
      </c>
    </row>
    <row r="1313" spans="1:4" x14ac:dyDescent="0.25">
      <c r="A1313" s="8">
        <v>1311</v>
      </c>
      <c r="B1313" s="2" t="s">
        <v>8964</v>
      </c>
      <c r="C1313" s="2" t="s">
        <v>17</v>
      </c>
      <c r="D1313" s="3">
        <v>2</v>
      </c>
    </row>
    <row r="1314" spans="1:4" x14ac:dyDescent="0.25">
      <c r="A1314" s="8">
        <v>1312</v>
      </c>
      <c r="B1314" s="2" t="s">
        <v>8965</v>
      </c>
      <c r="C1314" s="2" t="s">
        <v>39</v>
      </c>
      <c r="D1314" s="3">
        <v>6</v>
      </c>
    </row>
    <row r="1315" spans="1:4" x14ac:dyDescent="0.25">
      <c r="A1315" s="8">
        <v>1313</v>
      </c>
      <c r="B1315" s="2" t="s">
        <v>8966</v>
      </c>
      <c r="C1315" s="2" t="s">
        <v>2350</v>
      </c>
      <c r="D1315" s="3">
        <v>2</v>
      </c>
    </row>
    <row r="1316" spans="1:4" x14ac:dyDescent="0.25">
      <c r="A1316" s="8">
        <v>1314</v>
      </c>
      <c r="B1316" s="2" t="s">
        <v>8967</v>
      </c>
      <c r="C1316" s="2" t="s">
        <v>17</v>
      </c>
      <c r="D1316" s="3">
        <v>5</v>
      </c>
    </row>
    <row r="1317" spans="1:4" x14ac:dyDescent="0.25">
      <c r="A1317" s="8">
        <v>1315</v>
      </c>
      <c r="B1317" s="2" t="s">
        <v>8968</v>
      </c>
      <c r="C1317" s="2" t="s">
        <v>17</v>
      </c>
      <c r="D1317" s="3">
        <v>10</v>
      </c>
    </row>
    <row r="1318" spans="1:4" x14ac:dyDescent="0.25">
      <c r="A1318" s="8">
        <v>1316</v>
      </c>
      <c r="B1318" s="2" t="s">
        <v>2875</v>
      </c>
      <c r="C1318" s="2" t="s">
        <v>39</v>
      </c>
      <c r="D1318" s="3">
        <v>1</v>
      </c>
    </row>
    <row r="1319" spans="1:4" x14ac:dyDescent="0.25">
      <c r="A1319" s="8">
        <v>1317</v>
      </c>
      <c r="B1319" s="2" t="s">
        <v>8969</v>
      </c>
      <c r="C1319" s="2" t="s">
        <v>1636</v>
      </c>
      <c r="D1319" s="3">
        <v>31</v>
      </c>
    </row>
    <row r="1320" spans="1:4" x14ac:dyDescent="0.25">
      <c r="A1320" s="8">
        <v>1318</v>
      </c>
      <c r="B1320" s="2" t="s">
        <v>8970</v>
      </c>
      <c r="C1320" s="2" t="s">
        <v>17</v>
      </c>
      <c r="D1320" s="3">
        <v>5</v>
      </c>
    </row>
    <row r="1321" spans="1:4" x14ac:dyDescent="0.25">
      <c r="A1321" s="8">
        <v>1319</v>
      </c>
      <c r="B1321" s="2" t="s">
        <v>2921</v>
      </c>
      <c r="C1321" s="2" t="s">
        <v>2350</v>
      </c>
      <c r="D1321" s="3">
        <v>3</v>
      </c>
    </row>
    <row r="1322" spans="1:4" x14ac:dyDescent="0.25">
      <c r="A1322" s="8">
        <v>1320</v>
      </c>
      <c r="B1322" s="2" t="s">
        <v>8971</v>
      </c>
      <c r="C1322" s="2" t="s">
        <v>17</v>
      </c>
      <c r="D1322" s="3">
        <v>24</v>
      </c>
    </row>
    <row r="1323" spans="1:4" x14ac:dyDescent="0.25">
      <c r="A1323" s="8">
        <v>1321</v>
      </c>
      <c r="B1323" s="2" t="s">
        <v>8972</v>
      </c>
      <c r="C1323" s="2" t="s">
        <v>2541</v>
      </c>
      <c r="D1323" s="3">
        <v>2</v>
      </c>
    </row>
    <row r="1324" spans="1:4" x14ac:dyDescent="0.25">
      <c r="A1324" s="8">
        <v>1322</v>
      </c>
      <c r="B1324" s="2" t="s">
        <v>8973</v>
      </c>
      <c r="C1324" s="2" t="s">
        <v>39</v>
      </c>
      <c r="D1324" s="3">
        <v>4</v>
      </c>
    </row>
    <row r="1325" spans="1:4" x14ac:dyDescent="0.25">
      <c r="A1325" s="8">
        <v>1323</v>
      </c>
      <c r="B1325" s="2" t="s">
        <v>8974</v>
      </c>
      <c r="C1325" s="2" t="s">
        <v>17</v>
      </c>
      <c r="D1325" s="3">
        <v>1</v>
      </c>
    </row>
    <row r="1326" spans="1:4" x14ac:dyDescent="0.25">
      <c r="A1326" s="8">
        <v>1324</v>
      </c>
      <c r="B1326" s="2" t="s">
        <v>8975</v>
      </c>
      <c r="C1326" s="2" t="s">
        <v>39</v>
      </c>
      <c r="D1326" s="3">
        <v>2</v>
      </c>
    </row>
    <row r="1327" spans="1:4" x14ac:dyDescent="0.25">
      <c r="A1327" s="8">
        <v>1325</v>
      </c>
      <c r="B1327" s="2" t="s">
        <v>8976</v>
      </c>
      <c r="C1327" s="2" t="s">
        <v>17</v>
      </c>
      <c r="D1327" s="3">
        <v>3</v>
      </c>
    </row>
    <row r="1328" spans="1:4" x14ac:dyDescent="0.25">
      <c r="A1328" s="8">
        <v>1326</v>
      </c>
      <c r="B1328" s="2" t="s">
        <v>8977</v>
      </c>
      <c r="C1328" s="2" t="s">
        <v>2349</v>
      </c>
      <c r="D1328" s="3">
        <v>1</v>
      </c>
    </row>
    <row r="1329" spans="1:4" x14ac:dyDescent="0.25">
      <c r="A1329" s="8">
        <v>1327</v>
      </c>
      <c r="B1329" s="2" t="s">
        <v>8978</v>
      </c>
      <c r="C1329" s="2" t="s">
        <v>2349</v>
      </c>
      <c r="D1329" s="3">
        <v>8</v>
      </c>
    </row>
    <row r="1330" spans="1:4" x14ac:dyDescent="0.25">
      <c r="A1330" s="8">
        <v>1328</v>
      </c>
      <c r="B1330" s="2" t="s">
        <v>8979</v>
      </c>
      <c r="C1330" s="2" t="s">
        <v>17</v>
      </c>
      <c r="D1330" s="3">
        <v>2</v>
      </c>
    </row>
    <row r="1331" spans="1:4" x14ac:dyDescent="0.25">
      <c r="A1331" s="8">
        <v>1329</v>
      </c>
      <c r="B1331" s="2" t="s">
        <v>3175</v>
      </c>
      <c r="C1331" s="2" t="s">
        <v>17</v>
      </c>
      <c r="D1331" s="3">
        <v>1</v>
      </c>
    </row>
    <row r="1332" spans="1:4" x14ac:dyDescent="0.25">
      <c r="A1332" s="8">
        <v>1330</v>
      </c>
      <c r="B1332" s="2" t="s">
        <v>8980</v>
      </c>
      <c r="C1332" s="2" t="s">
        <v>5196</v>
      </c>
      <c r="D1332" s="3">
        <v>2</v>
      </c>
    </row>
    <row r="1333" spans="1:4" x14ac:dyDescent="0.25">
      <c r="A1333" s="8">
        <v>1331</v>
      </c>
      <c r="B1333" s="2" t="s">
        <v>8981</v>
      </c>
      <c r="C1333" s="2" t="s">
        <v>5196</v>
      </c>
      <c r="D1333" s="3">
        <v>3</v>
      </c>
    </row>
    <row r="1334" spans="1:4" x14ac:dyDescent="0.25">
      <c r="A1334" s="8">
        <v>1332</v>
      </c>
      <c r="B1334" s="2" t="s">
        <v>3056</v>
      </c>
      <c r="C1334" s="2" t="s">
        <v>39</v>
      </c>
      <c r="D1334" s="3">
        <v>4</v>
      </c>
    </row>
    <row r="1335" spans="1:4" x14ac:dyDescent="0.25">
      <c r="A1335" s="8">
        <v>1333</v>
      </c>
      <c r="B1335" s="2" t="s">
        <v>8982</v>
      </c>
      <c r="C1335" s="2" t="s">
        <v>39</v>
      </c>
      <c r="D1335" s="3">
        <v>4</v>
      </c>
    </row>
    <row r="1336" spans="1:4" x14ac:dyDescent="0.25">
      <c r="A1336" s="8">
        <v>1334</v>
      </c>
      <c r="B1336" s="2" t="s">
        <v>8983</v>
      </c>
      <c r="C1336" s="2" t="s">
        <v>39</v>
      </c>
      <c r="D1336" s="3">
        <v>5</v>
      </c>
    </row>
    <row r="1337" spans="1:4" x14ac:dyDescent="0.25">
      <c r="A1337" s="8">
        <v>1335</v>
      </c>
      <c r="B1337" s="2" t="s">
        <v>8984</v>
      </c>
      <c r="C1337" s="2" t="s">
        <v>39</v>
      </c>
      <c r="D1337" s="3">
        <v>16</v>
      </c>
    </row>
    <row r="1338" spans="1:4" x14ac:dyDescent="0.25">
      <c r="A1338" s="8">
        <v>1336</v>
      </c>
      <c r="B1338" s="2" t="s">
        <v>8985</v>
      </c>
      <c r="C1338" s="2" t="s">
        <v>2349</v>
      </c>
      <c r="D1338" s="3">
        <v>7</v>
      </c>
    </row>
    <row r="1339" spans="1:4" x14ac:dyDescent="0.25">
      <c r="A1339" s="8">
        <v>1337</v>
      </c>
      <c r="B1339" s="2" t="s">
        <v>8091</v>
      </c>
      <c r="C1339" s="2" t="s">
        <v>17</v>
      </c>
      <c r="D1339" s="3">
        <v>7</v>
      </c>
    </row>
    <row r="1340" spans="1:4" x14ac:dyDescent="0.25">
      <c r="A1340" s="8">
        <v>1338</v>
      </c>
      <c r="B1340" s="2" t="s">
        <v>8986</v>
      </c>
      <c r="C1340" s="2" t="s">
        <v>17</v>
      </c>
      <c r="D1340" s="3">
        <v>1</v>
      </c>
    </row>
    <row r="1341" spans="1:4" x14ac:dyDescent="0.25">
      <c r="A1341" s="8">
        <v>1339</v>
      </c>
      <c r="B1341" s="2" t="s">
        <v>8036</v>
      </c>
      <c r="C1341" s="2" t="s">
        <v>17</v>
      </c>
      <c r="D1341" s="3">
        <v>6</v>
      </c>
    </row>
    <row r="1342" spans="1:4" x14ac:dyDescent="0.25">
      <c r="A1342" s="8">
        <v>1340</v>
      </c>
      <c r="B1342" s="2" t="s">
        <v>5444</v>
      </c>
      <c r="C1342" s="2" t="s">
        <v>17</v>
      </c>
      <c r="D1342" s="3">
        <v>2</v>
      </c>
    </row>
    <row r="1343" spans="1:4" x14ac:dyDescent="0.25">
      <c r="A1343" s="8">
        <v>1341</v>
      </c>
      <c r="B1343" s="2" t="s">
        <v>8987</v>
      </c>
      <c r="C1343" s="2" t="s">
        <v>17</v>
      </c>
      <c r="D1343" s="3">
        <v>1</v>
      </c>
    </row>
    <row r="1344" spans="1:4" x14ac:dyDescent="0.25">
      <c r="A1344" s="8">
        <v>1342</v>
      </c>
      <c r="B1344" s="2" t="s">
        <v>8988</v>
      </c>
      <c r="C1344" s="2" t="s">
        <v>17</v>
      </c>
      <c r="D1344" s="3">
        <v>1</v>
      </c>
    </row>
    <row r="1345" spans="1:4" x14ac:dyDescent="0.25">
      <c r="A1345" s="8">
        <v>1343</v>
      </c>
      <c r="B1345" s="2" t="s">
        <v>3786</v>
      </c>
      <c r="C1345" s="2" t="s">
        <v>2815</v>
      </c>
      <c r="D1345" s="3">
        <v>3</v>
      </c>
    </row>
    <row r="1346" spans="1:4" x14ac:dyDescent="0.25">
      <c r="A1346" s="8">
        <v>1344</v>
      </c>
      <c r="B1346" s="2" t="s">
        <v>8989</v>
      </c>
      <c r="C1346" s="2" t="s">
        <v>2686</v>
      </c>
      <c r="D1346" s="3">
        <v>31</v>
      </c>
    </row>
    <row r="1347" spans="1:4" x14ac:dyDescent="0.25">
      <c r="A1347" s="8">
        <v>1345</v>
      </c>
      <c r="B1347" s="2" t="s">
        <v>8990</v>
      </c>
      <c r="C1347" s="2" t="s">
        <v>2545</v>
      </c>
      <c r="D1347" s="3">
        <v>4</v>
      </c>
    </row>
    <row r="1348" spans="1:4" x14ac:dyDescent="0.25">
      <c r="A1348" s="8">
        <v>1346</v>
      </c>
      <c r="B1348" s="2" t="s">
        <v>8991</v>
      </c>
      <c r="C1348" s="2" t="s">
        <v>1636</v>
      </c>
      <c r="D1348" s="3">
        <v>1</v>
      </c>
    </row>
    <row r="1349" spans="1:4" x14ac:dyDescent="0.25">
      <c r="A1349" s="8">
        <v>1347</v>
      </c>
      <c r="B1349" s="2" t="s">
        <v>607</v>
      </c>
      <c r="C1349" s="2" t="s">
        <v>2349</v>
      </c>
      <c r="D1349" s="3">
        <v>80</v>
      </c>
    </row>
    <row r="1350" spans="1:4" x14ac:dyDescent="0.25">
      <c r="A1350" s="8">
        <v>1348</v>
      </c>
      <c r="B1350" s="2" t="s">
        <v>8992</v>
      </c>
      <c r="C1350" s="2" t="s">
        <v>17</v>
      </c>
      <c r="D1350" s="3">
        <v>2</v>
      </c>
    </row>
    <row r="1351" spans="1:4" x14ac:dyDescent="0.25">
      <c r="A1351" s="8">
        <v>1349</v>
      </c>
      <c r="B1351" s="2" t="s">
        <v>666</v>
      </c>
      <c r="C1351" s="2" t="s">
        <v>990</v>
      </c>
      <c r="D1351" s="3">
        <v>1</v>
      </c>
    </row>
    <row r="1352" spans="1:4" x14ac:dyDescent="0.25">
      <c r="A1352" s="8">
        <v>1350</v>
      </c>
      <c r="B1352" s="2" t="s">
        <v>8993</v>
      </c>
      <c r="C1352" s="2" t="s">
        <v>2351</v>
      </c>
      <c r="D1352" s="3">
        <v>1</v>
      </c>
    </row>
    <row r="1353" spans="1:4" x14ac:dyDescent="0.25">
      <c r="A1353" s="8">
        <v>1351</v>
      </c>
      <c r="B1353" s="2" t="s">
        <v>8994</v>
      </c>
      <c r="C1353" s="2" t="s">
        <v>2351</v>
      </c>
      <c r="D1353" s="3">
        <v>1</v>
      </c>
    </row>
    <row r="1354" spans="1:4" x14ac:dyDescent="0.25">
      <c r="A1354" s="8">
        <v>1352</v>
      </c>
      <c r="B1354" s="2" t="s">
        <v>8995</v>
      </c>
      <c r="C1354" s="2" t="s">
        <v>2349</v>
      </c>
      <c r="D1354" s="3">
        <v>1</v>
      </c>
    </row>
    <row r="1355" spans="1:4" x14ac:dyDescent="0.25">
      <c r="A1355" s="8">
        <v>1353</v>
      </c>
      <c r="B1355" s="2" t="s">
        <v>8996</v>
      </c>
      <c r="C1355" s="2" t="s">
        <v>2349</v>
      </c>
      <c r="D1355" s="3">
        <v>1</v>
      </c>
    </row>
    <row r="1356" spans="1:4" x14ac:dyDescent="0.25">
      <c r="A1356" s="8">
        <v>1354</v>
      </c>
      <c r="B1356" s="2" t="s">
        <v>8997</v>
      </c>
      <c r="C1356" s="2" t="s">
        <v>2349</v>
      </c>
      <c r="D1356" s="3">
        <v>1</v>
      </c>
    </row>
    <row r="1357" spans="1:4" x14ac:dyDescent="0.25">
      <c r="A1357" s="8">
        <v>1355</v>
      </c>
      <c r="B1357" s="2" t="s">
        <v>8998</v>
      </c>
      <c r="C1357" s="2" t="s">
        <v>964</v>
      </c>
      <c r="D1357" s="3">
        <v>5</v>
      </c>
    </row>
    <row r="1358" spans="1:4" x14ac:dyDescent="0.25">
      <c r="A1358" s="8">
        <v>1356</v>
      </c>
      <c r="B1358" s="2" t="s">
        <v>8999</v>
      </c>
      <c r="C1358" s="2" t="s">
        <v>39</v>
      </c>
      <c r="D1358" s="3">
        <v>1</v>
      </c>
    </row>
    <row r="1359" spans="1:4" x14ac:dyDescent="0.25">
      <c r="A1359" s="8">
        <v>1357</v>
      </c>
      <c r="B1359" s="2" t="s">
        <v>9000</v>
      </c>
      <c r="C1359" s="2" t="s">
        <v>39</v>
      </c>
      <c r="D1359" s="3">
        <v>2</v>
      </c>
    </row>
    <row r="1360" spans="1:4" x14ac:dyDescent="0.25">
      <c r="A1360" s="8">
        <v>1358</v>
      </c>
      <c r="B1360" s="2" t="s">
        <v>9001</v>
      </c>
      <c r="C1360" s="2" t="s">
        <v>17</v>
      </c>
      <c r="D1360" s="3">
        <v>2</v>
      </c>
    </row>
    <row r="1361" spans="1:4" x14ac:dyDescent="0.25">
      <c r="A1361" s="8">
        <v>1359</v>
      </c>
      <c r="B1361" s="2" t="s">
        <v>9002</v>
      </c>
      <c r="C1361" s="2" t="s">
        <v>17</v>
      </c>
      <c r="D1361" s="3">
        <v>1</v>
      </c>
    </row>
    <row r="1362" spans="1:4" x14ac:dyDescent="0.25">
      <c r="A1362" s="8">
        <v>1360</v>
      </c>
      <c r="B1362" s="2" t="s">
        <v>9003</v>
      </c>
      <c r="C1362" s="2" t="s">
        <v>7465</v>
      </c>
      <c r="D1362" s="3">
        <v>1</v>
      </c>
    </row>
    <row r="1363" spans="1:4" x14ac:dyDescent="0.25">
      <c r="A1363" s="8">
        <v>1361</v>
      </c>
      <c r="B1363" s="2" t="s">
        <v>9004</v>
      </c>
      <c r="C1363" s="2" t="s">
        <v>17</v>
      </c>
      <c r="D1363" s="3">
        <v>4</v>
      </c>
    </row>
    <row r="1364" spans="1:4" x14ac:dyDescent="0.25">
      <c r="A1364" s="8">
        <v>1362</v>
      </c>
      <c r="B1364" s="2" t="s">
        <v>3771</v>
      </c>
      <c r="C1364" s="2" t="s">
        <v>5313</v>
      </c>
      <c r="D1364" s="3">
        <v>6</v>
      </c>
    </row>
    <row r="1365" spans="1:4" x14ac:dyDescent="0.25">
      <c r="A1365" s="8">
        <v>1363</v>
      </c>
      <c r="B1365" s="2" t="s">
        <v>9005</v>
      </c>
      <c r="C1365" s="2" t="s">
        <v>5313</v>
      </c>
      <c r="D1365" s="3">
        <v>3</v>
      </c>
    </row>
    <row r="1366" spans="1:4" x14ac:dyDescent="0.25">
      <c r="A1366" s="8">
        <v>1364</v>
      </c>
      <c r="B1366" s="2" t="s">
        <v>6773</v>
      </c>
      <c r="C1366" s="2" t="s">
        <v>2349</v>
      </c>
      <c r="D1366" s="3">
        <v>3</v>
      </c>
    </row>
    <row r="1367" spans="1:4" x14ac:dyDescent="0.25">
      <c r="A1367" s="8">
        <v>1365</v>
      </c>
      <c r="B1367" s="2" t="s">
        <v>9006</v>
      </c>
      <c r="C1367" s="2" t="s">
        <v>2349</v>
      </c>
      <c r="D1367" s="3">
        <v>3</v>
      </c>
    </row>
    <row r="1368" spans="1:4" x14ac:dyDescent="0.25">
      <c r="A1368" s="8">
        <v>1366</v>
      </c>
      <c r="B1368" s="2" t="s">
        <v>9007</v>
      </c>
      <c r="C1368" s="2" t="s">
        <v>2350</v>
      </c>
      <c r="D1368" s="3">
        <v>2</v>
      </c>
    </row>
    <row r="1369" spans="1:4" x14ac:dyDescent="0.25">
      <c r="A1369" s="8">
        <v>1367</v>
      </c>
      <c r="B1369" s="2" t="s">
        <v>9008</v>
      </c>
      <c r="C1369" s="2" t="s">
        <v>2350</v>
      </c>
      <c r="D1369" s="3">
        <v>3</v>
      </c>
    </row>
    <row r="1370" spans="1:4" x14ac:dyDescent="0.25">
      <c r="A1370" s="8">
        <v>1368</v>
      </c>
      <c r="B1370" s="2" t="s">
        <v>9009</v>
      </c>
      <c r="C1370" s="2" t="s">
        <v>2349</v>
      </c>
      <c r="D1370" s="3">
        <v>5</v>
      </c>
    </row>
    <row r="1371" spans="1:4" x14ac:dyDescent="0.25">
      <c r="A1371" s="8">
        <v>1369</v>
      </c>
      <c r="B1371" s="2" t="s">
        <v>9010</v>
      </c>
      <c r="C1371" s="2" t="s">
        <v>17</v>
      </c>
      <c r="D1371" s="3">
        <v>2</v>
      </c>
    </row>
    <row r="1372" spans="1:4" x14ac:dyDescent="0.25">
      <c r="A1372" s="8">
        <v>1370</v>
      </c>
      <c r="B1372" s="2" t="s">
        <v>9011</v>
      </c>
      <c r="C1372" s="2" t="s">
        <v>2350</v>
      </c>
      <c r="D1372" s="3">
        <v>3</v>
      </c>
    </row>
    <row r="1373" spans="1:4" x14ac:dyDescent="0.25">
      <c r="A1373" s="8">
        <v>1371</v>
      </c>
      <c r="B1373" s="2" t="s">
        <v>9012</v>
      </c>
      <c r="C1373" s="2" t="s">
        <v>2542</v>
      </c>
      <c r="D1373" s="3">
        <v>7</v>
      </c>
    </row>
    <row r="1374" spans="1:4" x14ac:dyDescent="0.25">
      <c r="A1374" s="8">
        <v>1372</v>
      </c>
      <c r="B1374" s="2" t="s">
        <v>9013</v>
      </c>
      <c r="C1374" s="2" t="s">
        <v>2542</v>
      </c>
      <c r="D1374" s="3">
        <v>1</v>
      </c>
    </row>
    <row r="1375" spans="1:4" x14ac:dyDescent="0.25">
      <c r="A1375" s="8">
        <v>1373</v>
      </c>
      <c r="B1375" s="2" t="s">
        <v>9014</v>
      </c>
      <c r="C1375" s="2" t="s">
        <v>5962</v>
      </c>
      <c r="D1375" s="3">
        <v>1</v>
      </c>
    </row>
    <row r="1376" spans="1:4" x14ac:dyDescent="0.25">
      <c r="A1376" s="8">
        <v>1374</v>
      </c>
      <c r="B1376" s="2" t="s">
        <v>1686</v>
      </c>
      <c r="C1376" s="2" t="s">
        <v>17</v>
      </c>
      <c r="D1376" s="3">
        <v>2</v>
      </c>
    </row>
    <row r="1377" spans="1:4" x14ac:dyDescent="0.25">
      <c r="A1377" s="8">
        <v>1375</v>
      </c>
      <c r="B1377" s="2" t="s">
        <v>2189</v>
      </c>
      <c r="C1377" s="2" t="s">
        <v>2349</v>
      </c>
      <c r="D1377" s="3">
        <v>1</v>
      </c>
    </row>
    <row r="1378" spans="1:4" x14ac:dyDescent="0.25">
      <c r="A1378" s="8">
        <v>1376</v>
      </c>
      <c r="B1378" s="2" t="s">
        <v>2631</v>
      </c>
      <c r="C1378" s="2" t="s">
        <v>2349</v>
      </c>
      <c r="D1378" s="3">
        <v>1</v>
      </c>
    </row>
    <row r="1379" spans="1:4" x14ac:dyDescent="0.25">
      <c r="A1379" s="8">
        <v>1377</v>
      </c>
      <c r="B1379" s="2" t="s">
        <v>7630</v>
      </c>
      <c r="C1379" s="2" t="s">
        <v>2349</v>
      </c>
      <c r="D1379" s="3">
        <v>1</v>
      </c>
    </row>
    <row r="1380" spans="1:4" x14ac:dyDescent="0.25">
      <c r="A1380" s="8">
        <v>1378</v>
      </c>
      <c r="B1380" s="2" t="s">
        <v>9015</v>
      </c>
      <c r="C1380" s="2" t="s">
        <v>250</v>
      </c>
      <c r="D1380" s="3">
        <v>2</v>
      </c>
    </row>
    <row r="1381" spans="1:4" x14ac:dyDescent="0.25">
      <c r="A1381" s="8">
        <v>1379</v>
      </c>
      <c r="B1381" s="2" t="s">
        <v>1124</v>
      </c>
      <c r="C1381" s="2" t="s">
        <v>17</v>
      </c>
      <c r="D1381" s="3">
        <v>3</v>
      </c>
    </row>
    <row r="1382" spans="1:4" x14ac:dyDescent="0.25">
      <c r="A1382" s="8">
        <v>1380</v>
      </c>
      <c r="B1382" s="2" t="s">
        <v>9016</v>
      </c>
      <c r="C1382" s="2" t="s">
        <v>2350</v>
      </c>
      <c r="D1382" s="3">
        <v>8</v>
      </c>
    </row>
    <row r="1383" spans="1:4" x14ac:dyDescent="0.25">
      <c r="A1383" s="8">
        <v>1381</v>
      </c>
      <c r="B1383" s="2" t="s">
        <v>4283</v>
      </c>
      <c r="C1383" s="2" t="s">
        <v>5313</v>
      </c>
      <c r="D1383" s="3">
        <v>8</v>
      </c>
    </row>
    <row r="1384" spans="1:4" x14ac:dyDescent="0.25">
      <c r="A1384" s="8">
        <v>1382</v>
      </c>
      <c r="B1384" s="2" t="s">
        <v>9017</v>
      </c>
      <c r="C1384" s="2" t="s">
        <v>5962</v>
      </c>
      <c r="D1384" s="3">
        <v>4</v>
      </c>
    </row>
    <row r="1385" spans="1:4" x14ac:dyDescent="0.25">
      <c r="A1385" s="8">
        <v>1383</v>
      </c>
      <c r="B1385" s="2" t="s">
        <v>9018</v>
      </c>
      <c r="C1385" s="2" t="s">
        <v>39</v>
      </c>
      <c r="D1385" s="3">
        <v>13</v>
      </c>
    </row>
    <row r="1386" spans="1:4" x14ac:dyDescent="0.25">
      <c r="A1386" s="8">
        <v>1384</v>
      </c>
      <c r="B1386" s="2" t="s">
        <v>9019</v>
      </c>
      <c r="C1386" s="2" t="s">
        <v>2350</v>
      </c>
      <c r="D1386" s="3">
        <v>3</v>
      </c>
    </row>
    <row r="1387" spans="1:4" x14ac:dyDescent="0.25">
      <c r="A1387" s="8">
        <v>1385</v>
      </c>
      <c r="B1387" s="2" t="s">
        <v>9020</v>
      </c>
      <c r="C1387" s="2" t="s">
        <v>2349</v>
      </c>
      <c r="D1387" s="3">
        <v>13</v>
      </c>
    </row>
    <row r="1388" spans="1:4" x14ac:dyDescent="0.25">
      <c r="A1388" s="8">
        <v>1386</v>
      </c>
      <c r="B1388" s="2" t="s">
        <v>4302</v>
      </c>
      <c r="C1388" s="2" t="s">
        <v>17</v>
      </c>
      <c r="D1388" s="3">
        <v>1</v>
      </c>
    </row>
    <row r="1389" spans="1:4" x14ac:dyDescent="0.25">
      <c r="A1389" s="8">
        <v>1387</v>
      </c>
      <c r="B1389" s="2" t="s">
        <v>1779</v>
      </c>
      <c r="C1389" s="2" t="s">
        <v>17</v>
      </c>
      <c r="D1389" s="3">
        <v>2</v>
      </c>
    </row>
    <row r="1390" spans="1:4" x14ac:dyDescent="0.25">
      <c r="A1390" s="8">
        <v>1388</v>
      </c>
      <c r="B1390" s="2" t="s">
        <v>9021</v>
      </c>
      <c r="C1390" s="2" t="s">
        <v>2542</v>
      </c>
      <c r="D1390" s="3">
        <v>5</v>
      </c>
    </row>
    <row r="1391" spans="1:4" x14ac:dyDescent="0.25">
      <c r="A1391" s="8">
        <v>1389</v>
      </c>
      <c r="B1391" s="2" t="s">
        <v>1569</v>
      </c>
      <c r="C1391" s="2" t="s">
        <v>17</v>
      </c>
      <c r="D1391" s="3">
        <v>2</v>
      </c>
    </row>
    <row r="1392" spans="1:4" x14ac:dyDescent="0.25">
      <c r="A1392" s="8">
        <v>1390</v>
      </c>
      <c r="B1392" s="2" t="s">
        <v>9022</v>
      </c>
      <c r="C1392" s="2" t="s">
        <v>17</v>
      </c>
      <c r="D1392" s="3">
        <v>1</v>
      </c>
    </row>
    <row r="1393" spans="1:4" x14ac:dyDescent="0.25">
      <c r="A1393" s="8">
        <v>1391</v>
      </c>
      <c r="B1393" s="2" t="s">
        <v>9023</v>
      </c>
      <c r="C1393" s="2" t="s">
        <v>2398</v>
      </c>
      <c r="D1393" s="3">
        <v>5</v>
      </c>
    </row>
    <row r="1394" spans="1:4" x14ac:dyDescent="0.25">
      <c r="A1394" s="8">
        <v>1392</v>
      </c>
      <c r="B1394" s="2" t="s">
        <v>9024</v>
      </c>
      <c r="C1394" s="2" t="s">
        <v>188</v>
      </c>
      <c r="D1394" s="3">
        <v>2</v>
      </c>
    </row>
    <row r="1395" spans="1:4" x14ac:dyDescent="0.25">
      <c r="A1395" s="8">
        <v>1393</v>
      </c>
      <c r="B1395" s="2" t="s">
        <v>9025</v>
      </c>
      <c r="C1395" s="2" t="s">
        <v>351</v>
      </c>
      <c r="D1395" s="3">
        <v>4</v>
      </c>
    </row>
    <row r="1396" spans="1:4" x14ac:dyDescent="0.25">
      <c r="A1396" s="8">
        <v>1394</v>
      </c>
      <c r="B1396" s="2" t="s">
        <v>9026</v>
      </c>
      <c r="C1396" s="2" t="s">
        <v>188</v>
      </c>
      <c r="D1396" s="3">
        <v>6</v>
      </c>
    </row>
    <row r="1397" spans="1:4" x14ac:dyDescent="0.25">
      <c r="A1397" s="8">
        <v>1395</v>
      </c>
      <c r="B1397" s="2" t="s">
        <v>9027</v>
      </c>
      <c r="C1397" s="2" t="s">
        <v>39</v>
      </c>
      <c r="D1397" s="3">
        <v>13</v>
      </c>
    </row>
    <row r="1398" spans="1:4" x14ac:dyDescent="0.25">
      <c r="A1398" s="8">
        <v>1396</v>
      </c>
      <c r="B1398" s="2" t="s">
        <v>7259</v>
      </c>
      <c r="C1398" s="2" t="s">
        <v>2350</v>
      </c>
      <c r="D1398" s="3">
        <v>4</v>
      </c>
    </row>
    <row r="1399" spans="1:4" x14ac:dyDescent="0.25">
      <c r="A1399" s="8">
        <v>1397</v>
      </c>
      <c r="B1399" s="2" t="s">
        <v>9028</v>
      </c>
      <c r="C1399" s="2" t="s">
        <v>2349</v>
      </c>
      <c r="D1399" s="3">
        <f>17+32+21+7+15</f>
        <v>92</v>
      </c>
    </row>
    <row r="1400" spans="1:4" x14ac:dyDescent="0.25">
      <c r="A1400" s="8">
        <v>1398</v>
      </c>
      <c r="B1400" s="2" t="s">
        <v>9029</v>
      </c>
      <c r="C1400" s="2" t="s">
        <v>17</v>
      </c>
      <c r="D1400" s="3">
        <v>2</v>
      </c>
    </row>
    <row r="1401" spans="1:4" x14ac:dyDescent="0.25">
      <c r="A1401" s="8">
        <v>1399</v>
      </c>
      <c r="B1401" s="2" t="s">
        <v>9030</v>
      </c>
      <c r="C1401" s="2" t="s">
        <v>2352</v>
      </c>
      <c r="D1401" s="3">
        <v>2</v>
      </c>
    </row>
    <row r="1402" spans="1:4" x14ac:dyDescent="0.25">
      <c r="A1402" s="8">
        <v>1400</v>
      </c>
      <c r="B1402" s="2" t="s">
        <v>9031</v>
      </c>
      <c r="C1402" s="2" t="s">
        <v>39</v>
      </c>
      <c r="D1402" s="3">
        <v>1</v>
      </c>
    </row>
    <row r="1403" spans="1:4" x14ac:dyDescent="0.25">
      <c r="A1403" s="8">
        <v>1401</v>
      </c>
      <c r="B1403" s="2" t="s">
        <v>9032</v>
      </c>
      <c r="C1403" s="2" t="s">
        <v>17</v>
      </c>
      <c r="D1403" s="3">
        <v>3</v>
      </c>
    </row>
    <row r="1404" spans="1:4" x14ac:dyDescent="0.25">
      <c r="A1404" s="8">
        <v>1402</v>
      </c>
      <c r="B1404" s="2" t="s">
        <v>4969</v>
      </c>
      <c r="C1404" s="2" t="s">
        <v>17</v>
      </c>
      <c r="D1404" s="3">
        <v>2</v>
      </c>
    </row>
    <row r="1405" spans="1:4" x14ac:dyDescent="0.25">
      <c r="A1405" s="8">
        <v>1403</v>
      </c>
      <c r="B1405" s="2" t="s">
        <v>897</v>
      </c>
      <c r="C1405" s="2" t="s">
        <v>5121</v>
      </c>
      <c r="D1405" s="3">
        <v>2</v>
      </c>
    </row>
    <row r="1406" spans="1:4" x14ac:dyDescent="0.25">
      <c r="A1406" s="8">
        <v>1404</v>
      </c>
      <c r="B1406" s="2" t="s">
        <v>1314</v>
      </c>
      <c r="C1406" s="2" t="s">
        <v>2398</v>
      </c>
      <c r="D1406" s="3">
        <v>1</v>
      </c>
    </row>
    <row r="1407" spans="1:4" x14ac:dyDescent="0.25">
      <c r="A1407" s="8">
        <v>1405</v>
      </c>
      <c r="B1407" s="2" t="s">
        <v>9033</v>
      </c>
      <c r="C1407" s="2" t="s">
        <v>2350</v>
      </c>
      <c r="D1407" s="3">
        <v>2</v>
      </c>
    </row>
    <row r="1408" spans="1:4" x14ac:dyDescent="0.25">
      <c r="A1408" s="8">
        <v>1406</v>
      </c>
      <c r="B1408" s="2" t="s">
        <v>9034</v>
      </c>
      <c r="C1408" s="2" t="s">
        <v>17</v>
      </c>
      <c r="D1408" s="3">
        <v>3</v>
      </c>
    </row>
    <row r="1409" spans="1:4" x14ac:dyDescent="0.25">
      <c r="A1409" s="8">
        <v>1407</v>
      </c>
      <c r="B1409" s="2" t="s">
        <v>9035</v>
      </c>
      <c r="C1409" s="2" t="s">
        <v>2349</v>
      </c>
      <c r="D1409" s="3">
        <v>5</v>
      </c>
    </row>
    <row r="1410" spans="1:4" x14ac:dyDescent="0.25">
      <c r="A1410" s="8">
        <v>1408</v>
      </c>
      <c r="B1410" s="2" t="s">
        <v>4486</v>
      </c>
      <c r="C1410" s="2" t="s">
        <v>188</v>
      </c>
      <c r="D1410" s="3">
        <v>1</v>
      </c>
    </row>
    <row r="1411" spans="1:4" x14ac:dyDescent="0.25">
      <c r="A1411" s="8">
        <v>1409</v>
      </c>
      <c r="B1411" s="2" t="s">
        <v>9036</v>
      </c>
      <c r="C1411" s="2" t="s">
        <v>188</v>
      </c>
      <c r="D1411" s="3">
        <v>4</v>
      </c>
    </row>
    <row r="1412" spans="1:4" x14ac:dyDescent="0.25">
      <c r="A1412" s="8">
        <v>1410</v>
      </c>
      <c r="B1412" s="2" t="s">
        <v>9037</v>
      </c>
      <c r="C1412" s="2" t="s">
        <v>2541</v>
      </c>
      <c r="D1412" s="3">
        <v>2</v>
      </c>
    </row>
    <row r="1413" spans="1:4" x14ac:dyDescent="0.25">
      <c r="A1413" s="8">
        <v>1411</v>
      </c>
      <c r="B1413" s="2" t="s">
        <v>6074</v>
      </c>
      <c r="C1413" s="2" t="s">
        <v>2345</v>
      </c>
      <c r="D1413" s="3">
        <v>6</v>
      </c>
    </row>
    <row r="1414" spans="1:4" x14ac:dyDescent="0.25">
      <c r="A1414" s="8">
        <v>1412</v>
      </c>
      <c r="B1414" s="2" t="s">
        <v>9038</v>
      </c>
      <c r="C1414" s="2" t="s">
        <v>2349</v>
      </c>
      <c r="D1414" s="3">
        <v>1</v>
      </c>
    </row>
    <row r="1415" spans="1:4" x14ac:dyDescent="0.25">
      <c r="A1415" s="8">
        <v>1413</v>
      </c>
      <c r="B1415" s="2" t="s">
        <v>2939</v>
      </c>
      <c r="C1415" s="2" t="s">
        <v>2398</v>
      </c>
      <c r="D1415" s="3">
        <v>1</v>
      </c>
    </row>
    <row r="1416" spans="1:4" x14ac:dyDescent="0.25">
      <c r="A1416" s="8">
        <v>1414</v>
      </c>
      <c r="B1416" s="2" t="s">
        <v>3265</v>
      </c>
      <c r="C1416" s="2" t="s">
        <v>17</v>
      </c>
      <c r="D1416" s="3">
        <v>1</v>
      </c>
    </row>
    <row r="1417" spans="1:4" x14ac:dyDescent="0.25">
      <c r="A1417" s="8">
        <v>1415</v>
      </c>
      <c r="B1417" s="2" t="s">
        <v>9039</v>
      </c>
      <c r="C1417" s="2" t="s">
        <v>2543</v>
      </c>
      <c r="D1417" s="3">
        <v>1</v>
      </c>
    </row>
    <row r="1418" spans="1:4" x14ac:dyDescent="0.25">
      <c r="A1418" s="8">
        <v>1416</v>
      </c>
      <c r="B1418" s="2" t="s">
        <v>9040</v>
      </c>
      <c r="C1418" s="2" t="s">
        <v>428</v>
      </c>
      <c r="D1418" s="3">
        <v>1</v>
      </c>
    </row>
    <row r="1419" spans="1:4" x14ac:dyDescent="0.25">
      <c r="A1419" s="8">
        <v>1417</v>
      </c>
      <c r="B1419" s="2" t="s">
        <v>9041</v>
      </c>
      <c r="C1419" s="2" t="s">
        <v>2345</v>
      </c>
      <c r="D1419" s="3">
        <v>3</v>
      </c>
    </row>
    <row r="1420" spans="1:4" x14ac:dyDescent="0.25">
      <c r="A1420" s="8">
        <v>1418</v>
      </c>
      <c r="B1420" s="2" t="s">
        <v>9042</v>
      </c>
      <c r="C1420" s="2" t="s">
        <v>2345</v>
      </c>
      <c r="D1420" s="3">
        <v>2</v>
      </c>
    </row>
    <row r="1421" spans="1:4" x14ac:dyDescent="0.25">
      <c r="A1421" s="8">
        <v>1419</v>
      </c>
      <c r="B1421" s="2" t="s">
        <v>7527</v>
      </c>
      <c r="C1421" s="2" t="s">
        <v>2352</v>
      </c>
      <c r="D1421" s="3">
        <v>8</v>
      </c>
    </row>
    <row r="1422" spans="1:4" x14ac:dyDescent="0.25">
      <c r="A1422" s="8">
        <v>1420</v>
      </c>
      <c r="B1422" s="2" t="s">
        <v>9043</v>
      </c>
      <c r="C1422" s="2" t="s">
        <v>2349</v>
      </c>
      <c r="D1422" s="3">
        <v>2</v>
      </c>
    </row>
    <row r="1423" spans="1:4" x14ac:dyDescent="0.25">
      <c r="A1423" s="8">
        <v>1421</v>
      </c>
      <c r="B1423" s="2" t="s">
        <v>9044</v>
      </c>
      <c r="C1423" s="2" t="s">
        <v>744</v>
      </c>
      <c r="D1423" s="3">
        <v>3</v>
      </c>
    </row>
    <row r="1424" spans="1:4" x14ac:dyDescent="0.25">
      <c r="A1424" s="8">
        <v>1422</v>
      </c>
      <c r="B1424" s="2" t="s">
        <v>9045</v>
      </c>
      <c r="C1424" s="2" t="s">
        <v>2349</v>
      </c>
      <c r="D1424" s="3">
        <v>3</v>
      </c>
    </row>
    <row r="1425" spans="1:4" x14ac:dyDescent="0.25">
      <c r="A1425" s="8">
        <v>1423</v>
      </c>
      <c r="B1425" s="2" t="s">
        <v>9046</v>
      </c>
      <c r="C1425" s="2" t="s">
        <v>39</v>
      </c>
      <c r="D1425" s="3">
        <v>2</v>
      </c>
    </row>
    <row r="1426" spans="1:4" x14ac:dyDescent="0.25">
      <c r="A1426" s="8">
        <v>1424</v>
      </c>
      <c r="B1426" s="2" t="s">
        <v>9047</v>
      </c>
      <c r="C1426" s="2" t="s">
        <v>2349</v>
      </c>
      <c r="D1426" s="3">
        <v>6</v>
      </c>
    </row>
    <row r="1427" spans="1:4" x14ac:dyDescent="0.25">
      <c r="A1427" s="8">
        <v>1425</v>
      </c>
      <c r="B1427" s="2" t="s">
        <v>9048</v>
      </c>
      <c r="C1427" s="2" t="s">
        <v>39</v>
      </c>
      <c r="D1427" s="3">
        <v>1</v>
      </c>
    </row>
    <row r="1428" spans="1:4" x14ac:dyDescent="0.25">
      <c r="A1428" s="8">
        <v>1426</v>
      </c>
      <c r="B1428" s="2" t="s">
        <v>9049</v>
      </c>
      <c r="C1428" s="2" t="s">
        <v>39</v>
      </c>
      <c r="D1428" s="3">
        <v>25</v>
      </c>
    </row>
    <row r="1429" spans="1:4" x14ac:dyDescent="0.25">
      <c r="A1429" s="8">
        <v>1427</v>
      </c>
      <c r="B1429" s="2" t="s">
        <v>1137</v>
      </c>
      <c r="C1429" s="2" t="s">
        <v>2349</v>
      </c>
      <c r="D1429" s="3">
        <v>170</v>
      </c>
    </row>
    <row r="1430" spans="1:4" x14ac:dyDescent="0.25">
      <c r="A1430" s="8">
        <v>1428</v>
      </c>
      <c r="B1430" s="2" t="s">
        <v>9050</v>
      </c>
      <c r="C1430" s="2" t="s">
        <v>39</v>
      </c>
      <c r="D1430" s="3">
        <v>1</v>
      </c>
    </row>
    <row r="1431" spans="1:4" x14ac:dyDescent="0.25">
      <c r="A1431" s="8">
        <v>1429</v>
      </c>
      <c r="B1431" s="2" t="s">
        <v>9051</v>
      </c>
      <c r="C1431" s="2" t="s">
        <v>39</v>
      </c>
      <c r="D1431" s="3">
        <v>25</v>
      </c>
    </row>
    <row r="1432" spans="1:4" x14ac:dyDescent="0.25">
      <c r="A1432" s="8">
        <v>1430</v>
      </c>
      <c r="B1432" s="2" t="s">
        <v>9052</v>
      </c>
      <c r="C1432" s="2" t="s">
        <v>39</v>
      </c>
      <c r="D1432" s="3">
        <v>1</v>
      </c>
    </row>
    <row r="1433" spans="1:4" x14ac:dyDescent="0.25">
      <c r="A1433" s="8">
        <v>1431</v>
      </c>
      <c r="B1433" s="2" t="s">
        <v>9053</v>
      </c>
      <c r="C1433" s="2" t="s">
        <v>39</v>
      </c>
      <c r="D1433" s="3">
        <v>1</v>
      </c>
    </row>
    <row r="1434" spans="1:4" x14ac:dyDescent="0.25">
      <c r="A1434" s="8">
        <v>1432</v>
      </c>
      <c r="B1434" s="2" t="s">
        <v>9054</v>
      </c>
      <c r="C1434" s="2" t="s">
        <v>39</v>
      </c>
      <c r="D1434" s="3">
        <v>4</v>
      </c>
    </row>
    <row r="1435" spans="1:4" x14ac:dyDescent="0.25">
      <c r="A1435" s="8">
        <v>1433</v>
      </c>
      <c r="B1435" s="2" t="s">
        <v>4103</v>
      </c>
      <c r="C1435" s="2" t="s">
        <v>39</v>
      </c>
      <c r="D1435" s="3">
        <v>1</v>
      </c>
    </row>
    <row r="1436" spans="1:4" x14ac:dyDescent="0.25">
      <c r="A1436" s="8">
        <v>1434</v>
      </c>
      <c r="B1436" s="2" t="s">
        <v>9055</v>
      </c>
      <c r="C1436" s="2" t="s">
        <v>39</v>
      </c>
      <c r="D1436" s="3">
        <v>1</v>
      </c>
    </row>
    <row r="1437" spans="1:4" x14ac:dyDescent="0.25">
      <c r="A1437" s="8">
        <v>1435</v>
      </c>
      <c r="B1437" s="2" t="s">
        <v>9060</v>
      </c>
      <c r="C1437" s="2" t="s">
        <v>357</v>
      </c>
      <c r="D1437" s="3">
        <v>4</v>
      </c>
    </row>
    <row r="1438" spans="1:4" x14ac:dyDescent="0.25">
      <c r="A1438" s="8">
        <v>1436</v>
      </c>
      <c r="B1438" s="2" t="s">
        <v>1782</v>
      </c>
      <c r="C1438" s="2" t="s">
        <v>2349</v>
      </c>
      <c r="D1438" s="3">
        <f>15+3+47</f>
        <v>65</v>
      </c>
    </row>
    <row r="1439" spans="1:4" x14ac:dyDescent="0.25">
      <c r="A1439" s="8">
        <v>1437</v>
      </c>
      <c r="B1439" s="2" t="s">
        <v>9056</v>
      </c>
      <c r="C1439" s="2" t="s">
        <v>39</v>
      </c>
      <c r="D1439" s="3">
        <v>1</v>
      </c>
    </row>
    <row r="1440" spans="1:4" x14ac:dyDescent="0.25">
      <c r="A1440" s="8">
        <v>1438</v>
      </c>
      <c r="B1440" s="2" t="s">
        <v>8139</v>
      </c>
      <c r="C1440" s="2" t="s">
        <v>39</v>
      </c>
      <c r="D1440" s="3">
        <v>1</v>
      </c>
    </row>
    <row r="1441" spans="1:4" x14ac:dyDescent="0.25">
      <c r="A1441" s="8">
        <v>1439</v>
      </c>
      <c r="B1441" s="2" t="s">
        <v>9057</v>
      </c>
      <c r="C1441" s="2" t="s">
        <v>39</v>
      </c>
      <c r="D1441" s="3">
        <v>1</v>
      </c>
    </row>
    <row r="1442" spans="1:4" x14ac:dyDescent="0.25">
      <c r="A1442" s="8">
        <v>1440</v>
      </c>
      <c r="B1442" s="2" t="s">
        <v>9058</v>
      </c>
      <c r="C1442" s="2" t="s">
        <v>2349</v>
      </c>
      <c r="D1442" s="3">
        <v>4</v>
      </c>
    </row>
    <row r="1443" spans="1:4" x14ac:dyDescent="0.25">
      <c r="A1443" s="8">
        <v>1441</v>
      </c>
      <c r="B1443" s="2" t="s">
        <v>9059</v>
      </c>
      <c r="C1443" s="2" t="s">
        <v>2349</v>
      </c>
      <c r="D1443" s="3">
        <v>2</v>
      </c>
    </row>
    <row r="1444" spans="1:4" x14ac:dyDescent="0.25">
      <c r="A1444" s="8">
        <v>1442</v>
      </c>
      <c r="B1444" s="8" t="s">
        <v>9061</v>
      </c>
      <c r="C1444" s="2" t="s">
        <v>2350</v>
      </c>
      <c r="D1444" s="3">
        <v>6</v>
      </c>
    </row>
    <row r="1445" spans="1:4" x14ac:dyDescent="0.25">
      <c r="A1445" s="8">
        <v>1443</v>
      </c>
      <c r="B1445" s="8" t="s">
        <v>401</v>
      </c>
      <c r="C1445" s="2" t="s">
        <v>17</v>
      </c>
      <c r="D1445" s="3">
        <v>2</v>
      </c>
    </row>
    <row r="1446" spans="1:4" x14ac:dyDescent="0.25">
      <c r="A1446" s="8">
        <v>1444</v>
      </c>
      <c r="B1446" s="2" t="s">
        <v>9062</v>
      </c>
      <c r="C1446" s="2" t="s">
        <v>17</v>
      </c>
      <c r="D1446" s="3">
        <v>1</v>
      </c>
    </row>
    <row r="1447" spans="1:4" x14ac:dyDescent="0.25">
      <c r="A1447" s="8">
        <v>1445</v>
      </c>
      <c r="B1447" s="2" t="s">
        <v>9063</v>
      </c>
      <c r="C1447" s="2" t="s">
        <v>17</v>
      </c>
      <c r="D1447" s="3">
        <v>1</v>
      </c>
    </row>
    <row r="1448" spans="1:4" x14ac:dyDescent="0.25">
      <c r="A1448" s="8">
        <v>1446</v>
      </c>
      <c r="B1448" s="2" t="s">
        <v>9064</v>
      </c>
      <c r="C1448" s="2" t="s">
        <v>17</v>
      </c>
      <c r="D1448" s="3">
        <v>1</v>
      </c>
    </row>
    <row r="1449" spans="1:4" x14ac:dyDescent="0.25">
      <c r="A1449" s="8">
        <v>1447</v>
      </c>
      <c r="B1449" s="2" t="s">
        <v>9065</v>
      </c>
      <c r="C1449" s="2" t="s">
        <v>2349</v>
      </c>
      <c r="D1449" s="3">
        <f>27+2+19</f>
        <v>48</v>
      </c>
    </row>
    <row r="1450" spans="1:4" x14ac:dyDescent="0.25">
      <c r="A1450" s="8">
        <v>1448</v>
      </c>
      <c r="B1450" s="2" t="s">
        <v>9066</v>
      </c>
      <c r="C1450" s="2" t="s">
        <v>2350</v>
      </c>
      <c r="D1450" s="3">
        <v>3</v>
      </c>
    </row>
    <row r="1451" spans="1:4" x14ac:dyDescent="0.25">
      <c r="A1451" s="8">
        <v>1449</v>
      </c>
      <c r="B1451" s="2" t="s">
        <v>2081</v>
      </c>
      <c r="C1451" s="2" t="s">
        <v>2349</v>
      </c>
      <c r="D1451" s="3">
        <v>4</v>
      </c>
    </row>
    <row r="1452" spans="1:4" x14ac:dyDescent="0.25">
      <c r="A1452" s="8">
        <v>1450</v>
      </c>
      <c r="B1452" s="2" t="s">
        <v>9067</v>
      </c>
      <c r="C1452" s="2" t="s">
        <v>2350</v>
      </c>
      <c r="D1452" s="3">
        <v>2</v>
      </c>
    </row>
    <row r="1453" spans="1:4" x14ac:dyDescent="0.25">
      <c r="A1453" s="8">
        <v>1451</v>
      </c>
      <c r="B1453" s="2" t="s">
        <v>3433</v>
      </c>
      <c r="C1453" s="2" t="s">
        <v>2542</v>
      </c>
      <c r="D1453" s="3">
        <v>4</v>
      </c>
    </row>
    <row r="1454" spans="1:4" x14ac:dyDescent="0.25">
      <c r="A1454" s="8">
        <v>1452</v>
      </c>
      <c r="B1454" s="2" t="s">
        <v>9068</v>
      </c>
      <c r="C1454" s="2" t="s">
        <v>2349</v>
      </c>
      <c r="D1454" s="3">
        <v>5</v>
      </c>
    </row>
    <row r="1455" spans="1:4" x14ac:dyDescent="0.25">
      <c r="A1455" s="8">
        <v>1453</v>
      </c>
      <c r="B1455" s="2" t="s">
        <v>896</v>
      </c>
      <c r="C1455" s="2" t="s">
        <v>2349</v>
      </c>
      <c r="D1455" s="3">
        <v>3</v>
      </c>
    </row>
    <row r="1456" spans="1:4" x14ac:dyDescent="0.25">
      <c r="A1456" s="8">
        <v>1454</v>
      </c>
      <c r="B1456" s="2" t="s">
        <v>847</v>
      </c>
      <c r="C1456" s="2" t="s">
        <v>2349</v>
      </c>
      <c r="D1456" s="3">
        <v>5</v>
      </c>
    </row>
    <row r="1457" spans="1:4" x14ac:dyDescent="0.25">
      <c r="A1457" s="8">
        <v>1455</v>
      </c>
      <c r="B1457" s="2" t="s">
        <v>1482</v>
      </c>
      <c r="C1457" s="2" t="s">
        <v>2349</v>
      </c>
      <c r="D1457" s="3">
        <v>7</v>
      </c>
    </row>
    <row r="1458" spans="1:4" x14ac:dyDescent="0.25">
      <c r="A1458" s="8">
        <v>1456</v>
      </c>
      <c r="B1458" s="2" t="s">
        <v>9069</v>
      </c>
      <c r="C1458" s="2" t="s">
        <v>2350</v>
      </c>
      <c r="D1458" s="3">
        <v>5</v>
      </c>
    </row>
    <row r="1459" spans="1:4" x14ac:dyDescent="0.25">
      <c r="A1459" s="8">
        <v>1457</v>
      </c>
      <c r="B1459" s="2" t="s">
        <v>9070</v>
      </c>
      <c r="C1459" s="2" t="s">
        <v>2349</v>
      </c>
      <c r="D1459" s="3">
        <v>3</v>
      </c>
    </row>
    <row r="1460" spans="1:4" x14ac:dyDescent="0.25">
      <c r="A1460" s="8">
        <v>1458</v>
      </c>
      <c r="B1460" s="2" t="s">
        <v>7515</v>
      </c>
      <c r="C1460" s="2" t="s">
        <v>2542</v>
      </c>
      <c r="D1460" s="3">
        <v>3</v>
      </c>
    </row>
    <row r="1461" spans="1:4" x14ac:dyDescent="0.25">
      <c r="A1461" s="8">
        <v>1459</v>
      </c>
      <c r="B1461" s="2" t="s">
        <v>9071</v>
      </c>
      <c r="C1461" s="2" t="s">
        <v>2349</v>
      </c>
      <c r="D1461" s="3">
        <v>49</v>
      </c>
    </row>
    <row r="1462" spans="1:4" x14ac:dyDescent="0.25">
      <c r="A1462" s="8">
        <v>1460</v>
      </c>
      <c r="B1462" s="2" t="s">
        <v>9072</v>
      </c>
      <c r="C1462" s="2" t="s">
        <v>17</v>
      </c>
      <c r="D1462" s="3">
        <v>1</v>
      </c>
    </row>
    <row r="1463" spans="1:4" x14ac:dyDescent="0.25">
      <c r="A1463" s="8">
        <v>1461</v>
      </c>
      <c r="B1463" s="2" t="s">
        <v>9073</v>
      </c>
      <c r="C1463" s="2" t="s">
        <v>2545</v>
      </c>
      <c r="D1463" s="3">
        <v>2</v>
      </c>
    </row>
    <row r="1464" spans="1:4" x14ac:dyDescent="0.25">
      <c r="A1464" s="8">
        <v>1462</v>
      </c>
      <c r="B1464" s="2" t="s">
        <v>9074</v>
      </c>
      <c r="C1464" s="2" t="s">
        <v>370</v>
      </c>
      <c r="D1464" s="3">
        <v>2</v>
      </c>
    </row>
    <row r="1465" spans="1:4" x14ac:dyDescent="0.25">
      <c r="A1465" s="8">
        <v>1463</v>
      </c>
      <c r="B1465" s="2" t="s">
        <v>9075</v>
      </c>
      <c r="C1465" s="2" t="s">
        <v>990</v>
      </c>
      <c r="D1465" s="3">
        <v>2</v>
      </c>
    </row>
    <row r="1466" spans="1:4" x14ac:dyDescent="0.25">
      <c r="A1466" s="8">
        <v>1464</v>
      </c>
      <c r="B1466" s="2" t="s">
        <v>490</v>
      </c>
      <c r="C1466" s="2" t="s">
        <v>2350</v>
      </c>
      <c r="D1466" s="3">
        <v>2</v>
      </c>
    </row>
    <row r="1467" spans="1:4" x14ac:dyDescent="0.25">
      <c r="A1467" s="8">
        <v>1465</v>
      </c>
      <c r="B1467" s="2" t="s">
        <v>6241</v>
      </c>
      <c r="C1467" s="2" t="s">
        <v>2349</v>
      </c>
      <c r="D1467" s="3">
        <v>1</v>
      </c>
    </row>
    <row r="1468" spans="1:4" x14ac:dyDescent="0.25">
      <c r="A1468" s="8">
        <v>1466</v>
      </c>
      <c r="B1468" s="2" t="s">
        <v>3771</v>
      </c>
      <c r="C1468" s="2" t="s">
        <v>2349</v>
      </c>
      <c r="D1468" s="3">
        <v>1</v>
      </c>
    </row>
    <row r="1469" spans="1:4" x14ac:dyDescent="0.25">
      <c r="A1469" s="8">
        <v>1467</v>
      </c>
      <c r="B1469" s="2" t="s">
        <v>7740</v>
      </c>
      <c r="C1469" s="2" t="s">
        <v>2349</v>
      </c>
      <c r="D1469" s="3">
        <v>1</v>
      </c>
    </row>
    <row r="1470" spans="1:4" x14ac:dyDescent="0.25">
      <c r="A1470" s="8">
        <v>1468</v>
      </c>
      <c r="B1470" s="2" t="s">
        <v>9076</v>
      </c>
      <c r="C1470" s="2" t="s">
        <v>39</v>
      </c>
      <c r="D1470" s="3">
        <v>1</v>
      </c>
    </row>
    <row r="1471" spans="1:4" x14ac:dyDescent="0.25">
      <c r="A1471" s="8">
        <v>1469</v>
      </c>
      <c r="B1471" s="2" t="s">
        <v>9077</v>
      </c>
      <c r="C1471" s="2" t="s">
        <v>39</v>
      </c>
      <c r="D1471" s="3">
        <v>1</v>
      </c>
    </row>
    <row r="1472" spans="1:4" x14ac:dyDescent="0.25">
      <c r="A1472" s="8">
        <v>1470</v>
      </c>
      <c r="B1472" s="2" t="s">
        <v>9078</v>
      </c>
      <c r="C1472" s="2" t="s">
        <v>39</v>
      </c>
      <c r="D1472" s="3">
        <v>1</v>
      </c>
    </row>
    <row r="1473" spans="1:4" x14ac:dyDescent="0.25">
      <c r="A1473" s="8">
        <v>1471</v>
      </c>
      <c r="B1473" s="2" t="s">
        <v>3557</v>
      </c>
      <c r="C1473" s="2" t="s">
        <v>39</v>
      </c>
      <c r="D1473" s="3">
        <v>1</v>
      </c>
    </row>
    <row r="1474" spans="1:4" x14ac:dyDescent="0.25">
      <c r="A1474" s="8">
        <v>1472</v>
      </c>
      <c r="B1474" s="2" t="s">
        <v>9079</v>
      </c>
      <c r="C1474" s="2" t="s">
        <v>2349</v>
      </c>
      <c r="D1474" s="3">
        <v>3</v>
      </c>
    </row>
    <row r="1475" spans="1:4" x14ac:dyDescent="0.25">
      <c r="A1475" s="8">
        <v>1473</v>
      </c>
      <c r="B1475" s="2" t="s">
        <v>794</v>
      </c>
      <c r="C1475" s="2" t="s">
        <v>2349</v>
      </c>
      <c r="D1475" s="3">
        <v>3</v>
      </c>
    </row>
    <row r="1476" spans="1:4" x14ac:dyDescent="0.25">
      <c r="A1476" s="8">
        <v>1474</v>
      </c>
      <c r="B1476" s="2" t="s">
        <v>7327</v>
      </c>
      <c r="C1476" s="2" t="s">
        <v>2398</v>
      </c>
      <c r="D1476" s="3">
        <v>6</v>
      </c>
    </row>
    <row r="1477" spans="1:4" x14ac:dyDescent="0.25">
      <c r="A1477" s="8">
        <v>1475</v>
      </c>
      <c r="B1477" s="2" t="s">
        <v>1194</v>
      </c>
      <c r="C1477" s="2" t="s">
        <v>17</v>
      </c>
      <c r="D1477" s="3">
        <v>6</v>
      </c>
    </row>
    <row r="1478" spans="1:4" x14ac:dyDescent="0.25">
      <c r="A1478" s="8">
        <v>1476</v>
      </c>
      <c r="B1478" s="2" t="s">
        <v>9080</v>
      </c>
      <c r="C1478" s="2" t="s">
        <v>990</v>
      </c>
      <c r="D1478" s="3">
        <v>2</v>
      </c>
    </row>
    <row r="1479" spans="1:4" x14ac:dyDescent="0.25">
      <c r="A1479" s="8">
        <v>1477</v>
      </c>
      <c r="B1479" s="2" t="s">
        <v>9081</v>
      </c>
      <c r="C1479" s="2" t="s">
        <v>2398</v>
      </c>
      <c r="D1479" s="3">
        <v>3</v>
      </c>
    </row>
    <row r="1480" spans="1:4" x14ac:dyDescent="0.25">
      <c r="A1480" s="8">
        <v>1478</v>
      </c>
      <c r="B1480" s="2" t="s">
        <v>1739</v>
      </c>
      <c r="C1480" s="2" t="s">
        <v>351</v>
      </c>
      <c r="D1480" s="3">
        <v>7</v>
      </c>
    </row>
    <row r="1481" spans="1:4" x14ac:dyDescent="0.25">
      <c r="A1481" s="8">
        <v>1479</v>
      </c>
      <c r="B1481" s="2" t="s">
        <v>1155</v>
      </c>
      <c r="C1481" s="2" t="s">
        <v>351</v>
      </c>
      <c r="D1481" s="3">
        <v>2</v>
      </c>
    </row>
    <row r="1482" spans="1:4" x14ac:dyDescent="0.25">
      <c r="A1482" s="8">
        <v>1480</v>
      </c>
      <c r="B1482" s="2" t="s">
        <v>9056</v>
      </c>
      <c r="C1482" s="2" t="s">
        <v>39</v>
      </c>
      <c r="D1482" s="3">
        <v>2</v>
      </c>
    </row>
    <row r="1483" spans="1:4" x14ac:dyDescent="0.25">
      <c r="A1483" s="8">
        <v>1481</v>
      </c>
      <c r="B1483" s="2" t="s">
        <v>9082</v>
      </c>
      <c r="C1483" s="2" t="s">
        <v>188</v>
      </c>
      <c r="D1483" s="3">
        <v>10</v>
      </c>
    </row>
    <row r="1484" spans="1:4" x14ac:dyDescent="0.25">
      <c r="A1484" s="8">
        <v>1482</v>
      </c>
      <c r="B1484" s="2" t="s">
        <v>9083</v>
      </c>
      <c r="C1484" s="2" t="s">
        <v>17</v>
      </c>
      <c r="D1484" s="3">
        <v>3</v>
      </c>
    </row>
    <row r="1485" spans="1:4" x14ac:dyDescent="0.25">
      <c r="A1485" s="8">
        <v>1483</v>
      </c>
      <c r="B1485" s="2" t="s">
        <v>9084</v>
      </c>
      <c r="C1485" s="2" t="s">
        <v>17</v>
      </c>
      <c r="D1485" s="3">
        <v>1</v>
      </c>
    </row>
    <row r="1486" spans="1:4" x14ac:dyDescent="0.25">
      <c r="A1486" s="8">
        <v>1484</v>
      </c>
      <c r="B1486" s="2" t="s">
        <v>9085</v>
      </c>
      <c r="C1486" s="2" t="s">
        <v>17</v>
      </c>
      <c r="D1486" s="3">
        <v>3</v>
      </c>
    </row>
    <row r="1487" spans="1:4" x14ac:dyDescent="0.25">
      <c r="A1487" s="8">
        <v>1485</v>
      </c>
      <c r="B1487" s="2" t="s">
        <v>9086</v>
      </c>
      <c r="C1487" s="2" t="s">
        <v>2349</v>
      </c>
      <c r="D1487" s="3">
        <v>2</v>
      </c>
    </row>
    <row r="1488" spans="1:4" x14ac:dyDescent="0.25">
      <c r="A1488" s="8">
        <v>1486</v>
      </c>
      <c r="B1488" s="2" t="s">
        <v>9087</v>
      </c>
      <c r="C1488" s="2" t="s">
        <v>2349</v>
      </c>
      <c r="D1488" s="3">
        <v>2</v>
      </c>
    </row>
    <row r="1489" spans="1:4" x14ac:dyDescent="0.25">
      <c r="A1489" s="8">
        <v>1487</v>
      </c>
      <c r="B1489" s="2" t="s">
        <v>9088</v>
      </c>
      <c r="C1489" s="2" t="s">
        <v>2545</v>
      </c>
      <c r="D1489" s="3">
        <v>8</v>
      </c>
    </row>
    <row r="1490" spans="1:4" x14ac:dyDescent="0.25">
      <c r="A1490" s="8">
        <v>1488</v>
      </c>
      <c r="B1490" s="2" t="s">
        <v>9089</v>
      </c>
      <c r="C1490" s="2" t="s">
        <v>2349</v>
      </c>
      <c r="D1490" s="3">
        <v>3</v>
      </c>
    </row>
    <row r="1491" spans="1:4" x14ac:dyDescent="0.25">
      <c r="A1491" s="8">
        <v>1489</v>
      </c>
      <c r="B1491" s="2" t="s">
        <v>9090</v>
      </c>
      <c r="C1491" s="2" t="s">
        <v>2349</v>
      </c>
      <c r="D1491" s="3">
        <v>3</v>
      </c>
    </row>
    <row r="1492" spans="1:4" x14ac:dyDescent="0.25">
      <c r="A1492" s="8">
        <v>1490</v>
      </c>
      <c r="B1492" s="2" t="s">
        <v>9091</v>
      </c>
      <c r="C1492" s="2" t="s">
        <v>2349</v>
      </c>
      <c r="D1492" s="3">
        <f>42+3+17</f>
        <v>62</v>
      </c>
    </row>
    <row r="1493" spans="1:4" x14ac:dyDescent="0.25">
      <c r="A1493" s="8">
        <v>1491</v>
      </c>
      <c r="B1493" s="2" t="s">
        <v>9092</v>
      </c>
      <c r="C1493" s="2" t="s">
        <v>2349</v>
      </c>
      <c r="D1493" s="3">
        <v>7</v>
      </c>
    </row>
    <row r="1494" spans="1:4" x14ac:dyDescent="0.25">
      <c r="A1494" s="8">
        <v>1492</v>
      </c>
      <c r="B1494" s="2" t="s">
        <v>9093</v>
      </c>
      <c r="C1494" s="2" t="s">
        <v>17</v>
      </c>
      <c r="D1494" s="3">
        <v>1</v>
      </c>
    </row>
    <row r="1495" spans="1:4" x14ac:dyDescent="0.25">
      <c r="A1495" s="8">
        <v>1493</v>
      </c>
      <c r="B1495" s="2" t="s">
        <v>9094</v>
      </c>
      <c r="C1495" s="2" t="s">
        <v>2545</v>
      </c>
      <c r="D1495" s="3">
        <v>1</v>
      </c>
    </row>
    <row r="1496" spans="1:4" x14ac:dyDescent="0.25">
      <c r="A1496" s="8">
        <v>1494</v>
      </c>
      <c r="B1496" s="2" t="s">
        <v>9095</v>
      </c>
      <c r="C1496" s="2" t="s">
        <v>17</v>
      </c>
      <c r="D1496" s="3">
        <v>2</v>
      </c>
    </row>
    <row r="1497" spans="1:4" x14ac:dyDescent="0.25">
      <c r="A1497" s="8">
        <v>1495</v>
      </c>
      <c r="B1497" s="2" t="s">
        <v>9096</v>
      </c>
      <c r="C1497" s="2" t="s">
        <v>17</v>
      </c>
      <c r="D1497" s="3">
        <v>3</v>
      </c>
    </row>
    <row r="1498" spans="1:4" x14ac:dyDescent="0.25">
      <c r="A1498" s="8">
        <v>1496</v>
      </c>
      <c r="B1498" s="2" t="s">
        <v>3009</v>
      </c>
      <c r="C1498" s="2" t="s">
        <v>17</v>
      </c>
      <c r="D1498" s="3">
        <v>1</v>
      </c>
    </row>
    <row r="1499" spans="1:4" x14ac:dyDescent="0.25">
      <c r="A1499" s="8">
        <v>1497</v>
      </c>
      <c r="B1499" s="2" t="s">
        <v>9097</v>
      </c>
      <c r="C1499" s="2" t="s">
        <v>17</v>
      </c>
      <c r="D1499" s="3">
        <v>1</v>
      </c>
    </row>
    <row r="1500" spans="1:4" x14ac:dyDescent="0.25">
      <c r="A1500" s="8">
        <v>1498</v>
      </c>
      <c r="B1500" s="2" t="s">
        <v>9098</v>
      </c>
      <c r="C1500" s="2" t="s">
        <v>17</v>
      </c>
      <c r="D1500" s="3">
        <v>6</v>
      </c>
    </row>
    <row r="1501" spans="1:4" x14ac:dyDescent="0.25">
      <c r="A1501" s="8">
        <v>1499</v>
      </c>
      <c r="B1501" s="2" t="s">
        <v>9099</v>
      </c>
      <c r="C1501" s="2" t="s">
        <v>2350</v>
      </c>
      <c r="D1501" s="3">
        <v>1</v>
      </c>
    </row>
    <row r="1502" spans="1:4" x14ac:dyDescent="0.25">
      <c r="A1502" s="8">
        <v>1500</v>
      </c>
      <c r="B1502" s="2" t="s">
        <v>9100</v>
      </c>
      <c r="C1502" s="2" t="s">
        <v>2345</v>
      </c>
      <c r="D1502" s="3">
        <v>8</v>
      </c>
    </row>
    <row r="1503" spans="1:4" x14ac:dyDescent="0.25">
      <c r="A1503" s="8">
        <v>1501</v>
      </c>
      <c r="B1503" s="2" t="s">
        <v>1031</v>
      </c>
      <c r="C1503" s="2" t="s">
        <v>2349</v>
      </c>
      <c r="D1503" s="3">
        <v>64</v>
      </c>
    </row>
    <row r="1504" spans="1:4" x14ac:dyDescent="0.25">
      <c r="A1504" s="8">
        <v>1502</v>
      </c>
      <c r="B1504" s="2" t="s">
        <v>9101</v>
      </c>
      <c r="C1504" s="2" t="s">
        <v>2350</v>
      </c>
      <c r="D1504" s="3">
        <v>6</v>
      </c>
    </row>
    <row r="1505" spans="1:4" x14ac:dyDescent="0.25">
      <c r="A1505" s="8">
        <v>1503</v>
      </c>
      <c r="B1505" s="2" t="s">
        <v>9102</v>
      </c>
      <c r="C1505" s="2" t="s">
        <v>2349</v>
      </c>
      <c r="D1505" s="3">
        <v>54</v>
      </c>
    </row>
    <row r="1506" spans="1:4" x14ac:dyDescent="0.25">
      <c r="A1506" s="8">
        <v>1504</v>
      </c>
      <c r="B1506" s="2" t="s">
        <v>9103</v>
      </c>
      <c r="C1506" s="2" t="s">
        <v>5196</v>
      </c>
      <c r="D1506" s="3">
        <v>3</v>
      </c>
    </row>
    <row r="1507" spans="1:4" x14ac:dyDescent="0.25">
      <c r="A1507" s="8">
        <v>1505</v>
      </c>
      <c r="B1507" s="2" t="s">
        <v>9104</v>
      </c>
      <c r="C1507" s="2" t="s">
        <v>2350</v>
      </c>
      <c r="D1507" s="3">
        <v>4</v>
      </c>
    </row>
    <row r="1508" spans="1:4" x14ac:dyDescent="0.25">
      <c r="A1508" s="8">
        <v>1506</v>
      </c>
      <c r="B1508" s="2" t="s">
        <v>1124</v>
      </c>
      <c r="C1508" s="2" t="s">
        <v>2350</v>
      </c>
      <c r="D1508" s="3">
        <v>2</v>
      </c>
    </row>
    <row r="1509" spans="1:4" x14ac:dyDescent="0.25">
      <c r="A1509" s="8">
        <v>1507</v>
      </c>
      <c r="B1509" s="2" t="s">
        <v>4898</v>
      </c>
      <c r="C1509" s="2" t="s">
        <v>2350</v>
      </c>
      <c r="D1509" s="3">
        <v>1</v>
      </c>
    </row>
    <row r="1510" spans="1:4" x14ac:dyDescent="0.25">
      <c r="A1510" s="8">
        <v>1508</v>
      </c>
      <c r="B1510" s="2" t="s">
        <v>9105</v>
      </c>
      <c r="C1510" s="2" t="s">
        <v>2542</v>
      </c>
      <c r="D1510" s="3">
        <v>7</v>
      </c>
    </row>
    <row r="1511" spans="1:4" x14ac:dyDescent="0.25">
      <c r="A1511" s="8">
        <v>1509</v>
      </c>
      <c r="B1511" s="2" t="s">
        <v>9106</v>
      </c>
      <c r="C1511" s="2" t="s">
        <v>17</v>
      </c>
      <c r="D1511" s="3">
        <v>8</v>
      </c>
    </row>
    <row r="1512" spans="1:4" x14ac:dyDescent="0.25">
      <c r="A1512" s="8">
        <v>1510</v>
      </c>
      <c r="B1512" s="2" t="s">
        <v>9107</v>
      </c>
      <c r="C1512" s="2" t="s">
        <v>744</v>
      </c>
      <c r="D1512" s="3">
        <v>4</v>
      </c>
    </row>
    <row r="1513" spans="1:4" x14ac:dyDescent="0.25">
      <c r="A1513" s="8">
        <v>1511</v>
      </c>
      <c r="B1513" s="2" t="s">
        <v>9108</v>
      </c>
      <c r="C1513" s="2" t="s">
        <v>39</v>
      </c>
      <c r="D1513" s="3">
        <v>6</v>
      </c>
    </row>
    <row r="1514" spans="1:4" x14ac:dyDescent="0.25">
      <c r="A1514" s="8">
        <v>1512</v>
      </c>
      <c r="B1514" s="2" t="s">
        <v>2677</v>
      </c>
      <c r="C1514" s="2" t="s">
        <v>17</v>
      </c>
      <c r="D1514" s="3">
        <v>3</v>
      </c>
    </row>
    <row r="1515" spans="1:4" x14ac:dyDescent="0.25">
      <c r="A1515" s="8">
        <v>1513</v>
      </c>
      <c r="B1515" s="2" t="s">
        <v>9109</v>
      </c>
      <c r="C1515" s="2" t="s">
        <v>2542</v>
      </c>
      <c r="D1515" s="3">
        <v>2</v>
      </c>
    </row>
    <row r="1516" spans="1:4" x14ac:dyDescent="0.25">
      <c r="A1516" s="8">
        <v>1514</v>
      </c>
      <c r="B1516" s="2" t="s">
        <v>1024</v>
      </c>
      <c r="C1516" s="2" t="s">
        <v>17</v>
      </c>
      <c r="D1516" s="3">
        <v>2</v>
      </c>
    </row>
    <row r="1517" spans="1:4" x14ac:dyDescent="0.25">
      <c r="A1517" s="8">
        <v>1515</v>
      </c>
      <c r="B1517" s="2" t="s">
        <v>462</v>
      </c>
      <c r="C1517" s="2" t="s">
        <v>17</v>
      </c>
      <c r="D1517" s="3">
        <v>5</v>
      </c>
    </row>
    <row r="1518" spans="1:4" x14ac:dyDescent="0.25">
      <c r="A1518" s="8">
        <v>1516</v>
      </c>
      <c r="B1518" s="2" t="s">
        <v>1874</v>
      </c>
      <c r="C1518" s="2" t="s">
        <v>2349</v>
      </c>
      <c r="D1518" s="3">
        <v>1</v>
      </c>
    </row>
    <row r="1519" spans="1:4" x14ac:dyDescent="0.25">
      <c r="A1519" s="8">
        <v>1517</v>
      </c>
      <c r="B1519" s="2" t="s">
        <v>2567</v>
      </c>
      <c r="C1519" s="2" t="s">
        <v>2349</v>
      </c>
      <c r="D1519" s="3">
        <v>1</v>
      </c>
    </row>
    <row r="1520" spans="1:4" x14ac:dyDescent="0.25">
      <c r="A1520" s="8">
        <v>1518</v>
      </c>
      <c r="B1520" s="2" t="s">
        <v>813</v>
      </c>
      <c r="C1520" s="2" t="s">
        <v>2349</v>
      </c>
      <c r="D1520" s="3">
        <v>1</v>
      </c>
    </row>
    <row r="1521" spans="1:4" x14ac:dyDescent="0.25">
      <c r="A1521" s="8">
        <v>1519</v>
      </c>
      <c r="B1521" s="2" t="s">
        <v>2742</v>
      </c>
      <c r="C1521" s="2" t="s">
        <v>2349</v>
      </c>
      <c r="D1521" s="3">
        <v>4</v>
      </c>
    </row>
    <row r="1522" spans="1:4" x14ac:dyDescent="0.25">
      <c r="A1522" s="8">
        <v>1520</v>
      </c>
      <c r="B1522" s="2" t="s">
        <v>9110</v>
      </c>
      <c r="C1522" s="2" t="s">
        <v>17</v>
      </c>
      <c r="D1522" s="3">
        <v>2</v>
      </c>
    </row>
    <row r="1523" spans="1:4" x14ac:dyDescent="0.25">
      <c r="A1523" s="8">
        <v>1521</v>
      </c>
      <c r="B1523" s="2" t="s">
        <v>5806</v>
      </c>
      <c r="C1523" s="2" t="s">
        <v>2349</v>
      </c>
      <c r="D1523" s="3">
        <v>7</v>
      </c>
    </row>
    <row r="1524" spans="1:4" x14ac:dyDescent="0.25">
      <c r="A1524" s="8">
        <v>1522</v>
      </c>
      <c r="B1524" s="2" t="s">
        <v>1293</v>
      </c>
      <c r="C1524" s="2" t="s">
        <v>2349</v>
      </c>
      <c r="D1524" s="3">
        <v>3</v>
      </c>
    </row>
    <row r="1525" spans="1:4" x14ac:dyDescent="0.25">
      <c r="A1525" s="8">
        <v>1523</v>
      </c>
      <c r="B1525" s="2" t="s">
        <v>5065</v>
      </c>
      <c r="C1525" s="2" t="s">
        <v>2349</v>
      </c>
      <c r="D1525" s="3">
        <v>5</v>
      </c>
    </row>
    <row r="1526" spans="1:4" x14ac:dyDescent="0.25">
      <c r="A1526" s="8">
        <v>1524</v>
      </c>
      <c r="B1526" s="2" t="s">
        <v>9111</v>
      </c>
      <c r="C1526" s="2" t="s">
        <v>2349</v>
      </c>
      <c r="D1526" s="3">
        <v>5</v>
      </c>
    </row>
    <row r="1527" spans="1:4" x14ac:dyDescent="0.25">
      <c r="A1527" s="8">
        <v>1525</v>
      </c>
      <c r="B1527" s="2" t="s">
        <v>827</v>
      </c>
      <c r="C1527" s="2" t="s">
        <v>5196</v>
      </c>
      <c r="D1527" s="3">
        <v>2</v>
      </c>
    </row>
    <row r="1528" spans="1:4" x14ac:dyDescent="0.25">
      <c r="A1528" s="8">
        <v>1526</v>
      </c>
      <c r="B1528" s="2" t="s">
        <v>9112</v>
      </c>
      <c r="C1528" s="2" t="s">
        <v>5196</v>
      </c>
      <c r="D1528" s="3">
        <v>2</v>
      </c>
    </row>
    <row r="1529" spans="1:4" x14ac:dyDescent="0.25">
      <c r="A1529" s="8">
        <v>1527</v>
      </c>
      <c r="B1529" s="2" t="s">
        <v>1864</v>
      </c>
      <c r="C1529" s="2" t="s">
        <v>5196</v>
      </c>
      <c r="D1529" s="3">
        <v>2</v>
      </c>
    </row>
    <row r="1530" spans="1:4" x14ac:dyDescent="0.25">
      <c r="A1530" s="8">
        <v>1528</v>
      </c>
      <c r="B1530" s="2" t="s">
        <v>9113</v>
      </c>
      <c r="C1530" s="2" t="s">
        <v>2349</v>
      </c>
      <c r="D1530" s="3">
        <v>3</v>
      </c>
    </row>
    <row r="1531" spans="1:4" x14ac:dyDescent="0.25">
      <c r="A1531" s="8">
        <v>1529</v>
      </c>
      <c r="B1531" s="2" t="s">
        <v>1874</v>
      </c>
      <c r="C1531" s="2" t="s">
        <v>17</v>
      </c>
      <c r="D1531" s="3">
        <v>5</v>
      </c>
    </row>
    <row r="1532" spans="1:4" x14ac:dyDescent="0.25">
      <c r="A1532" s="8">
        <v>1530</v>
      </c>
      <c r="B1532" s="2" t="s">
        <v>9114</v>
      </c>
      <c r="C1532" s="2" t="s">
        <v>2349</v>
      </c>
      <c r="D1532" s="3">
        <f>11+2+29</f>
        <v>42</v>
      </c>
    </row>
    <row r="1533" spans="1:4" x14ac:dyDescent="0.25">
      <c r="A1533" s="8">
        <v>1531</v>
      </c>
      <c r="B1533" s="2" t="s">
        <v>9115</v>
      </c>
      <c r="C1533" s="2" t="s">
        <v>2349</v>
      </c>
      <c r="D1533" s="3">
        <v>2</v>
      </c>
    </row>
    <row r="1534" spans="1:4" x14ac:dyDescent="0.25">
      <c r="A1534" s="8">
        <v>1532</v>
      </c>
      <c r="B1534" s="2" t="s">
        <v>4914</v>
      </c>
      <c r="C1534" s="2" t="s">
        <v>2349</v>
      </c>
      <c r="D1534" s="3">
        <v>6</v>
      </c>
    </row>
    <row r="1535" spans="1:4" x14ac:dyDescent="0.25">
      <c r="A1535" s="8">
        <v>1533</v>
      </c>
      <c r="B1535" s="2" t="s">
        <v>9116</v>
      </c>
      <c r="C1535" s="2" t="s">
        <v>2398</v>
      </c>
      <c r="D1535" s="3">
        <v>2</v>
      </c>
    </row>
    <row r="1536" spans="1:4" x14ac:dyDescent="0.25">
      <c r="A1536" s="8">
        <v>1534</v>
      </c>
      <c r="B1536" s="2" t="s">
        <v>9117</v>
      </c>
      <c r="C1536" s="2" t="s">
        <v>39</v>
      </c>
      <c r="D1536" s="3">
        <v>22</v>
      </c>
    </row>
    <row r="1537" spans="1:4" x14ac:dyDescent="0.25">
      <c r="A1537" s="8">
        <v>1535</v>
      </c>
      <c r="B1537" s="2" t="s">
        <v>9118</v>
      </c>
      <c r="C1537" s="2" t="s">
        <v>744</v>
      </c>
      <c r="D1537" s="3">
        <v>2</v>
      </c>
    </row>
    <row r="1538" spans="1:4" x14ac:dyDescent="0.25">
      <c r="A1538" s="8">
        <v>1536</v>
      </c>
      <c r="B1538" s="2" t="s">
        <v>9119</v>
      </c>
      <c r="C1538" s="2" t="s">
        <v>744</v>
      </c>
      <c r="D1538" s="3">
        <v>1</v>
      </c>
    </row>
    <row r="1539" spans="1:4" x14ac:dyDescent="0.25">
      <c r="A1539" s="8">
        <v>1537</v>
      </c>
      <c r="B1539" s="2" t="s">
        <v>9120</v>
      </c>
      <c r="C1539" s="2" t="s">
        <v>2349</v>
      </c>
      <c r="D1539" s="3">
        <v>3</v>
      </c>
    </row>
    <row r="1540" spans="1:4" x14ac:dyDescent="0.25">
      <c r="A1540" s="8">
        <v>1538</v>
      </c>
      <c r="B1540" s="2" t="s">
        <v>9121</v>
      </c>
      <c r="C1540" s="2" t="s">
        <v>2545</v>
      </c>
      <c r="D1540" s="3">
        <v>4</v>
      </c>
    </row>
    <row r="1541" spans="1:4" x14ac:dyDescent="0.25">
      <c r="A1541" s="8">
        <v>1539</v>
      </c>
      <c r="B1541" s="2" t="s">
        <v>8931</v>
      </c>
      <c r="C1541" s="2" t="s">
        <v>2398</v>
      </c>
      <c r="D1541" s="3">
        <v>1</v>
      </c>
    </row>
    <row r="1542" spans="1:4" x14ac:dyDescent="0.25">
      <c r="A1542" s="8">
        <v>1540</v>
      </c>
      <c r="B1542" s="2" t="s">
        <v>7211</v>
      </c>
      <c r="C1542" s="2" t="s">
        <v>17</v>
      </c>
      <c r="D1542" s="3">
        <v>2</v>
      </c>
    </row>
    <row r="1543" spans="1:4" x14ac:dyDescent="0.25">
      <c r="A1543" s="8">
        <v>1541</v>
      </c>
      <c r="B1543" s="2" t="s">
        <v>2179</v>
      </c>
      <c r="C1543" s="2" t="s">
        <v>2349</v>
      </c>
      <c r="D1543" s="3">
        <v>8</v>
      </c>
    </row>
    <row r="1544" spans="1:4" x14ac:dyDescent="0.25">
      <c r="A1544" s="8">
        <v>1542</v>
      </c>
      <c r="B1544" s="2" t="s">
        <v>9122</v>
      </c>
      <c r="C1544" s="2" t="s">
        <v>2349</v>
      </c>
      <c r="D1544" s="3">
        <v>3</v>
      </c>
    </row>
    <row r="1545" spans="1:4" x14ac:dyDescent="0.25">
      <c r="A1545" s="8">
        <v>1543</v>
      </c>
      <c r="B1545" s="2" t="s">
        <v>9123</v>
      </c>
      <c r="C1545" s="2" t="s">
        <v>2349</v>
      </c>
      <c r="D1545" s="3">
        <v>8</v>
      </c>
    </row>
    <row r="1546" spans="1:4" x14ac:dyDescent="0.25">
      <c r="A1546" s="8">
        <v>1544</v>
      </c>
      <c r="B1546" s="2" t="s">
        <v>9124</v>
      </c>
      <c r="C1546" s="2" t="s">
        <v>2349</v>
      </c>
      <c r="D1546" s="3">
        <v>4</v>
      </c>
    </row>
    <row r="1547" spans="1:4" x14ac:dyDescent="0.25">
      <c r="A1547" s="8">
        <v>1545</v>
      </c>
      <c r="B1547" s="2" t="s">
        <v>9125</v>
      </c>
      <c r="C1547" s="2" t="s">
        <v>2349</v>
      </c>
      <c r="D1547" s="3">
        <v>70</v>
      </c>
    </row>
    <row r="1548" spans="1:4" x14ac:dyDescent="0.25">
      <c r="A1548" s="8">
        <v>1546</v>
      </c>
      <c r="B1548" s="2" t="s">
        <v>9126</v>
      </c>
      <c r="C1548" s="2" t="s">
        <v>2541</v>
      </c>
      <c r="D1548" s="3">
        <v>2</v>
      </c>
    </row>
    <row r="1549" spans="1:4" x14ac:dyDescent="0.25">
      <c r="A1549" s="8">
        <v>1547</v>
      </c>
      <c r="B1549" s="2" t="s">
        <v>9127</v>
      </c>
      <c r="C1549" s="2" t="s">
        <v>2349</v>
      </c>
      <c r="D1549" s="3">
        <v>1</v>
      </c>
    </row>
    <row r="1550" spans="1:4" x14ac:dyDescent="0.25">
      <c r="A1550" s="8">
        <v>1548</v>
      </c>
      <c r="B1550" s="2" t="s">
        <v>9128</v>
      </c>
      <c r="C1550" s="2" t="s">
        <v>39</v>
      </c>
      <c r="D1550" s="3">
        <v>6</v>
      </c>
    </row>
    <row r="1551" spans="1:4" x14ac:dyDescent="0.25">
      <c r="A1551" s="8">
        <v>1549</v>
      </c>
      <c r="B1551" s="2" t="s">
        <v>9129</v>
      </c>
      <c r="C1551" s="2" t="s">
        <v>2349</v>
      </c>
      <c r="D1551" s="3">
        <v>10</v>
      </c>
    </row>
    <row r="1552" spans="1:4" x14ac:dyDescent="0.25">
      <c r="A1552" s="8">
        <v>1550</v>
      </c>
      <c r="B1552" s="2" t="s">
        <v>3670</v>
      </c>
      <c r="C1552" s="2" t="s">
        <v>2349</v>
      </c>
      <c r="D1552" s="3">
        <v>4</v>
      </c>
    </row>
    <row r="1553" spans="1:4" x14ac:dyDescent="0.25">
      <c r="A1553" s="8">
        <v>1551</v>
      </c>
      <c r="B1553" s="2" t="s">
        <v>9130</v>
      </c>
      <c r="C1553" s="2" t="s">
        <v>2349</v>
      </c>
      <c r="D1553" s="3">
        <v>6</v>
      </c>
    </row>
    <row r="1554" spans="1:4" x14ac:dyDescent="0.25">
      <c r="A1554" s="8">
        <v>1552</v>
      </c>
      <c r="B1554" s="2" t="s">
        <v>9131</v>
      </c>
      <c r="C1554" s="2" t="s">
        <v>2349</v>
      </c>
      <c r="D1554" s="3">
        <v>6</v>
      </c>
    </row>
    <row r="1555" spans="1:4" x14ac:dyDescent="0.25">
      <c r="A1555" s="8">
        <v>1553</v>
      </c>
      <c r="B1555" s="2" t="s">
        <v>9132</v>
      </c>
      <c r="C1555" s="2" t="s">
        <v>2349</v>
      </c>
      <c r="D1555" s="3">
        <v>3</v>
      </c>
    </row>
    <row r="1556" spans="1:4" x14ac:dyDescent="0.25">
      <c r="A1556" s="8">
        <v>1554</v>
      </c>
      <c r="B1556" s="2" t="s">
        <v>1472</v>
      </c>
      <c r="C1556" s="2" t="s">
        <v>39</v>
      </c>
      <c r="D1556" s="3">
        <v>20</v>
      </c>
    </row>
    <row r="1557" spans="1:4" x14ac:dyDescent="0.25">
      <c r="A1557" s="8">
        <v>1555</v>
      </c>
      <c r="B1557" s="2" t="s">
        <v>9133</v>
      </c>
      <c r="C1557" s="2" t="s">
        <v>2350</v>
      </c>
      <c r="D1557" s="3">
        <v>5</v>
      </c>
    </row>
    <row r="1558" spans="1:4" x14ac:dyDescent="0.25">
      <c r="A1558" s="8">
        <v>1556</v>
      </c>
      <c r="B1558" s="2" t="s">
        <v>9134</v>
      </c>
      <c r="C1558" s="2" t="s">
        <v>2350</v>
      </c>
      <c r="D1558" s="3">
        <v>1</v>
      </c>
    </row>
    <row r="1559" spans="1:4" x14ac:dyDescent="0.25">
      <c r="A1559" s="8">
        <v>1557</v>
      </c>
      <c r="B1559" s="2" t="s">
        <v>9135</v>
      </c>
      <c r="C1559" s="2" t="s">
        <v>2350</v>
      </c>
      <c r="D1559" s="3">
        <v>5</v>
      </c>
    </row>
    <row r="1560" spans="1:4" x14ac:dyDescent="0.25">
      <c r="A1560" s="8">
        <v>1558</v>
      </c>
      <c r="B1560" s="2" t="s">
        <v>9136</v>
      </c>
      <c r="C1560" s="2" t="s">
        <v>5</v>
      </c>
      <c r="D1560" s="3">
        <v>1</v>
      </c>
    </row>
    <row r="1561" spans="1:4" x14ac:dyDescent="0.25">
      <c r="A1561" s="8">
        <v>1559</v>
      </c>
      <c r="B1561" s="2" t="s">
        <v>598</v>
      </c>
      <c r="C1561" s="2" t="s">
        <v>39</v>
      </c>
      <c r="D1561" s="3">
        <v>1</v>
      </c>
    </row>
    <row r="1562" spans="1:4" x14ac:dyDescent="0.25">
      <c r="A1562" s="8">
        <v>1560</v>
      </c>
      <c r="B1562" s="2" t="s">
        <v>9137</v>
      </c>
      <c r="C1562" s="2" t="s">
        <v>39</v>
      </c>
      <c r="D1562" s="3">
        <v>31</v>
      </c>
    </row>
    <row r="1563" spans="1:4" x14ac:dyDescent="0.25">
      <c r="A1563" s="8">
        <v>1561</v>
      </c>
      <c r="B1563" s="2" t="s">
        <v>9138</v>
      </c>
      <c r="C1563" s="2" t="s">
        <v>39</v>
      </c>
      <c r="D1563" s="3">
        <v>20</v>
      </c>
    </row>
    <row r="1564" spans="1:4" x14ac:dyDescent="0.25">
      <c r="A1564" s="8">
        <v>1562</v>
      </c>
      <c r="B1564" s="2" t="s">
        <v>9139</v>
      </c>
      <c r="C1564" s="2" t="s">
        <v>39</v>
      </c>
      <c r="D1564" s="3">
        <v>1</v>
      </c>
    </row>
    <row r="1565" spans="1:4" x14ac:dyDescent="0.25">
      <c r="A1565" s="8">
        <v>1563</v>
      </c>
      <c r="B1565" s="2" t="s">
        <v>9140</v>
      </c>
      <c r="C1565" s="2" t="s">
        <v>428</v>
      </c>
      <c r="D1565" s="3">
        <v>35</v>
      </c>
    </row>
    <row r="1566" spans="1:4" x14ac:dyDescent="0.25">
      <c r="A1566" s="8">
        <v>1564</v>
      </c>
      <c r="B1566" s="2" t="s">
        <v>9141</v>
      </c>
      <c r="C1566" s="2" t="s">
        <v>428</v>
      </c>
      <c r="D1566" s="3">
        <v>1</v>
      </c>
    </row>
    <row r="1567" spans="1:4" x14ac:dyDescent="0.25">
      <c r="A1567" s="8">
        <v>1565</v>
      </c>
      <c r="B1567" s="2" t="s">
        <v>2250</v>
      </c>
      <c r="C1567" s="2" t="s">
        <v>2349</v>
      </c>
      <c r="D1567" s="3">
        <v>3</v>
      </c>
    </row>
    <row r="1568" spans="1:4" x14ac:dyDescent="0.25">
      <c r="A1568" s="8">
        <v>1566</v>
      </c>
      <c r="B1568" s="2" t="s">
        <v>2671</v>
      </c>
      <c r="C1568" s="2" t="s">
        <v>17</v>
      </c>
      <c r="D1568" s="3">
        <v>1</v>
      </c>
    </row>
    <row r="1569" spans="1:4" x14ac:dyDescent="0.25">
      <c r="A1569" s="8">
        <v>1567</v>
      </c>
      <c r="B1569" s="2" t="s">
        <v>9142</v>
      </c>
      <c r="C1569" s="2" t="s">
        <v>2545</v>
      </c>
      <c r="D1569" s="3">
        <v>1</v>
      </c>
    </row>
    <row r="1570" spans="1:4" x14ac:dyDescent="0.25">
      <c r="A1570" s="8">
        <v>1568</v>
      </c>
      <c r="B1570" s="2" t="s">
        <v>9143</v>
      </c>
      <c r="C1570" s="2" t="s">
        <v>2545</v>
      </c>
      <c r="D1570" s="3">
        <v>1</v>
      </c>
    </row>
    <row r="1571" spans="1:4" x14ac:dyDescent="0.25">
      <c r="A1571" s="8">
        <v>1569</v>
      </c>
      <c r="B1571" s="2" t="s">
        <v>1358</v>
      </c>
      <c r="C1571" s="2" t="s">
        <v>2350</v>
      </c>
      <c r="D1571" s="3">
        <v>4</v>
      </c>
    </row>
    <row r="1572" spans="1:4" x14ac:dyDescent="0.25">
      <c r="A1572" s="8">
        <v>1570</v>
      </c>
      <c r="B1572" s="2" t="s">
        <v>9144</v>
      </c>
      <c r="C1572" s="2" t="s">
        <v>2349</v>
      </c>
      <c r="D1572" s="3">
        <v>2</v>
      </c>
    </row>
    <row r="1573" spans="1:4" x14ac:dyDescent="0.25">
      <c r="A1573" s="8">
        <v>1571</v>
      </c>
      <c r="B1573" s="2" t="s">
        <v>9145</v>
      </c>
      <c r="C1573" s="2" t="s">
        <v>2349</v>
      </c>
      <c r="D1573" s="3">
        <v>2</v>
      </c>
    </row>
    <row r="1574" spans="1:4" x14ac:dyDescent="0.25">
      <c r="A1574" s="8">
        <v>1572</v>
      </c>
      <c r="B1574" s="2" t="s">
        <v>2873</v>
      </c>
      <c r="C1574" s="2" t="s">
        <v>2545</v>
      </c>
      <c r="D1574" s="3">
        <v>4</v>
      </c>
    </row>
    <row r="1575" spans="1:4" x14ac:dyDescent="0.25">
      <c r="A1575" s="8">
        <v>1573</v>
      </c>
      <c r="B1575" s="2" t="s">
        <v>9146</v>
      </c>
      <c r="C1575" s="2" t="s">
        <v>2349</v>
      </c>
      <c r="D1575" s="3">
        <v>4</v>
      </c>
    </row>
    <row r="1576" spans="1:4" x14ac:dyDescent="0.25">
      <c r="A1576" s="8">
        <v>1574</v>
      </c>
      <c r="B1576" s="2" t="s">
        <v>9147</v>
      </c>
      <c r="C1576" s="2" t="s">
        <v>428</v>
      </c>
      <c r="D1576" s="3">
        <v>1</v>
      </c>
    </row>
    <row r="1577" spans="1:4" x14ac:dyDescent="0.25">
      <c r="A1577" s="8">
        <v>1575</v>
      </c>
      <c r="B1577" s="2" t="s">
        <v>2070</v>
      </c>
      <c r="C1577" s="2" t="s">
        <v>428</v>
      </c>
      <c r="D1577" s="3">
        <v>35</v>
      </c>
    </row>
    <row r="1578" spans="1:4" x14ac:dyDescent="0.25">
      <c r="A1578" s="8">
        <v>1576</v>
      </c>
      <c r="B1578" s="2" t="s">
        <v>9148</v>
      </c>
      <c r="C1578" s="2" t="s">
        <v>428</v>
      </c>
      <c r="D1578" s="3">
        <v>35</v>
      </c>
    </row>
    <row r="1579" spans="1:4" x14ac:dyDescent="0.25">
      <c r="A1579" s="8">
        <v>1577</v>
      </c>
      <c r="B1579" s="2" t="s">
        <v>9149</v>
      </c>
      <c r="C1579" s="2" t="s">
        <v>2351</v>
      </c>
      <c r="D1579" s="3">
        <v>24</v>
      </c>
    </row>
    <row r="1580" spans="1:4" x14ac:dyDescent="0.25">
      <c r="A1580" s="8">
        <v>1578</v>
      </c>
      <c r="B1580" s="2" t="s">
        <v>9150</v>
      </c>
      <c r="C1580" s="2" t="s">
        <v>2542</v>
      </c>
      <c r="D1580" s="3">
        <v>1</v>
      </c>
    </row>
    <row r="1581" spans="1:4" x14ac:dyDescent="0.25">
      <c r="A1581" s="8">
        <v>1579</v>
      </c>
      <c r="B1581" s="2" t="s">
        <v>4914</v>
      </c>
      <c r="C1581" s="2" t="s">
        <v>2349</v>
      </c>
      <c r="D1581" s="3">
        <v>1</v>
      </c>
    </row>
    <row r="1582" spans="1:4" x14ac:dyDescent="0.25">
      <c r="A1582" s="8">
        <v>1580</v>
      </c>
      <c r="B1582" s="2" t="s">
        <v>9151</v>
      </c>
      <c r="C1582" s="2" t="s">
        <v>2349</v>
      </c>
      <c r="D1582" s="3">
        <v>2</v>
      </c>
    </row>
    <row r="1583" spans="1:4" x14ac:dyDescent="0.25">
      <c r="A1583" s="8">
        <v>1581</v>
      </c>
      <c r="B1583" s="2" t="s">
        <v>9152</v>
      </c>
      <c r="C1583" s="2" t="s">
        <v>2350</v>
      </c>
      <c r="D1583" s="3">
        <v>50</v>
      </c>
    </row>
    <row r="1584" spans="1:4" x14ac:dyDescent="0.25">
      <c r="A1584" s="8">
        <v>1582</v>
      </c>
      <c r="B1584" s="2" t="s">
        <v>9153</v>
      </c>
      <c r="C1584" s="2" t="s">
        <v>2349</v>
      </c>
      <c r="D1584" s="3">
        <v>5</v>
      </c>
    </row>
    <row r="1585" spans="1:4" x14ac:dyDescent="0.25">
      <c r="A1585" s="8">
        <v>1583</v>
      </c>
      <c r="B1585" s="2" t="s">
        <v>9154</v>
      </c>
      <c r="C1585" s="2" t="s">
        <v>2349</v>
      </c>
      <c r="D1585" s="3">
        <v>1</v>
      </c>
    </row>
    <row r="1586" spans="1:4" x14ac:dyDescent="0.25">
      <c r="A1586" s="8">
        <v>1584</v>
      </c>
      <c r="B1586" s="2" t="s">
        <v>9155</v>
      </c>
      <c r="C1586" s="2" t="s">
        <v>17</v>
      </c>
      <c r="D1586" s="3">
        <v>1</v>
      </c>
    </row>
    <row r="1587" spans="1:4" x14ac:dyDescent="0.25">
      <c r="A1587" s="8">
        <v>1585</v>
      </c>
      <c r="B1587" s="2" t="s">
        <v>9156</v>
      </c>
      <c r="C1587" s="2" t="s">
        <v>744</v>
      </c>
      <c r="D1587" s="3">
        <v>8</v>
      </c>
    </row>
    <row r="1588" spans="1:4" x14ac:dyDescent="0.25">
      <c r="A1588" s="8">
        <v>1586</v>
      </c>
      <c r="B1588" s="2" t="s">
        <v>9157</v>
      </c>
      <c r="C1588" s="2" t="s">
        <v>374</v>
      </c>
      <c r="D1588" s="3">
        <v>3</v>
      </c>
    </row>
    <row r="1589" spans="1:4" x14ac:dyDescent="0.25">
      <c r="A1589" s="8">
        <v>1587</v>
      </c>
      <c r="B1589" s="2" t="s">
        <v>9158</v>
      </c>
      <c r="C1589" s="2" t="s">
        <v>744</v>
      </c>
      <c r="D1589" s="3">
        <v>7</v>
      </c>
    </row>
    <row r="1590" spans="1:4" x14ac:dyDescent="0.25">
      <c r="A1590" s="8">
        <v>1588</v>
      </c>
      <c r="B1590" s="2" t="s">
        <v>9159</v>
      </c>
      <c r="C1590" s="2" t="s">
        <v>744</v>
      </c>
      <c r="D1590" s="3">
        <v>1</v>
      </c>
    </row>
    <row r="1591" spans="1:4" x14ac:dyDescent="0.25">
      <c r="A1591" s="8">
        <v>1589</v>
      </c>
      <c r="B1591" s="2" t="s">
        <v>9160</v>
      </c>
      <c r="C1591" s="2" t="s">
        <v>17</v>
      </c>
      <c r="D1591" s="3">
        <v>1</v>
      </c>
    </row>
    <row r="1592" spans="1:4" x14ac:dyDescent="0.25">
      <c r="A1592" s="8">
        <v>1590</v>
      </c>
      <c r="B1592" s="2" t="s">
        <v>9161</v>
      </c>
      <c r="C1592" s="2" t="s">
        <v>990</v>
      </c>
      <c r="D1592" s="3">
        <v>2</v>
      </c>
    </row>
    <row r="1593" spans="1:4" x14ac:dyDescent="0.25">
      <c r="A1593" s="8">
        <v>1591</v>
      </c>
      <c r="B1593" s="2" t="s">
        <v>9162</v>
      </c>
      <c r="C1593" s="2" t="s">
        <v>2349</v>
      </c>
      <c r="D1593" s="3">
        <v>2</v>
      </c>
    </row>
    <row r="1594" spans="1:4" x14ac:dyDescent="0.25">
      <c r="A1594" s="8">
        <v>1592</v>
      </c>
      <c r="B1594" s="2" t="s">
        <v>9163</v>
      </c>
      <c r="C1594" s="2" t="s">
        <v>2349</v>
      </c>
      <c r="D1594" s="3">
        <v>38</v>
      </c>
    </row>
    <row r="1595" spans="1:4" x14ac:dyDescent="0.25">
      <c r="A1595" s="8">
        <v>1593</v>
      </c>
      <c r="B1595" s="2" t="s">
        <v>9164</v>
      </c>
      <c r="C1595" s="2" t="s">
        <v>2349</v>
      </c>
      <c r="D1595" s="3">
        <v>1</v>
      </c>
    </row>
    <row r="1596" spans="1:4" x14ac:dyDescent="0.25">
      <c r="A1596" s="8">
        <v>1594</v>
      </c>
      <c r="B1596" s="2" t="s">
        <v>9165</v>
      </c>
      <c r="C1596" s="2" t="s">
        <v>744</v>
      </c>
      <c r="D1596" s="3">
        <v>1</v>
      </c>
    </row>
    <row r="1597" spans="1:4" x14ac:dyDescent="0.25">
      <c r="A1597" s="8">
        <v>1595</v>
      </c>
      <c r="B1597" s="2" t="s">
        <v>9166</v>
      </c>
      <c r="C1597" s="2" t="s">
        <v>744</v>
      </c>
      <c r="D1597" s="3">
        <v>1</v>
      </c>
    </row>
    <row r="1598" spans="1:4" x14ac:dyDescent="0.25">
      <c r="A1598" s="8">
        <v>1596</v>
      </c>
      <c r="B1598" s="2" t="s">
        <v>9167</v>
      </c>
      <c r="C1598" s="2" t="s">
        <v>2349</v>
      </c>
      <c r="D1598" s="3">
        <v>3</v>
      </c>
    </row>
    <row r="1599" spans="1:4" x14ac:dyDescent="0.25">
      <c r="A1599" s="8">
        <v>1597</v>
      </c>
      <c r="B1599" s="2" t="s">
        <v>9168</v>
      </c>
      <c r="C1599" s="2" t="s">
        <v>2349</v>
      </c>
      <c r="D1599" s="3">
        <v>5</v>
      </c>
    </row>
    <row r="1600" spans="1:4" x14ac:dyDescent="0.25">
      <c r="A1600" s="8">
        <v>1598</v>
      </c>
      <c r="B1600" s="2" t="s">
        <v>775</v>
      </c>
      <c r="C1600" s="2" t="s">
        <v>17</v>
      </c>
      <c r="D1600" s="3">
        <v>9</v>
      </c>
    </row>
    <row r="1601" spans="1:4" x14ac:dyDescent="0.25">
      <c r="A1601" s="8">
        <v>1599</v>
      </c>
      <c r="B1601" s="2" t="s">
        <v>9169</v>
      </c>
      <c r="C1601" s="2" t="s">
        <v>428</v>
      </c>
      <c r="D1601" s="3">
        <v>1</v>
      </c>
    </row>
    <row r="1602" spans="1:4" x14ac:dyDescent="0.25">
      <c r="A1602" s="8">
        <v>1600</v>
      </c>
      <c r="B1602" s="2" t="s">
        <v>852</v>
      </c>
      <c r="C1602" s="2" t="s">
        <v>428</v>
      </c>
      <c r="D1602" s="3">
        <v>1</v>
      </c>
    </row>
    <row r="1603" spans="1:4" x14ac:dyDescent="0.25">
      <c r="A1603" s="8">
        <v>1601</v>
      </c>
      <c r="B1603" s="2" t="s">
        <v>224</v>
      </c>
      <c r="C1603" s="2" t="s">
        <v>2349</v>
      </c>
      <c r="D1603" s="3">
        <v>2</v>
      </c>
    </row>
    <row r="1604" spans="1:4" x14ac:dyDescent="0.25">
      <c r="A1604" s="8">
        <v>1602</v>
      </c>
      <c r="B1604" s="2" t="s">
        <v>2245</v>
      </c>
      <c r="C1604" s="2" t="s">
        <v>2542</v>
      </c>
      <c r="D1604" s="3">
        <v>4</v>
      </c>
    </row>
    <row r="1605" spans="1:4" x14ac:dyDescent="0.25">
      <c r="A1605" s="8">
        <v>1603</v>
      </c>
      <c r="B1605" s="2" t="s">
        <v>700</v>
      </c>
      <c r="C1605" s="2" t="s">
        <v>2349</v>
      </c>
      <c r="D1605" s="3">
        <v>2</v>
      </c>
    </row>
    <row r="1606" spans="1:4" x14ac:dyDescent="0.25">
      <c r="A1606" s="8">
        <v>1604</v>
      </c>
      <c r="B1606" s="2" t="s">
        <v>9170</v>
      </c>
      <c r="C1606" s="2" t="s">
        <v>2349</v>
      </c>
      <c r="D1606" s="3">
        <v>5</v>
      </c>
    </row>
    <row r="1607" spans="1:4" x14ac:dyDescent="0.25">
      <c r="A1607" s="8">
        <v>1605</v>
      </c>
      <c r="B1607" s="2" t="s">
        <v>9171</v>
      </c>
      <c r="C1607" s="2" t="s">
        <v>5</v>
      </c>
      <c r="D1607" s="3">
        <v>5</v>
      </c>
    </row>
    <row r="1608" spans="1:4" x14ac:dyDescent="0.25">
      <c r="A1608" s="8">
        <v>1606</v>
      </c>
      <c r="B1608" s="2" t="s">
        <v>896</v>
      </c>
      <c r="C1608" s="2" t="s">
        <v>2349</v>
      </c>
      <c r="D1608" s="3">
        <v>3</v>
      </c>
    </row>
    <row r="1609" spans="1:4" x14ac:dyDescent="0.25">
      <c r="A1609" s="8">
        <v>1607</v>
      </c>
      <c r="B1609" s="2" t="s">
        <v>9172</v>
      </c>
      <c r="C1609" s="2" t="s">
        <v>2350</v>
      </c>
      <c r="D1609" s="3">
        <v>8</v>
      </c>
    </row>
    <row r="1610" spans="1:4" x14ac:dyDescent="0.25">
      <c r="A1610" s="8">
        <v>1608</v>
      </c>
      <c r="B1610" s="2" t="s">
        <v>240</v>
      </c>
      <c r="C1610" s="2" t="s">
        <v>2349</v>
      </c>
      <c r="D1610" s="3">
        <v>1</v>
      </c>
    </row>
    <row r="1611" spans="1:4" x14ac:dyDescent="0.25">
      <c r="A1611" s="8">
        <v>1609</v>
      </c>
      <c r="B1611" s="2" t="s">
        <v>9173</v>
      </c>
      <c r="C1611" s="2" t="s">
        <v>2349</v>
      </c>
      <c r="D1611" s="3">
        <v>4</v>
      </c>
    </row>
    <row r="1612" spans="1:4" x14ac:dyDescent="0.25">
      <c r="A1612" s="8">
        <v>1610</v>
      </c>
      <c r="B1612" s="2" t="s">
        <v>9174</v>
      </c>
      <c r="C1612" s="2" t="s">
        <v>2349</v>
      </c>
      <c r="D1612" s="3">
        <v>1</v>
      </c>
    </row>
    <row r="1613" spans="1:4" x14ac:dyDescent="0.25">
      <c r="A1613" s="8">
        <v>1611</v>
      </c>
      <c r="B1613" s="2" t="s">
        <v>8136</v>
      </c>
      <c r="C1613" s="2" t="s">
        <v>2349</v>
      </c>
      <c r="D1613" s="3">
        <v>1</v>
      </c>
    </row>
    <row r="1614" spans="1:4" x14ac:dyDescent="0.25">
      <c r="A1614" s="8">
        <v>1612</v>
      </c>
      <c r="B1614" s="2" t="s">
        <v>9175</v>
      </c>
      <c r="C1614" s="2" t="s">
        <v>2349</v>
      </c>
      <c r="D1614" s="3">
        <v>1</v>
      </c>
    </row>
    <row r="1615" spans="1:4" x14ac:dyDescent="0.25">
      <c r="A1615" s="8">
        <v>1613</v>
      </c>
      <c r="B1615" s="2" t="s">
        <v>9176</v>
      </c>
      <c r="C1615" s="2" t="s">
        <v>2350</v>
      </c>
      <c r="D1615" s="3">
        <v>9</v>
      </c>
    </row>
    <row r="1616" spans="1:4" x14ac:dyDescent="0.25">
      <c r="A1616" s="8">
        <v>1614</v>
      </c>
      <c r="B1616" s="2" t="s">
        <v>9182</v>
      </c>
      <c r="C1616" s="2" t="s">
        <v>2349</v>
      </c>
      <c r="D1616" s="3">
        <v>1</v>
      </c>
    </row>
    <row r="1617" spans="1:4" x14ac:dyDescent="0.25">
      <c r="A1617" s="8">
        <v>1615</v>
      </c>
      <c r="B1617" s="2" t="s">
        <v>9177</v>
      </c>
      <c r="C1617" s="2" t="s">
        <v>2349</v>
      </c>
      <c r="D1617" s="3">
        <v>3</v>
      </c>
    </row>
    <row r="1618" spans="1:4" x14ac:dyDescent="0.25">
      <c r="A1618" s="8">
        <v>1616</v>
      </c>
      <c r="B1618" s="2" t="s">
        <v>8228</v>
      </c>
      <c r="C1618" s="2" t="s">
        <v>2349</v>
      </c>
      <c r="D1618" s="3">
        <v>4</v>
      </c>
    </row>
    <row r="1619" spans="1:4" x14ac:dyDescent="0.25">
      <c r="A1619" s="8">
        <v>1617</v>
      </c>
      <c r="B1619" s="2" t="s">
        <v>9178</v>
      </c>
      <c r="C1619" s="2" t="s">
        <v>5313</v>
      </c>
      <c r="D1619" s="3">
        <v>4</v>
      </c>
    </row>
    <row r="1620" spans="1:4" x14ac:dyDescent="0.25">
      <c r="A1620" s="8">
        <v>1618</v>
      </c>
      <c r="B1620" s="2" t="s">
        <v>4795</v>
      </c>
      <c r="C1620" s="2" t="s">
        <v>2349</v>
      </c>
      <c r="D1620" s="3">
        <v>2</v>
      </c>
    </row>
    <row r="1621" spans="1:4" x14ac:dyDescent="0.25">
      <c r="A1621" s="8">
        <v>1619</v>
      </c>
      <c r="B1621" s="2" t="s">
        <v>869</v>
      </c>
      <c r="C1621" s="2" t="s">
        <v>188</v>
      </c>
      <c r="D1621" s="3">
        <v>3</v>
      </c>
    </row>
    <row r="1622" spans="1:4" x14ac:dyDescent="0.25">
      <c r="A1622" s="8">
        <v>1620</v>
      </c>
      <c r="B1622" s="2" t="s">
        <v>9183</v>
      </c>
      <c r="C1622" s="2" t="s">
        <v>2349</v>
      </c>
      <c r="D1622" s="3">
        <v>5</v>
      </c>
    </row>
    <row r="1623" spans="1:4" x14ac:dyDescent="0.25">
      <c r="A1623" s="8">
        <v>1621</v>
      </c>
      <c r="B1623" s="2" t="s">
        <v>3145</v>
      </c>
      <c r="C1623" s="2" t="s">
        <v>17</v>
      </c>
      <c r="D1623" s="3">
        <v>4</v>
      </c>
    </row>
    <row r="1624" spans="1:4" x14ac:dyDescent="0.25">
      <c r="A1624" s="8">
        <v>1622</v>
      </c>
      <c r="B1624" s="2" t="s">
        <v>9179</v>
      </c>
      <c r="C1624" s="2" t="s">
        <v>2542</v>
      </c>
      <c r="D1624" s="3">
        <v>1</v>
      </c>
    </row>
    <row r="1625" spans="1:4" x14ac:dyDescent="0.25">
      <c r="A1625" s="8">
        <v>1623</v>
      </c>
      <c r="B1625" s="2" t="s">
        <v>9180</v>
      </c>
      <c r="C1625" s="2" t="s">
        <v>2542</v>
      </c>
      <c r="D1625" s="3">
        <v>1</v>
      </c>
    </row>
    <row r="1626" spans="1:4" x14ac:dyDescent="0.25">
      <c r="A1626" s="8">
        <v>1624</v>
      </c>
      <c r="B1626" s="2" t="s">
        <v>9181</v>
      </c>
      <c r="C1626" s="2" t="s">
        <v>2349</v>
      </c>
      <c r="D1626" s="3">
        <v>5</v>
      </c>
    </row>
    <row r="1627" spans="1:4" x14ac:dyDescent="0.25">
      <c r="A1627" s="8">
        <v>1625</v>
      </c>
      <c r="B1627" s="2" t="s">
        <v>9184</v>
      </c>
      <c r="C1627" s="2" t="s">
        <v>370</v>
      </c>
      <c r="D1627" s="3">
        <v>3</v>
      </c>
    </row>
    <row r="1628" spans="1:4" x14ac:dyDescent="0.25">
      <c r="A1628" s="8">
        <v>1626</v>
      </c>
      <c r="B1628" s="2" t="s">
        <v>896</v>
      </c>
      <c r="C1628" s="2" t="s">
        <v>188</v>
      </c>
      <c r="D1628" s="3">
        <v>10</v>
      </c>
    </row>
    <row r="1629" spans="1:4" x14ac:dyDescent="0.25">
      <c r="A1629" s="8">
        <v>1627</v>
      </c>
      <c r="B1629" s="2" t="s">
        <v>9185</v>
      </c>
      <c r="C1629" s="2" t="s">
        <v>2349</v>
      </c>
      <c r="D1629" s="3">
        <v>4</v>
      </c>
    </row>
    <row r="1630" spans="1:4" x14ac:dyDescent="0.25">
      <c r="A1630" s="8">
        <v>1628</v>
      </c>
      <c r="B1630" s="2" t="s">
        <v>9186</v>
      </c>
      <c r="C1630" s="2" t="s">
        <v>2349</v>
      </c>
      <c r="D1630" s="3">
        <v>17</v>
      </c>
    </row>
    <row r="1631" spans="1:4" x14ac:dyDescent="0.25">
      <c r="A1631" s="8">
        <v>1629</v>
      </c>
      <c r="B1631" s="2" t="s">
        <v>917</v>
      </c>
      <c r="C1631" s="2" t="s">
        <v>2349</v>
      </c>
      <c r="D1631" s="3">
        <v>1</v>
      </c>
    </row>
    <row r="1632" spans="1:4" x14ac:dyDescent="0.25">
      <c r="A1632" s="8">
        <v>1630</v>
      </c>
      <c r="B1632" s="2" t="s">
        <v>9187</v>
      </c>
      <c r="C1632" s="2" t="s">
        <v>2349</v>
      </c>
      <c r="D1632" s="3">
        <v>1</v>
      </c>
    </row>
    <row r="1633" spans="1:4" x14ac:dyDescent="0.25">
      <c r="A1633" s="8">
        <v>1631</v>
      </c>
      <c r="B1633" s="2" t="s">
        <v>9188</v>
      </c>
      <c r="C1633" s="2" t="s">
        <v>2349</v>
      </c>
      <c r="D1633" s="3">
        <v>1</v>
      </c>
    </row>
    <row r="1634" spans="1:4" x14ac:dyDescent="0.25">
      <c r="A1634" s="8">
        <v>1632</v>
      </c>
      <c r="B1634" s="2" t="s">
        <v>9189</v>
      </c>
      <c r="C1634" s="2" t="s">
        <v>5</v>
      </c>
      <c r="D1634" s="3">
        <v>2</v>
      </c>
    </row>
    <row r="1635" spans="1:4" x14ac:dyDescent="0.25">
      <c r="A1635" s="8">
        <v>1633</v>
      </c>
      <c r="B1635" s="2" t="s">
        <v>9190</v>
      </c>
      <c r="C1635" s="2" t="s">
        <v>2543</v>
      </c>
      <c r="D1635" s="3">
        <v>1</v>
      </c>
    </row>
    <row r="1636" spans="1:4" x14ac:dyDescent="0.25">
      <c r="A1636" s="8">
        <v>1634</v>
      </c>
      <c r="B1636" s="2" t="s">
        <v>1287</v>
      </c>
      <c r="C1636" s="2" t="s">
        <v>2349</v>
      </c>
      <c r="D1636" s="3">
        <v>36</v>
      </c>
    </row>
    <row r="1637" spans="1:4" x14ac:dyDescent="0.25">
      <c r="A1637" s="8">
        <v>1635</v>
      </c>
      <c r="B1637" s="2" t="s">
        <v>9191</v>
      </c>
      <c r="C1637" s="2" t="s">
        <v>2349</v>
      </c>
      <c r="D1637" s="3">
        <v>3</v>
      </c>
    </row>
    <row r="1638" spans="1:4" x14ac:dyDescent="0.25">
      <c r="A1638" s="8">
        <v>1636</v>
      </c>
      <c r="B1638" s="2" t="s">
        <v>2250</v>
      </c>
      <c r="C1638" s="2" t="s">
        <v>2349</v>
      </c>
      <c r="D1638" s="3">
        <v>3</v>
      </c>
    </row>
    <row r="1639" spans="1:4" x14ac:dyDescent="0.25">
      <c r="A1639" s="8">
        <v>1637</v>
      </c>
      <c r="B1639" s="2" t="s">
        <v>2038</v>
      </c>
      <c r="C1639" s="2" t="s">
        <v>2349</v>
      </c>
      <c r="D1639" s="3">
        <v>41</v>
      </c>
    </row>
    <row r="1640" spans="1:4" x14ac:dyDescent="0.25">
      <c r="A1640" s="8">
        <v>1638</v>
      </c>
      <c r="B1640" s="2" t="s">
        <v>1651</v>
      </c>
      <c r="C1640" s="2" t="s">
        <v>2350</v>
      </c>
      <c r="D1640" s="3">
        <v>6</v>
      </c>
    </row>
    <row r="1641" spans="1:4" x14ac:dyDescent="0.25">
      <c r="A1641" s="8">
        <v>1639</v>
      </c>
      <c r="B1641" s="2" t="s">
        <v>9192</v>
      </c>
      <c r="C1641" s="2" t="s">
        <v>2349</v>
      </c>
      <c r="D1641" s="3">
        <v>2</v>
      </c>
    </row>
    <row r="1642" spans="1:4" x14ac:dyDescent="0.25">
      <c r="A1642" s="8">
        <v>1640</v>
      </c>
      <c r="B1642" s="2" t="s">
        <v>5685</v>
      </c>
      <c r="C1642" s="2" t="s">
        <v>2349</v>
      </c>
      <c r="D1642" s="3">
        <v>3</v>
      </c>
    </row>
    <row r="1643" spans="1:4" x14ac:dyDescent="0.25">
      <c r="A1643" s="8">
        <v>1641</v>
      </c>
      <c r="B1643" s="2" t="s">
        <v>9193</v>
      </c>
      <c r="C1643" s="2" t="s">
        <v>2350</v>
      </c>
      <c r="D1643" s="3">
        <v>7</v>
      </c>
    </row>
    <row r="1644" spans="1:4" x14ac:dyDescent="0.25">
      <c r="A1644" s="8">
        <v>1642</v>
      </c>
      <c r="B1644" s="2" t="s">
        <v>9194</v>
      </c>
      <c r="C1644" s="2" t="s">
        <v>2398</v>
      </c>
      <c r="D1644" s="3">
        <v>47</v>
      </c>
    </row>
    <row r="1645" spans="1:4" x14ac:dyDescent="0.25">
      <c r="A1645" s="8">
        <v>1643</v>
      </c>
      <c r="B1645" s="2" t="s">
        <v>1038</v>
      </c>
      <c r="C1645" s="2" t="s">
        <v>2349</v>
      </c>
      <c r="D1645" s="3">
        <v>120</v>
      </c>
    </row>
    <row r="1646" spans="1:4" x14ac:dyDescent="0.25">
      <c r="A1646" s="8">
        <v>1644</v>
      </c>
      <c r="B1646" s="2" t="s">
        <v>2189</v>
      </c>
      <c r="C1646" s="2" t="s">
        <v>1669</v>
      </c>
      <c r="D1646" s="3">
        <v>47</v>
      </c>
    </row>
    <row r="1647" spans="1:4" x14ac:dyDescent="0.25">
      <c r="A1647" s="8">
        <v>1645</v>
      </c>
      <c r="B1647" s="2" t="s">
        <v>2567</v>
      </c>
      <c r="C1647" s="2" t="s">
        <v>17</v>
      </c>
      <c r="D1647" s="3">
        <v>3</v>
      </c>
    </row>
    <row r="1648" spans="1:4" x14ac:dyDescent="0.25">
      <c r="A1648" s="8">
        <v>1646</v>
      </c>
      <c r="B1648" s="2" t="s">
        <v>3613</v>
      </c>
      <c r="C1648" s="2" t="s">
        <v>2349</v>
      </c>
      <c r="D1648" s="3">
        <v>2</v>
      </c>
    </row>
    <row r="1649" spans="1:4" x14ac:dyDescent="0.25">
      <c r="A1649" s="8">
        <v>1647</v>
      </c>
      <c r="B1649" s="2" t="s">
        <v>9195</v>
      </c>
      <c r="C1649" s="2" t="s">
        <v>2351</v>
      </c>
      <c r="D1649" s="3">
        <v>3</v>
      </c>
    </row>
    <row r="1650" spans="1:4" x14ac:dyDescent="0.25">
      <c r="A1650" s="8">
        <v>1648</v>
      </c>
      <c r="B1650" s="2" t="s">
        <v>9196</v>
      </c>
      <c r="C1650" s="2" t="s">
        <v>2542</v>
      </c>
      <c r="D1650" s="3">
        <v>1</v>
      </c>
    </row>
    <row r="1651" spans="1:4" x14ac:dyDescent="0.25">
      <c r="A1651" s="8">
        <v>1649</v>
      </c>
      <c r="B1651" s="2" t="s">
        <v>1421</v>
      </c>
      <c r="C1651" s="2" t="s">
        <v>2398</v>
      </c>
      <c r="D1651" s="3">
        <v>1</v>
      </c>
    </row>
    <row r="1652" spans="1:4" x14ac:dyDescent="0.25">
      <c r="A1652" s="8">
        <v>1650</v>
      </c>
      <c r="B1652" s="2" t="s">
        <v>839</v>
      </c>
      <c r="C1652" s="2" t="s">
        <v>2349</v>
      </c>
      <c r="D1652" s="3">
        <v>15</v>
      </c>
    </row>
    <row r="1653" spans="1:4" x14ac:dyDescent="0.25">
      <c r="A1653" s="8">
        <v>1651</v>
      </c>
      <c r="B1653" s="2" t="s">
        <v>607</v>
      </c>
      <c r="C1653" s="2" t="s">
        <v>17</v>
      </c>
      <c r="D1653" s="3">
        <v>10</v>
      </c>
    </row>
    <row r="1654" spans="1:4" x14ac:dyDescent="0.25">
      <c r="A1654" s="8">
        <v>1652</v>
      </c>
      <c r="B1654" s="2" t="s">
        <v>9197</v>
      </c>
      <c r="C1654" s="2" t="s">
        <v>2349</v>
      </c>
      <c r="D1654" s="3">
        <v>4</v>
      </c>
    </row>
    <row r="1655" spans="1:4" x14ac:dyDescent="0.25">
      <c r="A1655" s="8">
        <v>1653</v>
      </c>
      <c r="B1655" s="2" t="s">
        <v>896</v>
      </c>
      <c r="C1655" s="2" t="s">
        <v>5105</v>
      </c>
      <c r="D1655" s="3">
        <v>6</v>
      </c>
    </row>
    <row r="1656" spans="1:4" x14ac:dyDescent="0.25">
      <c r="A1656" s="8">
        <v>1654</v>
      </c>
      <c r="B1656" s="2" t="s">
        <v>5466</v>
      </c>
      <c r="C1656" s="2" t="s">
        <v>2542</v>
      </c>
      <c r="D1656" s="3">
        <v>6</v>
      </c>
    </row>
    <row r="1657" spans="1:4" x14ac:dyDescent="0.25">
      <c r="A1657" s="8">
        <v>1655</v>
      </c>
      <c r="B1657" s="2" t="s">
        <v>9198</v>
      </c>
      <c r="C1657" s="2" t="s">
        <v>2349</v>
      </c>
      <c r="D1657" s="3">
        <v>2</v>
      </c>
    </row>
    <row r="1658" spans="1:4" x14ac:dyDescent="0.25">
      <c r="A1658" s="8">
        <v>1656</v>
      </c>
      <c r="B1658" s="2" t="s">
        <v>9199</v>
      </c>
      <c r="C1658" s="2" t="s">
        <v>2349</v>
      </c>
      <c r="D1658" s="3">
        <v>31</v>
      </c>
    </row>
    <row r="1659" spans="1:4" x14ac:dyDescent="0.25">
      <c r="A1659" s="8">
        <v>1657</v>
      </c>
      <c r="B1659" s="2" t="s">
        <v>2680</v>
      </c>
      <c r="C1659" s="2" t="s">
        <v>2349</v>
      </c>
      <c r="D1659" s="3">
        <v>1</v>
      </c>
    </row>
    <row r="1660" spans="1:4" x14ac:dyDescent="0.25">
      <c r="A1660" s="8">
        <v>1658</v>
      </c>
      <c r="B1660" s="2" t="s">
        <v>9200</v>
      </c>
      <c r="C1660" s="2" t="s">
        <v>2349</v>
      </c>
      <c r="D1660" s="3">
        <v>4</v>
      </c>
    </row>
    <row r="1661" spans="1:4" x14ac:dyDescent="0.25">
      <c r="A1661" s="8">
        <v>1659</v>
      </c>
      <c r="B1661" s="2" t="s">
        <v>9201</v>
      </c>
      <c r="C1661" s="2" t="s">
        <v>17</v>
      </c>
      <c r="D1661" s="3">
        <v>7</v>
      </c>
    </row>
    <row r="1662" spans="1:4" x14ac:dyDescent="0.25">
      <c r="A1662" s="8">
        <v>1660</v>
      </c>
      <c r="B1662" s="2" t="s">
        <v>9202</v>
      </c>
      <c r="C1662" s="2" t="s">
        <v>2349</v>
      </c>
      <c r="D1662" s="3">
        <v>32</v>
      </c>
    </row>
    <row r="1663" spans="1:4" x14ac:dyDescent="0.25">
      <c r="A1663" s="8">
        <v>1661</v>
      </c>
      <c r="B1663" s="2" t="s">
        <v>2245</v>
      </c>
      <c r="C1663" s="2" t="s">
        <v>39</v>
      </c>
      <c r="D1663" s="3">
        <v>2</v>
      </c>
    </row>
    <row r="1664" spans="1:4" x14ac:dyDescent="0.25">
      <c r="A1664" s="8">
        <v>1662</v>
      </c>
      <c r="B1664" s="2" t="s">
        <v>1037</v>
      </c>
      <c r="C1664" s="2" t="s">
        <v>39</v>
      </c>
      <c r="D1664" s="3">
        <v>1</v>
      </c>
    </row>
    <row r="1665" spans="1:4" x14ac:dyDescent="0.25">
      <c r="A1665" s="8">
        <v>1663</v>
      </c>
      <c r="B1665" s="2" t="s">
        <v>9203</v>
      </c>
      <c r="C1665" s="2" t="s">
        <v>2541</v>
      </c>
      <c r="D1665" s="3">
        <v>1</v>
      </c>
    </row>
    <row r="1666" spans="1:4" x14ac:dyDescent="0.25">
      <c r="A1666" s="8">
        <v>1664</v>
      </c>
      <c r="B1666" s="2" t="s">
        <v>1563</v>
      </c>
      <c r="C1666" s="2" t="s">
        <v>2349</v>
      </c>
      <c r="D1666" s="3">
        <v>34</v>
      </c>
    </row>
    <row r="1667" spans="1:4" x14ac:dyDescent="0.25">
      <c r="A1667" s="8">
        <v>1665</v>
      </c>
      <c r="B1667" s="2" t="s">
        <v>1114</v>
      </c>
      <c r="C1667" s="2" t="s">
        <v>2349</v>
      </c>
      <c r="D1667" s="3">
        <v>4</v>
      </c>
    </row>
    <row r="1668" spans="1:4" x14ac:dyDescent="0.25">
      <c r="A1668" s="8">
        <v>1666</v>
      </c>
      <c r="B1668" s="2" t="s">
        <v>9204</v>
      </c>
      <c r="C1668" s="2" t="s">
        <v>495</v>
      </c>
      <c r="D1668" s="3">
        <v>2</v>
      </c>
    </row>
    <row r="1669" spans="1:4" x14ac:dyDescent="0.25">
      <c r="A1669" s="8">
        <v>1667</v>
      </c>
      <c r="B1669" s="2" t="s">
        <v>155</v>
      </c>
      <c r="C1669" s="2" t="s">
        <v>2349</v>
      </c>
      <c r="D1669" s="3">
        <v>3</v>
      </c>
    </row>
    <row r="1670" spans="1:4" x14ac:dyDescent="0.25">
      <c r="A1670" s="8">
        <v>1668</v>
      </c>
      <c r="B1670" s="2" t="s">
        <v>1221</v>
      </c>
      <c r="C1670" s="2" t="s">
        <v>2349</v>
      </c>
      <c r="D1670" s="3">
        <v>15</v>
      </c>
    </row>
    <row r="1671" spans="1:4" x14ac:dyDescent="0.25">
      <c r="A1671" s="8">
        <v>1669</v>
      </c>
      <c r="B1671" s="2" t="s">
        <v>9205</v>
      </c>
      <c r="C1671" s="2" t="s">
        <v>39</v>
      </c>
      <c r="D1671" s="3">
        <v>3</v>
      </c>
    </row>
    <row r="1672" spans="1:4" x14ac:dyDescent="0.25">
      <c r="A1672" s="8">
        <v>1670</v>
      </c>
      <c r="B1672" s="2" t="s">
        <v>9206</v>
      </c>
      <c r="C1672" s="2" t="s">
        <v>2349</v>
      </c>
      <c r="D1672" s="3">
        <v>39</v>
      </c>
    </row>
    <row r="1673" spans="1:4" x14ac:dyDescent="0.25">
      <c r="A1673" s="8">
        <v>1671</v>
      </c>
      <c r="B1673" s="2" t="s">
        <v>9207</v>
      </c>
      <c r="C1673" s="2" t="s">
        <v>2349</v>
      </c>
      <c r="D1673" s="3">
        <v>2</v>
      </c>
    </row>
    <row r="1674" spans="1:4" x14ac:dyDescent="0.25">
      <c r="A1674" s="8">
        <v>1672</v>
      </c>
      <c r="B1674" s="2" t="s">
        <v>9208</v>
      </c>
      <c r="C1674" s="2" t="s">
        <v>2349</v>
      </c>
      <c r="D1674" s="3">
        <v>1</v>
      </c>
    </row>
    <row r="1675" spans="1:4" x14ac:dyDescent="0.25">
      <c r="A1675" s="8">
        <v>1673</v>
      </c>
      <c r="B1675" s="2" t="s">
        <v>6494</v>
      </c>
      <c r="C1675" s="2" t="s">
        <v>2349</v>
      </c>
      <c r="D1675" s="3">
        <v>5</v>
      </c>
    </row>
    <row r="1676" spans="1:4" x14ac:dyDescent="0.25">
      <c r="A1676" s="8">
        <v>1674</v>
      </c>
      <c r="B1676" s="2" t="s">
        <v>9209</v>
      </c>
      <c r="C1676" s="2" t="s">
        <v>2349</v>
      </c>
      <c r="D1676" s="3">
        <v>2</v>
      </c>
    </row>
    <row r="1677" spans="1:4" x14ac:dyDescent="0.25">
      <c r="A1677" s="8">
        <v>1675</v>
      </c>
      <c r="B1677" s="2" t="s">
        <v>9210</v>
      </c>
      <c r="C1677" s="2" t="s">
        <v>2349</v>
      </c>
      <c r="D1677" s="3">
        <v>3</v>
      </c>
    </row>
    <row r="1678" spans="1:4" x14ac:dyDescent="0.25">
      <c r="A1678" s="8">
        <v>1676</v>
      </c>
      <c r="B1678" s="2" t="s">
        <v>9211</v>
      </c>
      <c r="C1678" s="2" t="s">
        <v>17</v>
      </c>
      <c r="D1678" s="3">
        <v>16</v>
      </c>
    </row>
    <row r="1679" spans="1:4" x14ac:dyDescent="0.25">
      <c r="A1679" s="8">
        <v>1677</v>
      </c>
      <c r="B1679" s="2" t="s">
        <v>8566</v>
      </c>
      <c r="C1679" s="2" t="s">
        <v>17</v>
      </c>
      <c r="D1679" s="3">
        <v>84</v>
      </c>
    </row>
    <row r="1680" spans="1:4" x14ac:dyDescent="0.25">
      <c r="A1680" s="8">
        <v>1678</v>
      </c>
      <c r="B1680" s="2" t="s">
        <v>9212</v>
      </c>
      <c r="C1680" s="2" t="s">
        <v>2349</v>
      </c>
      <c r="D1680" s="3">
        <v>21</v>
      </c>
    </row>
    <row r="1681" spans="1:4" x14ac:dyDescent="0.25">
      <c r="A1681" s="8">
        <v>1679</v>
      </c>
      <c r="B1681" s="2" t="s">
        <v>2382</v>
      </c>
      <c r="C1681" s="2" t="s">
        <v>2349</v>
      </c>
      <c r="D1681" s="3">
        <v>1</v>
      </c>
    </row>
    <row r="1682" spans="1:4" x14ac:dyDescent="0.25">
      <c r="A1682" s="8">
        <v>1680</v>
      </c>
      <c r="B1682" s="2" t="s">
        <v>9213</v>
      </c>
      <c r="C1682" s="2" t="s">
        <v>2349</v>
      </c>
      <c r="D1682" s="3">
        <v>1</v>
      </c>
    </row>
    <row r="1683" spans="1:4" x14ac:dyDescent="0.25">
      <c r="A1683" s="8">
        <v>1681</v>
      </c>
      <c r="B1683" s="2" t="s">
        <v>9214</v>
      </c>
      <c r="C1683" s="2" t="s">
        <v>2351</v>
      </c>
      <c r="D1683" s="3">
        <v>2</v>
      </c>
    </row>
    <row r="1684" spans="1:4" x14ac:dyDescent="0.25">
      <c r="A1684" s="8">
        <v>1682</v>
      </c>
      <c r="B1684" s="2" t="s">
        <v>9215</v>
      </c>
      <c r="C1684" s="2" t="s">
        <v>2349</v>
      </c>
      <c r="D1684" s="3">
        <v>3</v>
      </c>
    </row>
    <row r="1685" spans="1:4" x14ac:dyDescent="0.25">
      <c r="A1685" s="8">
        <v>1683</v>
      </c>
      <c r="B1685" s="2" t="s">
        <v>9216</v>
      </c>
      <c r="C1685" s="2" t="s">
        <v>5196</v>
      </c>
      <c r="D1685" s="3">
        <v>2</v>
      </c>
    </row>
    <row r="1686" spans="1:4" x14ac:dyDescent="0.25">
      <c r="A1686" s="8">
        <v>1684</v>
      </c>
      <c r="B1686" s="2" t="s">
        <v>9217</v>
      </c>
      <c r="C1686" s="2" t="s">
        <v>188</v>
      </c>
      <c r="D1686" s="3">
        <v>1</v>
      </c>
    </row>
    <row r="1687" spans="1:4" x14ac:dyDescent="0.25">
      <c r="A1687" s="8">
        <v>1685</v>
      </c>
      <c r="B1687" s="2" t="s">
        <v>852</v>
      </c>
      <c r="C1687" s="2" t="s">
        <v>2542</v>
      </c>
      <c r="D1687" s="3">
        <v>1</v>
      </c>
    </row>
    <row r="1688" spans="1:4" x14ac:dyDescent="0.25">
      <c r="A1688" s="8">
        <v>1686</v>
      </c>
      <c r="B1688" s="2" t="s">
        <v>9218</v>
      </c>
      <c r="C1688" s="2" t="s">
        <v>2349</v>
      </c>
      <c r="D1688" s="3">
        <v>4</v>
      </c>
    </row>
    <row r="1689" spans="1:4" x14ac:dyDescent="0.25">
      <c r="A1689" s="8">
        <v>1687</v>
      </c>
      <c r="B1689" s="2" t="s">
        <v>9219</v>
      </c>
      <c r="C1689" s="2" t="s">
        <v>2545</v>
      </c>
      <c r="D1689" s="3">
        <v>1</v>
      </c>
    </row>
    <row r="1690" spans="1:4" x14ac:dyDescent="0.25">
      <c r="A1690" s="8">
        <v>1688</v>
      </c>
      <c r="B1690" s="2" t="s">
        <v>9220</v>
      </c>
      <c r="C1690" s="2" t="s">
        <v>2398</v>
      </c>
      <c r="D1690" s="3">
        <v>1</v>
      </c>
    </row>
    <row r="1691" spans="1:4" x14ac:dyDescent="0.25">
      <c r="A1691" s="8">
        <v>1689</v>
      </c>
      <c r="B1691" s="2" t="s">
        <v>2148</v>
      </c>
      <c r="C1691" s="2" t="s">
        <v>2349</v>
      </c>
      <c r="D1691" s="3">
        <v>3</v>
      </c>
    </row>
    <row r="1692" spans="1:4" x14ac:dyDescent="0.25">
      <c r="A1692" s="8">
        <v>1690</v>
      </c>
      <c r="B1692" s="2" t="s">
        <v>5843</v>
      </c>
      <c r="C1692" s="2" t="s">
        <v>2352</v>
      </c>
      <c r="D1692" s="3">
        <v>1</v>
      </c>
    </row>
    <row r="1693" spans="1:4" x14ac:dyDescent="0.25">
      <c r="A1693" s="8">
        <v>1691</v>
      </c>
      <c r="B1693" s="2" t="s">
        <v>297</v>
      </c>
      <c r="C1693" s="2" t="s">
        <v>2349</v>
      </c>
      <c r="D1693" s="3">
        <v>2</v>
      </c>
    </row>
    <row r="1694" spans="1:4" x14ac:dyDescent="0.25">
      <c r="A1694" s="8">
        <v>1692</v>
      </c>
      <c r="B1694" s="2" t="s">
        <v>9221</v>
      </c>
      <c r="C1694" s="2" t="s">
        <v>2349</v>
      </c>
      <c r="D1694" s="3">
        <v>2</v>
      </c>
    </row>
    <row r="1695" spans="1:4" x14ac:dyDescent="0.25">
      <c r="A1695" s="8">
        <v>1693</v>
      </c>
      <c r="B1695" s="2" t="s">
        <v>3575</v>
      </c>
      <c r="C1695" s="2" t="s">
        <v>2349</v>
      </c>
      <c r="D1695" s="3">
        <v>2</v>
      </c>
    </row>
    <row r="1696" spans="1:4" x14ac:dyDescent="0.25">
      <c r="A1696" s="8">
        <v>1694</v>
      </c>
      <c r="B1696" s="2" t="s">
        <v>8816</v>
      </c>
      <c r="C1696" s="2" t="s">
        <v>2542</v>
      </c>
      <c r="D1696" s="3">
        <v>1</v>
      </c>
    </row>
    <row r="1697" spans="1:4" x14ac:dyDescent="0.25">
      <c r="A1697" s="8">
        <v>1695</v>
      </c>
      <c r="B1697" s="2" t="s">
        <v>9222</v>
      </c>
      <c r="C1697" s="2" t="s">
        <v>2542</v>
      </c>
      <c r="D1697" s="3">
        <v>1</v>
      </c>
    </row>
    <row r="1698" spans="1:4" x14ac:dyDescent="0.25">
      <c r="A1698" s="8">
        <v>1696</v>
      </c>
      <c r="B1698" s="2" t="s">
        <v>31</v>
      </c>
      <c r="C1698" s="2" t="s">
        <v>2542</v>
      </c>
      <c r="D1698" s="3">
        <v>1</v>
      </c>
    </row>
    <row r="1699" spans="1:4" x14ac:dyDescent="0.25">
      <c r="A1699" s="8">
        <v>1697</v>
      </c>
      <c r="B1699" s="2" t="s">
        <v>9223</v>
      </c>
      <c r="C1699" s="2" t="s">
        <v>2542</v>
      </c>
      <c r="D1699" s="3">
        <v>1</v>
      </c>
    </row>
    <row r="1700" spans="1:4" x14ac:dyDescent="0.25">
      <c r="A1700" s="8">
        <v>1698</v>
      </c>
      <c r="B1700" s="2" t="s">
        <v>739</v>
      </c>
      <c r="C1700" s="2" t="s">
        <v>2542</v>
      </c>
      <c r="D1700" s="3">
        <v>1</v>
      </c>
    </row>
    <row r="1701" spans="1:4" x14ac:dyDescent="0.25">
      <c r="A1701" s="8">
        <v>1699</v>
      </c>
      <c r="B1701" s="2" t="s">
        <v>342</v>
      </c>
      <c r="C1701" s="2" t="s">
        <v>2542</v>
      </c>
      <c r="D1701" s="3">
        <v>1</v>
      </c>
    </row>
    <row r="1702" spans="1:4" x14ac:dyDescent="0.25">
      <c r="A1702" s="8">
        <v>1700</v>
      </c>
      <c r="B1702" s="2" t="s">
        <v>2788</v>
      </c>
      <c r="C1702" s="2" t="s">
        <v>2542</v>
      </c>
      <c r="D1702" s="3">
        <v>1</v>
      </c>
    </row>
    <row r="1703" spans="1:4" x14ac:dyDescent="0.25">
      <c r="A1703" s="8">
        <v>1701</v>
      </c>
      <c r="B1703" s="2" t="s">
        <v>9224</v>
      </c>
      <c r="C1703" s="2" t="s">
        <v>2349</v>
      </c>
      <c r="D1703" s="3">
        <v>1</v>
      </c>
    </row>
    <row r="1704" spans="1:4" x14ac:dyDescent="0.25">
      <c r="A1704" s="8">
        <v>1702</v>
      </c>
      <c r="B1704" s="2" t="s">
        <v>5258</v>
      </c>
      <c r="C1704" s="2" t="s">
        <v>2349</v>
      </c>
      <c r="D1704" s="3">
        <v>1</v>
      </c>
    </row>
    <row r="1705" spans="1:4" x14ac:dyDescent="0.25">
      <c r="A1705" s="8">
        <v>1703</v>
      </c>
      <c r="B1705" s="2" t="s">
        <v>9225</v>
      </c>
      <c r="C1705" s="2" t="s">
        <v>2349</v>
      </c>
      <c r="D1705" s="3">
        <v>1</v>
      </c>
    </row>
    <row r="1706" spans="1:4" x14ac:dyDescent="0.25">
      <c r="A1706" s="8">
        <v>1704</v>
      </c>
      <c r="B1706" s="2" t="s">
        <v>1030</v>
      </c>
      <c r="C1706" s="2" t="s">
        <v>2349</v>
      </c>
      <c r="D1706" s="3">
        <v>1</v>
      </c>
    </row>
    <row r="1707" spans="1:4" x14ac:dyDescent="0.25">
      <c r="A1707" s="8">
        <v>1705</v>
      </c>
      <c r="B1707" s="2" t="s">
        <v>9226</v>
      </c>
      <c r="C1707" s="2" t="s">
        <v>17</v>
      </c>
      <c r="D1707" s="3">
        <v>1</v>
      </c>
    </row>
    <row r="1708" spans="1:4" x14ac:dyDescent="0.25">
      <c r="A1708" s="8">
        <v>1706</v>
      </c>
      <c r="B1708" s="2" t="s">
        <v>9227</v>
      </c>
      <c r="C1708" s="2" t="s">
        <v>17</v>
      </c>
      <c r="D1708" s="3">
        <v>1</v>
      </c>
    </row>
    <row r="1709" spans="1:4" x14ac:dyDescent="0.25">
      <c r="A1709" s="8">
        <v>1707</v>
      </c>
      <c r="B1709" s="2" t="s">
        <v>3258</v>
      </c>
      <c r="C1709" s="2" t="s">
        <v>17</v>
      </c>
      <c r="D1709" s="3">
        <v>1</v>
      </c>
    </row>
    <row r="1710" spans="1:4" x14ac:dyDescent="0.25">
      <c r="A1710" s="8">
        <v>1708</v>
      </c>
      <c r="B1710" s="2" t="s">
        <v>9228</v>
      </c>
      <c r="C1710" s="2" t="s">
        <v>2349</v>
      </c>
      <c r="D1710" s="3">
        <v>3</v>
      </c>
    </row>
    <row r="1711" spans="1:4" x14ac:dyDescent="0.25">
      <c r="A1711" s="8">
        <v>1709</v>
      </c>
      <c r="B1711" s="2" t="s">
        <v>9229</v>
      </c>
      <c r="C1711" s="2" t="s">
        <v>2349</v>
      </c>
      <c r="D1711" s="3">
        <v>8</v>
      </c>
    </row>
    <row r="1712" spans="1:4" x14ac:dyDescent="0.25">
      <c r="A1712" s="8">
        <v>1710</v>
      </c>
      <c r="B1712" s="2" t="s">
        <v>9230</v>
      </c>
      <c r="C1712" s="2" t="s">
        <v>2349</v>
      </c>
      <c r="D1712" s="3">
        <f>41+2+52</f>
        <v>95</v>
      </c>
    </row>
    <row r="1713" spans="1:4" x14ac:dyDescent="0.25">
      <c r="A1713" s="8">
        <v>1711</v>
      </c>
      <c r="B1713" s="2" t="s">
        <v>9231</v>
      </c>
      <c r="C1713" s="2" t="s">
        <v>256</v>
      </c>
      <c r="D1713" s="3">
        <v>2</v>
      </c>
    </row>
    <row r="1714" spans="1:4" x14ac:dyDescent="0.25">
      <c r="A1714" s="8">
        <v>1712</v>
      </c>
      <c r="B1714" s="2" t="s">
        <v>9232</v>
      </c>
      <c r="C1714" s="2" t="s">
        <v>2349</v>
      </c>
      <c r="D1714" s="3">
        <v>45</v>
      </c>
    </row>
    <row r="1715" spans="1:4" x14ac:dyDescent="0.25">
      <c r="A1715" s="8">
        <v>1713</v>
      </c>
      <c r="B1715" s="2" t="s">
        <v>3006</v>
      </c>
      <c r="C1715" s="2" t="s">
        <v>2349</v>
      </c>
      <c r="D1715" s="3">
        <v>2</v>
      </c>
    </row>
    <row r="1716" spans="1:4" x14ac:dyDescent="0.25">
      <c r="A1716" s="8">
        <v>1714</v>
      </c>
      <c r="B1716" s="2" t="s">
        <v>9233</v>
      </c>
      <c r="C1716" s="2" t="s">
        <v>2349</v>
      </c>
      <c r="D1716" s="3">
        <v>4</v>
      </c>
    </row>
    <row r="1717" spans="1:4" x14ac:dyDescent="0.25">
      <c r="A1717" s="8">
        <v>1715</v>
      </c>
      <c r="B1717" s="2" t="s">
        <v>9234</v>
      </c>
      <c r="C1717" s="2" t="s">
        <v>2349</v>
      </c>
      <c r="D1717" s="3">
        <v>2</v>
      </c>
    </row>
    <row r="1718" spans="1:4" x14ac:dyDescent="0.25">
      <c r="A1718" s="8">
        <v>1716</v>
      </c>
      <c r="B1718" s="2" t="s">
        <v>9235</v>
      </c>
      <c r="C1718" s="2" t="s">
        <v>17</v>
      </c>
      <c r="D1718" s="3">
        <v>4</v>
      </c>
    </row>
    <row r="1719" spans="1:4" x14ac:dyDescent="0.25">
      <c r="A1719" s="8">
        <v>1717</v>
      </c>
      <c r="B1719" s="2" t="s">
        <v>9236</v>
      </c>
      <c r="C1719" s="2" t="s">
        <v>2350</v>
      </c>
      <c r="D1719" s="3">
        <v>3</v>
      </c>
    </row>
    <row r="1720" spans="1:4" x14ac:dyDescent="0.25">
      <c r="A1720" s="8">
        <v>1718</v>
      </c>
      <c r="B1720" s="2" t="s">
        <v>9237</v>
      </c>
      <c r="C1720" s="2" t="s">
        <v>2350</v>
      </c>
      <c r="D1720" s="3">
        <v>2</v>
      </c>
    </row>
    <row r="1721" spans="1:4" x14ac:dyDescent="0.25">
      <c r="A1721" s="8">
        <v>1719</v>
      </c>
      <c r="B1721" s="2" t="s">
        <v>9238</v>
      </c>
      <c r="C1721" s="2" t="s">
        <v>2350</v>
      </c>
      <c r="D1721" s="3">
        <v>1</v>
      </c>
    </row>
    <row r="1722" spans="1:4" x14ac:dyDescent="0.25">
      <c r="A1722" s="8">
        <v>1720</v>
      </c>
      <c r="B1722" s="2" t="s">
        <v>2902</v>
      </c>
      <c r="C1722" s="2" t="s">
        <v>39</v>
      </c>
      <c r="D1722" s="3">
        <v>2</v>
      </c>
    </row>
    <row r="1723" spans="1:4" x14ac:dyDescent="0.25">
      <c r="A1723" s="8">
        <v>1721</v>
      </c>
      <c r="B1723" s="2" t="s">
        <v>9239</v>
      </c>
      <c r="C1723" s="2" t="s">
        <v>2542</v>
      </c>
      <c r="D1723" s="3">
        <v>4</v>
      </c>
    </row>
    <row r="1724" spans="1:4" x14ac:dyDescent="0.25">
      <c r="A1724" s="8">
        <v>1722</v>
      </c>
      <c r="B1724" s="2" t="s">
        <v>9240</v>
      </c>
      <c r="C1724" s="2" t="s">
        <v>2350</v>
      </c>
      <c r="D1724" s="3">
        <v>2</v>
      </c>
    </row>
    <row r="1725" spans="1:4" x14ac:dyDescent="0.25">
      <c r="A1725" s="8">
        <v>1723</v>
      </c>
      <c r="B1725" s="2" t="s">
        <v>9241</v>
      </c>
      <c r="C1725" s="2" t="s">
        <v>39</v>
      </c>
      <c r="D1725" s="3">
        <v>1</v>
      </c>
    </row>
    <row r="1726" spans="1:4" x14ac:dyDescent="0.25">
      <c r="A1726" s="8">
        <v>1724</v>
      </c>
      <c r="B1726" s="2" t="s">
        <v>9242</v>
      </c>
      <c r="C1726" s="2" t="s">
        <v>39</v>
      </c>
      <c r="D1726" s="3">
        <v>1</v>
      </c>
    </row>
    <row r="1727" spans="1:4" x14ac:dyDescent="0.25">
      <c r="A1727" s="8">
        <v>1725</v>
      </c>
      <c r="B1727" s="2" t="s">
        <v>9243</v>
      </c>
      <c r="C1727" s="2" t="s">
        <v>39</v>
      </c>
      <c r="D1727" s="3">
        <v>1</v>
      </c>
    </row>
    <row r="1728" spans="1:4" x14ac:dyDescent="0.25">
      <c r="A1728" s="8">
        <v>1726</v>
      </c>
      <c r="B1728" s="2" t="s">
        <v>9244</v>
      </c>
      <c r="C1728" s="2" t="s">
        <v>39</v>
      </c>
      <c r="D1728" s="3">
        <v>1</v>
      </c>
    </row>
    <row r="1729" spans="1:4" x14ac:dyDescent="0.25">
      <c r="A1729" s="8">
        <v>1727</v>
      </c>
      <c r="B1729" s="2" t="s">
        <v>9246</v>
      </c>
      <c r="C1729" s="2" t="s">
        <v>2349</v>
      </c>
      <c r="D1729" s="3">
        <v>40</v>
      </c>
    </row>
    <row r="1730" spans="1:4" x14ac:dyDescent="0.25">
      <c r="A1730" s="8">
        <v>1728</v>
      </c>
      <c r="B1730" s="2" t="s">
        <v>9245</v>
      </c>
      <c r="C1730" s="2" t="s">
        <v>2349</v>
      </c>
      <c r="D1730" s="3">
        <v>30</v>
      </c>
    </row>
    <row r="1731" spans="1:4" x14ac:dyDescent="0.25">
      <c r="A1731" s="8">
        <v>1729</v>
      </c>
      <c r="B1731" s="2" t="s">
        <v>9247</v>
      </c>
      <c r="C1731" s="2" t="s">
        <v>2349</v>
      </c>
      <c r="D1731" s="3">
        <v>23</v>
      </c>
    </row>
    <row r="1732" spans="1:4" x14ac:dyDescent="0.25">
      <c r="A1732" s="8">
        <v>1730</v>
      </c>
      <c r="B1732" s="2" t="s">
        <v>2826</v>
      </c>
      <c r="C1732" s="2" t="s">
        <v>1669</v>
      </c>
      <c r="D1732" s="3">
        <v>35</v>
      </c>
    </row>
    <row r="1733" spans="1:4" x14ac:dyDescent="0.25">
      <c r="A1733" s="8">
        <v>1731</v>
      </c>
      <c r="B1733" s="2" t="s">
        <v>9248</v>
      </c>
      <c r="C1733" s="2" t="s">
        <v>39</v>
      </c>
      <c r="D1733" s="3">
        <v>20</v>
      </c>
    </row>
    <row r="1734" spans="1:4" x14ac:dyDescent="0.25">
      <c r="A1734" s="8">
        <v>1732</v>
      </c>
      <c r="B1734" s="2" t="s">
        <v>9249</v>
      </c>
      <c r="C1734" s="2" t="s">
        <v>1669</v>
      </c>
      <c r="D1734" s="3">
        <v>1</v>
      </c>
    </row>
    <row r="1735" spans="1:4" x14ac:dyDescent="0.25">
      <c r="A1735" s="8">
        <v>1733</v>
      </c>
      <c r="B1735" s="2" t="s">
        <v>9250</v>
      </c>
      <c r="C1735" s="2" t="s">
        <v>1669</v>
      </c>
      <c r="D1735" s="3">
        <v>1</v>
      </c>
    </row>
    <row r="1736" spans="1:4" x14ac:dyDescent="0.25">
      <c r="A1736" s="8">
        <v>1734</v>
      </c>
      <c r="B1736" s="2" t="s">
        <v>9251</v>
      </c>
      <c r="C1736" s="2" t="s">
        <v>2349</v>
      </c>
      <c r="D1736" s="3">
        <v>25</v>
      </c>
    </row>
    <row r="1737" spans="1:4" x14ac:dyDescent="0.25">
      <c r="A1737" s="8">
        <v>1735</v>
      </c>
      <c r="B1737" s="2" t="s">
        <v>9252</v>
      </c>
      <c r="C1737" s="2" t="s">
        <v>2686</v>
      </c>
      <c r="D1737" s="3">
        <v>2</v>
      </c>
    </row>
    <row r="1738" spans="1:4" x14ac:dyDescent="0.25">
      <c r="A1738" s="8">
        <v>1736</v>
      </c>
      <c r="B1738" s="2" t="s">
        <v>9253</v>
      </c>
      <c r="C1738" s="2" t="s">
        <v>2686</v>
      </c>
      <c r="D1738" s="3">
        <v>1</v>
      </c>
    </row>
    <row r="1739" spans="1:4" x14ac:dyDescent="0.25">
      <c r="A1739" s="8">
        <v>1737</v>
      </c>
      <c r="B1739" s="2" t="s">
        <v>9254</v>
      </c>
      <c r="C1739" s="2" t="s">
        <v>39</v>
      </c>
      <c r="D1739" s="3">
        <v>3</v>
      </c>
    </row>
    <row r="1740" spans="1:4" x14ac:dyDescent="0.25">
      <c r="A1740" s="8">
        <v>1738</v>
      </c>
      <c r="B1740" s="2" t="s">
        <v>469</v>
      </c>
      <c r="C1740" s="2" t="s">
        <v>2542</v>
      </c>
      <c r="D1740" s="3">
        <v>4</v>
      </c>
    </row>
    <row r="1741" spans="1:4" x14ac:dyDescent="0.25">
      <c r="A1741" s="8">
        <v>1739</v>
      </c>
      <c r="B1741" s="2" t="s">
        <v>1207</v>
      </c>
      <c r="C1741" s="2" t="s">
        <v>2349</v>
      </c>
      <c r="D1741" s="3">
        <v>1</v>
      </c>
    </row>
    <row r="1742" spans="1:4" x14ac:dyDescent="0.25">
      <c r="A1742" s="8">
        <v>1740</v>
      </c>
      <c r="B1742" s="2" t="s">
        <v>9245</v>
      </c>
      <c r="C1742" s="2" t="s">
        <v>2349</v>
      </c>
      <c r="D1742" s="3">
        <v>51</v>
      </c>
    </row>
    <row r="1743" spans="1:4" x14ac:dyDescent="0.25">
      <c r="A1743" s="8">
        <v>1741</v>
      </c>
      <c r="B1743" s="2" t="s">
        <v>9255</v>
      </c>
      <c r="C1743" s="2" t="s">
        <v>1669</v>
      </c>
      <c r="D1743" s="3">
        <v>2</v>
      </c>
    </row>
    <row r="1744" spans="1:4" x14ac:dyDescent="0.25">
      <c r="A1744" s="8">
        <v>1742</v>
      </c>
      <c r="B1744" s="2" t="s">
        <v>2943</v>
      </c>
      <c r="C1744" s="2" t="s">
        <v>360</v>
      </c>
      <c r="D1744" s="3">
        <v>2</v>
      </c>
    </row>
    <row r="1745" spans="1:4" x14ac:dyDescent="0.25">
      <c r="A1745" s="8">
        <v>1743</v>
      </c>
      <c r="B1745" s="2" t="s">
        <v>5171</v>
      </c>
      <c r="C1745" s="2" t="s">
        <v>1669</v>
      </c>
      <c r="D1745" s="3">
        <v>1</v>
      </c>
    </row>
    <row r="1746" spans="1:4" x14ac:dyDescent="0.25">
      <c r="A1746" s="8">
        <v>1744</v>
      </c>
      <c r="B1746" s="2" t="s">
        <v>9256</v>
      </c>
      <c r="C1746" s="2" t="s">
        <v>1669</v>
      </c>
      <c r="D1746" s="3">
        <v>1</v>
      </c>
    </row>
    <row r="1747" spans="1:4" x14ac:dyDescent="0.25">
      <c r="A1747" s="8">
        <v>1745</v>
      </c>
      <c r="B1747" s="2" t="s">
        <v>2971</v>
      </c>
      <c r="C1747" s="2" t="s">
        <v>1669</v>
      </c>
      <c r="D1747" s="3">
        <v>1</v>
      </c>
    </row>
    <row r="1748" spans="1:4" x14ac:dyDescent="0.25">
      <c r="A1748" s="8">
        <v>1746</v>
      </c>
      <c r="B1748" s="2" t="s">
        <v>9257</v>
      </c>
      <c r="C1748" s="2" t="s">
        <v>351</v>
      </c>
      <c r="D1748" s="3">
        <v>1</v>
      </c>
    </row>
    <row r="1749" spans="1:4" x14ac:dyDescent="0.25">
      <c r="A1749" s="8">
        <v>1747</v>
      </c>
      <c r="B1749" s="2" t="s">
        <v>874</v>
      </c>
      <c r="C1749" s="2" t="s">
        <v>2349</v>
      </c>
      <c r="D1749" s="3">
        <v>1</v>
      </c>
    </row>
    <row r="1750" spans="1:4" x14ac:dyDescent="0.25">
      <c r="A1750" s="8">
        <v>1748</v>
      </c>
      <c r="B1750" s="2" t="s">
        <v>9266</v>
      </c>
      <c r="C1750" s="2" t="s">
        <v>1636</v>
      </c>
      <c r="D1750" s="3">
        <v>1</v>
      </c>
    </row>
    <row r="1751" spans="1:4" x14ac:dyDescent="0.25">
      <c r="A1751" s="8">
        <v>1749</v>
      </c>
      <c r="B1751" s="2" t="s">
        <v>9258</v>
      </c>
      <c r="C1751" s="2" t="s">
        <v>1669</v>
      </c>
      <c r="D1751" s="3">
        <v>1</v>
      </c>
    </row>
    <row r="1752" spans="1:4" x14ac:dyDescent="0.25">
      <c r="A1752" s="8">
        <v>1750</v>
      </c>
      <c r="B1752" s="2" t="s">
        <v>9259</v>
      </c>
      <c r="C1752" s="2" t="s">
        <v>1669</v>
      </c>
      <c r="D1752" s="3">
        <v>1</v>
      </c>
    </row>
    <row r="1753" spans="1:4" x14ac:dyDescent="0.25">
      <c r="A1753" s="8">
        <v>1751</v>
      </c>
      <c r="B1753" s="2" t="s">
        <v>1971</v>
      </c>
      <c r="C1753" s="2" t="s">
        <v>17</v>
      </c>
      <c r="D1753" s="3">
        <v>1</v>
      </c>
    </row>
    <row r="1754" spans="1:4" x14ac:dyDescent="0.25">
      <c r="A1754" s="8">
        <v>1752</v>
      </c>
      <c r="B1754" s="2" t="s">
        <v>9260</v>
      </c>
      <c r="C1754" s="2" t="s">
        <v>17</v>
      </c>
      <c r="D1754" s="3">
        <v>1</v>
      </c>
    </row>
    <row r="1755" spans="1:4" x14ac:dyDescent="0.25">
      <c r="A1755" s="8">
        <v>1753</v>
      </c>
      <c r="B1755" s="2" t="s">
        <v>7091</v>
      </c>
      <c r="C1755" s="2" t="s">
        <v>5962</v>
      </c>
      <c r="D1755" s="3">
        <v>3</v>
      </c>
    </row>
    <row r="1756" spans="1:4" x14ac:dyDescent="0.25">
      <c r="A1756" s="8">
        <v>1754</v>
      </c>
      <c r="B1756" s="2" t="s">
        <v>9261</v>
      </c>
      <c r="C1756" s="2" t="s">
        <v>39</v>
      </c>
      <c r="D1756" s="3">
        <v>30</v>
      </c>
    </row>
    <row r="1757" spans="1:4" x14ac:dyDescent="0.25">
      <c r="A1757" s="8">
        <v>1755</v>
      </c>
      <c r="B1757" s="2" t="s">
        <v>9262</v>
      </c>
      <c r="C1757" s="2" t="s">
        <v>5196</v>
      </c>
      <c r="D1757" s="3">
        <v>2</v>
      </c>
    </row>
    <row r="1758" spans="1:4" x14ac:dyDescent="0.25">
      <c r="A1758" s="8">
        <v>1756</v>
      </c>
      <c r="B1758" s="2" t="s">
        <v>9263</v>
      </c>
      <c r="C1758" s="2" t="s">
        <v>39</v>
      </c>
      <c r="D1758" s="3">
        <v>1</v>
      </c>
    </row>
    <row r="1759" spans="1:4" x14ac:dyDescent="0.25">
      <c r="A1759" s="8">
        <v>1757</v>
      </c>
      <c r="B1759" s="2" t="s">
        <v>9264</v>
      </c>
      <c r="C1759" s="2" t="s">
        <v>17</v>
      </c>
      <c r="D1759" s="3">
        <v>2</v>
      </c>
    </row>
    <row r="1760" spans="1:4" x14ac:dyDescent="0.25">
      <c r="A1760" s="8">
        <v>1758</v>
      </c>
      <c r="B1760" s="2" t="s">
        <v>9265</v>
      </c>
      <c r="C1760" s="2" t="s">
        <v>744</v>
      </c>
      <c r="D1760" s="3">
        <v>5</v>
      </c>
    </row>
    <row r="1761" spans="1:4" x14ac:dyDescent="0.25">
      <c r="A1761" s="8">
        <v>1759</v>
      </c>
      <c r="B1761" s="2" t="s">
        <v>9267</v>
      </c>
      <c r="C1761" s="2" t="s">
        <v>2350</v>
      </c>
      <c r="D1761" s="3">
        <v>4</v>
      </c>
    </row>
    <row r="1762" spans="1:4" x14ac:dyDescent="0.25">
      <c r="A1762" s="8">
        <v>1760</v>
      </c>
      <c r="B1762" s="2" t="s">
        <v>9268</v>
      </c>
      <c r="C1762" s="2" t="s">
        <v>17</v>
      </c>
      <c r="D1762" s="3">
        <v>24</v>
      </c>
    </row>
    <row r="1763" spans="1:4" x14ac:dyDescent="0.25">
      <c r="A1763" s="8">
        <v>1761</v>
      </c>
      <c r="B1763" s="2" t="s">
        <v>7268</v>
      </c>
      <c r="C1763" s="2" t="s">
        <v>2349</v>
      </c>
      <c r="D1763" s="3">
        <v>28</v>
      </c>
    </row>
    <row r="1764" spans="1:4" x14ac:dyDescent="0.25">
      <c r="A1764" s="8">
        <v>1762</v>
      </c>
      <c r="B1764" s="2" t="s">
        <v>2313</v>
      </c>
      <c r="C1764" s="2" t="s">
        <v>2349</v>
      </c>
      <c r="D1764" s="3">
        <v>12</v>
      </c>
    </row>
    <row r="1765" spans="1:4" x14ac:dyDescent="0.25">
      <c r="A1765" s="8">
        <v>1763</v>
      </c>
      <c r="B1765" s="2" t="s">
        <v>9269</v>
      </c>
      <c r="C1765" s="2" t="s">
        <v>17</v>
      </c>
      <c r="D1765" s="3">
        <v>1</v>
      </c>
    </row>
    <row r="1766" spans="1:4" x14ac:dyDescent="0.25">
      <c r="A1766" s="8">
        <v>1764</v>
      </c>
      <c r="B1766" s="2" t="s">
        <v>4747</v>
      </c>
      <c r="C1766" s="2" t="s">
        <v>17</v>
      </c>
      <c r="D1766" s="3">
        <v>4</v>
      </c>
    </row>
    <row r="1767" spans="1:4" x14ac:dyDescent="0.25">
      <c r="A1767" s="8">
        <v>1765</v>
      </c>
      <c r="B1767" s="2" t="s">
        <v>9270</v>
      </c>
      <c r="C1767" s="2" t="s">
        <v>357</v>
      </c>
      <c r="D1767" s="3">
        <v>7</v>
      </c>
    </row>
    <row r="1768" spans="1:4" x14ac:dyDescent="0.25">
      <c r="A1768" s="8">
        <v>1766</v>
      </c>
      <c r="B1768" s="2" t="s">
        <v>9271</v>
      </c>
      <c r="C1768" s="2" t="s">
        <v>357</v>
      </c>
      <c r="D1768" s="3">
        <v>3</v>
      </c>
    </row>
    <row r="1769" spans="1:4" x14ac:dyDescent="0.25">
      <c r="A1769" s="8">
        <v>1767</v>
      </c>
      <c r="B1769" s="2" t="s">
        <v>9272</v>
      </c>
      <c r="C1769" s="2" t="s">
        <v>357</v>
      </c>
      <c r="D1769" s="3">
        <v>4</v>
      </c>
    </row>
    <row r="1770" spans="1:4" x14ac:dyDescent="0.25">
      <c r="A1770" s="8">
        <v>1768</v>
      </c>
      <c r="B1770" s="2" t="s">
        <v>9273</v>
      </c>
      <c r="C1770" s="2" t="s">
        <v>2349</v>
      </c>
      <c r="D1770" s="3">
        <v>9</v>
      </c>
    </row>
    <row r="1771" spans="1:4" x14ac:dyDescent="0.25">
      <c r="A1771" s="8">
        <v>1769</v>
      </c>
      <c r="B1771" s="2" t="s">
        <v>9274</v>
      </c>
      <c r="C1771" s="2" t="s">
        <v>39</v>
      </c>
      <c r="D1771" s="3">
        <v>7</v>
      </c>
    </row>
    <row r="1772" spans="1:4" x14ac:dyDescent="0.25">
      <c r="A1772" s="8">
        <v>1770</v>
      </c>
      <c r="B1772" s="2" t="s">
        <v>9275</v>
      </c>
      <c r="C1772" s="2" t="s">
        <v>39</v>
      </c>
      <c r="D1772" s="3">
        <v>2</v>
      </c>
    </row>
    <row r="1773" spans="1:4" x14ac:dyDescent="0.25">
      <c r="A1773" s="8">
        <v>1771</v>
      </c>
      <c r="B1773" s="2" t="s">
        <v>9276</v>
      </c>
      <c r="C1773" s="2" t="s">
        <v>2541</v>
      </c>
      <c r="D1773" s="3">
        <v>2</v>
      </c>
    </row>
    <row r="1774" spans="1:4" x14ac:dyDescent="0.25">
      <c r="A1774" s="8">
        <v>1772</v>
      </c>
      <c r="B1774" s="2" t="s">
        <v>3210</v>
      </c>
      <c r="C1774" s="2" t="s">
        <v>2350</v>
      </c>
      <c r="D1774" s="3">
        <v>2</v>
      </c>
    </row>
    <row r="1775" spans="1:4" x14ac:dyDescent="0.25">
      <c r="A1775" s="8">
        <v>1773</v>
      </c>
      <c r="B1775" s="2" t="s">
        <v>9277</v>
      </c>
      <c r="C1775" s="2" t="s">
        <v>2398</v>
      </c>
      <c r="D1775" s="3">
        <v>3</v>
      </c>
    </row>
    <row r="1776" spans="1:4" x14ac:dyDescent="0.25">
      <c r="A1776" s="8">
        <v>1774</v>
      </c>
      <c r="B1776" s="2" t="s">
        <v>9278</v>
      </c>
      <c r="C1776" s="2" t="s">
        <v>39</v>
      </c>
      <c r="D1776" s="3">
        <v>5</v>
      </c>
    </row>
    <row r="1777" spans="1:4" x14ac:dyDescent="0.25">
      <c r="A1777" s="8">
        <v>1775</v>
      </c>
      <c r="B1777" s="2" t="s">
        <v>9279</v>
      </c>
      <c r="C1777" s="2" t="s">
        <v>39</v>
      </c>
      <c r="D1777" s="3">
        <v>2</v>
      </c>
    </row>
    <row r="1778" spans="1:4" x14ac:dyDescent="0.25">
      <c r="A1778" s="8">
        <v>1776</v>
      </c>
      <c r="B1778" s="2" t="s">
        <v>8089</v>
      </c>
      <c r="C1778" s="2" t="s">
        <v>39</v>
      </c>
      <c r="D1778" s="3">
        <v>1</v>
      </c>
    </row>
    <row r="1779" spans="1:4" x14ac:dyDescent="0.25">
      <c r="A1779" s="8">
        <v>1777</v>
      </c>
      <c r="B1779" s="2" t="s">
        <v>4271</v>
      </c>
      <c r="C1779" s="2" t="s">
        <v>39</v>
      </c>
      <c r="D1779" s="3">
        <v>1</v>
      </c>
    </row>
    <row r="1780" spans="1:4" x14ac:dyDescent="0.25">
      <c r="A1780" s="8">
        <v>1778</v>
      </c>
      <c r="B1780" s="2" t="s">
        <v>824</v>
      </c>
      <c r="C1780" s="2" t="s">
        <v>2815</v>
      </c>
      <c r="D1780" s="3">
        <v>3</v>
      </c>
    </row>
    <row r="1781" spans="1:4" x14ac:dyDescent="0.25">
      <c r="A1781" s="8">
        <v>1779</v>
      </c>
      <c r="B1781" s="2" t="s">
        <v>9280</v>
      </c>
      <c r="C1781" s="2" t="s">
        <v>2815</v>
      </c>
      <c r="D1781" s="3">
        <v>1</v>
      </c>
    </row>
    <row r="1782" spans="1:4" x14ac:dyDescent="0.25">
      <c r="A1782" s="8">
        <v>1780</v>
      </c>
      <c r="B1782" s="2" t="s">
        <v>9281</v>
      </c>
      <c r="C1782" s="2" t="s">
        <v>2815</v>
      </c>
      <c r="D1782" s="3">
        <v>1</v>
      </c>
    </row>
    <row r="1783" spans="1:4" x14ac:dyDescent="0.25">
      <c r="A1783" s="8">
        <v>1781</v>
      </c>
      <c r="B1783" s="2" t="s">
        <v>9282</v>
      </c>
      <c r="C1783" s="2" t="s">
        <v>17</v>
      </c>
      <c r="D1783" s="3">
        <v>3</v>
      </c>
    </row>
    <row r="1784" spans="1:4" x14ac:dyDescent="0.25">
      <c r="A1784" s="8">
        <v>1782</v>
      </c>
      <c r="B1784" s="2" t="s">
        <v>9283</v>
      </c>
      <c r="C1784" s="2" t="s">
        <v>17</v>
      </c>
      <c r="D1784" s="3">
        <v>4</v>
      </c>
    </row>
    <row r="1785" spans="1:4" x14ac:dyDescent="0.25">
      <c r="A1785" s="8">
        <v>1783</v>
      </c>
      <c r="B1785" s="2" t="s">
        <v>9284</v>
      </c>
      <c r="C1785" s="2" t="s">
        <v>17</v>
      </c>
      <c r="D1785" s="3">
        <v>3</v>
      </c>
    </row>
    <row r="1786" spans="1:4" x14ac:dyDescent="0.25">
      <c r="A1786" s="8">
        <v>1784</v>
      </c>
      <c r="B1786" s="2" t="s">
        <v>2817</v>
      </c>
      <c r="C1786" s="2" t="s">
        <v>1669</v>
      </c>
      <c r="D1786" s="3">
        <v>8</v>
      </c>
    </row>
    <row r="1787" spans="1:4" x14ac:dyDescent="0.25">
      <c r="A1787" s="8">
        <v>1785</v>
      </c>
      <c r="B1787" s="2" t="s">
        <v>1153</v>
      </c>
      <c r="C1787" s="2" t="s">
        <v>2350</v>
      </c>
      <c r="D1787" s="3">
        <v>2</v>
      </c>
    </row>
    <row r="1788" spans="1:4" x14ac:dyDescent="0.25">
      <c r="A1788" s="8">
        <v>1786</v>
      </c>
      <c r="B1788" s="2" t="s">
        <v>9285</v>
      </c>
      <c r="C1788" s="2" t="s">
        <v>17</v>
      </c>
      <c r="D1788" s="3">
        <v>2</v>
      </c>
    </row>
    <row r="1789" spans="1:4" x14ac:dyDescent="0.25">
      <c r="A1789" s="8">
        <v>1787</v>
      </c>
      <c r="B1789" s="2" t="s">
        <v>896</v>
      </c>
      <c r="C1789" s="2" t="s">
        <v>17</v>
      </c>
      <c r="D1789" s="3">
        <v>4</v>
      </c>
    </row>
    <row r="1790" spans="1:4" x14ac:dyDescent="0.25">
      <c r="A1790" s="8">
        <v>1788</v>
      </c>
      <c r="B1790" s="2" t="s">
        <v>9286</v>
      </c>
      <c r="C1790" s="2" t="s">
        <v>17</v>
      </c>
      <c r="D1790" s="3">
        <v>1</v>
      </c>
    </row>
    <row r="1791" spans="1:4" x14ac:dyDescent="0.25">
      <c r="A1791" s="8">
        <v>1789</v>
      </c>
      <c r="B1791" s="2" t="s">
        <v>9287</v>
      </c>
      <c r="C1791" s="2" t="s">
        <v>188</v>
      </c>
      <c r="D1791" s="3">
        <v>2</v>
      </c>
    </row>
    <row r="1792" spans="1:4" x14ac:dyDescent="0.25">
      <c r="A1792" s="8">
        <v>1790</v>
      </c>
      <c r="B1792" s="2" t="s">
        <v>9288</v>
      </c>
      <c r="C1792" s="2" t="s">
        <v>2350</v>
      </c>
      <c r="D1792" s="3">
        <v>2</v>
      </c>
    </row>
    <row r="1793" spans="1:4" x14ac:dyDescent="0.25">
      <c r="A1793" s="8">
        <v>1791</v>
      </c>
      <c r="B1793" s="2" t="s">
        <v>9289</v>
      </c>
      <c r="C1793" s="2" t="s">
        <v>2815</v>
      </c>
      <c r="D1793" s="3">
        <v>6</v>
      </c>
    </row>
    <row r="1794" spans="1:4" x14ac:dyDescent="0.25">
      <c r="A1794" s="8">
        <v>1792</v>
      </c>
      <c r="B1794" s="2" t="s">
        <v>9290</v>
      </c>
      <c r="C1794" s="2" t="s">
        <v>188</v>
      </c>
      <c r="D1794" s="3">
        <v>3</v>
      </c>
    </row>
    <row r="1795" spans="1:4" x14ac:dyDescent="0.25">
      <c r="A1795" s="8">
        <v>1793</v>
      </c>
      <c r="B1795" s="2" t="s">
        <v>3802</v>
      </c>
      <c r="C1795" s="2" t="s">
        <v>2685</v>
      </c>
      <c r="D1795" s="3">
        <v>12</v>
      </c>
    </row>
    <row r="1796" spans="1:4" x14ac:dyDescent="0.25">
      <c r="A1796" s="8">
        <v>1794</v>
      </c>
      <c r="B1796" s="2" t="s">
        <v>9291</v>
      </c>
      <c r="C1796" s="2" t="s">
        <v>2685</v>
      </c>
      <c r="D1796" s="3">
        <v>1</v>
      </c>
    </row>
    <row r="1797" spans="1:4" x14ac:dyDescent="0.25">
      <c r="A1797" s="8">
        <v>1795</v>
      </c>
      <c r="B1797" s="2" t="s">
        <v>8204</v>
      </c>
      <c r="C1797" s="2" t="s">
        <v>17</v>
      </c>
      <c r="D1797" s="3">
        <v>3</v>
      </c>
    </row>
    <row r="1798" spans="1:4" x14ac:dyDescent="0.25">
      <c r="A1798" s="8">
        <v>1796</v>
      </c>
      <c r="B1798" s="2" t="s">
        <v>9292</v>
      </c>
      <c r="C1798" s="2" t="s">
        <v>2351</v>
      </c>
      <c r="D1798" s="3">
        <v>1</v>
      </c>
    </row>
    <row r="1799" spans="1:4" x14ac:dyDescent="0.25">
      <c r="A1799" s="8">
        <v>1797</v>
      </c>
      <c r="B1799" s="2" t="s">
        <v>9293</v>
      </c>
      <c r="C1799" s="2" t="s">
        <v>9303</v>
      </c>
      <c r="D1799" s="3">
        <v>2</v>
      </c>
    </row>
    <row r="1800" spans="1:4" x14ac:dyDescent="0.25">
      <c r="A1800" s="8">
        <v>1798</v>
      </c>
      <c r="B1800" s="2" t="s">
        <v>9294</v>
      </c>
      <c r="C1800" s="2" t="s">
        <v>2542</v>
      </c>
      <c r="D1800" s="3">
        <v>2</v>
      </c>
    </row>
    <row r="1801" spans="1:4" x14ac:dyDescent="0.25">
      <c r="A1801" s="8">
        <v>1799</v>
      </c>
      <c r="B1801" s="2" t="s">
        <v>2038</v>
      </c>
      <c r="C1801" s="2" t="s">
        <v>2352</v>
      </c>
      <c r="D1801" s="3">
        <v>10</v>
      </c>
    </row>
    <row r="1802" spans="1:4" x14ac:dyDescent="0.25">
      <c r="A1802" s="8">
        <v>1800</v>
      </c>
      <c r="B1802" s="2" t="s">
        <v>9295</v>
      </c>
      <c r="C1802" s="2" t="s">
        <v>2352</v>
      </c>
      <c r="D1802" s="3">
        <v>1</v>
      </c>
    </row>
    <row r="1803" spans="1:4" x14ac:dyDescent="0.25">
      <c r="A1803" s="8">
        <v>1801</v>
      </c>
      <c r="B1803" s="2" t="s">
        <v>100</v>
      </c>
      <c r="C1803" s="2" t="s">
        <v>2352</v>
      </c>
      <c r="D1803" s="3">
        <v>1</v>
      </c>
    </row>
    <row r="1804" spans="1:4" x14ac:dyDescent="0.25">
      <c r="A1804" s="8">
        <v>1802</v>
      </c>
      <c r="B1804" s="2" t="s">
        <v>1363</v>
      </c>
      <c r="C1804" s="2" t="s">
        <v>39</v>
      </c>
      <c r="D1804" s="3">
        <v>2</v>
      </c>
    </row>
    <row r="1805" spans="1:4" x14ac:dyDescent="0.25">
      <c r="A1805" s="8">
        <v>1803</v>
      </c>
      <c r="B1805" s="2" t="s">
        <v>9296</v>
      </c>
      <c r="C1805" s="2" t="s">
        <v>2352</v>
      </c>
      <c r="D1805" s="3">
        <v>1</v>
      </c>
    </row>
    <row r="1806" spans="1:4" x14ac:dyDescent="0.25">
      <c r="A1806" s="8">
        <v>1804</v>
      </c>
      <c r="B1806" s="2" t="s">
        <v>9297</v>
      </c>
      <c r="C1806" s="2" t="s">
        <v>2352</v>
      </c>
      <c r="D1806" s="3">
        <v>1</v>
      </c>
    </row>
    <row r="1807" spans="1:4" x14ac:dyDescent="0.25">
      <c r="A1807" s="8">
        <v>1805</v>
      </c>
      <c r="B1807" s="2" t="s">
        <v>9298</v>
      </c>
      <c r="C1807" s="2" t="s">
        <v>7465</v>
      </c>
      <c r="D1807" s="3">
        <v>2</v>
      </c>
    </row>
    <row r="1808" spans="1:4" x14ac:dyDescent="0.25">
      <c r="A1808" s="8">
        <v>1806</v>
      </c>
      <c r="B1808" s="2" t="s">
        <v>9299</v>
      </c>
      <c r="C1808" s="2" t="s">
        <v>39</v>
      </c>
      <c r="D1808" s="3">
        <v>3</v>
      </c>
    </row>
    <row r="1809" spans="1:4" x14ac:dyDescent="0.25">
      <c r="A1809" s="8">
        <v>1807</v>
      </c>
      <c r="B1809" s="2" t="s">
        <v>9300</v>
      </c>
      <c r="C1809" s="2" t="s">
        <v>39</v>
      </c>
      <c r="D1809" s="3">
        <v>3</v>
      </c>
    </row>
    <row r="1810" spans="1:4" x14ac:dyDescent="0.25">
      <c r="A1810" s="8">
        <v>1808</v>
      </c>
      <c r="B1810" s="2" t="s">
        <v>9301</v>
      </c>
      <c r="C1810" s="2" t="s">
        <v>39</v>
      </c>
      <c r="D1810" s="3">
        <v>3</v>
      </c>
    </row>
    <row r="1811" spans="1:4" x14ac:dyDescent="0.25">
      <c r="A1811" s="8">
        <v>1809</v>
      </c>
      <c r="B1811" s="2" t="s">
        <v>9302</v>
      </c>
      <c r="C1811" s="2" t="s">
        <v>7485</v>
      </c>
      <c r="D1811" s="3">
        <v>1</v>
      </c>
    </row>
    <row r="1812" spans="1:4" x14ac:dyDescent="0.25">
      <c r="A1812" s="8">
        <v>1810</v>
      </c>
      <c r="B1812" s="2" t="s">
        <v>2383</v>
      </c>
      <c r="C1812" s="2" t="s">
        <v>2352</v>
      </c>
      <c r="D1812" s="3">
        <v>2</v>
      </c>
    </row>
    <row r="1813" spans="1:4" x14ac:dyDescent="0.25">
      <c r="A1813" s="8">
        <v>1811</v>
      </c>
      <c r="B1813" s="2" t="s">
        <v>9304</v>
      </c>
      <c r="C1813" s="2" t="s">
        <v>2352</v>
      </c>
      <c r="D1813" s="3">
        <v>2</v>
      </c>
    </row>
    <row r="1814" spans="1:4" x14ac:dyDescent="0.25">
      <c r="A1814" s="8">
        <v>1812</v>
      </c>
      <c r="B1814" s="2" t="s">
        <v>9305</v>
      </c>
      <c r="C1814" s="2" t="s">
        <v>39</v>
      </c>
      <c r="D1814" s="3">
        <v>1</v>
      </c>
    </row>
    <row r="1815" spans="1:4" x14ac:dyDescent="0.25">
      <c r="A1815" s="8">
        <v>1813</v>
      </c>
      <c r="B1815" s="2" t="s">
        <v>3816</v>
      </c>
      <c r="C1815" s="2" t="s">
        <v>39</v>
      </c>
      <c r="D1815" s="3">
        <v>1</v>
      </c>
    </row>
    <row r="1816" spans="1:4" x14ac:dyDescent="0.25">
      <c r="A1816" s="8">
        <v>1814</v>
      </c>
      <c r="B1816" s="2" t="s">
        <v>9306</v>
      </c>
      <c r="C1816" s="2" t="s">
        <v>39</v>
      </c>
      <c r="D1816" s="3">
        <v>1</v>
      </c>
    </row>
    <row r="1817" spans="1:4" x14ac:dyDescent="0.25">
      <c r="A1817" s="8">
        <v>1815</v>
      </c>
      <c r="B1817" s="2" t="s">
        <v>9307</v>
      </c>
      <c r="C1817" s="2" t="s">
        <v>39</v>
      </c>
      <c r="D1817" s="3">
        <v>1</v>
      </c>
    </row>
    <row r="1818" spans="1:4" x14ac:dyDescent="0.25">
      <c r="A1818" s="8">
        <v>1816</v>
      </c>
      <c r="B1818" s="2" t="s">
        <v>9308</v>
      </c>
      <c r="C1818" s="2" t="s">
        <v>39</v>
      </c>
      <c r="D1818" s="3">
        <v>1</v>
      </c>
    </row>
    <row r="1819" spans="1:4" x14ac:dyDescent="0.25">
      <c r="A1819" s="8">
        <v>1817</v>
      </c>
      <c r="B1819" s="2" t="s">
        <v>1153</v>
      </c>
      <c r="C1819" s="2" t="s">
        <v>17</v>
      </c>
      <c r="D1819" s="3">
        <v>1</v>
      </c>
    </row>
    <row r="1820" spans="1:4" x14ac:dyDescent="0.25">
      <c r="A1820" s="8">
        <v>1818</v>
      </c>
      <c r="B1820" s="2" t="s">
        <v>4103</v>
      </c>
      <c r="C1820" s="2" t="s">
        <v>2349</v>
      </c>
      <c r="D1820" s="3">
        <v>1</v>
      </c>
    </row>
    <row r="1821" spans="1:4" x14ac:dyDescent="0.25">
      <c r="A1821" s="8">
        <v>1819</v>
      </c>
      <c r="B1821" s="2" t="s">
        <v>4856</v>
      </c>
      <c r="C1821" s="2" t="s">
        <v>17</v>
      </c>
      <c r="D1821" s="3">
        <v>1</v>
      </c>
    </row>
    <row r="1822" spans="1:4" x14ac:dyDescent="0.25">
      <c r="A1822" s="8">
        <v>1820</v>
      </c>
      <c r="B1822" s="2" t="s">
        <v>9309</v>
      </c>
      <c r="C1822" s="2" t="s">
        <v>17</v>
      </c>
      <c r="D1822" s="3">
        <v>1</v>
      </c>
    </row>
    <row r="1823" spans="1:4" x14ac:dyDescent="0.25">
      <c r="A1823" s="8">
        <v>1821</v>
      </c>
      <c r="B1823" s="2" t="s">
        <v>9310</v>
      </c>
      <c r="C1823" s="2" t="s">
        <v>39</v>
      </c>
      <c r="D1823" s="3">
        <v>3</v>
      </c>
    </row>
    <row r="1824" spans="1:4" x14ac:dyDescent="0.25">
      <c r="A1824" s="8">
        <v>1822</v>
      </c>
      <c r="B1824" s="2" t="s">
        <v>548</v>
      </c>
      <c r="C1824" s="2" t="s">
        <v>2352</v>
      </c>
      <c r="D1824" s="3">
        <v>1</v>
      </c>
    </row>
    <row r="1825" spans="1:4" x14ac:dyDescent="0.25">
      <c r="A1825" s="8">
        <v>1823</v>
      </c>
      <c r="B1825" s="2" t="s">
        <v>1155</v>
      </c>
      <c r="C1825" s="2" t="s">
        <v>2349</v>
      </c>
      <c r="D1825" s="3">
        <v>8</v>
      </c>
    </row>
    <row r="1826" spans="1:4" x14ac:dyDescent="0.25">
      <c r="A1826" s="8">
        <v>1824</v>
      </c>
      <c r="B1826" s="2" t="s">
        <v>9311</v>
      </c>
      <c r="C1826" s="2" t="s">
        <v>17</v>
      </c>
      <c r="D1826" s="3">
        <v>8</v>
      </c>
    </row>
    <row r="1827" spans="1:4" x14ac:dyDescent="0.25">
      <c r="A1827" s="8">
        <v>1825</v>
      </c>
      <c r="B1827" s="2" t="s">
        <v>9312</v>
      </c>
      <c r="C1827" s="2" t="s">
        <v>374</v>
      </c>
      <c r="D1827" s="3">
        <v>2</v>
      </c>
    </row>
    <row r="1828" spans="1:4" x14ac:dyDescent="0.25">
      <c r="A1828" s="8">
        <v>1826</v>
      </c>
      <c r="B1828" s="2" t="s">
        <v>9313</v>
      </c>
      <c r="C1828" s="2" t="s">
        <v>2352</v>
      </c>
      <c r="D1828" s="3">
        <v>1</v>
      </c>
    </row>
    <row r="1829" spans="1:4" x14ac:dyDescent="0.25">
      <c r="A1829" s="8">
        <v>1827</v>
      </c>
      <c r="B1829" s="2" t="s">
        <v>9314</v>
      </c>
      <c r="C1829" s="2" t="s">
        <v>2352</v>
      </c>
      <c r="D1829" s="3">
        <v>1</v>
      </c>
    </row>
    <row r="1830" spans="1:4" x14ac:dyDescent="0.25">
      <c r="A1830" s="8">
        <v>1828</v>
      </c>
      <c r="B1830" s="2" t="s">
        <v>9315</v>
      </c>
      <c r="C1830" s="2" t="s">
        <v>2352</v>
      </c>
      <c r="D1830" s="3">
        <v>1</v>
      </c>
    </row>
    <row r="1831" spans="1:4" x14ac:dyDescent="0.25">
      <c r="A1831" s="8">
        <v>1829</v>
      </c>
      <c r="B1831" s="2" t="s">
        <v>9316</v>
      </c>
      <c r="C1831" s="2" t="s">
        <v>2352</v>
      </c>
      <c r="D1831" s="3">
        <v>1</v>
      </c>
    </row>
    <row r="1832" spans="1:4" x14ac:dyDescent="0.25">
      <c r="A1832" s="8">
        <v>1830</v>
      </c>
      <c r="B1832" s="2" t="s">
        <v>9317</v>
      </c>
      <c r="C1832" s="2" t="s">
        <v>2352</v>
      </c>
      <c r="D1832" s="3">
        <v>1</v>
      </c>
    </row>
    <row r="1833" spans="1:4" x14ac:dyDescent="0.25">
      <c r="A1833" s="8">
        <v>1831</v>
      </c>
      <c r="B1833" s="2" t="s">
        <v>9318</v>
      </c>
      <c r="C1833" s="2" t="s">
        <v>2352</v>
      </c>
      <c r="D1833" s="3">
        <v>1</v>
      </c>
    </row>
    <row r="1834" spans="1:4" x14ac:dyDescent="0.25">
      <c r="A1834" s="8">
        <v>1832</v>
      </c>
      <c r="B1834" s="2" t="s">
        <v>9319</v>
      </c>
      <c r="C1834" s="2" t="s">
        <v>2352</v>
      </c>
      <c r="D1834" s="3">
        <v>1</v>
      </c>
    </row>
    <row r="1835" spans="1:4" x14ac:dyDescent="0.25">
      <c r="A1835" s="8">
        <v>1833</v>
      </c>
      <c r="B1835" s="2" t="s">
        <v>9320</v>
      </c>
      <c r="C1835" s="2" t="s">
        <v>2352</v>
      </c>
      <c r="D1835" s="3">
        <v>1</v>
      </c>
    </row>
    <row r="1836" spans="1:4" x14ac:dyDescent="0.25">
      <c r="A1836" s="8">
        <v>1834</v>
      </c>
      <c r="B1836" s="2" t="s">
        <v>9321</v>
      </c>
      <c r="C1836" s="2" t="s">
        <v>2352</v>
      </c>
      <c r="D1836" s="3">
        <v>1</v>
      </c>
    </row>
    <row r="1837" spans="1:4" x14ac:dyDescent="0.25">
      <c r="A1837" s="8">
        <v>1835</v>
      </c>
      <c r="B1837" s="2" t="s">
        <v>9322</v>
      </c>
      <c r="C1837" s="2" t="s">
        <v>2352</v>
      </c>
      <c r="D1837" s="3">
        <v>1</v>
      </c>
    </row>
    <row r="1838" spans="1:4" x14ac:dyDescent="0.25">
      <c r="A1838" s="8">
        <v>1836</v>
      </c>
      <c r="B1838" s="2" t="s">
        <v>2279</v>
      </c>
      <c r="C1838" s="2" t="s">
        <v>2352</v>
      </c>
      <c r="D1838" s="3">
        <v>1</v>
      </c>
    </row>
    <row r="1839" spans="1:4" x14ac:dyDescent="0.25">
      <c r="A1839" s="8">
        <v>1837</v>
      </c>
      <c r="B1839" s="2" t="s">
        <v>9323</v>
      </c>
      <c r="C1839" s="2" t="s">
        <v>507</v>
      </c>
      <c r="D1839" s="3">
        <v>1</v>
      </c>
    </row>
    <row r="1840" spans="1:4" x14ac:dyDescent="0.25">
      <c r="A1840" s="8">
        <v>1838</v>
      </c>
      <c r="B1840" s="2" t="s">
        <v>297</v>
      </c>
      <c r="C1840" s="2" t="s">
        <v>507</v>
      </c>
      <c r="D1840" s="3">
        <v>1</v>
      </c>
    </row>
    <row r="1841" spans="1:4" x14ac:dyDescent="0.25">
      <c r="A1841" s="8">
        <v>1839</v>
      </c>
      <c r="B1841" s="2" t="s">
        <v>9324</v>
      </c>
      <c r="C1841" s="2" t="s">
        <v>351</v>
      </c>
      <c r="D1841" s="3">
        <v>1</v>
      </c>
    </row>
    <row r="1842" spans="1:4" x14ac:dyDescent="0.25">
      <c r="A1842" s="8">
        <v>1840</v>
      </c>
      <c r="B1842" s="2" t="s">
        <v>9325</v>
      </c>
      <c r="C1842" s="2" t="s">
        <v>2351</v>
      </c>
      <c r="D1842" s="3">
        <v>1</v>
      </c>
    </row>
    <row r="1843" spans="1:4" x14ac:dyDescent="0.25">
      <c r="A1843" s="8">
        <v>1841</v>
      </c>
      <c r="B1843" s="2" t="s">
        <v>9326</v>
      </c>
      <c r="C1843" s="2" t="s">
        <v>2351</v>
      </c>
      <c r="D1843" s="3">
        <v>1</v>
      </c>
    </row>
    <row r="1844" spans="1:4" x14ac:dyDescent="0.25">
      <c r="A1844" s="8">
        <v>1842</v>
      </c>
      <c r="B1844" s="2" t="s">
        <v>8287</v>
      </c>
      <c r="C1844" s="2" t="s">
        <v>2351</v>
      </c>
      <c r="D1844" s="3">
        <v>1</v>
      </c>
    </row>
    <row r="1845" spans="1:4" x14ac:dyDescent="0.25">
      <c r="A1845" s="8">
        <v>1843</v>
      </c>
      <c r="B1845" s="2" t="s">
        <v>1563</v>
      </c>
      <c r="C1845" s="2" t="s">
        <v>2351</v>
      </c>
      <c r="D1845" s="3">
        <v>1</v>
      </c>
    </row>
    <row r="1846" spans="1:4" x14ac:dyDescent="0.25">
      <c r="A1846" s="8">
        <v>1844</v>
      </c>
      <c r="B1846" s="2" t="s">
        <v>9327</v>
      </c>
      <c r="C1846" s="2" t="s">
        <v>2351</v>
      </c>
      <c r="D1846" s="3">
        <v>1</v>
      </c>
    </row>
    <row r="1847" spans="1:4" x14ac:dyDescent="0.25">
      <c r="A1847" s="8">
        <v>1845</v>
      </c>
      <c r="B1847" s="2" t="s">
        <v>9328</v>
      </c>
      <c r="C1847" s="2" t="s">
        <v>2350</v>
      </c>
      <c r="D1847" s="3">
        <v>1</v>
      </c>
    </row>
    <row r="1848" spans="1:4" x14ac:dyDescent="0.25">
      <c r="A1848" s="8">
        <v>1846</v>
      </c>
      <c r="B1848" s="2" t="s">
        <v>9329</v>
      </c>
      <c r="C1848" s="2" t="s">
        <v>2350</v>
      </c>
      <c r="D1848" s="3">
        <v>1</v>
      </c>
    </row>
    <row r="1849" spans="1:4" x14ac:dyDescent="0.25">
      <c r="A1849" s="8">
        <v>1847</v>
      </c>
      <c r="B1849" s="2" t="s">
        <v>9330</v>
      </c>
      <c r="C1849" s="2" t="s">
        <v>39</v>
      </c>
      <c r="D1849" s="3">
        <v>4</v>
      </c>
    </row>
    <row r="1850" spans="1:4" x14ac:dyDescent="0.25">
      <c r="A1850" s="8">
        <v>1848</v>
      </c>
      <c r="B1850" s="2" t="s">
        <v>1864</v>
      </c>
      <c r="C1850" s="2" t="s">
        <v>39</v>
      </c>
      <c r="D1850" s="3">
        <v>1</v>
      </c>
    </row>
    <row r="1851" spans="1:4" x14ac:dyDescent="0.25">
      <c r="A1851" s="8">
        <v>1849</v>
      </c>
      <c r="B1851" s="2" t="s">
        <v>9331</v>
      </c>
      <c r="C1851" s="2" t="s">
        <v>39</v>
      </c>
      <c r="D1851" s="3">
        <v>1</v>
      </c>
    </row>
    <row r="1852" spans="1:4" x14ac:dyDescent="0.25">
      <c r="A1852" s="8">
        <v>1850</v>
      </c>
      <c r="B1852" s="2" t="s">
        <v>9332</v>
      </c>
      <c r="C1852" s="2" t="s">
        <v>39</v>
      </c>
      <c r="D1852" s="3">
        <v>1</v>
      </c>
    </row>
    <row r="1853" spans="1:4" x14ac:dyDescent="0.25">
      <c r="A1853" s="8">
        <v>1851</v>
      </c>
      <c r="B1853" s="2" t="s">
        <v>1250</v>
      </c>
      <c r="C1853" s="2" t="s">
        <v>2350</v>
      </c>
      <c r="D1853" s="3">
        <v>2</v>
      </c>
    </row>
    <row r="1854" spans="1:4" x14ac:dyDescent="0.25">
      <c r="A1854" s="8">
        <v>1852</v>
      </c>
      <c r="B1854" s="2" t="s">
        <v>9333</v>
      </c>
      <c r="C1854" s="2" t="s">
        <v>2350</v>
      </c>
      <c r="D1854" s="3">
        <v>2</v>
      </c>
    </row>
    <row r="1855" spans="1:4" x14ac:dyDescent="0.25">
      <c r="A1855" s="8">
        <v>1853</v>
      </c>
      <c r="B1855" s="2" t="s">
        <v>9334</v>
      </c>
      <c r="C1855" s="2" t="s">
        <v>4085</v>
      </c>
      <c r="D1855" s="3">
        <v>1</v>
      </c>
    </row>
    <row r="1856" spans="1:4" x14ac:dyDescent="0.25">
      <c r="A1856" s="8">
        <v>1854</v>
      </c>
      <c r="B1856" s="2" t="s">
        <v>173</v>
      </c>
      <c r="C1856" s="2" t="s">
        <v>360</v>
      </c>
      <c r="D1856" s="3">
        <v>3</v>
      </c>
    </row>
    <row r="1857" spans="1:4" x14ac:dyDescent="0.25">
      <c r="A1857" s="8">
        <v>1855</v>
      </c>
      <c r="B1857" s="2" t="s">
        <v>409</v>
      </c>
      <c r="C1857" s="2" t="s">
        <v>5313</v>
      </c>
      <c r="D1857" s="3">
        <v>3</v>
      </c>
    </row>
    <row r="1858" spans="1:4" x14ac:dyDescent="0.25">
      <c r="A1858" s="8">
        <v>1856</v>
      </c>
      <c r="B1858" s="2" t="s">
        <v>1350</v>
      </c>
      <c r="C1858" s="2" t="s">
        <v>2350</v>
      </c>
      <c r="D1858" s="3">
        <v>6</v>
      </c>
    </row>
    <row r="1859" spans="1:4" x14ac:dyDescent="0.25">
      <c r="A1859" s="8">
        <v>1857</v>
      </c>
      <c r="B1859" s="2" t="s">
        <v>9335</v>
      </c>
      <c r="C1859" s="2" t="s">
        <v>39</v>
      </c>
      <c r="D1859" s="3">
        <v>2</v>
      </c>
    </row>
    <row r="1860" spans="1:4" x14ac:dyDescent="0.25">
      <c r="A1860" s="8">
        <v>1858</v>
      </c>
      <c r="B1860" s="2" t="s">
        <v>4283</v>
      </c>
      <c r="C1860" s="2" t="s">
        <v>2349</v>
      </c>
      <c r="D1860" s="3">
        <v>2</v>
      </c>
    </row>
    <row r="1861" spans="1:4" x14ac:dyDescent="0.25">
      <c r="A1861" s="8">
        <v>1859</v>
      </c>
      <c r="B1861" s="2" t="s">
        <v>9336</v>
      </c>
      <c r="C1861" s="2" t="s">
        <v>2350</v>
      </c>
      <c r="D1861" s="3">
        <v>11</v>
      </c>
    </row>
    <row r="1862" spans="1:4" x14ac:dyDescent="0.25">
      <c r="A1862" s="8">
        <v>1860</v>
      </c>
      <c r="B1862" s="2" t="s">
        <v>9337</v>
      </c>
      <c r="C1862" s="2" t="s">
        <v>2349</v>
      </c>
      <c r="D1862" s="3">
        <v>24</v>
      </c>
    </row>
    <row r="1863" spans="1:4" x14ac:dyDescent="0.25">
      <c r="A1863" s="8">
        <v>1861</v>
      </c>
      <c r="B1863" s="2" t="s">
        <v>9345</v>
      </c>
      <c r="C1863" s="2" t="s">
        <v>17</v>
      </c>
      <c r="D1863" s="3">
        <v>4</v>
      </c>
    </row>
    <row r="1864" spans="1:4" x14ac:dyDescent="0.25">
      <c r="A1864" s="8">
        <v>1862</v>
      </c>
      <c r="B1864" s="2" t="s">
        <v>6494</v>
      </c>
      <c r="C1864" s="2" t="s">
        <v>2352</v>
      </c>
      <c r="D1864" s="3">
        <v>3</v>
      </c>
    </row>
    <row r="1865" spans="1:4" x14ac:dyDescent="0.25">
      <c r="A1865" s="8">
        <v>1863</v>
      </c>
      <c r="B1865" s="2" t="s">
        <v>839</v>
      </c>
      <c r="C1865" s="2" t="s">
        <v>2352</v>
      </c>
      <c r="D1865" s="3">
        <v>3</v>
      </c>
    </row>
    <row r="1866" spans="1:4" x14ac:dyDescent="0.25">
      <c r="A1866" s="8">
        <v>1864</v>
      </c>
      <c r="B1866" s="2" t="s">
        <v>9338</v>
      </c>
      <c r="C1866" s="2" t="s">
        <v>2349</v>
      </c>
      <c r="D1866" s="3">
        <v>4</v>
      </c>
    </row>
    <row r="1867" spans="1:4" x14ac:dyDescent="0.25">
      <c r="A1867" s="8">
        <v>1865</v>
      </c>
      <c r="B1867" s="2" t="s">
        <v>9339</v>
      </c>
      <c r="C1867" s="2" t="s">
        <v>188</v>
      </c>
      <c r="D1867" s="3">
        <v>5</v>
      </c>
    </row>
    <row r="1868" spans="1:4" x14ac:dyDescent="0.25">
      <c r="A1868" s="8">
        <v>1866</v>
      </c>
      <c r="B1868" s="2" t="s">
        <v>9340</v>
      </c>
      <c r="C1868" s="2" t="s">
        <v>2350</v>
      </c>
      <c r="D1868" s="3">
        <v>1</v>
      </c>
    </row>
    <row r="1869" spans="1:4" x14ac:dyDescent="0.25">
      <c r="A1869" s="8">
        <v>1867</v>
      </c>
      <c r="B1869" s="2" t="s">
        <v>9341</v>
      </c>
      <c r="C1869" s="2" t="s">
        <v>2350</v>
      </c>
      <c r="D1869" s="3">
        <v>1</v>
      </c>
    </row>
    <row r="1870" spans="1:4" x14ac:dyDescent="0.25">
      <c r="A1870" s="8">
        <v>1868</v>
      </c>
      <c r="B1870" s="2" t="s">
        <v>60</v>
      </c>
      <c r="C1870" s="2" t="s">
        <v>2350</v>
      </c>
      <c r="D1870" s="3">
        <v>1</v>
      </c>
    </row>
    <row r="1871" spans="1:4" x14ac:dyDescent="0.25">
      <c r="A1871" s="8">
        <v>1869</v>
      </c>
      <c r="B1871" s="2" t="s">
        <v>9342</v>
      </c>
      <c r="C1871" s="2" t="s">
        <v>2349</v>
      </c>
      <c r="D1871" s="3">
        <v>5</v>
      </c>
    </row>
    <row r="1872" spans="1:4" x14ac:dyDescent="0.25">
      <c r="A1872" s="8">
        <v>1870</v>
      </c>
      <c r="B1872" s="2" t="s">
        <v>9343</v>
      </c>
      <c r="C1872" s="2" t="s">
        <v>2350</v>
      </c>
      <c r="D1872" s="3">
        <v>3</v>
      </c>
    </row>
    <row r="1873" spans="1:4" x14ac:dyDescent="0.25">
      <c r="A1873" s="8">
        <v>1871</v>
      </c>
      <c r="B1873" s="2" t="s">
        <v>2245</v>
      </c>
      <c r="C1873" s="2" t="s">
        <v>2542</v>
      </c>
      <c r="D1873" s="3">
        <v>2</v>
      </c>
    </row>
    <row r="1874" spans="1:4" x14ac:dyDescent="0.25">
      <c r="A1874" s="8">
        <v>1872</v>
      </c>
      <c r="B1874" s="2" t="s">
        <v>9344</v>
      </c>
      <c r="C1874" s="2" t="s">
        <v>250</v>
      </c>
      <c r="D1874" s="3">
        <v>6</v>
      </c>
    </row>
    <row r="1875" spans="1:4" x14ac:dyDescent="0.25">
      <c r="A1875" s="8">
        <v>1873</v>
      </c>
      <c r="B1875" s="2" t="s">
        <v>54</v>
      </c>
      <c r="C1875" s="2" t="s">
        <v>2350</v>
      </c>
      <c r="D1875" s="3">
        <v>5</v>
      </c>
    </row>
    <row r="1876" spans="1:4" x14ac:dyDescent="0.25">
      <c r="A1876" s="8">
        <v>1874</v>
      </c>
      <c r="B1876" s="2" t="s">
        <v>849</v>
      </c>
      <c r="C1876" s="2" t="s">
        <v>2350</v>
      </c>
      <c r="D1876" s="3">
        <v>2</v>
      </c>
    </row>
    <row r="1877" spans="1:4" x14ac:dyDescent="0.25">
      <c r="A1877" s="8">
        <v>1875</v>
      </c>
      <c r="B1877" s="2" t="s">
        <v>9346</v>
      </c>
      <c r="C1877" s="2" t="s">
        <v>17</v>
      </c>
      <c r="D1877" s="3">
        <v>3</v>
      </c>
    </row>
    <row r="1878" spans="1:4" x14ac:dyDescent="0.25">
      <c r="A1878" s="8">
        <v>1876</v>
      </c>
      <c r="B1878" s="2" t="s">
        <v>2217</v>
      </c>
      <c r="C1878" s="2" t="s">
        <v>39</v>
      </c>
      <c r="D1878" s="3">
        <v>6</v>
      </c>
    </row>
    <row r="1879" spans="1:4" x14ac:dyDescent="0.25">
      <c r="A1879" s="8">
        <v>1877</v>
      </c>
      <c r="B1879" s="2" t="s">
        <v>9347</v>
      </c>
      <c r="C1879" s="2" t="s">
        <v>39</v>
      </c>
      <c r="D1879" s="3">
        <v>1</v>
      </c>
    </row>
    <row r="1880" spans="1:4" x14ac:dyDescent="0.25">
      <c r="A1880" s="8">
        <v>1878</v>
      </c>
      <c r="B1880" s="2" t="s">
        <v>1827</v>
      </c>
      <c r="C1880" s="2" t="s">
        <v>2349</v>
      </c>
      <c r="D1880" s="3">
        <v>5</v>
      </c>
    </row>
    <row r="1881" spans="1:4" x14ac:dyDescent="0.25">
      <c r="A1881" s="8">
        <v>1879</v>
      </c>
      <c r="B1881" s="2" t="s">
        <v>9348</v>
      </c>
      <c r="C1881" s="2" t="s">
        <v>2350</v>
      </c>
      <c r="D1881" s="3">
        <v>5</v>
      </c>
    </row>
    <row r="1882" spans="1:4" x14ac:dyDescent="0.25">
      <c r="A1882" s="8">
        <v>1880</v>
      </c>
      <c r="B1882" s="2" t="s">
        <v>4963</v>
      </c>
      <c r="C1882" s="2" t="s">
        <v>17</v>
      </c>
      <c r="D1882" s="3">
        <v>2</v>
      </c>
    </row>
    <row r="1883" spans="1:4" x14ac:dyDescent="0.25">
      <c r="A1883" s="8">
        <v>1881</v>
      </c>
      <c r="B1883" s="2" t="s">
        <v>1473</v>
      </c>
      <c r="C1883" s="2" t="s">
        <v>39</v>
      </c>
      <c r="D1883" s="3">
        <v>3</v>
      </c>
    </row>
    <row r="1884" spans="1:4" x14ac:dyDescent="0.25">
      <c r="A1884" s="8">
        <v>1882</v>
      </c>
      <c r="B1884" s="2" t="s">
        <v>9349</v>
      </c>
      <c r="C1884" s="2" t="s">
        <v>39</v>
      </c>
      <c r="D1884" s="3">
        <v>3</v>
      </c>
    </row>
    <row r="1885" spans="1:4" x14ac:dyDescent="0.25">
      <c r="A1885" s="8">
        <v>1883</v>
      </c>
      <c r="B1885" s="2" t="s">
        <v>7521</v>
      </c>
      <c r="C1885" s="2" t="s">
        <v>39</v>
      </c>
      <c r="D1885" s="3">
        <v>2</v>
      </c>
    </row>
    <row r="1886" spans="1:4" x14ac:dyDescent="0.25">
      <c r="A1886" s="8">
        <v>1884</v>
      </c>
      <c r="B1886" s="2" t="s">
        <v>9350</v>
      </c>
      <c r="C1886" s="2" t="s">
        <v>39</v>
      </c>
      <c r="D1886" s="3">
        <v>1</v>
      </c>
    </row>
    <row r="1887" spans="1:4" x14ac:dyDescent="0.25">
      <c r="A1887" s="8">
        <v>1885</v>
      </c>
      <c r="B1887" s="2" t="s">
        <v>9351</v>
      </c>
      <c r="C1887" s="2" t="s">
        <v>39</v>
      </c>
      <c r="D1887" s="3">
        <v>1</v>
      </c>
    </row>
    <row r="1888" spans="1:4" x14ac:dyDescent="0.25">
      <c r="A1888" s="8">
        <v>1886</v>
      </c>
      <c r="B1888" s="2" t="s">
        <v>9353</v>
      </c>
      <c r="C1888" s="2" t="s">
        <v>39</v>
      </c>
      <c r="D1888" s="3">
        <v>1</v>
      </c>
    </row>
    <row r="1889" spans="1:4" x14ac:dyDescent="0.25">
      <c r="A1889" s="8">
        <v>1887</v>
      </c>
      <c r="B1889" s="2" t="s">
        <v>1766</v>
      </c>
      <c r="C1889" s="2" t="s">
        <v>2349</v>
      </c>
      <c r="D1889" s="3">
        <v>1</v>
      </c>
    </row>
    <row r="1890" spans="1:4" x14ac:dyDescent="0.25">
      <c r="A1890" s="8">
        <v>1888</v>
      </c>
      <c r="B1890" s="2" t="s">
        <v>9352</v>
      </c>
      <c r="C1890" s="2" t="s">
        <v>1669</v>
      </c>
      <c r="D1890" s="3">
        <v>1</v>
      </c>
    </row>
    <row r="1891" spans="1:4" x14ac:dyDescent="0.25">
      <c r="A1891" s="8">
        <v>1889</v>
      </c>
      <c r="B1891" s="2" t="s">
        <v>4908</v>
      </c>
      <c r="C1891" s="2" t="s">
        <v>2349</v>
      </c>
      <c r="D1891" s="3">
        <v>1</v>
      </c>
    </row>
    <row r="1892" spans="1:4" x14ac:dyDescent="0.25">
      <c r="A1892" s="8">
        <v>1890</v>
      </c>
      <c r="B1892" s="2" t="s">
        <v>7014</v>
      </c>
      <c r="C1892" s="2" t="s">
        <v>744</v>
      </c>
      <c r="D1892" s="3">
        <v>1</v>
      </c>
    </row>
    <row r="1893" spans="1:4" x14ac:dyDescent="0.25">
      <c r="A1893" s="8">
        <v>1891</v>
      </c>
      <c r="B1893" s="2" t="s">
        <v>2631</v>
      </c>
      <c r="C1893" s="2" t="s">
        <v>374</v>
      </c>
      <c r="D1893" s="3">
        <v>8</v>
      </c>
    </row>
    <row r="1894" spans="1:4" x14ac:dyDescent="0.25">
      <c r="A1894" s="8">
        <v>1892</v>
      </c>
      <c r="B1894" s="2" t="s">
        <v>9354</v>
      </c>
      <c r="C1894" s="2" t="s">
        <v>17</v>
      </c>
      <c r="D1894" s="3">
        <v>5</v>
      </c>
    </row>
    <row r="1895" spans="1:4" x14ac:dyDescent="0.25">
      <c r="A1895" s="8">
        <v>1893</v>
      </c>
      <c r="B1895" s="2" t="s">
        <v>536</v>
      </c>
      <c r="C1895" s="2" t="s">
        <v>2685</v>
      </c>
      <c r="D1895" s="3">
        <v>3</v>
      </c>
    </row>
    <row r="1896" spans="1:4" x14ac:dyDescent="0.25">
      <c r="A1896" s="8">
        <v>1894</v>
      </c>
      <c r="B1896" s="2" t="s">
        <v>9355</v>
      </c>
      <c r="C1896" s="2" t="s">
        <v>2350</v>
      </c>
      <c r="D1896" s="3">
        <v>1</v>
      </c>
    </row>
    <row r="1897" spans="1:4" x14ac:dyDescent="0.25">
      <c r="A1897" s="8">
        <v>1895</v>
      </c>
      <c r="B1897" s="2" t="s">
        <v>9356</v>
      </c>
      <c r="C1897" s="2" t="s">
        <v>2350</v>
      </c>
      <c r="D1897" s="3">
        <v>1</v>
      </c>
    </row>
    <row r="1898" spans="1:4" x14ac:dyDescent="0.25">
      <c r="A1898" s="8">
        <v>1896</v>
      </c>
      <c r="B1898" s="2" t="s">
        <v>7312</v>
      </c>
      <c r="C1898" s="2" t="s">
        <v>2685</v>
      </c>
      <c r="D1898" s="3">
        <v>6</v>
      </c>
    </row>
    <row r="1899" spans="1:4" x14ac:dyDescent="0.25">
      <c r="A1899" s="8">
        <v>1897</v>
      </c>
      <c r="B1899" s="2" t="s">
        <v>9357</v>
      </c>
      <c r="C1899" s="2" t="s">
        <v>2351</v>
      </c>
      <c r="D1899" s="3">
        <v>2</v>
      </c>
    </row>
    <row r="1900" spans="1:4" x14ac:dyDescent="0.25">
      <c r="A1900" s="8">
        <v>1898</v>
      </c>
      <c r="B1900" s="2" t="s">
        <v>9358</v>
      </c>
      <c r="C1900" s="2" t="s">
        <v>2351</v>
      </c>
      <c r="D1900" s="3">
        <v>2</v>
      </c>
    </row>
    <row r="1901" spans="1:4" x14ac:dyDescent="0.25">
      <c r="A1901" s="8">
        <v>1899</v>
      </c>
      <c r="B1901" s="2" t="s">
        <v>9359</v>
      </c>
      <c r="C1901" s="2" t="s">
        <v>2685</v>
      </c>
      <c r="D1901" s="3">
        <v>6</v>
      </c>
    </row>
    <row r="1902" spans="1:4" x14ac:dyDescent="0.25">
      <c r="A1902" s="8">
        <v>1900</v>
      </c>
      <c r="B1902" s="2" t="s">
        <v>2587</v>
      </c>
      <c r="C1902" s="2" t="s">
        <v>4566</v>
      </c>
      <c r="D1902" s="3">
        <v>1</v>
      </c>
    </row>
    <row r="1903" spans="1:4" x14ac:dyDescent="0.25">
      <c r="A1903" s="8">
        <v>1901</v>
      </c>
      <c r="B1903" s="2" t="s">
        <v>1526</v>
      </c>
      <c r="C1903" s="2" t="s">
        <v>2350</v>
      </c>
      <c r="D1903" s="3">
        <v>3</v>
      </c>
    </row>
    <row r="1904" spans="1:4" x14ac:dyDescent="0.25">
      <c r="A1904" s="8">
        <v>1902</v>
      </c>
      <c r="B1904" s="2" t="s">
        <v>9360</v>
      </c>
      <c r="C1904" s="2" t="s">
        <v>2542</v>
      </c>
      <c r="D1904" s="3">
        <v>2</v>
      </c>
    </row>
    <row r="1905" spans="1:4" x14ac:dyDescent="0.25">
      <c r="A1905" s="8">
        <v>1903</v>
      </c>
      <c r="B1905" s="2" t="s">
        <v>9361</v>
      </c>
      <c r="C1905" s="2" t="s">
        <v>2349</v>
      </c>
      <c r="D1905" s="3">
        <v>16</v>
      </c>
    </row>
    <row r="1906" spans="1:4" x14ac:dyDescent="0.25">
      <c r="A1906" s="8">
        <v>1904</v>
      </c>
      <c r="B1906" s="2" t="s">
        <v>9362</v>
      </c>
      <c r="C1906" s="2" t="s">
        <v>2350</v>
      </c>
      <c r="D1906" s="3">
        <v>3</v>
      </c>
    </row>
    <row r="1907" spans="1:4" x14ac:dyDescent="0.25">
      <c r="A1907" s="8">
        <v>1905</v>
      </c>
      <c r="B1907" s="2" t="s">
        <v>5394</v>
      </c>
      <c r="C1907" s="2" t="s">
        <v>5196</v>
      </c>
      <c r="D1907" s="3">
        <v>2</v>
      </c>
    </row>
    <row r="1908" spans="1:4" x14ac:dyDescent="0.25">
      <c r="A1908" s="8">
        <v>1906</v>
      </c>
      <c r="B1908" s="2" t="s">
        <v>9363</v>
      </c>
      <c r="C1908" s="2" t="s">
        <v>5196</v>
      </c>
      <c r="D1908" s="3">
        <v>1</v>
      </c>
    </row>
    <row r="1909" spans="1:4" x14ac:dyDescent="0.25">
      <c r="A1909" s="8">
        <v>1907</v>
      </c>
      <c r="B1909" s="2" t="s">
        <v>2862</v>
      </c>
      <c r="C1909" s="2" t="s">
        <v>2541</v>
      </c>
      <c r="D1909" s="3">
        <v>1</v>
      </c>
    </row>
    <row r="1910" spans="1:4" x14ac:dyDescent="0.25">
      <c r="A1910" s="8">
        <v>1908</v>
      </c>
      <c r="B1910" s="2" t="s">
        <v>9364</v>
      </c>
      <c r="C1910" s="2" t="s">
        <v>2541</v>
      </c>
      <c r="D1910" s="3">
        <v>1</v>
      </c>
    </row>
    <row r="1911" spans="1:4" x14ac:dyDescent="0.25">
      <c r="A1911" s="8">
        <v>1909</v>
      </c>
      <c r="B1911" s="2" t="s">
        <v>1844</v>
      </c>
      <c r="C1911" s="2" t="s">
        <v>2542</v>
      </c>
      <c r="D1911" s="3">
        <v>1</v>
      </c>
    </row>
    <row r="1912" spans="1:4" x14ac:dyDescent="0.25">
      <c r="A1912" s="8">
        <v>1910</v>
      </c>
      <c r="B1912" s="2" t="s">
        <v>9365</v>
      </c>
      <c r="C1912" s="2" t="s">
        <v>1669</v>
      </c>
      <c r="D1912" s="3">
        <v>4</v>
      </c>
    </row>
    <row r="1913" spans="1:4" x14ac:dyDescent="0.25">
      <c r="A1913" s="8">
        <v>1911</v>
      </c>
      <c r="B1913" s="2" t="s">
        <v>9366</v>
      </c>
      <c r="C1913" s="2" t="s">
        <v>2541</v>
      </c>
      <c r="D1913" s="3">
        <v>1</v>
      </c>
    </row>
    <row r="1914" spans="1:4" x14ac:dyDescent="0.25">
      <c r="A1914" s="8">
        <v>1912</v>
      </c>
      <c r="B1914" s="2" t="s">
        <v>9367</v>
      </c>
      <c r="C1914" s="2" t="s">
        <v>2541</v>
      </c>
      <c r="D1914" s="3">
        <v>1</v>
      </c>
    </row>
    <row r="1915" spans="1:4" x14ac:dyDescent="0.25">
      <c r="A1915" s="8">
        <v>1913</v>
      </c>
      <c r="B1915" s="2" t="s">
        <v>9368</v>
      </c>
      <c r="C1915" s="2" t="s">
        <v>2541</v>
      </c>
      <c r="D1915" s="3">
        <v>1</v>
      </c>
    </row>
    <row r="1916" spans="1:4" x14ac:dyDescent="0.25">
      <c r="A1916" s="8">
        <v>1914</v>
      </c>
      <c r="B1916" s="2" t="s">
        <v>9369</v>
      </c>
      <c r="C1916" s="2" t="s">
        <v>39</v>
      </c>
      <c r="D1916" s="3">
        <v>1</v>
      </c>
    </row>
    <row r="1917" spans="1:4" x14ac:dyDescent="0.25">
      <c r="A1917" s="8">
        <v>1915</v>
      </c>
      <c r="B1917" s="2" t="s">
        <v>9370</v>
      </c>
      <c r="C1917" s="2" t="s">
        <v>39</v>
      </c>
      <c r="D1917" s="3">
        <v>1</v>
      </c>
    </row>
    <row r="1918" spans="1:4" x14ac:dyDescent="0.25">
      <c r="A1918" s="8">
        <v>1916</v>
      </c>
      <c r="B1918" s="2" t="s">
        <v>2028</v>
      </c>
      <c r="C1918" s="2" t="s">
        <v>2350</v>
      </c>
      <c r="D1918" s="3">
        <v>2</v>
      </c>
    </row>
    <row r="1919" spans="1:4" x14ac:dyDescent="0.25">
      <c r="A1919" s="8">
        <v>1917</v>
      </c>
      <c r="B1919" s="2" t="s">
        <v>5886</v>
      </c>
      <c r="C1919" s="2" t="s">
        <v>2349</v>
      </c>
      <c r="D1919" s="3">
        <v>2</v>
      </c>
    </row>
    <row r="1920" spans="1:4" x14ac:dyDescent="0.25">
      <c r="A1920" s="8">
        <v>1918</v>
      </c>
      <c r="B1920" s="2" t="s">
        <v>9371</v>
      </c>
      <c r="C1920" s="2" t="s">
        <v>2351</v>
      </c>
      <c r="D1920" s="3">
        <v>2</v>
      </c>
    </row>
    <row r="1921" spans="1:4" x14ac:dyDescent="0.25">
      <c r="A1921" s="8">
        <v>1919</v>
      </c>
      <c r="B1921" s="2" t="s">
        <v>9372</v>
      </c>
      <c r="C1921" s="2" t="s">
        <v>2350</v>
      </c>
      <c r="D1921" s="3">
        <v>1</v>
      </c>
    </row>
    <row r="1922" spans="1:4" x14ac:dyDescent="0.25">
      <c r="A1922" s="8">
        <v>1920</v>
      </c>
      <c r="B1922" s="2" t="s">
        <v>9373</v>
      </c>
      <c r="C1922" s="2" t="s">
        <v>5313</v>
      </c>
      <c r="D1922" s="3">
        <v>5</v>
      </c>
    </row>
    <row r="1923" spans="1:4" x14ac:dyDescent="0.25">
      <c r="A1923" s="8">
        <v>1921</v>
      </c>
      <c r="B1923" s="2" t="s">
        <v>9374</v>
      </c>
      <c r="C1923" s="2" t="s">
        <v>39</v>
      </c>
      <c r="D1923" s="3">
        <v>2</v>
      </c>
    </row>
    <row r="1924" spans="1:4" x14ac:dyDescent="0.25">
      <c r="A1924" s="8">
        <v>1922</v>
      </c>
      <c r="B1924" s="2" t="s">
        <v>490</v>
      </c>
      <c r="C1924" s="2" t="s">
        <v>351</v>
      </c>
      <c r="D1924" s="3">
        <v>6</v>
      </c>
    </row>
    <row r="1925" spans="1:4" x14ac:dyDescent="0.25">
      <c r="A1925" s="8">
        <v>1923</v>
      </c>
      <c r="B1925" s="2" t="s">
        <v>9375</v>
      </c>
      <c r="C1925" s="2" t="s">
        <v>2545</v>
      </c>
      <c r="D1925" s="3">
        <v>2</v>
      </c>
    </row>
    <row r="1926" spans="1:4" x14ac:dyDescent="0.25">
      <c r="A1926" s="8">
        <v>1924</v>
      </c>
      <c r="B1926" s="2" t="s">
        <v>9376</v>
      </c>
      <c r="C1926" s="2" t="s">
        <v>2545</v>
      </c>
      <c r="D1926" s="3">
        <v>2</v>
      </c>
    </row>
    <row r="1927" spans="1:4" x14ac:dyDescent="0.25">
      <c r="A1927" s="8">
        <v>1925</v>
      </c>
      <c r="B1927" s="2" t="s">
        <v>5301</v>
      </c>
      <c r="C1927" s="2" t="s">
        <v>188</v>
      </c>
      <c r="D1927" s="3">
        <v>4</v>
      </c>
    </row>
    <row r="1928" spans="1:4" x14ac:dyDescent="0.25">
      <c r="A1928" s="8">
        <v>1926</v>
      </c>
      <c r="B1928" s="2" t="s">
        <v>1194</v>
      </c>
      <c r="C1928" s="2" t="s">
        <v>17</v>
      </c>
      <c r="D1928" s="3">
        <v>3</v>
      </c>
    </row>
    <row r="1929" spans="1:4" x14ac:dyDescent="0.25">
      <c r="A1929" s="8">
        <v>1927</v>
      </c>
      <c r="B1929" s="2" t="s">
        <v>9377</v>
      </c>
      <c r="C1929" s="2" t="s">
        <v>39</v>
      </c>
      <c r="D1929" s="3">
        <v>2</v>
      </c>
    </row>
    <row r="1930" spans="1:4" x14ac:dyDescent="0.25">
      <c r="A1930" s="8">
        <v>1928</v>
      </c>
      <c r="B1930" s="2" t="s">
        <v>9378</v>
      </c>
      <c r="C1930" s="2" t="s">
        <v>2349</v>
      </c>
      <c r="D1930" s="3">
        <v>4</v>
      </c>
    </row>
    <row r="1931" spans="1:4" x14ac:dyDescent="0.25">
      <c r="A1931" s="8">
        <v>1929</v>
      </c>
      <c r="B1931" s="2" t="s">
        <v>9379</v>
      </c>
      <c r="C1931" s="2" t="s">
        <v>1669</v>
      </c>
      <c r="D1931" s="3">
        <v>10</v>
      </c>
    </row>
    <row r="1932" spans="1:4" x14ac:dyDescent="0.25">
      <c r="A1932" s="8">
        <v>1930</v>
      </c>
      <c r="B1932" s="2" t="s">
        <v>9380</v>
      </c>
      <c r="C1932" s="2" t="s">
        <v>39</v>
      </c>
      <c r="D1932" s="3">
        <v>4</v>
      </c>
    </row>
    <row r="1933" spans="1:4" x14ac:dyDescent="0.25">
      <c r="A1933" s="8">
        <v>1931</v>
      </c>
      <c r="B1933" s="2" t="s">
        <v>9382</v>
      </c>
      <c r="C1933" s="2" t="s">
        <v>39</v>
      </c>
      <c r="D1933" s="3">
        <v>1</v>
      </c>
    </row>
    <row r="1934" spans="1:4" x14ac:dyDescent="0.25">
      <c r="A1934" s="8">
        <v>1932</v>
      </c>
      <c r="B1934" s="2" t="s">
        <v>9381</v>
      </c>
      <c r="C1934" s="2" t="s">
        <v>351</v>
      </c>
      <c r="D1934" s="3">
        <v>4</v>
      </c>
    </row>
    <row r="1935" spans="1:4" x14ac:dyDescent="0.25">
      <c r="A1935" s="8">
        <v>1933</v>
      </c>
      <c r="B1935" s="2" t="s">
        <v>3090</v>
      </c>
      <c r="C1935" s="2" t="s">
        <v>2543</v>
      </c>
      <c r="D1935" s="3">
        <v>12</v>
      </c>
    </row>
    <row r="1936" spans="1:4" x14ac:dyDescent="0.25">
      <c r="A1936" s="8">
        <v>1934</v>
      </c>
      <c r="B1936" s="2" t="s">
        <v>9383</v>
      </c>
      <c r="C1936" s="2" t="s">
        <v>17</v>
      </c>
      <c r="D1936" s="3">
        <v>4</v>
      </c>
    </row>
    <row r="1937" spans="1:4" x14ac:dyDescent="0.25">
      <c r="A1937" s="8">
        <v>1935</v>
      </c>
      <c r="B1937" s="2" t="s">
        <v>6039</v>
      </c>
      <c r="C1937" s="2" t="s">
        <v>2350</v>
      </c>
      <c r="D1937" s="3">
        <v>2</v>
      </c>
    </row>
    <row r="1938" spans="1:4" x14ac:dyDescent="0.25">
      <c r="A1938" s="8">
        <v>1936</v>
      </c>
      <c r="B1938" s="2" t="s">
        <v>9384</v>
      </c>
      <c r="C1938" s="2" t="s">
        <v>2541</v>
      </c>
      <c r="D1938" s="3">
        <v>7</v>
      </c>
    </row>
    <row r="1939" spans="1:4" x14ac:dyDescent="0.25">
      <c r="A1939" s="8">
        <v>1937</v>
      </c>
      <c r="B1939" s="2" t="s">
        <v>9385</v>
      </c>
      <c r="C1939" s="2" t="s">
        <v>2542</v>
      </c>
      <c r="D1939" s="3">
        <v>2</v>
      </c>
    </row>
    <row r="1940" spans="1:4" x14ac:dyDescent="0.25">
      <c r="A1940" s="8">
        <v>1938</v>
      </c>
      <c r="B1940" s="2" t="s">
        <v>1560</v>
      </c>
      <c r="C1940" s="2" t="s">
        <v>39</v>
      </c>
      <c r="D1940" s="3">
        <v>3</v>
      </c>
    </row>
    <row r="1941" spans="1:4" x14ac:dyDescent="0.25">
      <c r="A1941" s="8">
        <v>1939</v>
      </c>
      <c r="B1941" s="2" t="s">
        <v>9386</v>
      </c>
      <c r="C1941" s="2" t="s">
        <v>2545</v>
      </c>
      <c r="D1941" s="3">
        <v>3</v>
      </c>
    </row>
    <row r="1942" spans="1:4" x14ac:dyDescent="0.25">
      <c r="A1942" s="8">
        <v>1940</v>
      </c>
      <c r="B1942" s="2" t="s">
        <v>1951</v>
      </c>
      <c r="C1942" s="2" t="s">
        <v>2349</v>
      </c>
      <c r="D1942" s="3">
        <v>4</v>
      </c>
    </row>
    <row r="1943" spans="1:4" x14ac:dyDescent="0.25">
      <c r="A1943" s="8">
        <v>1941</v>
      </c>
      <c r="B1943" s="2" t="s">
        <v>6270</v>
      </c>
      <c r="C1943" s="2" t="s">
        <v>2349</v>
      </c>
      <c r="D1943" s="3">
        <v>8</v>
      </c>
    </row>
    <row r="1944" spans="1:4" x14ac:dyDescent="0.25">
      <c r="A1944" s="8">
        <v>1942</v>
      </c>
      <c r="B1944" s="2" t="s">
        <v>3853</v>
      </c>
      <c r="C1944" s="2" t="s">
        <v>39</v>
      </c>
      <c r="D1944" s="3">
        <v>4</v>
      </c>
    </row>
    <row r="1945" spans="1:4" x14ac:dyDescent="0.25">
      <c r="A1945" s="8">
        <v>1943</v>
      </c>
      <c r="B1945" s="2" t="s">
        <v>9387</v>
      </c>
      <c r="C1945" s="2" t="s">
        <v>39</v>
      </c>
      <c r="D1945" s="3">
        <v>3</v>
      </c>
    </row>
    <row r="1946" spans="1:4" x14ac:dyDescent="0.25">
      <c r="A1946" s="8">
        <v>1944</v>
      </c>
      <c r="B1946" s="2" t="s">
        <v>7394</v>
      </c>
      <c r="C1946" s="2" t="s">
        <v>39</v>
      </c>
      <c r="D1946" s="3">
        <v>4</v>
      </c>
    </row>
    <row r="1947" spans="1:4" x14ac:dyDescent="0.25">
      <c r="A1947" s="8">
        <v>1945</v>
      </c>
      <c r="B1947" s="2" t="s">
        <v>9388</v>
      </c>
      <c r="C1947" s="2" t="s">
        <v>39</v>
      </c>
      <c r="D1947" s="3">
        <v>4</v>
      </c>
    </row>
    <row r="1948" spans="1:4" x14ac:dyDescent="0.25">
      <c r="A1948" s="8">
        <v>1946</v>
      </c>
      <c r="B1948" s="2" t="s">
        <v>3287</v>
      </c>
      <c r="C1948" s="2" t="s">
        <v>17</v>
      </c>
      <c r="D1948" s="3">
        <v>4</v>
      </c>
    </row>
    <row r="1949" spans="1:4" x14ac:dyDescent="0.25">
      <c r="A1949" s="8">
        <v>1947</v>
      </c>
      <c r="B1949" s="2" t="s">
        <v>9389</v>
      </c>
      <c r="C1949" s="2" t="s">
        <v>2349</v>
      </c>
      <c r="D1949" s="3">
        <v>2</v>
      </c>
    </row>
    <row r="1950" spans="1:4" x14ac:dyDescent="0.25">
      <c r="A1950" s="8">
        <v>1948</v>
      </c>
      <c r="B1950" s="2" t="s">
        <v>9390</v>
      </c>
      <c r="C1950" s="2" t="s">
        <v>2349</v>
      </c>
      <c r="D1950" s="3">
        <v>2</v>
      </c>
    </row>
    <row r="1951" spans="1:4" x14ac:dyDescent="0.25">
      <c r="A1951" s="8">
        <v>1949</v>
      </c>
      <c r="B1951" s="2" t="s">
        <v>9391</v>
      </c>
      <c r="C1951" s="2" t="s">
        <v>2349</v>
      </c>
      <c r="D1951" s="3">
        <v>1</v>
      </c>
    </row>
    <row r="1952" spans="1:4" x14ac:dyDescent="0.25">
      <c r="A1952" s="8">
        <v>1950</v>
      </c>
      <c r="B1952" s="2" t="s">
        <v>4743</v>
      </c>
      <c r="C1952" s="2" t="s">
        <v>2349</v>
      </c>
      <c r="D1952" s="3">
        <v>1</v>
      </c>
    </row>
    <row r="1953" spans="1:4" x14ac:dyDescent="0.25">
      <c r="A1953" s="8">
        <v>1951</v>
      </c>
      <c r="B1953" s="2" t="s">
        <v>9392</v>
      </c>
      <c r="C1953" s="2" t="s">
        <v>2349</v>
      </c>
      <c r="D1953" s="3">
        <v>1</v>
      </c>
    </row>
    <row r="1954" spans="1:4" x14ac:dyDescent="0.25">
      <c r="A1954" s="8">
        <v>1952</v>
      </c>
      <c r="B1954" s="2" t="s">
        <v>1079</v>
      </c>
      <c r="C1954" s="2" t="s">
        <v>17</v>
      </c>
      <c r="D1954" s="3">
        <v>5</v>
      </c>
    </row>
    <row r="1955" spans="1:4" x14ac:dyDescent="0.25">
      <c r="A1955" s="8">
        <v>1953</v>
      </c>
      <c r="B1955" s="2" t="s">
        <v>1100</v>
      </c>
      <c r="C1955" s="2" t="s">
        <v>17</v>
      </c>
      <c r="D1955" s="3">
        <v>3</v>
      </c>
    </row>
    <row r="1956" spans="1:4" x14ac:dyDescent="0.25">
      <c r="A1956" s="8">
        <v>1954</v>
      </c>
      <c r="B1956" s="2" t="s">
        <v>533</v>
      </c>
      <c r="C1956" s="2" t="s">
        <v>2398</v>
      </c>
      <c r="D1956" s="3">
        <v>3</v>
      </c>
    </row>
    <row r="1957" spans="1:4" x14ac:dyDescent="0.25">
      <c r="A1957" s="8">
        <v>1955</v>
      </c>
      <c r="B1957" s="2" t="s">
        <v>9393</v>
      </c>
      <c r="C1957" s="2" t="s">
        <v>5166</v>
      </c>
      <c r="D1957" s="3">
        <v>10</v>
      </c>
    </row>
    <row r="1958" spans="1:4" x14ac:dyDescent="0.25">
      <c r="A1958" s="8">
        <v>1956</v>
      </c>
      <c r="B1958" s="2" t="s">
        <v>9394</v>
      </c>
      <c r="C1958" s="2" t="s">
        <v>2349</v>
      </c>
      <c r="D1958" s="3">
        <v>1</v>
      </c>
    </row>
    <row r="1959" spans="1:4" x14ac:dyDescent="0.25">
      <c r="A1959" s="8">
        <v>1957</v>
      </c>
      <c r="B1959" s="2" t="s">
        <v>274</v>
      </c>
      <c r="C1959" s="2" t="s">
        <v>2352</v>
      </c>
      <c r="D1959" s="3">
        <v>1</v>
      </c>
    </row>
    <row r="1960" spans="1:4" x14ac:dyDescent="0.25">
      <c r="A1960" s="8">
        <v>1958</v>
      </c>
      <c r="B1960" s="2" t="s">
        <v>9395</v>
      </c>
      <c r="C1960" s="2" t="s">
        <v>2349</v>
      </c>
      <c r="D1960" s="3">
        <v>1</v>
      </c>
    </row>
    <row r="1961" spans="1:4" x14ac:dyDescent="0.25">
      <c r="A1961" s="8">
        <v>1959</v>
      </c>
      <c r="B1961" s="2" t="s">
        <v>9396</v>
      </c>
      <c r="C1961" s="2" t="s">
        <v>2350</v>
      </c>
      <c r="D1961" s="3">
        <v>19</v>
      </c>
    </row>
    <row r="1962" spans="1:4" x14ac:dyDescent="0.25">
      <c r="A1962" s="8">
        <v>1960</v>
      </c>
      <c r="B1962" s="2" t="s">
        <v>7486</v>
      </c>
      <c r="C1962" s="2" t="s">
        <v>1669</v>
      </c>
      <c r="D1962" s="3">
        <v>5</v>
      </c>
    </row>
    <row r="1963" spans="1:4" x14ac:dyDescent="0.25">
      <c r="A1963" s="8">
        <v>1961</v>
      </c>
      <c r="B1963" s="2" t="s">
        <v>1746</v>
      </c>
      <c r="C1963" s="2" t="s">
        <v>990</v>
      </c>
      <c r="D1963" s="3">
        <v>2</v>
      </c>
    </row>
    <row r="1964" spans="1:4" x14ac:dyDescent="0.25">
      <c r="A1964" s="8">
        <v>1962</v>
      </c>
      <c r="B1964" s="2" t="s">
        <v>6736</v>
      </c>
      <c r="C1964" s="2" t="s">
        <v>17</v>
      </c>
      <c r="D1964" s="3">
        <v>5</v>
      </c>
    </row>
    <row r="1965" spans="1:4" x14ac:dyDescent="0.25">
      <c r="A1965" s="8">
        <v>1963</v>
      </c>
      <c r="B1965" s="2" t="s">
        <v>1539</v>
      </c>
      <c r="C1965" s="2" t="s">
        <v>2350</v>
      </c>
      <c r="D1965" s="3">
        <v>3</v>
      </c>
    </row>
    <row r="1966" spans="1:4" x14ac:dyDescent="0.25">
      <c r="A1966" s="8">
        <v>1964</v>
      </c>
      <c r="B1966" s="2" t="s">
        <v>9397</v>
      </c>
      <c r="C1966" s="2" t="s">
        <v>2398</v>
      </c>
      <c r="D1966" s="3">
        <v>7</v>
      </c>
    </row>
    <row r="1967" spans="1:4" x14ac:dyDescent="0.25">
      <c r="A1967" s="8">
        <v>1965</v>
      </c>
      <c r="B1967" s="2" t="s">
        <v>296</v>
      </c>
      <c r="C1967" s="2" t="s">
        <v>2351</v>
      </c>
      <c r="D1967" s="3">
        <v>2</v>
      </c>
    </row>
    <row r="1968" spans="1:4" x14ac:dyDescent="0.25">
      <c r="A1968" s="8">
        <v>1966</v>
      </c>
      <c r="B1968" s="2" t="s">
        <v>9398</v>
      </c>
      <c r="C1968" s="2" t="s">
        <v>2542</v>
      </c>
      <c r="D1968" s="3">
        <v>16</v>
      </c>
    </row>
    <row r="1969" spans="1:4" x14ac:dyDescent="0.25">
      <c r="A1969" s="8">
        <v>1967</v>
      </c>
      <c r="B1969" s="2" t="s">
        <v>9399</v>
      </c>
      <c r="C1969" s="2" t="s">
        <v>2542</v>
      </c>
      <c r="D1969" s="3">
        <v>1</v>
      </c>
    </row>
    <row r="1970" spans="1:4" x14ac:dyDescent="0.25">
      <c r="A1970" s="8">
        <v>1968</v>
      </c>
      <c r="B1970" s="2" t="s">
        <v>9400</v>
      </c>
      <c r="C1970" s="2" t="s">
        <v>2542</v>
      </c>
      <c r="D1970" s="3">
        <v>1</v>
      </c>
    </row>
    <row r="1971" spans="1:4" x14ac:dyDescent="0.25">
      <c r="A1971" s="8">
        <v>1969</v>
      </c>
      <c r="B1971" s="2" t="s">
        <v>9401</v>
      </c>
      <c r="C1971" s="2" t="s">
        <v>2542</v>
      </c>
      <c r="D1971" s="3">
        <v>1</v>
      </c>
    </row>
    <row r="1972" spans="1:4" x14ac:dyDescent="0.25">
      <c r="A1972" s="8">
        <v>1970</v>
      </c>
      <c r="B1972" s="2" t="s">
        <v>9402</v>
      </c>
      <c r="C1972" s="2" t="s">
        <v>39</v>
      </c>
      <c r="D1972" s="3">
        <v>1</v>
      </c>
    </row>
    <row r="1973" spans="1:4" x14ac:dyDescent="0.25">
      <c r="A1973" s="8">
        <v>1971</v>
      </c>
      <c r="B1973" s="2" t="s">
        <v>9403</v>
      </c>
      <c r="C1973" s="2" t="s">
        <v>39</v>
      </c>
      <c r="D1973" s="3">
        <v>1</v>
      </c>
    </row>
    <row r="1974" spans="1:4" x14ac:dyDescent="0.25">
      <c r="A1974" s="8">
        <v>1972</v>
      </c>
      <c r="B1974" s="2" t="s">
        <v>2539</v>
      </c>
      <c r="C1974" s="2" t="s">
        <v>2542</v>
      </c>
      <c r="D1974" s="3">
        <v>7</v>
      </c>
    </row>
    <row r="1975" spans="1:4" x14ac:dyDescent="0.25">
      <c r="A1975" s="8">
        <v>1973</v>
      </c>
      <c r="B1975" s="2" t="s">
        <v>1393</v>
      </c>
      <c r="C1975" s="2" t="s">
        <v>7465</v>
      </c>
      <c r="D1975" s="3">
        <v>1</v>
      </c>
    </row>
    <row r="1976" spans="1:4" x14ac:dyDescent="0.25">
      <c r="A1976" s="8">
        <v>1974</v>
      </c>
      <c r="B1976" s="2" t="s">
        <v>9404</v>
      </c>
      <c r="C1976" s="2" t="s">
        <v>2686</v>
      </c>
      <c r="D1976" s="3">
        <v>6</v>
      </c>
    </row>
    <row r="1977" spans="1:4" x14ac:dyDescent="0.25">
      <c r="A1977" s="8">
        <v>1975</v>
      </c>
      <c r="B1977" s="2" t="s">
        <v>9405</v>
      </c>
      <c r="C1977" s="2" t="s">
        <v>2349</v>
      </c>
      <c r="D1977" s="3">
        <v>100</v>
      </c>
    </row>
    <row r="1978" spans="1:4" x14ac:dyDescent="0.25">
      <c r="A1978" s="8">
        <v>1976</v>
      </c>
      <c r="B1978" s="2" t="s">
        <v>9406</v>
      </c>
      <c r="C1978" s="2" t="s">
        <v>17</v>
      </c>
      <c r="D1978" s="3">
        <v>5</v>
      </c>
    </row>
    <row r="1979" spans="1:4" x14ac:dyDescent="0.25">
      <c r="A1979" s="8">
        <v>1977</v>
      </c>
      <c r="B1979" s="2" t="s">
        <v>6970</v>
      </c>
      <c r="C1979" s="2" t="s">
        <v>2349</v>
      </c>
      <c r="D1979" s="3">
        <v>3</v>
      </c>
    </row>
    <row r="1980" spans="1:4" x14ac:dyDescent="0.25">
      <c r="A1980" s="8">
        <v>1978</v>
      </c>
      <c r="B1980" s="2" t="s">
        <v>3257</v>
      </c>
      <c r="C1980" s="2" t="s">
        <v>2350</v>
      </c>
      <c r="D1980" s="3">
        <v>3</v>
      </c>
    </row>
    <row r="1981" spans="1:4" x14ac:dyDescent="0.25">
      <c r="A1981" s="8">
        <v>1979</v>
      </c>
      <c r="B1981" s="2" t="s">
        <v>2894</v>
      </c>
      <c r="C1981" s="2" t="s">
        <v>2349</v>
      </c>
      <c r="D1981" s="3">
        <v>3</v>
      </c>
    </row>
    <row r="1982" spans="1:4" x14ac:dyDescent="0.25">
      <c r="A1982" s="8">
        <v>1980</v>
      </c>
      <c r="B1982" s="2" t="s">
        <v>9407</v>
      </c>
      <c r="C1982" s="2" t="s">
        <v>2349</v>
      </c>
      <c r="D1982" s="3">
        <v>1</v>
      </c>
    </row>
    <row r="1983" spans="1:4" x14ac:dyDescent="0.25">
      <c r="A1983" s="8">
        <v>1981</v>
      </c>
      <c r="B1983" s="2" t="s">
        <v>7871</v>
      </c>
      <c r="C1983" s="2" t="s">
        <v>17</v>
      </c>
      <c r="D1983" s="3">
        <v>4</v>
      </c>
    </row>
    <row r="1984" spans="1:4" x14ac:dyDescent="0.25">
      <c r="A1984" s="8">
        <v>1982</v>
      </c>
      <c r="B1984" s="2" t="s">
        <v>7721</v>
      </c>
      <c r="C1984" s="2" t="s">
        <v>2349</v>
      </c>
      <c r="D1984" s="3">
        <v>1</v>
      </c>
    </row>
    <row r="1985" spans="1:4" x14ac:dyDescent="0.25">
      <c r="A1985" s="8">
        <v>1983</v>
      </c>
      <c r="B1985" s="2" t="s">
        <v>115</v>
      </c>
      <c r="C1985" s="2" t="s">
        <v>2349</v>
      </c>
      <c r="D1985" s="3">
        <v>1</v>
      </c>
    </row>
    <row r="1986" spans="1:4" x14ac:dyDescent="0.25">
      <c r="A1986" s="8">
        <v>1984</v>
      </c>
      <c r="B1986" s="2" t="s">
        <v>9408</v>
      </c>
      <c r="C1986" s="2" t="s">
        <v>17</v>
      </c>
      <c r="D1986" s="3">
        <v>1</v>
      </c>
    </row>
    <row r="1987" spans="1:4" x14ac:dyDescent="0.25">
      <c r="A1987" s="8">
        <v>1985</v>
      </c>
      <c r="B1987" s="2" t="s">
        <v>9409</v>
      </c>
      <c r="C1987" s="2" t="s">
        <v>17</v>
      </c>
      <c r="D1987" s="3">
        <v>1</v>
      </c>
    </row>
    <row r="1988" spans="1:4" x14ac:dyDescent="0.25">
      <c r="A1988" s="8">
        <v>1986</v>
      </c>
      <c r="B1988" s="2" t="s">
        <v>9410</v>
      </c>
      <c r="C1988" s="2" t="s">
        <v>17</v>
      </c>
      <c r="D1988" s="3">
        <v>7</v>
      </c>
    </row>
    <row r="1989" spans="1:4" x14ac:dyDescent="0.25">
      <c r="A1989" s="8">
        <v>1987</v>
      </c>
      <c r="B1989" s="2" t="s">
        <v>9411</v>
      </c>
      <c r="C1989" s="2" t="s">
        <v>17</v>
      </c>
      <c r="D1989" s="3">
        <v>1</v>
      </c>
    </row>
    <row r="1990" spans="1:4" x14ac:dyDescent="0.25">
      <c r="A1990" s="8">
        <v>1988</v>
      </c>
      <c r="B1990" s="2" t="s">
        <v>1430</v>
      </c>
      <c r="C1990" s="2" t="s">
        <v>2349</v>
      </c>
      <c r="D1990" s="3">
        <v>1</v>
      </c>
    </row>
    <row r="1991" spans="1:4" x14ac:dyDescent="0.25">
      <c r="A1991" s="8">
        <v>1989</v>
      </c>
      <c r="B1991" s="2" t="s">
        <v>9412</v>
      </c>
      <c r="C1991" s="2" t="s">
        <v>2349</v>
      </c>
      <c r="D1991" s="3">
        <v>1</v>
      </c>
    </row>
    <row r="1992" spans="1:4" x14ac:dyDescent="0.25">
      <c r="A1992" s="8">
        <v>1990</v>
      </c>
      <c r="B1992" s="2" t="s">
        <v>9413</v>
      </c>
      <c r="C1992" s="2" t="s">
        <v>2349</v>
      </c>
      <c r="D1992" s="3">
        <v>30</v>
      </c>
    </row>
    <row r="1993" spans="1:4" x14ac:dyDescent="0.25">
      <c r="A1993" s="8">
        <v>1991</v>
      </c>
      <c r="B1993" s="2" t="s">
        <v>9414</v>
      </c>
      <c r="C1993" s="2" t="s">
        <v>2349</v>
      </c>
      <c r="D1993" s="3">
        <v>1</v>
      </c>
    </row>
    <row r="1994" spans="1:4" x14ac:dyDescent="0.25">
      <c r="A1994" s="8">
        <v>1992</v>
      </c>
      <c r="B1994" s="2" t="s">
        <v>9415</v>
      </c>
      <c r="C1994" s="2" t="s">
        <v>17</v>
      </c>
      <c r="D1994" s="3">
        <v>1</v>
      </c>
    </row>
    <row r="1995" spans="1:4" x14ac:dyDescent="0.25">
      <c r="A1995" s="8">
        <v>1993</v>
      </c>
      <c r="B1995" s="2" t="s">
        <v>281</v>
      </c>
      <c r="C1995" s="2" t="s">
        <v>17</v>
      </c>
      <c r="D1995" s="3">
        <v>1</v>
      </c>
    </row>
    <row r="1996" spans="1:4" x14ac:dyDescent="0.25">
      <c r="A1996" s="8">
        <v>1994</v>
      </c>
      <c r="B1996" s="2" t="s">
        <v>9416</v>
      </c>
      <c r="C1996" s="2" t="s">
        <v>17</v>
      </c>
      <c r="D1996" s="3">
        <v>1</v>
      </c>
    </row>
    <row r="1997" spans="1:4" x14ac:dyDescent="0.25">
      <c r="A1997" s="8">
        <v>1995</v>
      </c>
      <c r="B1997" s="2" t="s">
        <v>9417</v>
      </c>
      <c r="C1997" s="2" t="s">
        <v>2349</v>
      </c>
      <c r="D1997" s="3">
        <v>2</v>
      </c>
    </row>
    <row r="1998" spans="1:4" x14ac:dyDescent="0.25">
      <c r="A1998" s="8">
        <v>1996</v>
      </c>
      <c r="B1998" s="2" t="s">
        <v>341</v>
      </c>
      <c r="C1998" s="2" t="s">
        <v>17</v>
      </c>
      <c r="D1998" s="3">
        <v>5</v>
      </c>
    </row>
    <row r="1999" spans="1:4" x14ac:dyDescent="0.25">
      <c r="A1999" s="8">
        <v>1997</v>
      </c>
      <c r="B1999" s="2" t="s">
        <v>7458</v>
      </c>
      <c r="C1999" s="2" t="s">
        <v>17</v>
      </c>
      <c r="D1999" s="3">
        <v>1</v>
      </c>
    </row>
    <row r="2000" spans="1:4" x14ac:dyDescent="0.25">
      <c r="A2000" s="8">
        <v>1998</v>
      </c>
      <c r="B2000" s="2" t="s">
        <v>481</v>
      </c>
      <c r="C2000" s="2" t="s">
        <v>17</v>
      </c>
      <c r="D2000" s="3">
        <v>1</v>
      </c>
    </row>
    <row r="2001" spans="1:4" x14ac:dyDescent="0.25">
      <c r="A2001" s="8">
        <v>1999</v>
      </c>
      <c r="B2001" s="2" t="s">
        <v>65</v>
      </c>
      <c r="C2001" s="2" t="s">
        <v>17</v>
      </c>
      <c r="D2001" s="3">
        <v>2</v>
      </c>
    </row>
    <row r="2002" spans="1:4" x14ac:dyDescent="0.25">
      <c r="A2002" s="8">
        <v>2000</v>
      </c>
      <c r="B2002" s="2" t="s">
        <v>9418</v>
      </c>
      <c r="C2002" s="2" t="s">
        <v>5196</v>
      </c>
      <c r="D2002" s="3">
        <v>5</v>
      </c>
    </row>
    <row r="2003" spans="1:4" x14ac:dyDescent="0.25">
      <c r="A2003" s="8">
        <v>2001</v>
      </c>
      <c r="B2003" s="2" t="s">
        <v>1250</v>
      </c>
      <c r="C2003" s="2" t="s">
        <v>2398</v>
      </c>
      <c r="D2003" s="3">
        <v>1</v>
      </c>
    </row>
    <row r="2004" spans="1:4" x14ac:dyDescent="0.25">
      <c r="A2004" s="8">
        <v>2002</v>
      </c>
      <c r="B2004" s="2" t="s">
        <v>9419</v>
      </c>
      <c r="C2004" s="2" t="s">
        <v>2398</v>
      </c>
      <c r="D2004" s="3">
        <v>29</v>
      </c>
    </row>
    <row r="2005" spans="1:4" x14ac:dyDescent="0.25">
      <c r="A2005" s="8">
        <v>2003</v>
      </c>
      <c r="B2005" s="2" t="s">
        <v>743</v>
      </c>
      <c r="C2005" s="2" t="s">
        <v>2350</v>
      </c>
      <c r="D2005" s="3">
        <v>1</v>
      </c>
    </row>
    <row r="2006" spans="1:4" x14ac:dyDescent="0.25">
      <c r="A2006" s="8">
        <v>2004</v>
      </c>
      <c r="B2006" s="2" t="s">
        <v>2195</v>
      </c>
      <c r="C2006" s="2" t="s">
        <v>2541</v>
      </c>
      <c r="D2006" s="3">
        <v>23</v>
      </c>
    </row>
    <row r="2007" spans="1:4" x14ac:dyDescent="0.25">
      <c r="A2007" s="8">
        <v>2005</v>
      </c>
      <c r="B2007" s="2" t="s">
        <v>9420</v>
      </c>
      <c r="C2007" s="2" t="s">
        <v>17</v>
      </c>
      <c r="D2007" s="3">
        <v>2</v>
      </c>
    </row>
    <row r="2008" spans="1:4" x14ac:dyDescent="0.25">
      <c r="A2008" s="8">
        <v>2006</v>
      </c>
      <c r="B2008" s="2" t="s">
        <v>9421</v>
      </c>
      <c r="C2008" s="2" t="s">
        <v>2398</v>
      </c>
      <c r="D2008" s="3">
        <v>10</v>
      </c>
    </row>
    <row r="2009" spans="1:4" x14ac:dyDescent="0.25">
      <c r="A2009" s="8">
        <v>2007</v>
      </c>
      <c r="B2009" s="2" t="s">
        <v>840</v>
      </c>
      <c r="C2009" s="2" t="s">
        <v>2543</v>
      </c>
      <c r="D2009" s="3">
        <v>2</v>
      </c>
    </row>
    <row r="2010" spans="1:4" x14ac:dyDescent="0.25">
      <c r="A2010" s="8">
        <v>2008</v>
      </c>
      <c r="B2010" s="2" t="s">
        <v>9422</v>
      </c>
      <c r="C2010" s="2" t="s">
        <v>17</v>
      </c>
      <c r="D2010" s="3">
        <v>2</v>
      </c>
    </row>
    <row r="2011" spans="1:4" x14ac:dyDescent="0.25">
      <c r="A2011" s="8">
        <v>2009</v>
      </c>
      <c r="B2011" s="2" t="s">
        <v>6607</v>
      </c>
      <c r="C2011" s="2" t="s">
        <v>17</v>
      </c>
      <c r="D2011" s="3">
        <v>3</v>
      </c>
    </row>
    <row r="2012" spans="1:4" x14ac:dyDescent="0.25">
      <c r="A2012" s="8">
        <v>2010</v>
      </c>
      <c r="B2012" s="2" t="s">
        <v>9423</v>
      </c>
      <c r="C2012" s="2" t="s">
        <v>39</v>
      </c>
      <c r="D2012" s="3">
        <v>40</v>
      </c>
    </row>
    <row r="2013" spans="1:4" x14ac:dyDescent="0.25">
      <c r="A2013" s="8">
        <v>2011</v>
      </c>
      <c r="B2013" s="2" t="s">
        <v>9424</v>
      </c>
      <c r="C2013" s="2" t="s">
        <v>39</v>
      </c>
      <c r="D2013" s="3">
        <v>1</v>
      </c>
    </row>
    <row r="2014" spans="1:4" x14ac:dyDescent="0.25">
      <c r="A2014" s="8">
        <v>2012</v>
      </c>
      <c r="B2014" s="2" t="s">
        <v>9425</v>
      </c>
      <c r="C2014" s="2" t="s">
        <v>39</v>
      </c>
      <c r="D2014" s="3">
        <v>1</v>
      </c>
    </row>
    <row r="2015" spans="1:4" x14ac:dyDescent="0.25">
      <c r="A2015" s="8">
        <v>2013</v>
      </c>
      <c r="B2015" s="2" t="s">
        <v>9426</v>
      </c>
      <c r="C2015" s="2" t="s">
        <v>39</v>
      </c>
      <c r="D2015" s="3">
        <v>1</v>
      </c>
    </row>
    <row r="2016" spans="1:4" x14ac:dyDescent="0.25">
      <c r="A2016" s="8">
        <v>2014</v>
      </c>
      <c r="B2016" s="2" t="s">
        <v>9427</v>
      </c>
      <c r="C2016" s="2" t="s">
        <v>2351</v>
      </c>
      <c r="D2016" s="3">
        <v>1</v>
      </c>
    </row>
    <row r="2017" spans="1:4" x14ac:dyDescent="0.25">
      <c r="A2017" s="8">
        <v>2015</v>
      </c>
      <c r="B2017" s="2" t="s">
        <v>9428</v>
      </c>
      <c r="C2017" s="2" t="s">
        <v>2351</v>
      </c>
      <c r="D2017" s="3">
        <v>1</v>
      </c>
    </row>
    <row r="2018" spans="1:4" x14ac:dyDescent="0.25">
      <c r="A2018" s="8">
        <v>2016</v>
      </c>
      <c r="B2018" s="2" t="s">
        <v>9429</v>
      </c>
      <c r="C2018" s="2" t="s">
        <v>5</v>
      </c>
      <c r="D2018" s="3">
        <v>1</v>
      </c>
    </row>
    <row r="2019" spans="1:4" x14ac:dyDescent="0.25">
      <c r="A2019" s="8">
        <v>2017</v>
      </c>
      <c r="B2019" s="2" t="s">
        <v>9430</v>
      </c>
      <c r="C2019" s="2" t="s">
        <v>2398</v>
      </c>
      <c r="D2019" s="3">
        <v>37</v>
      </c>
    </row>
    <row r="2020" spans="1:4" x14ac:dyDescent="0.25">
      <c r="A2020" s="8">
        <v>2018</v>
      </c>
      <c r="B2020" s="2" t="s">
        <v>9431</v>
      </c>
      <c r="C2020" s="2" t="s">
        <v>17</v>
      </c>
      <c r="D2020" s="3">
        <v>2</v>
      </c>
    </row>
    <row r="2021" spans="1:4" x14ac:dyDescent="0.25">
      <c r="A2021" s="8">
        <v>2019</v>
      </c>
      <c r="B2021" s="2" t="s">
        <v>9432</v>
      </c>
      <c r="C2021" s="2" t="s">
        <v>360</v>
      </c>
      <c r="D2021" s="3">
        <v>2</v>
      </c>
    </row>
    <row r="2022" spans="1:4" x14ac:dyDescent="0.25">
      <c r="A2022" s="8">
        <v>2020</v>
      </c>
      <c r="B2022" s="2" t="s">
        <v>9433</v>
      </c>
      <c r="C2022" s="2" t="s">
        <v>2398</v>
      </c>
      <c r="D2022" s="3">
        <v>2</v>
      </c>
    </row>
    <row r="2023" spans="1:4" x14ac:dyDescent="0.25">
      <c r="A2023" s="8">
        <v>2021</v>
      </c>
      <c r="B2023" s="2" t="s">
        <v>7370</v>
      </c>
      <c r="C2023" s="2" t="s">
        <v>17</v>
      </c>
      <c r="D2023" s="3">
        <v>2</v>
      </c>
    </row>
    <row r="2024" spans="1:4" x14ac:dyDescent="0.25">
      <c r="A2024" s="8">
        <v>2022</v>
      </c>
      <c r="B2024" s="2" t="s">
        <v>1207</v>
      </c>
      <c r="C2024" s="2" t="s">
        <v>39</v>
      </c>
      <c r="D2024" s="3">
        <v>4</v>
      </c>
    </row>
    <row r="2025" spans="1:4" x14ac:dyDescent="0.25">
      <c r="A2025" s="8">
        <v>2023</v>
      </c>
      <c r="B2025" s="2" t="s">
        <v>9434</v>
      </c>
      <c r="C2025" s="2" t="s">
        <v>39</v>
      </c>
      <c r="D2025" s="3">
        <v>3</v>
      </c>
    </row>
    <row r="2026" spans="1:4" x14ac:dyDescent="0.25">
      <c r="A2026" s="8">
        <v>2024</v>
      </c>
      <c r="B2026" s="2" t="s">
        <v>9435</v>
      </c>
      <c r="C2026" s="2" t="s">
        <v>2349</v>
      </c>
      <c r="D2026" s="3">
        <v>4</v>
      </c>
    </row>
    <row r="2027" spans="1:4" x14ac:dyDescent="0.25">
      <c r="A2027" s="8">
        <v>2025</v>
      </c>
      <c r="B2027" s="2" t="s">
        <v>9436</v>
      </c>
      <c r="C2027" s="2" t="s">
        <v>2349</v>
      </c>
      <c r="D2027" s="3">
        <v>3</v>
      </c>
    </row>
    <row r="2028" spans="1:4" x14ac:dyDescent="0.25">
      <c r="A2028" s="8">
        <v>2026</v>
      </c>
      <c r="B2028" s="2" t="s">
        <v>9437</v>
      </c>
      <c r="C2028" s="2" t="s">
        <v>362</v>
      </c>
      <c r="D2028" s="3">
        <v>1</v>
      </c>
    </row>
    <row r="2029" spans="1:4" x14ac:dyDescent="0.25">
      <c r="A2029" s="8">
        <v>2027</v>
      </c>
      <c r="B2029" s="2" t="s">
        <v>9438</v>
      </c>
      <c r="C2029" s="2" t="s">
        <v>17</v>
      </c>
      <c r="D2029" s="3">
        <v>3</v>
      </c>
    </row>
    <row r="2030" spans="1:4" x14ac:dyDescent="0.25">
      <c r="A2030" s="8">
        <v>2028</v>
      </c>
      <c r="B2030" s="2" t="s">
        <v>9439</v>
      </c>
      <c r="C2030" s="2" t="s">
        <v>17</v>
      </c>
      <c r="D2030" s="3">
        <v>1</v>
      </c>
    </row>
    <row r="2031" spans="1:4" x14ac:dyDescent="0.25">
      <c r="A2031" s="8">
        <v>2029</v>
      </c>
      <c r="B2031" s="2" t="s">
        <v>9440</v>
      </c>
      <c r="C2031" s="2" t="s">
        <v>17</v>
      </c>
      <c r="D2031" s="3">
        <v>1</v>
      </c>
    </row>
    <row r="2032" spans="1:4" x14ac:dyDescent="0.25">
      <c r="A2032" s="8">
        <v>2030</v>
      </c>
      <c r="B2032" s="2" t="s">
        <v>9441</v>
      </c>
      <c r="C2032" s="2" t="s">
        <v>2542</v>
      </c>
      <c r="D2032" s="3">
        <v>1</v>
      </c>
    </row>
    <row r="2033" spans="1:4" x14ac:dyDescent="0.25">
      <c r="A2033" s="8">
        <v>2031</v>
      </c>
      <c r="B2033" s="2" t="s">
        <v>9442</v>
      </c>
      <c r="C2033" s="2" t="s">
        <v>39</v>
      </c>
      <c r="D2033" s="3">
        <v>4</v>
      </c>
    </row>
    <row r="2034" spans="1:4" x14ac:dyDescent="0.25">
      <c r="A2034" s="8">
        <v>2032</v>
      </c>
      <c r="B2034" s="2" t="s">
        <v>9443</v>
      </c>
      <c r="C2034" s="2" t="s">
        <v>5166</v>
      </c>
      <c r="D2034" s="3">
        <v>3</v>
      </c>
    </row>
    <row r="2035" spans="1:4" x14ac:dyDescent="0.25">
      <c r="A2035" s="8">
        <v>2033</v>
      </c>
      <c r="B2035" s="2" t="s">
        <v>1010</v>
      </c>
      <c r="C2035" s="2" t="s">
        <v>2542</v>
      </c>
      <c r="D2035" s="3">
        <v>2</v>
      </c>
    </row>
    <row r="2036" spans="1:4" x14ac:dyDescent="0.25">
      <c r="A2036" s="8">
        <v>2034</v>
      </c>
      <c r="B2036" s="2" t="s">
        <v>9444</v>
      </c>
      <c r="C2036" s="2" t="s">
        <v>2350</v>
      </c>
      <c r="D2036" s="3">
        <v>18</v>
      </c>
    </row>
    <row r="2037" spans="1:4" x14ac:dyDescent="0.25">
      <c r="A2037" s="8">
        <v>2035</v>
      </c>
      <c r="B2037" s="2" t="s">
        <v>9445</v>
      </c>
      <c r="C2037" s="2" t="s">
        <v>17</v>
      </c>
      <c r="D2037" s="3">
        <v>4</v>
      </c>
    </row>
    <row r="2038" spans="1:4" x14ac:dyDescent="0.25">
      <c r="A2038" s="8">
        <v>2036</v>
      </c>
      <c r="B2038" s="2" t="s">
        <v>9446</v>
      </c>
      <c r="C2038" s="2" t="s">
        <v>2350</v>
      </c>
      <c r="D2038" s="3">
        <v>2</v>
      </c>
    </row>
    <row r="2039" spans="1:4" x14ac:dyDescent="0.25">
      <c r="A2039" s="8">
        <v>2037</v>
      </c>
      <c r="B2039" s="2" t="s">
        <v>9447</v>
      </c>
      <c r="C2039" s="2" t="s">
        <v>17</v>
      </c>
      <c r="D2039" s="3">
        <v>6</v>
      </c>
    </row>
    <row r="2040" spans="1:4" x14ac:dyDescent="0.25">
      <c r="A2040" s="8">
        <v>2038</v>
      </c>
      <c r="B2040" s="2" t="s">
        <v>2943</v>
      </c>
      <c r="C2040" s="2" t="s">
        <v>17</v>
      </c>
      <c r="D2040" s="3">
        <v>1</v>
      </c>
    </row>
    <row r="2041" spans="1:4" x14ac:dyDescent="0.25">
      <c r="A2041" s="8">
        <v>2039</v>
      </c>
      <c r="B2041" s="2" t="s">
        <v>2291</v>
      </c>
      <c r="C2041" s="2" t="s">
        <v>17</v>
      </c>
      <c r="D2041" s="3">
        <v>6</v>
      </c>
    </row>
    <row r="2042" spans="1:4" x14ac:dyDescent="0.25">
      <c r="A2042" s="8">
        <v>2040</v>
      </c>
      <c r="B2042" s="2" t="s">
        <v>4257</v>
      </c>
      <c r="C2042" s="2" t="s">
        <v>17</v>
      </c>
      <c r="D2042" s="3">
        <v>6</v>
      </c>
    </row>
    <row r="2043" spans="1:4" x14ac:dyDescent="0.25">
      <c r="A2043" s="8">
        <v>2041</v>
      </c>
      <c r="B2043" s="2" t="s">
        <v>9448</v>
      </c>
      <c r="C2043" s="2" t="s">
        <v>17</v>
      </c>
      <c r="D2043" s="3">
        <v>6</v>
      </c>
    </row>
    <row r="2044" spans="1:4" x14ac:dyDescent="0.25">
      <c r="A2044" s="8">
        <v>2042</v>
      </c>
      <c r="B2044" s="2" t="s">
        <v>9449</v>
      </c>
      <c r="C2044" s="2" t="s">
        <v>17</v>
      </c>
      <c r="D2044" s="3">
        <v>7</v>
      </c>
    </row>
    <row r="2045" spans="1:4" x14ac:dyDescent="0.25">
      <c r="A2045" s="8">
        <v>2043</v>
      </c>
      <c r="B2045" s="2" t="s">
        <v>9450</v>
      </c>
      <c r="C2045" s="2" t="s">
        <v>17</v>
      </c>
      <c r="D2045" s="3">
        <v>7</v>
      </c>
    </row>
    <row r="2046" spans="1:4" x14ac:dyDescent="0.25">
      <c r="A2046" s="8">
        <v>2044</v>
      </c>
      <c r="B2046" s="2" t="s">
        <v>9451</v>
      </c>
      <c r="C2046" s="2" t="s">
        <v>428</v>
      </c>
      <c r="D2046" s="3">
        <v>18</v>
      </c>
    </row>
    <row r="2047" spans="1:4" x14ac:dyDescent="0.25">
      <c r="A2047" s="8">
        <v>2045</v>
      </c>
      <c r="B2047" s="2" t="s">
        <v>8538</v>
      </c>
      <c r="C2047" s="2" t="s">
        <v>744</v>
      </c>
      <c r="D2047" s="3">
        <v>2</v>
      </c>
    </row>
    <row r="2048" spans="1:4" x14ac:dyDescent="0.25">
      <c r="A2048" s="8">
        <v>2046</v>
      </c>
      <c r="B2048" s="2" t="s">
        <v>9452</v>
      </c>
      <c r="C2048" s="2" t="s">
        <v>17</v>
      </c>
      <c r="D2048" s="3">
        <v>3</v>
      </c>
    </row>
    <row r="2049" spans="1:4" x14ac:dyDescent="0.25">
      <c r="A2049" s="8">
        <v>2047</v>
      </c>
      <c r="B2049" s="2" t="s">
        <v>9453</v>
      </c>
      <c r="C2049" s="2" t="s">
        <v>17</v>
      </c>
      <c r="D2049" s="3">
        <v>6</v>
      </c>
    </row>
    <row r="2050" spans="1:4" x14ac:dyDescent="0.25">
      <c r="A2050" s="8">
        <v>2048</v>
      </c>
      <c r="B2050" s="2" t="s">
        <v>5258</v>
      </c>
      <c r="C2050" s="2" t="s">
        <v>17</v>
      </c>
      <c r="D2050" s="3">
        <v>5</v>
      </c>
    </row>
    <row r="2051" spans="1:4" x14ac:dyDescent="0.25">
      <c r="A2051" s="8">
        <v>2049</v>
      </c>
      <c r="B2051" s="2" t="s">
        <v>1153</v>
      </c>
      <c r="C2051" s="2" t="s">
        <v>5962</v>
      </c>
      <c r="D2051" s="3">
        <v>1</v>
      </c>
    </row>
    <row r="2052" spans="1:4" x14ac:dyDescent="0.25">
      <c r="A2052" s="8">
        <v>2050</v>
      </c>
      <c r="B2052" s="2" t="s">
        <v>9454</v>
      </c>
      <c r="C2052" s="2" t="s">
        <v>5962</v>
      </c>
      <c r="D2052" s="3">
        <v>5</v>
      </c>
    </row>
    <row r="2053" spans="1:4" x14ac:dyDescent="0.25">
      <c r="A2053" s="8">
        <v>2051</v>
      </c>
      <c r="B2053" s="2" t="s">
        <v>9455</v>
      </c>
      <c r="C2053" s="2" t="s">
        <v>5962</v>
      </c>
      <c r="D2053" s="3">
        <v>5</v>
      </c>
    </row>
    <row r="2054" spans="1:4" x14ac:dyDescent="0.25">
      <c r="A2054" s="8">
        <v>2052</v>
      </c>
      <c r="B2054" s="2" t="s">
        <v>9456</v>
      </c>
      <c r="C2054" s="2" t="s">
        <v>2350</v>
      </c>
      <c r="D2054" s="3">
        <v>16</v>
      </c>
    </row>
    <row r="2055" spans="1:4" x14ac:dyDescent="0.25">
      <c r="A2055" s="8">
        <v>2053</v>
      </c>
      <c r="B2055" s="2" t="s">
        <v>9457</v>
      </c>
      <c r="C2055" s="2" t="s">
        <v>5962</v>
      </c>
      <c r="D2055" s="3">
        <v>1</v>
      </c>
    </row>
    <row r="2056" spans="1:4" x14ac:dyDescent="0.25">
      <c r="A2056" s="8">
        <v>2054</v>
      </c>
      <c r="B2056" s="2" t="s">
        <v>9458</v>
      </c>
      <c r="C2056" s="2" t="s">
        <v>17</v>
      </c>
      <c r="D2056" s="3">
        <v>3</v>
      </c>
    </row>
    <row r="2057" spans="1:4" x14ac:dyDescent="0.25">
      <c r="A2057" s="8">
        <v>2055</v>
      </c>
      <c r="B2057" s="2" t="s">
        <v>728</v>
      </c>
      <c r="C2057" s="2" t="s">
        <v>5196</v>
      </c>
      <c r="D2057" s="3">
        <v>2</v>
      </c>
    </row>
    <row r="2058" spans="1:4" x14ac:dyDescent="0.25">
      <c r="A2058" s="8">
        <v>2056</v>
      </c>
      <c r="B2058" s="2" t="s">
        <v>6485</v>
      </c>
      <c r="C2058" s="2" t="s">
        <v>5196</v>
      </c>
      <c r="D2058" s="3">
        <v>1</v>
      </c>
    </row>
    <row r="2059" spans="1:4" x14ac:dyDescent="0.25">
      <c r="A2059" s="8">
        <v>2057</v>
      </c>
      <c r="B2059" s="2" t="s">
        <v>9459</v>
      </c>
      <c r="C2059" s="2" t="s">
        <v>17</v>
      </c>
      <c r="D2059" s="3">
        <v>4</v>
      </c>
    </row>
    <row r="2060" spans="1:4" x14ac:dyDescent="0.25">
      <c r="A2060" s="8">
        <v>2058</v>
      </c>
      <c r="B2060" s="2" t="s">
        <v>697</v>
      </c>
      <c r="C2060" s="2" t="s">
        <v>17</v>
      </c>
      <c r="D2060" s="3">
        <v>3</v>
      </c>
    </row>
    <row r="2061" spans="1:4" x14ac:dyDescent="0.25">
      <c r="A2061" s="8">
        <v>2059</v>
      </c>
      <c r="B2061" s="2" t="s">
        <v>224</v>
      </c>
      <c r="C2061" s="2" t="s">
        <v>5196</v>
      </c>
      <c r="D2061" s="3">
        <v>60</v>
      </c>
    </row>
    <row r="2062" spans="1:4" x14ac:dyDescent="0.25">
      <c r="A2062" s="8">
        <v>2060</v>
      </c>
      <c r="B2062" s="2" t="s">
        <v>7384</v>
      </c>
      <c r="C2062" s="2" t="s">
        <v>5196</v>
      </c>
      <c r="D2062" s="3">
        <v>3</v>
      </c>
    </row>
    <row r="2063" spans="1:4" x14ac:dyDescent="0.25">
      <c r="A2063" s="8">
        <v>2061</v>
      </c>
      <c r="B2063" s="2" t="s">
        <v>9460</v>
      </c>
      <c r="C2063" s="2" t="s">
        <v>5196</v>
      </c>
      <c r="D2063" s="3">
        <v>1</v>
      </c>
    </row>
    <row r="2064" spans="1:4" x14ac:dyDescent="0.25">
      <c r="A2064" s="8">
        <v>2062</v>
      </c>
      <c r="B2064" s="2" t="s">
        <v>9461</v>
      </c>
      <c r="C2064" s="2" t="s">
        <v>5196</v>
      </c>
      <c r="D2064" s="3">
        <v>1</v>
      </c>
    </row>
    <row r="2065" spans="1:4" x14ac:dyDescent="0.25">
      <c r="A2065" s="8">
        <v>2063</v>
      </c>
      <c r="B2065" s="2" t="s">
        <v>7384</v>
      </c>
      <c r="C2065" s="2" t="s">
        <v>5196</v>
      </c>
      <c r="D2065" s="3">
        <v>1</v>
      </c>
    </row>
    <row r="2066" spans="1:4" x14ac:dyDescent="0.25">
      <c r="A2066" s="8">
        <v>2064</v>
      </c>
      <c r="B2066" s="2" t="s">
        <v>880</v>
      </c>
      <c r="C2066" s="2" t="s">
        <v>188</v>
      </c>
      <c r="D2066" s="3">
        <v>1</v>
      </c>
    </row>
    <row r="2067" spans="1:4" s="4" customFormat="1" x14ac:dyDescent="0.25">
      <c r="A2067" s="23"/>
      <c r="B2067" s="17" t="s">
        <v>2974</v>
      </c>
      <c r="C2067" s="17"/>
      <c r="D2067" s="49">
        <f>SUM(D3:D2066)</f>
        <v>11167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8872-DE95-4AD4-A1E3-CD80B86CA546}">
  <dimension ref="A1:D1981"/>
  <sheetViews>
    <sheetView topLeftCell="A1966" workbookViewId="0">
      <selection activeCell="B630" sqref="B630"/>
    </sheetView>
  </sheetViews>
  <sheetFormatPr defaultRowHeight="15" x14ac:dyDescent="0.25"/>
  <cols>
    <col min="1" max="1" width="7.28515625" customWidth="1"/>
    <col min="2" max="2" width="29.140625" customWidth="1"/>
    <col min="3" max="3" width="29.85546875" customWidth="1"/>
    <col min="4" max="4" width="14.28515625" style="1" customWidth="1"/>
  </cols>
  <sheetData>
    <row r="1" spans="1:4" x14ac:dyDescent="0.25">
      <c r="A1" s="53" t="s">
        <v>2975</v>
      </c>
      <c r="B1" s="53" t="s">
        <v>8033</v>
      </c>
      <c r="C1" s="53" t="s">
        <v>8034</v>
      </c>
      <c r="D1" s="53" t="s">
        <v>5050</v>
      </c>
    </row>
    <row r="2" spans="1:4" x14ac:dyDescent="0.25">
      <c r="A2" s="53"/>
      <c r="B2" s="53"/>
      <c r="C2" s="53"/>
      <c r="D2" s="53"/>
    </row>
    <row r="3" spans="1:4" x14ac:dyDescent="0.25">
      <c r="A3" s="2">
        <v>1</v>
      </c>
      <c r="B3" s="2" t="s">
        <v>9462</v>
      </c>
      <c r="C3" s="2" t="s">
        <v>2685</v>
      </c>
      <c r="D3" s="3">
        <v>2</v>
      </c>
    </row>
    <row r="4" spans="1:4" x14ac:dyDescent="0.25">
      <c r="A4" s="2">
        <v>2</v>
      </c>
      <c r="B4" s="2" t="s">
        <v>4908</v>
      </c>
      <c r="C4" s="2" t="s">
        <v>17</v>
      </c>
      <c r="D4" s="3">
        <v>4</v>
      </c>
    </row>
    <row r="5" spans="1:4" x14ac:dyDescent="0.25">
      <c r="A5" s="2">
        <v>3</v>
      </c>
      <c r="B5" s="2" t="s">
        <v>7918</v>
      </c>
      <c r="C5" s="2" t="s">
        <v>495</v>
      </c>
      <c r="D5" s="3">
        <v>1</v>
      </c>
    </row>
    <row r="6" spans="1:4" x14ac:dyDescent="0.25">
      <c r="A6" s="2">
        <v>4</v>
      </c>
      <c r="B6" s="2" t="s">
        <v>181</v>
      </c>
      <c r="C6" s="2" t="s">
        <v>17</v>
      </c>
      <c r="D6" s="3">
        <v>1</v>
      </c>
    </row>
    <row r="7" spans="1:4" x14ac:dyDescent="0.25">
      <c r="A7" s="2">
        <v>5</v>
      </c>
      <c r="B7" s="2" t="s">
        <v>6289</v>
      </c>
      <c r="C7" s="2" t="s">
        <v>2545</v>
      </c>
      <c r="D7" s="3">
        <v>1</v>
      </c>
    </row>
    <row r="8" spans="1:4" x14ac:dyDescent="0.25">
      <c r="A8" s="2">
        <v>6</v>
      </c>
      <c r="B8" s="2" t="s">
        <v>9463</v>
      </c>
      <c r="C8" s="2" t="s">
        <v>2352</v>
      </c>
      <c r="D8" s="3">
        <v>1</v>
      </c>
    </row>
    <row r="9" spans="1:4" x14ac:dyDescent="0.25">
      <c r="A9" s="2">
        <v>7</v>
      </c>
      <c r="B9" s="2" t="s">
        <v>9464</v>
      </c>
      <c r="C9" s="2" t="s">
        <v>2352</v>
      </c>
      <c r="D9" s="3">
        <v>1</v>
      </c>
    </row>
    <row r="10" spans="1:4" x14ac:dyDescent="0.25">
      <c r="A10" s="2">
        <v>8</v>
      </c>
      <c r="B10" s="2" t="s">
        <v>4117</v>
      </c>
      <c r="C10" s="2" t="s">
        <v>2352</v>
      </c>
      <c r="D10" s="3">
        <v>1</v>
      </c>
    </row>
    <row r="11" spans="1:4" x14ac:dyDescent="0.25">
      <c r="A11" s="2">
        <v>9</v>
      </c>
      <c r="B11" s="2" t="s">
        <v>1213</v>
      </c>
      <c r="C11" s="2" t="s">
        <v>2398</v>
      </c>
      <c r="D11" s="3">
        <v>1</v>
      </c>
    </row>
    <row r="12" spans="1:4" x14ac:dyDescent="0.25">
      <c r="A12" s="2">
        <v>10</v>
      </c>
      <c r="B12" s="2" t="s">
        <v>9465</v>
      </c>
      <c r="C12" s="2" t="s">
        <v>2398</v>
      </c>
      <c r="D12" s="3">
        <v>1</v>
      </c>
    </row>
    <row r="13" spans="1:4" x14ac:dyDescent="0.25">
      <c r="A13" s="2">
        <v>11</v>
      </c>
      <c r="B13" s="2" t="s">
        <v>9466</v>
      </c>
      <c r="C13" s="2" t="s">
        <v>2398</v>
      </c>
      <c r="D13" s="3">
        <v>1</v>
      </c>
    </row>
    <row r="14" spans="1:4" x14ac:dyDescent="0.25">
      <c r="A14" s="2">
        <v>12</v>
      </c>
      <c r="B14" s="2" t="s">
        <v>9467</v>
      </c>
      <c r="C14" s="2" t="s">
        <v>2398</v>
      </c>
      <c r="D14" s="3">
        <v>1</v>
      </c>
    </row>
    <row r="15" spans="1:4" x14ac:dyDescent="0.25">
      <c r="A15" s="2">
        <v>13</v>
      </c>
      <c r="B15" s="2" t="s">
        <v>1806</v>
      </c>
      <c r="C15" s="2" t="s">
        <v>2351</v>
      </c>
      <c r="D15" s="3">
        <v>2</v>
      </c>
    </row>
    <row r="16" spans="1:4" x14ac:dyDescent="0.25">
      <c r="A16" s="2">
        <v>14</v>
      </c>
      <c r="B16" s="2" t="s">
        <v>9468</v>
      </c>
      <c r="C16" s="2" t="s">
        <v>2349</v>
      </c>
      <c r="D16" s="3">
        <v>2</v>
      </c>
    </row>
    <row r="17" spans="1:4" x14ac:dyDescent="0.25">
      <c r="A17" s="2">
        <v>15</v>
      </c>
      <c r="B17" s="2" t="s">
        <v>9469</v>
      </c>
      <c r="C17" s="2" t="s">
        <v>2398</v>
      </c>
      <c r="D17" s="3">
        <v>5</v>
      </c>
    </row>
    <row r="18" spans="1:4" x14ac:dyDescent="0.25">
      <c r="A18" s="2">
        <v>16</v>
      </c>
      <c r="B18" s="2" t="s">
        <v>6773</v>
      </c>
      <c r="C18" s="2" t="s">
        <v>17</v>
      </c>
      <c r="D18" s="3">
        <v>8</v>
      </c>
    </row>
    <row r="19" spans="1:4" x14ac:dyDescent="0.25">
      <c r="A19" s="2">
        <v>17</v>
      </c>
      <c r="B19" s="2" t="s">
        <v>9470</v>
      </c>
      <c r="C19" s="2" t="s">
        <v>2350</v>
      </c>
      <c r="D19" s="3">
        <v>1</v>
      </c>
    </row>
    <row r="20" spans="1:4" x14ac:dyDescent="0.25">
      <c r="A20" s="2">
        <v>18</v>
      </c>
      <c r="B20" s="2" t="s">
        <v>9471</v>
      </c>
      <c r="C20" s="2" t="s">
        <v>2350</v>
      </c>
      <c r="D20" s="3">
        <v>2</v>
      </c>
    </row>
    <row r="21" spans="1:4" x14ac:dyDescent="0.25">
      <c r="A21" s="2">
        <v>19</v>
      </c>
      <c r="B21" s="2" t="s">
        <v>9472</v>
      </c>
      <c r="C21" s="2" t="s">
        <v>17</v>
      </c>
      <c r="D21" s="3">
        <v>3</v>
      </c>
    </row>
    <row r="22" spans="1:4" x14ac:dyDescent="0.25">
      <c r="A22" s="2">
        <v>20</v>
      </c>
      <c r="B22" s="2" t="s">
        <v>9473</v>
      </c>
      <c r="C22" s="2" t="s">
        <v>2398</v>
      </c>
      <c r="D22" s="3">
        <v>1</v>
      </c>
    </row>
    <row r="23" spans="1:4" x14ac:dyDescent="0.25">
      <c r="A23" s="2">
        <v>21</v>
      </c>
      <c r="B23" s="2" t="s">
        <v>9474</v>
      </c>
      <c r="C23" s="2" t="s">
        <v>17</v>
      </c>
      <c r="D23" s="3">
        <v>2</v>
      </c>
    </row>
    <row r="24" spans="1:4" x14ac:dyDescent="0.25">
      <c r="A24" s="2">
        <v>22</v>
      </c>
      <c r="B24" s="2" t="s">
        <v>5631</v>
      </c>
      <c r="C24" s="2" t="s">
        <v>188</v>
      </c>
      <c r="D24" s="3">
        <v>4</v>
      </c>
    </row>
    <row r="25" spans="1:4" x14ac:dyDescent="0.25">
      <c r="A25" s="2">
        <v>23</v>
      </c>
      <c r="B25" s="2" t="s">
        <v>7483</v>
      </c>
      <c r="C25" s="2" t="s">
        <v>2349</v>
      </c>
      <c r="D25" s="3">
        <v>2</v>
      </c>
    </row>
    <row r="26" spans="1:4" x14ac:dyDescent="0.25">
      <c r="A26" s="2">
        <v>24</v>
      </c>
      <c r="B26" s="2" t="s">
        <v>9475</v>
      </c>
      <c r="C26" s="2" t="s">
        <v>17</v>
      </c>
      <c r="D26" s="3">
        <v>1</v>
      </c>
    </row>
    <row r="27" spans="1:4" x14ac:dyDescent="0.25">
      <c r="A27" s="2">
        <v>25</v>
      </c>
      <c r="B27" s="2" t="s">
        <v>825</v>
      </c>
      <c r="C27" s="2" t="s">
        <v>2352</v>
      </c>
      <c r="D27" s="3">
        <v>1</v>
      </c>
    </row>
    <row r="28" spans="1:4" x14ac:dyDescent="0.25">
      <c r="A28" s="2">
        <v>26</v>
      </c>
      <c r="B28" s="2" t="s">
        <v>1701</v>
      </c>
      <c r="C28" s="2" t="s">
        <v>2352</v>
      </c>
      <c r="D28" s="3">
        <v>1</v>
      </c>
    </row>
    <row r="29" spans="1:4" x14ac:dyDescent="0.25">
      <c r="A29" s="2">
        <v>27</v>
      </c>
      <c r="B29" s="2" t="s">
        <v>648</v>
      </c>
      <c r="C29" s="2" t="s">
        <v>2352</v>
      </c>
      <c r="D29" s="3">
        <v>1</v>
      </c>
    </row>
    <row r="30" spans="1:4" x14ac:dyDescent="0.25">
      <c r="A30" s="2">
        <v>28</v>
      </c>
      <c r="B30" s="2" t="s">
        <v>2393</v>
      </c>
      <c r="C30" s="2" t="s">
        <v>2352</v>
      </c>
      <c r="D30" s="3">
        <v>1</v>
      </c>
    </row>
    <row r="31" spans="1:4" x14ac:dyDescent="0.25">
      <c r="A31" s="2">
        <v>29</v>
      </c>
      <c r="B31" s="2" t="s">
        <v>1100</v>
      </c>
      <c r="C31" s="2" t="s">
        <v>2541</v>
      </c>
      <c r="D31" s="3">
        <v>4</v>
      </c>
    </row>
    <row r="32" spans="1:4" x14ac:dyDescent="0.25">
      <c r="A32" s="2">
        <v>30</v>
      </c>
      <c r="B32" s="2" t="s">
        <v>9476</v>
      </c>
      <c r="C32" s="2" t="s">
        <v>2541</v>
      </c>
      <c r="D32" s="3">
        <v>4</v>
      </c>
    </row>
    <row r="33" spans="1:4" x14ac:dyDescent="0.25">
      <c r="A33" s="2">
        <v>31</v>
      </c>
      <c r="B33" s="2" t="s">
        <v>1826</v>
      </c>
      <c r="C33" s="2" t="s">
        <v>5196</v>
      </c>
      <c r="D33" s="3">
        <v>1</v>
      </c>
    </row>
    <row r="34" spans="1:4" x14ac:dyDescent="0.25">
      <c r="A34" s="2">
        <v>32</v>
      </c>
      <c r="B34" s="2" t="s">
        <v>9477</v>
      </c>
      <c r="C34" s="2" t="s">
        <v>2349</v>
      </c>
      <c r="D34" s="3">
        <v>1</v>
      </c>
    </row>
    <row r="35" spans="1:4" x14ac:dyDescent="0.25">
      <c r="A35" s="2">
        <v>33</v>
      </c>
      <c r="B35" s="2" t="s">
        <v>2082</v>
      </c>
      <c r="C35" s="2" t="s">
        <v>17</v>
      </c>
      <c r="D35" s="3">
        <v>4</v>
      </c>
    </row>
    <row r="36" spans="1:4" x14ac:dyDescent="0.25">
      <c r="A36" s="2">
        <v>34</v>
      </c>
      <c r="B36" s="2" t="s">
        <v>9478</v>
      </c>
      <c r="C36" s="2" t="s">
        <v>2541</v>
      </c>
      <c r="D36" s="3">
        <v>9</v>
      </c>
    </row>
    <row r="37" spans="1:4" x14ac:dyDescent="0.25">
      <c r="A37" s="2">
        <v>35</v>
      </c>
      <c r="B37" s="2" t="s">
        <v>7707</v>
      </c>
      <c r="C37" s="2" t="s">
        <v>39</v>
      </c>
      <c r="D37" s="3">
        <v>6</v>
      </c>
    </row>
    <row r="38" spans="1:4" x14ac:dyDescent="0.25">
      <c r="A38" s="2">
        <v>36</v>
      </c>
      <c r="B38" s="2" t="s">
        <v>9479</v>
      </c>
      <c r="C38" s="2" t="s">
        <v>2349</v>
      </c>
      <c r="D38" s="3">
        <v>4</v>
      </c>
    </row>
    <row r="39" spans="1:4" x14ac:dyDescent="0.25">
      <c r="A39" s="2">
        <v>37</v>
      </c>
      <c r="B39" s="2" t="s">
        <v>9480</v>
      </c>
      <c r="C39" s="2" t="s">
        <v>2685</v>
      </c>
      <c r="D39" s="3">
        <v>2</v>
      </c>
    </row>
    <row r="40" spans="1:4" x14ac:dyDescent="0.25">
      <c r="A40" s="2">
        <v>38</v>
      </c>
      <c r="B40" s="2" t="s">
        <v>7509</v>
      </c>
      <c r="C40" s="2" t="s">
        <v>17</v>
      </c>
      <c r="D40" s="3">
        <v>3</v>
      </c>
    </row>
    <row r="41" spans="1:4" x14ac:dyDescent="0.25">
      <c r="A41" s="2">
        <v>39</v>
      </c>
      <c r="B41" s="2" t="s">
        <v>9481</v>
      </c>
      <c r="C41" s="2" t="s">
        <v>2351</v>
      </c>
      <c r="D41" s="3">
        <v>2</v>
      </c>
    </row>
    <row r="42" spans="1:4" x14ac:dyDescent="0.25">
      <c r="A42" s="2">
        <v>40</v>
      </c>
      <c r="B42" s="2" t="s">
        <v>9482</v>
      </c>
      <c r="C42" s="2" t="s">
        <v>122</v>
      </c>
      <c r="D42" s="3">
        <v>2</v>
      </c>
    </row>
    <row r="43" spans="1:4" x14ac:dyDescent="0.25">
      <c r="A43" s="2">
        <v>41</v>
      </c>
      <c r="B43" s="2" t="s">
        <v>4694</v>
      </c>
      <c r="C43" s="2" t="s">
        <v>2545</v>
      </c>
      <c r="D43" s="3">
        <v>3</v>
      </c>
    </row>
    <row r="44" spans="1:4" x14ac:dyDescent="0.25">
      <c r="A44" s="2">
        <v>42</v>
      </c>
      <c r="B44" s="2" t="s">
        <v>9483</v>
      </c>
      <c r="C44" s="2" t="s">
        <v>2541</v>
      </c>
      <c r="D44" s="3">
        <v>1</v>
      </c>
    </row>
    <row r="45" spans="1:4" x14ac:dyDescent="0.25">
      <c r="A45" s="2">
        <v>43</v>
      </c>
      <c r="B45" s="2" t="s">
        <v>9485</v>
      </c>
      <c r="C45" s="2" t="s">
        <v>5196</v>
      </c>
      <c r="D45" s="3">
        <v>8</v>
      </c>
    </row>
    <row r="46" spans="1:4" x14ac:dyDescent="0.25">
      <c r="A46" s="2">
        <v>44</v>
      </c>
      <c r="B46" s="2" t="s">
        <v>9484</v>
      </c>
      <c r="C46" s="2" t="s">
        <v>2541</v>
      </c>
      <c r="D46" s="3">
        <v>1</v>
      </c>
    </row>
    <row r="47" spans="1:4" x14ac:dyDescent="0.25">
      <c r="A47" s="2">
        <v>45</v>
      </c>
      <c r="B47" s="2" t="s">
        <v>8222</v>
      </c>
      <c r="C47" s="2" t="s">
        <v>17</v>
      </c>
      <c r="D47" s="3">
        <v>2</v>
      </c>
    </row>
    <row r="48" spans="1:4" x14ac:dyDescent="0.25">
      <c r="A48" s="2">
        <v>46</v>
      </c>
      <c r="B48" s="2" t="s">
        <v>9486</v>
      </c>
      <c r="C48" s="2" t="s">
        <v>5196</v>
      </c>
      <c r="D48" s="3">
        <v>1</v>
      </c>
    </row>
    <row r="49" spans="1:4" x14ac:dyDescent="0.25">
      <c r="A49" s="2">
        <v>47</v>
      </c>
      <c r="B49" s="2" t="s">
        <v>3109</v>
      </c>
      <c r="C49" s="2" t="s">
        <v>2545</v>
      </c>
      <c r="D49" s="3">
        <v>1</v>
      </c>
    </row>
    <row r="50" spans="1:4" x14ac:dyDescent="0.25">
      <c r="A50" s="2">
        <v>48</v>
      </c>
      <c r="B50" s="2" t="s">
        <v>2424</v>
      </c>
      <c r="C50" s="2" t="s">
        <v>17</v>
      </c>
      <c r="D50" s="3">
        <v>2</v>
      </c>
    </row>
    <row r="51" spans="1:4" x14ac:dyDescent="0.25">
      <c r="A51" s="2">
        <v>49</v>
      </c>
      <c r="B51" s="2" t="s">
        <v>1017</v>
      </c>
      <c r="C51" s="2" t="s">
        <v>2541</v>
      </c>
      <c r="D51" s="3">
        <v>4</v>
      </c>
    </row>
    <row r="52" spans="1:4" x14ac:dyDescent="0.25">
      <c r="A52" s="2">
        <v>50</v>
      </c>
      <c r="B52" s="2" t="s">
        <v>9487</v>
      </c>
      <c r="C52" s="2" t="s">
        <v>2350</v>
      </c>
      <c r="D52" s="3">
        <v>2</v>
      </c>
    </row>
    <row r="53" spans="1:4" x14ac:dyDescent="0.25">
      <c r="A53" s="2">
        <v>51</v>
      </c>
      <c r="B53" s="2" t="s">
        <v>592</v>
      </c>
      <c r="C53" s="2" t="s">
        <v>17</v>
      </c>
      <c r="D53" s="3">
        <v>2</v>
      </c>
    </row>
    <row r="54" spans="1:4" x14ac:dyDescent="0.25">
      <c r="A54" s="2">
        <v>52</v>
      </c>
      <c r="B54" s="2" t="s">
        <v>9488</v>
      </c>
      <c r="C54" s="2" t="s">
        <v>39</v>
      </c>
      <c r="D54" s="3">
        <v>6</v>
      </c>
    </row>
    <row r="55" spans="1:4" x14ac:dyDescent="0.25">
      <c r="A55" s="2">
        <v>53</v>
      </c>
      <c r="B55" s="2" t="s">
        <v>1548</v>
      </c>
      <c r="C55" s="2" t="s">
        <v>2349</v>
      </c>
      <c r="D55" s="3">
        <v>6</v>
      </c>
    </row>
    <row r="56" spans="1:4" x14ac:dyDescent="0.25">
      <c r="A56" s="2">
        <v>54</v>
      </c>
      <c r="B56" s="2" t="s">
        <v>2905</v>
      </c>
      <c r="C56" s="2" t="s">
        <v>17</v>
      </c>
      <c r="D56" s="3">
        <v>1</v>
      </c>
    </row>
    <row r="57" spans="1:4" x14ac:dyDescent="0.25">
      <c r="A57" s="2">
        <v>55</v>
      </c>
      <c r="B57" s="2" t="s">
        <v>9489</v>
      </c>
      <c r="C57" s="2" t="s">
        <v>17</v>
      </c>
      <c r="D57" s="3">
        <v>1</v>
      </c>
    </row>
    <row r="58" spans="1:4" x14ac:dyDescent="0.25">
      <c r="A58" s="2">
        <v>56</v>
      </c>
      <c r="B58" s="2" t="s">
        <v>9490</v>
      </c>
      <c r="C58" s="2" t="s">
        <v>17</v>
      </c>
      <c r="D58" s="3">
        <v>1</v>
      </c>
    </row>
    <row r="59" spans="1:4" x14ac:dyDescent="0.25">
      <c r="A59" s="2">
        <v>57</v>
      </c>
      <c r="B59" s="2" t="s">
        <v>9491</v>
      </c>
      <c r="C59" s="2" t="s">
        <v>2541</v>
      </c>
      <c r="D59" s="3">
        <v>15</v>
      </c>
    </row>
    <row r="60" spans="1:4" x14ac:dyDescent="0.25">
      <c r="A60" s="2">
        <v>58</v>
      </c>
      <c r="B60" s="2" t="s">
        <v>2180</v>
      </c>
      <c r="C60" s="2" t="s">
        <v>17</v>
      </c>
      <c r="D60" s="3">
        <v>1</v>
      </c>
    </row>
    <row r="61" spans="1:4" x14ac:dyDescent="0.25">
      <c r="A61" s="2">
        <v>59</v>
      </c>
      <c r="B61" s="2" t="s">
        <v>9492</v>
      </c>
      <c r="C61" s="2" t="s">
        <v>1669</v>
      </c>
      <c r="D61" s="3">
        <v>5</v>
      </c>
    </row>
    <row r="62" spans="1:4" x14ac:dyDescent="0.25">
      <c r="A62" s="2">
        <v>60</v>
      </c>
      <c r="B62" s="2" t="s">
        <v>9493</v>
      </c>
      <c r="C62" s="2" t="s">
        <v>17</v>
      </c>
      <c r="D62" s="3">
        <v>3</v>
      </c>
    </row>
    <row r="63" spans="1:4" x14ac:dyDescent="0.25">
      <c r="A63" s="2">
        <v>61</v>
      </c>
      <c r="B63" s="2" t="s">
        <v>2471</v>
      </c>
      <c r="C63" s="2" t="s">
        <v>17</v>
      </c>
      <c r="D63" s="3">
        <v>3</v>
      </c>
    </row>
    <row r="64" spans="1:4" x14ac:dyDescent="0.25">
      <c r="A64" s="2">
        <v>62</v>
      </c>
      <c r="B64" s="2" t="s">
        <v>4969</v>
      </c>
      <c r="C64" s="2" t="s">
        <v>4085</v>
      </c>
      <c r="D64" s="3">
        <v>2</v>
      </c>
    </row>
    <row r="65" spans="1:4" x14ac:dyDescent="0.25">
      <c r="A65" s="2">
        <v>63</v>
      </c>
      <c r="B65" s="2" t="s">
        <v>9494</v>
      </c>
      <c r="C65" s="2" t="s">
        <v>2541</v>
      </c>
      <c r="D65" s="3">
        <v>13</v>
      </c>
    </row>
    <row r="66" spans="1:4" x14ac:dyDescent="0.25">
      <c r="A66" s="2">
        <v>64</v>
      </c>
      <c r="B66" s="2" t="s">
        <v>9495</v>
      </c>
      <c r="C66" s="2" t="s">
        <v>990</v>
      </c>
      <c r="D66" s="3">
        <v>2</v>
      </c>
    </row>
    <row r="67" spans="1:4" x14ac:dyDescent="0.25">
      <c r="A67" s="2">
        <v>65</v>
      </c>
      <c r="B67" s="2" t="s">
        <v>9496</v>
      </c>
      <c r="C67" s="2" t="s">
        <v>2542</v>
      </c>
      <c r="D67" s="3">
        <v>4</v>
      </c>
    </row>
    <row r="68" spans="1:4" x14ac:dyDescent="0.25">
      <c r="A68" s="2">
        <v>66</v>
      </c>
      <c r="B68" s="2" t="s">
        <v>9497</v>
      </c>
      <c r="C68" s="2" t="s">
        <v>2350</v>
      </c>
      <c r="D68" s="3">
        <v>4</v>
      </c>
    </row>
    <row r="69" spans="1:4" x14ac:dyDescent="0.25">
      <c r="A69" s="2">
        <v>67</v>
      </c>
      <c r="B69" s="2" t="s">
        <v>3456</v>
      </c>
      <c r="C69" s="2" t="s">
        <v>2542</v>
      </c>
      <c r="D69" s="3">
        <v>1</v>
      </c>
    </row>
    <row r="70" spans="1:4" x14ac:dyDescent="0.25">
      <c r="A70" s="2">
        <v>68</v>
      </c>
      <c r="B70" s="2" t="s">
        <v>9498</v>
      </c>
      <c r="C70" s="2" t="s">
        <v>2541</v>
      </c>
      <c r="D70" s="3">
        <v>16</v>
      </c>
    </row>
    <row r="71" spans="1:4" x14ac:dyDescent="0.25">
      <c r="A71" s="2">
        <v>69</v>
      </c>
      <c r="B71" s="2" t="s">
        <v>9499</v>
      </c>
      <c r="C71" s="2" t="s">
        <v>2349</v>
      </c>
      <c r="D71" s="3">
        <v>17</v>
      </c>
    </row>
    <row r="72" spans="1:4" x14ac:dyDescent="0.25">
      <c r="A72" s="2">
        <v>70</v>
      </c>
      <c r="B72" s="2" t="s">
        <v>9500</v>
      </c>
      <c r="C72" s="2" t="s">
        <v>2349</v>
      </c>
      <c r="D72" s="3">
        <v>2</v>
      </c>
    </row>
    <row r="73" spans="1:4" x14ac:dyDescent="0.25">
      <c r="A73" s="2">
        <v>71</v>
      </c>
      <c r="B73" s="2" t="s">
        <v>2073</v>
      </c>
      <c r="C73" s="2" t="s">
        <v>2349</v>
      </c>
      <c r="D73" s="3">
        <v>1</v>
      </c>
    </row>
    <row r="74" spans="1:4" x14ac:dyDescent="0.25">
      <c r="A74" s="2">
        <v>72</v>
      </c>
      <c r="B74" s="2" t="s">
        <v>1405</v>
      </c>
      <c r="C74" s="2" t="s">
        <v>428</v>
      </c>
      <c r="D74" s="3">
        <v>1</v>
      </c>
    </row>
    <row r="75" spans="1:4" x14ac:dyDescent="0.25">
      <c r="A75" s="2">
        <v>73</v>
      </c>
      <c r="B75" s="2" t="s">
        <v>9501</v>
      </c>
      <c r="C75" s="2" t="s">
        <v>5196</v>
      </c>
      <c r="D75" s="3">
        <v>3</v>
      </c>
    </row>
    <row r="76" spans="1:4" x14ac:dyDescent="0.25">
      <c r="A76" s="2">
        <v>74</v>
      </c>
      <c r="B76" s="2" t="s">
        <v>9502</v>
      </c>
      <c r="C76" s="2" t="s">
        <v>2685</v>
      </c>
      <c r="D76" s="3">
        <v>6</v>
      </c>
    </row>
    <row r="77" spans="1:4" x14ac:dyDescent="0.25">
      <c r="A77" s="2">
        <v>75</v>
      </c>
      <c r="B77" s="2" t="s">
        <v>840</v>
      </c>
      <c r="C77" s="2" t="s">
        <v>2398</v>
      </c>
      <c r="D77" s="3">
        <v>1</v>
      </c>
    </row>
    <row r="78" spans="1:4" x14ac:dyDescent="0.25">
      <c r="A78" s="2">
        <v>76</v>
      </c>
      <c r="B78" s="2" t="s">
        <v>1782</v>
      </c>
      <c r="C78" s="2" t="s">
        <v>360</v>
      </c>
      <c r="D78" s="3">
        <v>3</v>
      </c>
    </row>
    <row r="79" spans="1:4" x14ac:dyDescent="0.25">
      <c r="A79" s="2">
        <v>77</v>
      </c>
      <c r="B79" s="2" t="s">
        <v>389</v>
      </c>
      <c r="C79" s="2" t="s">
        <v>2350</v>
      </c>
      <c r="D79" s="3">
        <v>3</v>
      </c>
    </row>
    <row r="80" spans="1:4" x14ac:dyDescent="0.25">
      <c r="A80" s="2">
        <v>78</v>
      </c>
      <c r="B80" s="2" t="s">
        <v>9503</v>
      </c>
      <c r="C80" s="2" t="s">
        <v>2349</v>
      </c>
      <c r="D80" s="3">
        <v>17</v>
      </c>
    </row>
    <row r="81" spans="1:4" x14ac:dyDescent="0.25">
      <c r="A81" s="2">
        <v>79</v>
      </c>
      <c r="B81" s="2" t="s">
        <v>9504</v>
      </c>
      <c r="C81" s="2" t="s">
        <v>2398</v>
      </c>
      <c r="D81" s="3">
        <v>1</v>
      </c>
    </row>
    <row r="82" spans="1:4" x14ac:dyDescent="0.25">
      <c r="A82" s="2">
        <v>80</v>
      </c>
      <c r="B82" s="2" t="s">
        <v>6887</v>
      </c>
      <c r="C82" s="2" t="s">
        <v>2398</v>
      </c>
      <c r="D82" s="3">
        <v>5</v>
      </c>
    </row>
    <row r="83" spans="1:4" x14ac:dyDescent="0.25">
      <c r="A83" s="2">
        <v>81</v>
      </c>
      <c r="B83" s="2" t="s">
        <v>1985</v>
      </c>
      <c r="C83" s="2" t="s">
        <v>2398</v>
      </c>
      <c r="D83" s="3">
        <v>4</v>
      </c>
    </row>
    <row r="84" spans="1:4" x14ac:dyDescent="0.25">
      <c r="A84" s="2">
        <v>82</v>
      </c>
      <c r="B84" s="2" t="s">
        <v>9505</v>
      </c>
      <c r="C84" s="2" t="s">
        <v>2349</v>
      </c>
      <c r="D84" s="3">
        <v>6</v>
      </c>
    </row>
    <row r="85" spans="1:4" x14ac:dyDescent="0.25">
      <c r="A85" s="2">
        <v>83</v>
      </c>
      <c r="B85" s="2" t="s">
        <v>2180</v>
      </c>
      <c r="C85" s="2" t="s">
        <v>2542</v>
      </c>
      <c r="D85" s="3">
        <v>1</v>
      </c>
    </row>
    <row r="86" spans="1:4" x14ac:dyDescent="0.25">
      <c r="A86" s="2">
        <v>84</v>
      </c>
      <c r="B86" s="2" t="s">
        <v>9506</v>
      </c>
      <c r="C86" s="2" t="s">
        <v>188</v>
      </c>
      <c r="D86" s="3">
        <v>13</v>
      </c>
    </row>
    <row r="87" spans="1:4" x14ac:dyDescent="0.25">
      <c r="A87" s="2">
        <v>85</v>
      </c>
      <c r="B87" s="2" t="s">
        <v>9507</v>
      </c>
      <c r="C87" s="2" t="s">
        <v>17</v>
      </c>
      <c r="D87" s="3">
        <v>2</v>
      </c>
    </row>
    <row r="88" spans="1:4" x14ac:dyDescent="0.25">
      <c r="A88" s="2">
        <v>86</v>
      </c>
      <c r="B88" s="2" t="s">
        <v>9508</v>
      </c>
      <c r="C88" s="2" t="s">
        <v>5196</v>
      </c>
      <c r="D88" s="3">
        <v>1</v>
      </c>
    </row>
    <row r="89" spans="1:4" x14ac:dyDescent="0.25">
      <c r="A89" s="2">
        <v>87</v>
      </c>
      <c r="B89" s="2" t="s">
        <v>9509</v>
      </c>
      <c r="C89" s="2" t="s">
        <v>5196</v>
      </c>
      <c r="D89" s="3">
        <v>1</v>
      </c>
    </row>
    <row r="90" spans="1:4" x14ac:dyDescent="0.25">
      <c r="A90" s="2">
        <v>88</v>
      </c>
      <c r="B90" s="2" t="s">
        <v>2894</v>
      </c>
      <c r="C90" s="2" t="s">
        <v>5196</v>
      </c>
      <c r="D90" s="3">
        <v>1</v>
      </c>
    </row>
    <row r="91" spans="1:4" x14ac:dyDescent="0.25">
      <c r="A91" s="2">
        <v>89</v>
      </c>
      <c r="B91" s="2" t="s">
        <v>9510</v>
      </c>
      <c r="C91" s="2" t="s">
        <v>2345</v>
      </c>
      <c r="D91" s="3">
        <v>2</v>
      </c>
    </row>
    <row r="92" spans="1:4" x14ac:dyDescent="0.25">
      <c r="A92" s="2">
        <v>90</v>
      </c>
      <c r="B92" s="2" t="s">
        <v>9511</v>
      </c>
      <c r="C92" s="2" t="s">
        <v>5196</v>
      </c>
      <c r="D92" s="3">
        <v>2</v>
      </c>
    </row>
    <row r="93" spans="1:4" x14ac:dyDescent="0.25">
      <c r="A93" s="2">
        <v>91</v>
      </c>
      <c r="B93" s="2" t="s">
        <v>9512</v>
      </c>
      <c r="C93" s="2" t="s">
        <v>2815</v>
      </c>
      <c r="D93" s="3">
        <v>16</v>
      </c>
    </row>
    <row r="94" spans="1:4" x14ac:dyDescent="0.25">
      <c r="A94" s="2">
        <v>92</v>
      </c>
      <c r="B94" s="2" t="s">
        <v>3210</v>
      </c>
      <c r="C94" s="2" t="s">
        <v>2685</v>
      </c>
      <c r="D94" s="3">
        <v>2</v>
      </c>
    </row>
    <row r="95" spans="1:4" x14ac:dyDescent="0.25">
      <c r="A95" s="2">
        <v>93</v>
      </c>
      <c r="B95" s="2" t="s">
        <v>9513</v>
      </c>
      <c r="C95" s="2" t="s">
        <v>2685</v>
      </c>
      <c r="D95" s="3">
        <v>2</v>
      </c>
    </row>
    <row r="96" spans="1:4" x14ac:dyDescent="0.25">
      <c r="A96" s="2">
        <v>94</v>
      </c>
      <c r="B96" s="2" t="s">
        <v>3159</v>
      </c>
      <c r="C96" s="2" t="s">
        <v>2349</v>
      </c>
      <c r="D96" s="3">
        <v>19</v>
      </c>
    </row>
    <row r="97" spans="1:4" x14ac:dyDescent="0.25">
      <c r="A97" s="2">
        <v>95</v>
      </c>
      <c r="B97" s="2" t="s">
        <v>843</v>
      </c>
      <c r="C97" s="2" t="s">
        <v>2349</v>
      </c>
      <c r="D97" s="3">
        <v>1</v>
      </c>
    </row>
    <row r="98" spans="1:4" x14ac:dyDescent="0.25">
      <c r="A98" s="2">
        <v>96</v>
      </c>
      <c r="B98" s="2" t="s">
        <v>1907</v>
      </c>
      <c r="C98" s="2" t="s">
        <v>5196</v>
      </c>
      <c r="D98" s="3">
        <v>2</v>
      </c>
    </row>
    <row r="99" spans="1:4" x14ac:dyDescent="0.25">
      <c r="A99" s="2">
        <v>97</v>
      </c>
      <c r="B99" s="2" t="s">
        <v>7406</v>
      </c>
      <c r="C99" s="2" t="s">
        <v>2349</v>
      </c>
      <c r="D99" s="3">
        <v>1</v>
      </c>
    </row>
    <row r="100" spans="1:4" x14ac:dyDescent="0.25">
      <c r="A100" s="2">
        <v>98</v>
      </c>
      <c r="B100" s="2" t="s">
        <v>9514</v>
      </c>
      <c r="C100" s="2" t="s">
        <v>2349</v>
      </c>
      <c r="D100" s="3">
        <v>2</v>
      </c>
    </row>
    <row r="101" spans="1:4" x14ac:dyDescent="0.25">
      <c r="A101" s="2">
        <v>99</v>
      </c>
      <c r="B101" s="2" t="s">
        <v>9515</v>
      </c>
      <c r="C101" s="2" t="s">
        <v>2350</v>
      </c>
      <c r="D101" s="3">
        <v>3</v>
      </c>
    </row>
    <row r="102" spans="1:4" x14ac:dyDescent="0.25">
      <c r="A102" s="2">
        <v>100</v>
      </c>
      <c r="B102" s="2" t="s">
        <v>9516</v>
      </c>
      <c r="C102" s="2" t="s">
        <v>7465</v>
      </c>
      <c r="D102" s="3">
        <v>6</v>
      </c>
    </row>
    <row r="103" spans="1:4" x14ac:dyDescent="0.25">
      <c r="A103" s="2">
        <v>101</v>
      </c>
      <c r="B103" s="2" t="s">
        <v>9517</v>
      </c>
      <c r="C103" s="2" t="s">
        <v>2398</v>
      </c>
      <c r="D103" s="3">
        <v>2</v>
      </c>
    </row>
    <row r="104" spans="1:4" x14ac:dyDescent="0.25">
      <c r="A104" s="2">
        <v>102</v>
      </c>
      <c r="B104" s="2" t="s">
        <v>9518</v>
      </c>
      <c r="C104" s="2" t="s">
        <v>2541</v>
      </c>
      <c r="D104" s="3">
        <v>6</v>
      </c>
    </row>
    <row r="105" spans="1:4" x14ac:dyDescent="0.25">
      <c r="A105" s="2">
        <v>103</v>
      </c>
      <c r="B105" s="2" t="s">
        <v>9519</v>
      </c>
      <c r="C105" s="2" t="s">
        <v>2350</v>
      </c>
      <c r="D105" s="3">
        <v>5</v>
      </c>
    </row>
    <row r="106" spans="1:4" x14ac:dyDescent="0.25">
      <c r="A106" s="2">
        <v>104</v>
      </c>
      <c r="B106" s="2" t="s">
        <v>1897</v>
      </c>
      <c r="C106" s="2" t="s">
        <v>2352</v>
      </c>
      <c r="D106" s="3">
        <v>4</v>
      </c>
    </row>
    <row r="107" spans="1:4" x14ac:dyDescent="0.25">
      <c r="A107" s="2">
        <v>105</v>
      </c>
      <c r="B107" s="2" t="s">
        <v>9520</v>
      </c>
      <c r="C107" s="2" t="s">
        <v>17</v>
      </c>
      <c r="D107" s="3">
        <v>1</v>
      </c>
    </row>
    <row r="108" spans="1:4" x14ac:dyDescent="0.25">
      <c r="A108" s="2">
        <v>106</v>
      </c>
      <c r="B108" s="2" t="s">
        <v>9521</v>
      </c>
      <c r="C108" s="2" t="s">
        <v>17</v>
      </c>
      <c r="D108" s="3">
        <v>1</v>
      </c>
    </row>
    <row r="109" spans="1:4" x14ac:dyDescent="0.25">
      <c r="A109" s="2">
        <v>107</v>
      </c>
      <c r="B109" s="2" t="s">
        <v>9522</v>
      </c>
      <c r="C109" s="2" t="s">
        <v>2349</v>
      </c>
      <c r="D109" s="3">
        <v>8</v>
      </c>
    </row>
    <row r="110" spans="1:4" x14ac:dyDescent="0.25">
      <c r="A110" s="2">
        <v>108</v>
      </c>
      <c r="B110" s="2" t="s">
        <v>9523</v>
      </c>
      <c r="C110" s="2" t="s">
        <v>17</v>
      </c>
      <c r="D110" s="3">
        <v>4</v>
      </c>
    </row>
    <row r="111" spans="1:4" x14ac:dyDescent="0.25">
      <c r="A111" s="2">
        <v>109</v>
      </c>
      <c r="B111" s="2" t="s">
        <v>585</v>
      </c>
      <c r="C111" s="2" t="s">
        <v>17</v>
      </c>
      <c r="D111" s="3">
        <v>3</v>
      </c>
    </row>
    <row r="112" spans="1:4" x14ac:dyDescent="0.25">
      <c r="A112" s="2">
        <v>110</v>
      </c>
      <c r="B112" s="2" t="s">
        <v>9524</v>
      </c>
      <c r="C112" s="2" t="s">
        <v>39</v>
      </c>
      <c r="D112" s="3">
        <v>36</v>
      </c>
    </row>
    <row r="113" spans="1:4" x14ac:dyDescent="0.25">
      <c r="A113" s="2">
        <v>111</v>
      </c>
      <c r="B113" s="2" t="s">
        <v>8615</v>
      </c>
      <c r="C113" s="2" t="s">
        <v>2349</v>
      </c>
      <c r="D113" s="3">
        <v>7</v>
      </c>
    </row>
    <row r="114" spans="1:4" x14ac:dyDescent="0.25">
      <c r="A114" s="2">
        <v>112</v>
      </c>
      <c r="B114" s="2" t="s">
        <v>9525</v>
      </c>
      <c r="C114" s="2" t="s">
        <v>17</v>
      </c>
      <c r="D114" s="3">
        <v>5</v>
      </c>
    </row>
    <row r="115" spans="1:4" x14ac:dyDescent="0.25">
      <c r="A115" s="2">
        <v>113</v>
      </c>
      <c r="B115" s="2" t="s">
        <v>9526</v>
      </c>
      <c r="C115" s="2" t="s">
        <v>17</v>
      </c>
      <c r="D115" s="3">
        <v>5</v>
      </c>
    </row>
    <row r="116" spans="1:4" x14ac:dyDescent="0.25">
      <c r="A116" s="2">
        <v>114</v>
      </c>
      <c r="B116" s="2" t="s">
        <v>9527</v>
      </c>
      <c r="C116" s="2" t="s">
        <v>39</v>
      </c>
      <c r="D116" s="3">
        <v>1</v>
      </c>
    </row>
    <row r="117" spans="1:4" x14ac:dyDescent="0.25">
      <c r="A117" s="2">
        <v>115</v>
      </c>
      <c r="B117" s="2" t="s">
        <v>9528</v>
      </c>
      <c r="C117" s="2" t="s">
        <v>39</v>
      </c>
      <c r="D117" s="3">
        <v>1</v>
      </c>
    </row>
    <row r="118" spans="1:4" x14ac:dyDescent="0.25">
      <c r="A118" s="2">
        <v>116</v>
      </c>
      <c r="B118" s="2" t="s">
        <v>9529</v>
      </c>
      <c r="C118" s="2" t="s">
        <v>39</v>
      </c>
      <c r="D118" s="3">
        <v>1</v>
      </c>
    </row>
    <row r="119" spans="1:4" x14ac:dyDescent="0.25">
      <c r="A119" s="2">
        <v>117</v>
      </c>
      <c r="B119" s="2" t="s">
        <v>9530</v>
      </c>
      <c r="C119" s="2" t="s">
        <v>39</v>
      </c>
      <c r="D119" s="3">
        <v>1</v>
      </c>
    </row>
    <row r="120" spans="1:4" x14ac:dyDescent="0.25">
      <c r="A120" s="2">
        <v>118</v>
      </c>
      <c r="B120" s="2" t="s">
        <v>9531</v>
      </c>
      <c r="C120" s="2" t="s">
        <v>39</v>
      </c>
      <c r="D120" s="3">
        <v>1</v>
      </c>
    </row>
    <row r="121" spans="1:4" x14ac:dyDescent="0.25">
      <c r="A121" s="2">
        <v>119</v>
      </c>
      <c r="B121" s="2" t="s">
        <v>9532</v>
      </c>
      <c r="C121" s="2" t="s">
        <v>39</v>
      </c>
      <c r="D121" s="3">
        <v>4</v>
      </c>
    </row>
    <row r="122" spans="1:4" x14ac:dyDescent="0.25">
      <c r="A122" s="2">
        <v>120</v>
      </c>
      <c r="B122" s="2" t="s">
        <v>9533</v>
      </c>
      <c r="C122" s="2" t="s">
        <v>5196</v>
      </c>
      <c r="D122" s="3">
        <v>5</v>
      </c>
    </row>
    <row r="123" spans="1:4" x14ac:dyDescent="0.25">
      <c r="A123" s="2">
        <v>121</v>
      </c>
      <c r="B123" s="2" t="s">
        <v>9534</v>
      </c>
      <c r="C123" s="2" t="s">
        <v>17</v>
      </c>
      <c r="D123" s="3">
        <v>4</v>
      </c>
    </row>
    <row r="124" spans="1:4" x14ac:dyDescent="0.25">
      <c r="A124" s="2">
        <v>122</v>
      </c>
      <c r="B124" s="2" t="s">
        <v>6201</v>
      </c>
      <c r="C124" s="2" t="s">
        <v>2350</v>
      </c>
      <c r="D124" s="3">
        <v>4</v>
      </c>
    </row>
    <row r="125" spans="1:4" x14ac:dyDescent="0.25">
      <c r="A125" s="2">
        <v>123</v>
      </c>
      <c r="B125" s="2" t="s">
        <v>9535</v>
      </c>
      <c r="C125" s="2" t="s">
        <v>2349</v>
      </c>
      <c r="D125" s="3">
        <v>14</v>
      </c>
    </row>
    <row r="126" spans="1:4" x14ac:dyDescent="0.25">
      <c r="A126" s="2">
        <v>124</v>
      </c>
      <c r="B126" s="2" t="s">
        <v>303</v>
      </c>
      <c r="C126" s="2" t="s">
        <v>5196</v>
      </c>
      <c r="D126" s="3">
        <v>4</v>
      </c>
    </row>
    <row r="127" spans="1:4" x14ac:dyDescent="0.25">
      <c r="A127" s="2">
        <v>125</v>
      </c>
      <c r="B127" s="2" t="s">
        <v>1266</v>
      </c>
      <c r="C127" s="2" t="s">
        <v>17</v>
      </c>
      <c r="D127" s="3">
        <v>12</v>
      </c>
    </row>
    <row r="128" spans="1:4" x14ac:dyDescent="0.25">
      <c r="A128" s="2">
        <v>126</v>
      </c>
      <c r="B128" s="2" t="s">
        <v>7313</v>
      </c>
      <c r="C128" s="2" t="s">
        <v>2398</v>
      </c>
      <c r="D128" s="3">
        <v>3</v>
      </c>
    </row>
    <row r="129" spans="1:4" x14ac:dyDescent="0.25">
      <c r="A129" s="2">
        <v>127</v>
      </c>
      <c r="B129" s="2" t="s">
        <v>2426</v>
      </c>
      <c r="C129" s="2" t="s">
        <v>2352</v>
      </c>
      <c r="D129" s="3">
        <v>2</v>
      </c>
    </row>
    <row r="130" spans="1:4" x14ac:dyDescent="0.25">
      <c r="A130" s="2">
        <v>128</v>
      </c>
      <c r="B130" s="2" t="s">
        <v>2628</v>
      </c>
      <c r="C130" s="2" t="s">
        <v>2545</v>
      </c>
      <c r="D130" s="3">
        <v>2</v>
      </c>
    </row>
    <row r="131" spans="1:4" x14ac:dyDescent="0.25">
      <c r="A131" s="2">
        <v>129</v>
      </c>
      <c r="B131" s="2" t="s">
        <v>9536</v>
      </c>
      <c r="C131" s="2" t="s">
        <v>2349</v>
      </c>
      <c r="D131" s="3">
        <v>2</v>
      </c>
    </row>
    <row r="132" spans="1:4" x14ac:dyDescent="0.25">
      <c r="A132" s="2">
        <v>130</v>
      </c>
      <c r="B132" s="2" t="s">
        <v>3287</v>
      </c>
      <c r="C132" s="2" t="s">
        <v>2545</v>
      </c>
      <c r="D132" s="3">
        <v>2</v>
      </c>
    </row>
    <row r="133" spans="1:4" x14ac:dyDescent="0.25">
      <c r="A133" s="2">
        <v>131</v>
      </c>
      <c r="B133" s="2" t="s">
        <v>9537</v>
      </c>
      <c r="C133" s="2" t="s">
        <v>2542</v>
      </c>
      <c r="D133" s="3">
        <v>1</v>
      </c>
    </row>
    <row r="134" spans="1:4" x14ac:dyDescent="0.25">
      <c r="A134" s="2">
        <v>132</v>
      </c>
      <c r="B134" s="2" t="s">
        <v>9538</v>
      </c>
      <c r="C134" s="2" t="s">
        <v>17</v>
      </c>
      <c r="D134" s="3">
        <v>1</v>
      </c>
    </row>
    <row r="135" spans="1:4" x14ac:dyDescent="0.25">
      <c r="A135" s="2">
        <v>133</v>
      </c>
      <c r="B135" s="2" t="s">
        <v>9539</v>
      </c>
      <c r="C135" s="2" t="s">
        <v>17</v>
      </c>
      <c r="D135" s="3">
        <v>1</v>
      </c>
    </row>
    <row r="136" spans="1:4" x14ac:dyDescent="0.25">
      <c r="A136" s="2">
        <v>134</v>
      </c>
      <c r="B136" s="2" t="s">
        <v>1874</v>
      </c>
      <c r="C136" s="2" t="s">
        <v>17</v>
      </c>
      <c r="D136" s="3">
        <v>1</v>
      </c>
    </row>
    <row r="137" spans="1:4" x14ac:dyDescent="0.25">
      <c r="A137" s="2">
        <v>135</v>
      </c>
      <c r="B137" s="2" t="s">
        <v>212</v>
      </c>
      <c r="C137" s="2" t="s">
        <v>2350</v>
      </c>
      <c r="D137" s="3">
        <v>3</v>
      </c>
    </row>
    <row r="138" spans="1:4" x14ac:dyDescent="0.25">
      <c r="A138" s="2">
        <v>136</v>
      </c>
      <c r="B138" s="2" t="s">
        <v>9540</v>
      </c>
      <c r="C138" s="2" t="s">
        <v>2349</v>
      </c>
      <c r="D138" s="3">
        <v>3</v>
      </c>
    </row>
    <row r="139" spans="1:4" x14ac:dyDescent="0.25">
      <c r="A139" s="2">
        <v>137</v>
      </c>
      <c r="B139" s="2" t="s">
        <v>4015</v>
      </c>
      <c r="C139" s="2" t="s">
        <v>5196</v>
      </c>
      <c r="D139" s="3">
        <v>7</v>
      </c>
    </row>
    <row r="140" spans="1:4" x14ac:dyDescent="0.25">
      <c r="A140" s="2">
        <v>138</v>
      </c>
      <c r="B140" s="2" t="s">
        <v>559</v>
      </c>
      <c r="C140" s="2" t="s">
        <v>2541</v>
      </c>
      <c r="D140" s="3">
        <v>3</v>
      </c>
    </row>
    <row r="141" spans="1:4" x14ac:dyDescent="0.25">
      <c r="A141" s="2">
        <v>139</v>
      </c>
      <c r="B141" s="2" t="s">
        <v>6897</v>
      </c>
      <c r="C141" s="2" t="s">
        <v>2351</v>
      </c>
      <c r="D141" s="3">
        <v>3</v>
      </c>
    </row>
    <row r="142" spans="1:4" x14ac:dyDescent="0.25">
      <c r="A142" s="2">
        <v>140</v>
      </c>
      <c r="B142" s="2" t="s">
        <v>9541</v>
      </c>
      <c r="C142" s="2" t="s">
        <v>2350</v>
      </c>
      <c r="D142" s="3">
        <v>1</v>
      </c>
    </row>
    <row r="143" spans="1:4" x14ac:dyDescent="0.25">
      <c r="A143" s="2">
        <v>141</v>
      </c>
      <c r="B143" s="2" t="s">
        <v>9542</v>
      </c>
      <c r="C143" s="2" t="s">
        <v>2350</v>
      </c>
      <c r="D143" s="3">
        <v>1</v>
      </c>
    </row>
    <row r="144" spans="1:4" x14ac:dyDescent="0.25">
      <c r="A144" s="2">
        <v>142</v>
      </c>
      <c r="B144" s="2" t="s">
        <v>9543</v>
      </c>
      <c r="C144" s="2" t="s">
        <v>2350</v>
      </c>
      <c r="D144" s="3">
        <v>1</v>
      </c>
    </row>
    <row r="145" spans="1:4" x14ac:dyDescent="0.25">
      <c r="A145" s="2">
        <v>143</v>
      </c>
      <c r="B145" s="2" t="s">
        <v>9544</v>
      </c>
      <c r="C145" s="2" t="s">
        <v>17</v>
      </c>
      <c r="D145" s="3">
        <v>2</v>
      </c>
    </row>
    <row r="146" spans="1:4" x14ac:dyDescent="0.25">
      <c r="A146" s="2">
        <v>144</v>
      </c>
      <c r="B146" s="2" t="s">
        <v>9545</v>
      </c>
      <c r="C146" s="2" t="s">
        <v>5196</v>
      </c>
      <c r="D146" s="3">
        <v>3</v>
      </c>
    </row>
    <row r="147" spans="1:4" x14ac:dyDescent="0.25">
      <c r="A147" s="2">
        <v>145</v>
      </c>
      <c r="B147" s="2" t="s">
        <v>9546</v>
      </c>
      <c r="C147" s="2" t="s">
        <v>5196</v>
      </c>
      <c r="D147" s="3">
        <v>2</v>
      </c>
    </row>
    <row r="148" spans="1:4" x14ac:dyDescent="0.25">
      <c r="A148" s="2">
        <v>146</v>
      </c>
      <c r="B148" s="2" t="s">
        <v>9547</v>
      </c>
      <c r="C148" s="2" t="s">
        <v>2685</v>
      </c>
      <c r="D148" s="3">
        <v>1</v>
      </c>
    </row>
    <row r="149" spans="1:4" x14ac:dyDescent="0.25">
      <c r="A149" s="2">
        <v>147</v>
      </c>
      <c r="B149" s="2" t="s">
        <v>2245</v>
      </c>
      <c r="C149" s="2" t="s">
        <v>5196</v>
      </c>
      <c r="D149" s="3">
        <v>1</v>
      </c>
    </row>
    <row r="150" spans="1:4" x14ac:dyDescent="0.25">
      <c r="A150" s="2">
        <v>148</v>
      </c>
      <c r="B150" s="2" t="s">
        <v>1114</v>
      </c>
      <c r="C150" s="2" t="s">
        <v>17</v>
      </c>
      <c r="D150" s="3">
        <v>2</v>
      </c>
    </row>
    <row r="151" spans="1:4" x14ac:dyDescent="0.25">
      <c r="A151" s="2">
        <v>149</v>
      </c>
      <c r="B151" s="2" t="s">
        <v>9548</v>
      </c>
      <c r="C151" s="2" t="s">
        <v>2349</v>
      </c>
      <c r="D151" s="3">
        <v>1</v>
      </c>
    </row>
    <row r="152" spans="1:4" x14ac:dyDescent="0.25">
      <c r="A152" s="2">
        <v>150</v>
      </c>
      <c r="B152" s="2" t="s">
        <v>9549</v>
      </c>
      <c r="C152" s="2" t="s">
        <v>2541</v>
      </c>
      <c r="D152" s="3">
        <v>1</v>
      </c>
    </row>
    <row r="153" spans="1:4" x14ac:dyDescent="0.25">
      <c r="A153" s="2">
        <v>151</v>
      </c>
      <c r="B153" s="2" t="s">
        <v>9550</v>
      </c>
      <c r="C153" s="2" t="s">
        <v>2541</v>
      </c>
      <c r="D153" s="3">
        <v>1</v>
      </c>
    </row>
    <row r="154" spans="1:4" x14ac:dyDescent="0.25">
      <c r="A154" s="2">
        <v>152</v>
      </c>
      <c r="B154" s="2" t="s">
        <v>3511</v>
      </c>
      <c r="C154" s="2" t="s">
        <v>2685</v>
      </c>
      <c r="D154" s="3">
        <v>1</v>
      </c>
    </row>
    <row r="155" spans="1:4" x14ac:dyDescent="0.25">
      <c r="A155" s="2">
        <v>153</v>
      </c>
      <c r="B155" s="2" t="s">
        <v>9551</v>
      </c>
      <c r="C155" s="2" t="s">
        <v>2685</v>
      </c>
      <c r="D155" s="3">
        <v>1</v>
      </c>
    </row>
    <row r="156" spans="1:4" x14ac:dyDescent="0.25">
      <c r="A156" s="2">
        <v>154</v>
      </c>
      <c r="B156" s="2" t="s">
        <v>9552</v>
      </c>
      <c r="C156" s="2" t="s">
        <v>2685</v>
      </c>
      <c r="D156" s="3">
        <v>1</v>
      </c>
    </row>
    <row r="157" spans="1:4" x14ac:dyDescent="0.25">
      <c r="A157" s="2">
        <v>155</v>
      </c>
      <c r="B157" s="2" t="s">
        <v>9553</v>
      </c>
      <c r="C157" s="2" t="s">
        <v>2685</v>
      </c>
      <c r="D157" s="3">
        <v>1</v>
      </c>
    </row>
    <row r="158" spans="1:4" x14ac:dyDescent="0.25">
      <c r="A158" s="2">
        <v>156</v>
      </c>
      <c r="B158" s="2" t="s">
        <v>9554</v>
      </c>
      <c r="C158" s="2" t="s">
        <v>2349</v>
      </c>
      <c r="D158" s="3">
        <v>35</v>
      </c>
    </row>
    <row r="159" spans="1:4" x14ac:dyDescent="0.25">
      <c r="A159" s="2">
        <v>157</v>
      </c>
      <c r="B159" s="2" t="s">
        <v>9555</v>
      </c>
      <c r="C159" s="2" t="s">
        <v>2542</v>
      </c>
      <c r="D159" s="3">
        <v>1</v>
      </c>
    </row>
    <row r="160" spans="1:4" x14ac:dyDescent="0.25">
      <c r="A160" s="2">
        <v>158</v>
      </c>
      <c r="B160" s="2" t="s">
        <v>843</v>
      </c>
      <c r="C160" s="2" t="s">
        <v>2350</v>
      </c>
      <c r="D160" s="3">
        <v>1</v>
      </c>
    </row>
    <row r="161" spans="1:4" x14ac:dyDescent="0.25">
      <c r="A161" s="2">
        <v>159</v>
      </c>
      <c r="B161" s="2" t="s">
        <v>9556</v>
      </c>
      <c r="C161" s="2" t="s">
        <v>17</v>
      </c>
      <c r="D161" s="3">
        <v>7</v>
      </c>
    </row>
    <row r="162" spans="1:4" x14ac:dyDescent="0.25">
      <c r="A162" s="2">
        <v>160</v>
      </c>
      <c r="B162" s="2" t="s">
        <v>9557</v>
      </c>
      <c r="C162" s="2" t="s">
        <v>2352</v>
      </c>
      <c r="D162" s="3">
        <v>3</v>
      </c>
    </row>
    <row r="163" spans="1:4" x14ac:dyDescent="0.25">
      <c r="A163" s="2">
        <v>161</v>
      </c>
      <c r="B163" s="2" t="s">
        <v>9558</v>
      </c>
      <c r="C163" s="2" t="s">
        <v>2541</v>
      </c>
      <c r="D163" s="3">
        <v>7</v>
      </c>
    </row>
    <row r="164" spans="1:4" x14ac:dyDescent="0.25">
      <c r="A164" s="2">
        <v>162</v>
      </c>
      <c r="B164" s="2" t="s">
        <v>9559</v>
      </c>
      <c r="C164" s="2" t="s">
        <v>2685</v>
      </c>
      <c r="D164" s="3">
        <v>5</v>
      </c>
    </row>
    <row r="165" spans="1:4" x14ac:dyDescent="0.25">
      <c r="A165" s="2">
        <v>163</v>
      </c>
      <c r="B165" s="2" t="s">
        <v>9560</v>
      </c>
      <c r="C165" s="2" t="s">
        <v>2685</v>
      </c>
      <c r="D165" s="3">
        <v>5</v>
      </c>
    </row>
    <row r="166" spans="1:4" x14ac:dyDescent="0.25">
      <c r="A166" s="2">
        <v>164</v>
      </c>
      <c r="B166" s="2" t="s">
        <v>9561</v>
      </c>
      <c r="C166" s="2" t="s">
        <v>2398</v>
      </c>
      <c r="D166" s="3">
        <v>3</v>
      </c>
    </row>
    <row r="167" spans="1:4" x14ac:dyDescent="0.25">
      <c r="A167" s="2">
        <v>165</v>
      </c>
      <c r="B167" s="2" t="s">
        <v>9562</v>
      </c>
      <c r="C167" s="2" t="s">
        <v>2349</v>
      </c>
      <c r="D167" s="3">
        <v>6</v>
      </c>
    </row>
    <row r="168" spans="1:4" x14ac:dyDescent="0.25">
      <c r="A168" s="2">
        <v>166</v>
      </c>
      <c r="B168" s="2" t="s">
        <v>9563</v>
      </c>
      <c r="C168" s="2" t="s">
        <v>2685</v>
      </c>
      <c r="D168" s="3">
        <v>3</v>
      </c>
    </row>
    <row r="169" spans="1:4" x14ac:dyDescent="0.25">
      <c r="A169" s="2">
        <v>167</v>
      </c>
      <c r="B169" s="2" t="s">
        <v>9564</v>
      </c>
      <c r="C169" s="2" t="s">
        <v>2542</v>
      </c>
      <c r="D169" s="3">
        <v>4</v>
      </c>
    </row>
    <row r="170" spans="1:4" x14ac:dyDescent="0.25">
      <c r="A170" s="2">
        <v>168</v>
      </c>
      <c r="B170" s="2" t="s">
        <v>9565</v>
      </c>
      <c r="C170" s="2" t="s">
        <v>2542</v>
      </c>
      <c r="D170" s="3">
        <v>4</v>
      </c>
    </row>
    <row r="171" spans="1:4" x14ac:dyDescent="0.25">
      <c r="A171" s="2">
        <v>169</v>
      </c>
      <c r="B171" s="2" t="s">
        <v>1366</v>
      </c>
      <c r="C171" s="2" t="s">
        <v>2685</v>
      </c>
      <c r="D171" s="3">
        <v>1</v>
      </c>
    </row>
    <row r="172" spans="1:4" x14ac:dyDescent="0.25">
      <c r="A172" s="2">
        <v>170</v>
      </c>
      <c r="B172" s="2" t="s">
        <v>9566</v>
      </c>
      <c r="C172" s="2" t="s">
        <v>2685</v>
      </c>
      <c r="D172" s="3">
        <v>1</v>
      </c>
    </row>
    <row r="173" spans="1:4" x14ac:dyDescent="0.25">
      <c r="A173" s="2">
        <v>171</v>
      </c>
      <c r="B173" s="2" t="s">
        <v>2672</v>
      </c>
      <c r="C173" s="2" t="s">
        <v>2349</v>
      </c>
      <c r="D173" s="3">
        <v>4</v>
      </c>
    </row>
    <row r="174" spans="1:4" x14ac:dyDescent="0.25">
      <c r="A174" s="2">
        <v>172</v>
      </c>
      <c r="B174" s="2" t="s">
        <v>9567</v>
      </c>
      <c r="C174" s="2" t="s">
        <v>5196</v>
      </c>
      <c r="D174" s="3">
        <v>1</v>
      </c>
    </row>
    <row r="175" spans="1:4" x14ac:dyDescent="0.25">
      <c r="A175" s="2">
        <v>173</v>
      </c>
      <c r="B175" s="2" t="s">
        <v>9568</v>
      </c>
      <c r="C175" s="2" t="s">
        <v>2542</v>
      </c>
      <c r="D175" s="3">
        <v>1</v>
      </c>
    </row>
    <row r="176" spans="1:4" x14ac:dyDescent="0.25">
      <c r="A176" s="2">
        <v>174</v>
      </c>
      <c r="B176" s="2" t="s">
        <v>9569</v>
      </c>
      <c r="C176" s="2" t="s">
        <v>17</v>
      </c>
      <c r="D176" s="3">
        <v>2</v>
      </c>
    </row>
    <row r="177" spans="1:4" x14ac:dyDescent="0.25">
      <c r="A177" s="2">
        <v>175</v>
      </c>
      <c r="B177" s="2" t="s">
        <v>7699</v>
      </c>
      <c r="C177" s="2" t="s">
        <v>2349</v>
      </c>
      <c r="D177" s="3">
        <v>1</v>
      </c>
    </row>
    <row r="178" spans="1:4" x14ac:dyDescent="0.25">
      <c r="A178" s="2">
        <v>176</v>
      </c>
      <c r="B178" s="2" t="s">
        <v>2025</v>
      </c>
      <c r="C178" s="2" t="s">
        <v>2349</v>
      </c>
      <c r="D178" s="3">
        <v>1</v>
      </c>
    </row>
    <row r="179" spans="1:4" x14ac:dyDescent="0.25">
      <c r="A179" s="2">
        <v>177</v>
      </c>
      <c r="B179" s="2" t="s">
        <v>9570</v>
      </c>
      <c r="C179" s="2" t="s">
        <v>17</v>
      </c>
      <c r="D179" s="3">
        <v>4</v>
      </c>
    </row>
    <row r="180" spans="1:4" x14ac:dyDescent="0.25">
      <c r="A180" s="2">
        <v>178</v>
      </c>
      <c r="B180" s="2" t="s">
        <v>9571</v>
      </c>
      <c r="C180" s="2" t="s">
        <v>5196</v>
      </c>
      <c r="D180" s="3">
        <v>3</v>
      </c>
    </row>
    <row r="181" spans="1:4" x14ac:dyDescent="0.25">
      <c r="A181" s="2">
        <v>179</v>
      </c>
      <c r="B181" s="2" t="s">
        <v>9572</v>
      </c>
      <c r="C181" s="2" t="s">
        <v>5196</v>
      </c>
      <c r="D181" s="3">
        <v>1</v>
      </c>
    </row>
    <row r="182" spans="1:4" x14ac:dyDescent="0.25">
      <c r="A182" s="2">
        <v>180</v>
      </c>
      <c r="B182" s="2" t="s">
        <v>9573</v>
      </c>
      <c r="C182" s="2" t="s">
        <v>5196</v>
      </c>
      <c r="D182" s="3">
        <v>1</v>
      </c>
    </row>
    <row r="183" spans="1:4" x14ac:dyDescent="0.25">
      <c r="A183" s="2">
        <v>181</v>
      </c>
      <c r="B183" s="2" t="s">
        <v>9574</v>
      </c>
      <c r="C183" s="2" t="s">
        <v>5196</v>
      </c>
      <c r="D183" s="3">
        <v>1</v>
      </c>
    </row>
    <row r="184" spans="1:4" x14ac:dyDescent="0.25">
      <c r="A184" s="2">
        <v>182</v>
      </c>
      <c r="B184" s="2" t="s">
        <v>9575</v>
      </c>
      <c r="C184" s="2" t="s">
        <v>39</v>
      </c>
      <c r="D184" s="3">
        <v>5</v>
      </c>
    </row>
    <row r="185" spans="1:4" x14ac:dyDescent="0.25">
      <c r="A185" s="2">
        <v>183</v>
      </c>
      <c r="B185" s="2" t="s">
        <v>2779</v>
      </c>
      <c r="C185" s="2" t="s">
        <v>2685</v>
      </c>
      <c r="D185" s="3">
        <v>3</v>
      </c>
    </row>
    <row r="186" spans="1:4" x14ac:dyDescent="0.25">
      <c r="A186" s="2">
        <v>184</v>
      </c>
      <c r="B186" s="2" t="s">
        <v>9576</v>
      </c>
      <c r="C186" s="2" t="s">
        <v>2685</v>
      </c>
      <c r="D186" s="3">
        <v>1</v>
      </c>
    </row>
    <row r="187" spans="1:4" x14ac:dyDescent="0.25">
      <c r="A187" s="2">
        <v>185</v>
      </c>
      <c r="B187" s="2" t="s">
        <v>303</v>
      </c>
      <c r="C187" s="2" t="s">
        <v>2542</v>
      </c>
      <c r="D187" s="3">
        <v>1</v>
      </c>
    </row>
    <row r="188" spans="1:4" x14ac:dyDescent="0.25">
      <c r="A188" s="2">
        <v>186</v>
      </c>
      <c r="B188" s="2" t="s">
        <v>1485</v>
      </c>
      <c r="C188" s="2" t="s">
        <v>2541</v>
      </c>
      <c r="D188" s="3">
        <v>4</v>
      </c>
    </row>
    <row r="189" spans="1:4" x14ac:dyDescent="0.25">
      <c r="A189" s="2">
        <v>187</v>
      </c>
      <c r="B189" s="2" t="s">
        <v>9577</v>
      </c>
      <c r="C189" s="2" t="s">
        <v>2541</v>
      </c>
      <c r="D189" s="3">
        <v>4</v>
      </c>
    </row>
    <row r="190" spans="1:4" x14ac:dyDescent="0.25">
      <c r="A190" s="2">
        <v>188</v>
      </c>
      <c r="B190" s="2" t="s">
        <v>9578</v>
      </c>
      <c r="C190" s="2" t="s">
        <v>2541</v>
      </c>
      <c r="D190" s="3">
        <v>1</v>
      </c>
    </row>
    <row r="191" spans="1:4" x14ac:dyDescent="0.25">
      <c r="A191" s="2">
        <v>189</v>
      </c>
      <c r="B191" s="2" t="s">
        <v>5210</v>
      </c>
      <c r="C191" s="2" t="s">
        <v>2352</v>
      </c>
      <c r="D191" s="3">
        <v>1</v>
      </c>
    </row>
    <row r="192" spans="1:4" x14ac:dyDescent="0.25">
      <c r="A192" s="2">
        <v>190</v>
      </c>
      <c r="B192" s="2" t="s">
        <v>9579</v>
      </c>
      <c r="C192" s="2" t="s">
        <v>17</v>
      </c>
      <c r="D192" s="3">
        <v>19</v>
      </c>
    </row>
    <row r="193" spans="1:4" x14ac:dyDescent="0.25">
      <c r="A193" s="2">
        <v>191</v>
      </c>
      <c r="B193" s="2" t="s">
        <v>9580</v>
      </c>
      <c r="C193" s="2" t="s">
        <v>17</v>
      </c>
      <c r="D193" s="3">
        <v>1</v>
      </c>
    </row>
    <row r="194" spans="1:4" x14ac:dyDescent="0.25">
      <c r="A194" s="2">
        <v>192</v>
      </c>
      <c r="B194" s="2" t="s">
        <v>9581</v>
      </c>
      <c r="C194" s="2" t="s">
        <v>17</v>
      </c>
      <c r="D194" s="3">
        <v>1</v>
      </c>
    </row>
    <row r="195" spans="1:4" x14ac:dyDescent="0.25">
      <c r="A195" s="2">
        <v>193</v>
      </c>
      <c r="B195" s="2" t="s">
        <v>3008</v>
      </c>
      <c r="C195" s="2" t="s">
        <v>17</v>
      </c>
      <c r="D195" s="3">
        <v>1</v>
      </c>
    </row>
    <row r="196" spans="1:4" x14ac:dyDescent="0.25">
      <c r="A196" s="2">
        <v>194</v>
      </c>
      <c r="B196" s="2" t="s">
        <v>9582</v>
      </c>
      <c r="C196" s="2" t="s">
        <v>360</v>
      </c>
      <c r="D196" s="3">
        <v>1</v>
      </c>
    </row>
    <row r="197" spans="1:4" x14ac:dyDescent="0.25">
      <c r="A197" s="2">
        <v>195</v>
      </c>
      <c r="B197" s="2" t="s">
        <v>9583</v>
      </c>
      <c r="C197" s="2" t="s">
        <v>2169</v>
      </c>
      <c r="D197" s="3">
        <v>3</v>
      </c>
    </row>
    <row r="198" spans="1:4" x14ac:dyDescent="0.25">
      <c r="A198" s="2">
        <v>196</v>
      </c>
      <c r="B198" s="2" t="s">
        <v>4412</v>
      </c>
      <c r="C198" s="2" t="s">
        <v>2352</v>
      </c>
      <c r="D198" s="3">
        <v>2</v>
      </c>
    </row>
    <row r="199" spans="1:4" x14ac:dyDescent="0.25">
      <c r="A199" s="2">
        <v>197</v>
      </c>
      <c r="B199" s="2" t="s">
        <v>9584</v>
      </c>
      <c r="C199" s="2" t="s">
        <v>2352</v>
      </c>
      <c r="D199" s="3">
        <v>1</v>
      </c>
    </row>
    <row r="200" spans="1:4" x14ac:dyDescent="0.25">
      <c r="A200" s="2">
        <v>198</v>
      </c>
      <c r="B200" s="2" t="s">
        <v>9585</v>
      </c>
      <c r="C200" s="2" t="s">
        <v>2352</v>
      </c>
      <c r="D200" s="3">
        <v>1</v>
      </c>
    </row>
    <row r="201" spans="1:4" x14ac:dyDescent="0.25">
      <c r="A201" s="2">
        <v>199</v>
      </c>
      <c r="B201" s="2" t="s">
        <v>6757</v>
      </c>
      <c r="C201" s="2" t="s">
        <v>2352</v>
      </c>
      <c r="D201" s="3">
        <v>1</v>
      </c>
    </row>
    <row r="202" spans="1:4" x14ac:dyDescent="0.25">
      <c r="A202" s="2">
        <v>200</v>
      </c>
      <c r="B202" s="2" t="s">
        <v>9586</v>
      </c>
      <c r="C202" s="2" t="s">
        <v>2349</v>
      </c>
      <c r="D202" s="3">
        <v>9</v>
      </c>
    </row>
    <row r="203" spans="1:4" x14ac:dyDescent="0.25">
      <c r="A203" s="2">
        <v>201</v>
      </c>
      <c r="B203" s="2" t="s">
        <v>565</v>
      </c>
      <c r="C203" s="2" t="s">
        <v>2350</v>
      </c>
      <c r="D203" s="3">
        <v>1</v>
      </c>
    </row>
    <row r="204" spans="1:4" x14ac:dyDescent="0.25">
      <c r="A204" s="2">
        <v>202</v>
      </c>
      <c r="B204" s="2" t="s">
        <v>9587</v>
      </c>
      <c r="C204" s="2" t="s">
        <v>5196</v>
      </c>
      <c r="D204" s="3">
        <v>4</v>
      </c>
    </row>
    <row r="205" spans="1:4" x14ac:dyDescent="0.25">
      <c r="A205" s="2">
        <v>203</v>
      </c>
      <c r="B205" s="2" t="s">
        <v>9588</v>
      </c>
      <c r="C205" s="2" t="s">
        <v>5196</v>
      </c>
      <c r="D205" s="3">
        <v>1</v>
      </c>
    </row>
    <row r="206" spans="1:4" x14ac:dyDescent="0.25">
      <c r="A206" s="2">
        <v>204</v>
      </c>
      <c r="B206" s="2" t="s">
        <v>9589</v>
      </c>
      <c r="C206" s="2" t="s">
        <v>188</v>
      </c>
      <c r="D206" s="3">
        <v>14</v>
      </c>
    </row>
    <row r="207" spans="1:4" x14ac:dyDescent="0.25">
      <c r="A207" s="2">
        <v>205</v>
      </c>
      <c r="B207" s="2" t="s">
        <v>9590</v>
      </c>
      <c r="C207" s="2" t="s">
        <v>188</v>
      </c>
      <c r="D207" s="3">
        <v>1</v>
      </c>
    </row>
    <row r="208" spans="1:4" x14ac:dyDescent="0.25">
      <c r="A208" s="2">
        <v>206</v>
      </c>
      <c r="B208" s="2" t="s">
        <v>9591</v>
      </c>
      <c r="C208" s="2" t="s">
        <v>2542</v>
      </c>
      <c r="D208" s="3">
        <v>1</v>
      </c>
    </row>
    <row r="209" spans="1:4" x14ac:dyDescent="0.25">
      <c r="A209" s="2">
        <v>207</v>
      </c>
      <c r="B209" s="2" t="s">
        <v>1125</v>
      </c>
      <c r="C209" s="2" t="s">
        <v>17</v>
      </c>
      <c r="D209" s="3">
        <v>1</v>
      </c>
    </row>
    <row r="210" spans="1:4" x14ac:dyDescent="0.25">
      <c r="A210" s="2">
        <v>208</v>
      </c>
      <c r="B210" s="2" t="s">
        <v>9592</v>
      </c>
      <c r="C210" s="2" t="s">
        <v>39</v>
      </c>
      <c r="D210" s="3">
        <v>2</v>
      </c>
    </row>
    <row r="211" spans="1:4" x14ac:dyDescent="0.25">
      <c r="A211" s="2">
        <v>209</v>
      </c>
      <c r="B211" s="2" t="s">
        <v>9593</v>
      </c>
      <c r="C211" s="2" t="s">
        <v>39</v>
      </c>
      <c r="D211" s="3">
        <v>2</v>
      </c>
    </row>
    <row r="212" spans="1:4" x14ac:dyDescent="0.25">
      <c r="A212" s="2">
        <v>210</v>
      </c>
      <c r="B212" s="2" t="s">
        <v>8222</v>
      </c>
      <c r="C212" s="2" t="s">
        <v>2349</v>
      </c>
      <c r="D212" s="3">
        <v>2</v>
      </c>
    </row>
    <row r="213" spans="1:4" x14ac:dyDescent="0.25">
      <c r="A213" s="2">
        <v>211</v>
      </c>
      <c r="B213" s="2" t="s">
        <v>9594</v>
      </c>
      <c r="C213" s="2" t="s">
        <v>2350</v>
      </c>
      <c r="D213" s="3">
        <v>3</v>
      </c>
    </row>
    <row r="214" spans="1:4" x14ac:dyDescent="0.25">
      <c r="A214" s="2">
        <v>212</v>
      </c>
      <c r="B214" s="2" t="s">
        <v>9595</v>
      </c>
      <c r="C214" s="2" t="s">
        <v>5313</v>
      </c>
      <c r="D214" s="3">
        <v>1</v>
      </c>
    </row>
    <row r="215" spans="1:4" x14ac:dyDescent="0.25">
      <c r="A215" s="2">
        <v>213</v>
      </c>
      <c r="B215" s="2" t="s">
        <v>9596</v>
      </c>
      <c r="C215" s="2" t="s">
        <v>5313</v>
      </c>
      <c r="D215" s="3">
        <v>1</v>
      </c>
    </row>
    <row r="216" spans="1:4" x14ac:dyDescent="0.25">
      <c r="A216" s="2">
        <v>214</v>
      </c>
      <c r="B216" s="2" t="s">
        <v>9597</v>
      </c>
      <c r="C216" s="2" t="s">
        <v>17</v>
      </c>
      <c r="D216" s="3">
        <v>1</v>
      </c>
    </row>
    <row r="217" spans="1:4" x14ac:dyDescent="0.25">
      <c r="A217" s="2">
        <v>215</v>
      </c>
      <c r="B217" s="2" t="s">
        <v>9598</v>
      </c>
      <c r="C217" s="2" t="s">
        <v>2350</v>
      </c>
      <c r="D217" s="3">
        <v>3</v>
      </c>
    </row>
    <row r="218" spans="1:4" x14ac:dyDescent="0.25">
      <c r="A218" s="2">
        <v>216</v>
      </c>
      <c r="B218" s="2" t="s">
        <v>5264</v>
      </c>
      <c r="C218" s="2" t="s">
        <v>39</v>
      </c>
      <c r="D218" s="3">
        <v>4</v>
      </c>
    </row>
    <row r="219" spans="1:4" x14ac:dyDescent="0.25">
      <c r="A219" s="2">
        <v>217</v>
      </c>
      <c r="B219" s="2" t="s">
        <v>9599</v>
      </c>
      <c r="C219" s="2" t="s">
        <v>2349</v>
      </c>
      <c r="D219" s="3">
        <v>3</v>
      </c>
    </row>
    <row r="220" spans="1:4" x14ac:dyDescent="0.25">
      <c r="A220" s="2">
        <v>218</v>
      </c>
      <c r="B220" s="2" t="s">
        <v>9600</v>
      </c>
      <c r="C220" s="2" t="s">
        <v>2349</v>
      </c>
      <c r="D220" s="3">
        <v>2</v>
      </c>
    </row>
    <row r="221" spans="1:4" x14ac:dyDescent="0.25">
      <c r="A221" s="2">
        <v>219</v>
      </c>
      <c r="B221" s="2" t="s">
        <v>9601</v>
      </c>
      <c r="C221" s="2" t="s">
        <v>2350</v>
      </c>
      <c r="D221" s="3">
        <v>3</v>
      </c>
    </row>
    <row r="222" spans="1:4" x14ac:dyDescent="0.25">
      <c r="A222" s="2">
        <v>220</v>
      </c>
      <c r="B222" s="2" t="s">
        <v>3739</v>
      </c>
      <c r="C222" s="2" t="s">
        <v>2349</v>
      </c>
      <c r="D222" s="3">
        <v>1</v>
      </c>
    </row>
    <row r="223" spans="1:4" x14ac:dyDescent="0.25">
      <c r="A223" s="2">
        <v>221</v>
      </c>
      <c r="B223" s="2" t="s">
        <v>9602</v>
      </c>
      <c r="C223" s="2" t="s">
        <v>2349</v>
      </c>
      <c r="D223" s="3">
        <v>1</v>
      </c>
    </row>
    <row r="224" spans="1:4" x14ac:dyDescent="0.25">
      <c r="A224" s="2">
        <v>222</v>
      </c>
      <c r="B224" s="2" t="s">
        <v>20</v>
      </c>
      <c r="C224" s="2" t="s">
        <v>2349</v>
      </c>
      <c r="D224" s="3">
        <v>1</v>
      </c>
    </row>
    <row r="225" spans="1:4" x14ac:dyDescent="0.25">
      <c r="A225" s="2">
        <v>223</v>
      </c>
      <c r="B225" s="2" t="s">
        <v>9603</v>
      </c>
      <c r="C225" s="2" t="s">
        <v>2349</v>
      </c>
      <c r="D225" s="3">
        <v>1</v>
      </c>
    </row>
    <row r="226" spans="1:4" x14ac:dyDescent="0.25">
      <c r="A226" s="2">
        <v>224</v>
      </c>
      <c r="B226" s="2" t="s">
        <v>9604</v>
      </c>
      <c r="C226" s="2" t="s">
        <v>17</v>
      </c>
      <c r="D226" s="3">
        <v>1</v>
      </c>
    </row>
    <row r="227" spans="1:4" x14ac:dyDescent="0.25">
      <c r="A227" s="2">
        <v>225</v>
      </c>
      <c r="B227" s="2" t="s">
        <v>9605</v>
      </c>
      <c r="C227" s="2" t="s">
        <v>2545</v>
      </c>
      <c r="D227" s="3">
        <v>3</v>
      </c>
    </row>
    <row r="228" spans="1:4" x14ac:dyDescent="0.25">
      <c r="A228" s="2">
        <v>226</v>
      </c>
      <c r="B228" s="2" t="s">
        <v>9606</v>
      </c>
      <c r="C228" s="2" t="s">
        <v>256</v>
      </c>
      <c r="D228" s="3">
        <v>2</v>
      </c>
    </row>
    <row r="229" spans="1:4" x14ac:dyDescent="0.25">
      <c r="A229" s="2">
        <v>227</v>
      </c>
      <c r="B229" s="2" t="s">
        <v>9607</v>
      </c>
      <c r="C229" s="2" t="s">
        <v>17</v>
      </c>
      <c r="D229" s="3">
        <v>2</v>
      </c>
    </row>
    <row r="230" spans="1:4" x14ac:dyDescent="0.25">
      <c r="A230" s="2">
        <v>228</v>
      </c>
      <c r="B230" s="2" t="s">
        <v>9608</v>
      </c>
      <c r="C230" s="2" t="s">
        <v>17</v>
      </c>
      <c r="D230" s="3">
        <v>1</v>
      </c>
    </row>
    <row r="231" spans="1:4" x14ac:dyDescent="0.25">
      <c r="A231" s="2">
        <v>229</v>
      </c>
      <c r="B231" s="2" t="s">
        <v>9609</v>
      </c>
      <c r="C231" s="2" t="s">
        <v>2350</v>
      </c>
      <c r="D231" s="3">
        <v>1</v>
      </c>
    </row>
    <row r="232" spans="1:4" x14ac:dyDescent="0.25">
      <c r="A232" s="2">
        <v>230</v>
      </c>
      <c r="B232" s="2" t="s">
        <v>8468</v>
      </c>
      <c r="C232" s="2" t="s">
        <v>2541</v>
      </c>
      <c r="D232" s="3">
        <v>2</v>
      </c>
    </row>
    <row r="233" spans="1:4" x14ac:dyDescent="0.25">
      <c r="A233" s="2">
        <v>231</v>
      </c>
      <c r="B233" s="2" t="s">
        <v>5030</v>
      </c>
      <c r="C233" s="2" t="s">
        <v>17</v>
      </c>
      <c r="D233" s="3">
        <v>5</v>
      </c>
    </row>
    <row r="234" spans="1:4" x14ac:dyDescent="0.25">
      <c r="A234" s="2">
        <v>232</v>
      </c>
      <c r="B234" s="2" t="s">
        <v>9610</v>
      </c>
      <c r="C234" s="2" t="s">
        <v>360</v>
      </c>
      <c r="D234" s="3">
        <v>2</v>
      </c>
    </row>
    <row r="235" spans="1:4" x14ac:dyDescent="0.25">
      <c r="A235" s="2">
        <v>233</v>
      </c>
      <c r="B235" s="2" t="s">
        <v>9611</v>
      </c>
      <c r="C235" s="2" t="s">
        <v>39</v>
      </c>
      <c r="D235" s="3">
        <v>2</v>
      </c>
    </row>
    <row r="236" spans="1:4" x14ac:dyDescent="0.25">
      <c r="A236" s="2">
        <v>234</v>
      </c>
      <c r="B236" s="2" t="s">
        <v>9612</v>
      </c>
      <c r="C236" s="2" t="s">
        <v>2541</v>
      </c>
      <c r="D236" s="3">
        <v>1</v>
      </c>
    </row>
    <row r="237" spans="1:4" x14ac:dyDescent="0.25">
      <c r="A237" s="2">
        <v>235</v>
      </c>
      <c r="B237" s="2" t="s">
        <v>9613</v>
      </c>
      <c r="C237" s="2" t="s">
        <v>2398</v>
      </c>
      <c r="D237" s="3">
        <v>1</v>
      </c>
    </row>
    <row r="238" spans="1:4" x14ac:dyDescent="0.25">
      <c r="A238" s="2">
        <v>236</v>
      </c>
      <c r="B238" s="2" t="s">
        <v>247</v>
      </c>
      <c r="C238" s="2" t="s">
        <v>2398</v>
      </c>
      <c r="D238" s="3">
        <v>1</v>
      </c>
    </row>
    <row r="239" spans="1:4" x14ac:dyDescent="0.25">
      <c r="A239" s="2">
        <v>237</v>
      </c>
      <c r="B239" s="2" t="s">
        <v>512</v>
      </c>
      <c r="C239" s="2" t="s">
        <v>2349</v>
      </c>
      <c r="D239" s="3">
        <v>2</v>
      </c>
    </row>
    <row r="240" spans="1:4" x14ac:dyDescent="0.25">
      <c r="A240" s="2">
        <v>238</v>
      </c>
      <c r="B240" s="2" t="s">
        <v>1092</v>
      </c>
      <c r="C240" s="2" t="s">
        <v>2349</v>
      </c>
      <c r="D240" s="3">
        <v>9</v>
      </c>
    </row>
    <row r="241" spans="1:4" x14ac:dyDescent="0.25">
      <c r="A241" s="2">
        <v>239</v>
      </c>
      <c r="B241" s="2" t="s">
        <v>6298</v>
      </c>
      <c r="C241" s="2" t="s">
        <v>2349</v>
      </c>
      <c r="D241" s="3">
        <v>1</v>
      </c>
    </row>
    <row r="242" spans="1:4" x14ac:dyDescent="0.25">
      <c r="A242" s="2">
        <v>240</v>
      </c>
      <c r="B242" s="2" t="s">
        <v>932</v>
      </c>
      <c r="C242" s="2" t="s">
        <v>2351</v>
      </c>
      <c r="D242" s="3">
        <v>4</v>
      </c>
    </row>
    <row r="243" spans="1:4" x14ac:dyDescent="0.25">
      <c r="A243" s="2">
        <v>241</v>
      </c>
      <c r="B243" s="2" t="s">
        <v>7083</v>
      </c>
      <c r="C243" s="2" t="s">
        <v>2351</v>
      </c>
      <c r="D243" s="3">
        <v>1</v>
      </c>
    </row>
    <row r="244" spans="1:4" x14ac:dyDescent="0.25">
      <c r="A244" s="2">
        <v>242</v>
      </c>
      <c r="B244" s="2" t="s">
        <v>9614</v>
      </c>
      <c r="C244" s="2" t="s">
        <v>39</v>
      </c>
      <c r="D244" s="3">
        <v>2</v>
      </c>
    </row>
    <row r="245" spans="1:4" x14ac:dyDescent="0.25">
      <c r="A245" s="2">
        <v>243</v>
      </c>
      <c r="B245" s="2" t="s">
        <v>9615</v>
      </c>
      <c r="C245" s="2" t="s">
        <v>2351</v>
      </c>
      <c r="D245" s="3">
        <v>1</v>
      </c>
    </row>
    <row r="246" spans="1:4" x14ac:dyDescent="0.25">
      <c r="A246" s="2">
        <v>244</v>
      </c>
      <c r="B246" s="2" t="s">
        <v>9616</v>
      </c>
      <c r="C246" s="2" t="s">
        <v>39</v>
      </c>
      <c r="D246" s="3">
        <v>6</v>
      </c>
    </row>
    <row r="247" spans="1:4" x14ac:dyDescent="0.25">
      <c r="A247" s="2">
        <v>245</v>
      </c>
      <c r="B247" s="2" t="s">
        <v>9617</v>
      </c>
      <c r="C247" s="2" t="s">
        <v>2398</v>
      </c>
      <c r="D247" s="3">
        <v>2</v>
      </c>
    </row>
    <row r="248" spans="1:4" x14ac:dyDescent="0.25">
      <c r="A248" s="2">
        <v>246</v>
      </c>
      <c r="B248" s="2" t="s">
        <v>1474</v>
      </c>
      <c r="C248" s="2" t="s">
        <v>2351</v>
      </c>
      <c r="D248" s="3">
        <v>3</v>
      </c>
    </row>
    <row r="249" spans="1:4" x14ac:dyDescent="0.25">
      <c r="A249" s="2">
        <v>247</v>
      </c>
      <c r="B249" s="2" t="s">
        <v>9618</v>
      </c>
      <c r="C249" s="2" t="s">
        <v>2349</v>
      </c>
      <c r="D249" s="3">
        <v>7</v>
      </c>
    </row>
    <row r="250" spans="1:4" x14ac:dyDescent="0.25">
      <c r="A250" s="2">
        <v>248</v>
      </c>
      <c r="B250" s="2" t="s">
        <v>9619</v>
      </c>
      <c r="C250" s="2" t="s">
        <v>361</v>
      </c>
      <c r="D250" s="3">
        <v>1</v>
      </c>
    </row>
    <row r="251" spans="1:4" x14ac:dyDescent="0.25">
      <c r="A251" s="2">
        <v>249</v>
      </c>
      <c r="B251" s="2" t="s">
        <v>173</v>
      </c>
      <c r="C251" s="2" t="s">
        <v>17</v>
      </c>
      <c r="D251" s="3">
        <v>2</v>
      </c>
    </row>
    <row r="252" spans="1:4" x14ac:dyDescent="0.25">
      <c r="A252" s="2">
        <v>250</v>
      </c>
      <c r="B252" s="2" t="s">
        <v>2872</v>
      </c>
      <c r="C252" s="2" t="s">
        <v>17</v>
      </c>
      <c r="D252" s="3">
        <v>1</v>
      </c>
    </row>
    <row r="253" spans="1:4" x14ac:dyDescent="0.25">
      <c r="A253" s="2">
        <v>251</v>
      </c>
      <c r="B253" s="2" t="s">
        <v>9620</v>
      </c>
      <c r="C253" s="2" t="s">
        <v>2350</v>
      </c>
      <c r="D253" s="3">
        <v>1</v>
      </c>
    </row>
    <row r="254" spans="1:4" x14ac:dyDescent="0.25">
      <c r="A254" s="2">
        <v>252</v>
      </c>
      <c r="B254" s="2" t="s">
        <v>874</v>
      </c>
      <c r="C254" s="2" t="s">
        <v>2349</v>
      </c>
      <c r="D254" s="3">
        <v>8</v>
      </c>
    </row>
    <row r="255" spans="1:4" x14ac:dyDescent="0.25">
      <c r="A255" s="2">
        <v>253</v>
      </c>
      <c r="B255" s="2" t="s">
        <v>9621</v>
      </c>
      <c r="C255" s="2" t="s">
        <v>2349</v>
      </c>
      <c r="D255" s="3">
        <v>3</v>
      </c>
    </row>
    <row r="256" spans="1:4" x14ac:dyDescent="0.25">
      <c r="A256" s="2">
        <v>254</v>
      </c>
      <c r="B256" s="2" t="s">
        <v>839</v>
      </c>
      <c r="C256" s="2" t="s">
        <v>39</v>
      </c>
      <c r="D256" s="3">
        <v>8</v>
      </c>
    </row>
    <row r="257" spans="1:4" x14ac:dyDescent="0.25">
      <c r="A257" s="2">
        <v>255</v>
      </c>
      <c r="B257" s="2" t="s">
        <v>9622</v>
      </c>
      <c r="C257" s="2" t="s">
        <v>17</v>
      </c>
      <c r="D257" s="3">
        <v>18</v>
      </c>
    </row>
    <row r="258" spans="1:4" x14ac:dyDescent="0.25">
      <c r="A258" s="2">
        <v>256</v>
      </c>
      <c r="B258" s="2" t="s">
        <v>9623</v>
      </c>
      <c r="C258" s="2" t="s">
        <v>964</v>
      </c>
      <c r="D258" s="3">
        <v>3</v>
      </c>
    </row>
    <row r="259" spans="1:4" x14ac:dyDescent="0.25">
      <c r="A259" s="2">
        <v>257</v>
      </c>
      <c r="B259" s="2" t="s">
        <v>9624</v>
      </c>
      <c r="C259" s="2" t="s">
        <v>2349</v>
      </c>
      <c r="D259" s="3">
        <v>1</v>
      </c>
    </row>
    <row r="260" spans="1:4" x14ac:dyDescent="0.25">
      <c r="A260" s="2">
        <v>258</v>
      </c>
      <c r="B260" s="2" t="s">
        <v>9625</v>
      </c>
      <c r="C260" s="2" t="s">
        <v>39</v>
      </c>
      <c r="D260" s="3">
        <v>1</v>
      </c>
    </row>
    <row r="261" spans="1:4" x14ac:dyDescent="0.25">
      <c r="A261" s="2">
        <v>259</v>
      </c>
      <c r="B261" s="2" t="s">
        <v>9626</v>
      </c>
      <c r="C261" s="2" t="s">
        <v>2685</v>
      </c>
      <c r="D261" s="3">
        <v>1</v>
      </c>
    </row>
    <row r="262" spans="1:4" x14ac:dyDescent="0.25">
      <c r="A262" s="2">
        <v>260</v>
      </c>
      <c r="B262" s="2" t="s">
        <v>9627</v>
      </c>
      <c r="C262" s="2" t="s">
        <v>2685</v>
      </c>
      <c r="D262" s="3">
        <v>1</v>
      </c>
    </row>
    <row r="263" spans="1:4" x14ac:dyDescent="0.25">
      <c r="A263" s="2">
        <v>261</v>
      </c>
      <c r="B263" s="2" t="s">
        <v>3430</v>
      </c>
      <c r="C263" s="2" t="s">
        <v>2685</v>
      </c>
      <c r="D263" s="3">
        <v>3</v>
      </c>
    </row>
    <row r="264" spans="1:4" x14ac:dyDescent="0.25">
      <c r="A264" s="2">
        <v>262</v>
      </c>
      <c r="B264" s="2" t="s">
        <v>462</v>
      </c>
      <c r="C264" s="2" t="s">
        <v>2685</v>
      </c>
      <c r="D264" s="3">
        <v>3</v>
      </c>
    </row>
    <row r="265" spans="1:4" x14ac:dyDescent="0.25">
      <c r="A265" s="2">
        <v>263</v>
      </c>
      <c r="B265" s="2" t="s">
        <v>9628</v>
      </c>
      <c r="C265" s="2" t="s">
        <v>17</v>
      </c>
      <c r="D265" s="3">
        <v>4</v>
      </c>
    </row>
    <row r="266" spans="1:4" x14ac:dyDescent="0.25">
      <c r="A266" s="2">
        <v>264</v>
      </c>
      <c r="B266" s="2" t="s">
        <v>9629</v>
      </c>
      <c r="C266" s="2" t="s">
        <v>495</v>
      </c>
      <c r="D266" s="3">
        <v>1</v>
      </c>
    </row>
    <row r="267" spans="1:4" x14ac:dyDescent="0.25">
      <c r="A267" s="2">
        <v>265</v>
      </c>
      <c r="B267" s="2" t="s">
        <v>1121</v>
      </c>
      <c r="C267" s="2" t="s">
        <v>2685</v>
      </c>
      <c r="D267" s="3">
        <v>1</v>
      </c>
    </row>
    <row r="268" spans="1:4" x14ac:dyDescent="0.25">
      <c r="A268" s="2">
        <v>266</v>
      </c>
      <c r="B268" s="2" t="s">
        <v>9630</v>
      </c>
      <c r="C268" s="2" t="s">
        <v>2350</v>
      </c>
      <c r="D268" s="3">
        <v>6</v>
      </c>
    </row>
    <row r="269" spans="1:4" x14ac:dyDescent="0.25">
      <c r="A269" s="2">
        <v>267</v>
      </c>
      <c r="B269" s="2" t="s">
        <v>1985</v>
      </c>
      <c r="C269" s="2" t="s">
        <v>17</v>
      </c>
      <c r="D269" s="3">
        <v>1</v>
      </c>
    </row>
    <row r="270" spans="1:4" x14ac:dyDescent="0.25">
      <c r="A270" s="2">
        <v>268</v>
      </c>
      <c r="B270" s="2" t="s">
        <v>6937</v>
      </c>
      <c r="C270" s="2" t="s">
        <v>17</v>
      </c>
      <c r="D270" s="3">
        <v>1</v>
      </c>
    </row>
    <row r="271" spans="1:4" x14ac:dyDescent="0.25">
      <c r="A271" s="2">
        <v>269</v>
      </c>
      <c r="B271" s="2" t="s">
        <v>7513</v>
      </c>
      <c r="C271" s="2" t="s">
        <v>17</v>
      </c>
      <c r="D271" s="3">
        <v>1</v>
      </c>
    </row>
    <row r="272" spans="1:4" x14ac:dyDescent="0.25">
      <c r="A272" s="2">
        <v>270</v>
      </c>
      <c r="B272" s="2" t="s">
        <v>9631</v>
      </c>
      <c r="C272" s="2" t="s">
        <v>17</v>
      </c>
      <c r="D272" s="3">
        <v>1</v>
      </c>
    </row>
    <row r="273" spans="1:4" x14ac:dyDescent="0.25">
      <c r="A273" s="2">
        <v>271</v>
      </c>
      <c r="B273" s="2" t="s">
        <v>9632</v>
      </c>
      <c r="C273" s="2" t="s">
        <v>17</v>
      </c>
      <c r="D273" s="3">
        <v>1</v>
      </c>
    </row>
    <row r="274" spans="1:4" x14ac:dyDescent="0.25">
      <c r="A274" s="2">
        <v>272</v>
      </c>
      <c r="B274" s="2" t="s">
        <v>9633</v>
      </c>
      <c r="C274" s="2" t="s">
        <v>17</v>
      </c>
      <c r="D274" s="3">
        <v>1</v>
      </c>
    </row>
    <row r="275" spans="1:4" x14ac:dyDescent="0.25">
      <c r="A275" s="2">
        <v>273</v>
      </c>
      <c r="B275" s="2" t="s">
        <v>871</v>
      </c>
      <c r="C275" s="2" t="s">
        <v>17</v>
      </c>
      <c r="D275" s="3">
        <v>1</v>
      </c>
    </row>
    <row r="276" spans="1:4" x14ac:dyDescent="0.25">
      <c r="A276" s="2">
        <v>274</v>
      </c>
      <c r="B276" s="2" t="s">
        <v>9634</v>
      </c>
      <c r="C276" s="2" t="s">
        <v>1669</v>
      </c>
      <c r="D276" s="3">
        <v>3</v>
      </c>
    </row>
    <row r="277" spans="1:4" x14ac:dyDescent="0.25">
      <c r="A277" s="2">
        <v>275</v>
      </c>
      <c r="B277" s="2" t="s">
        <v>96</v>
      </c>
      <c r="C277" s="2" t="s">
        <v>39</v>
      </c>
      <c r="D277" s="3">
        <v>13</v>
      </c>
    </row>
    <row r="278" spans="1:4" x14ac:dyDescent="0.25">
      <c r="A278" s="2">
        <v>276</v>
      </c>
      <c r="B278" s="2" t="s">
        <v>9635</v>
      </c>
      <c r="C278" s="2" t="s">
        <v>2542</v>
      </c>
      <c r="D278" s="3">
        <v>4</v>
      </c>
    </row>
    <row r="279" spans="1:4" x14ac:dyDescent="0.25">
      <c r="A279" s="2">
        <v>277</v>
      </c>
      <c r="B279" s="2" t="s">
        <v>9636</v>
      </c>
      <c r="C279" s="2" t="s">
        <v>1669</v>
      </c>
      <c r="D279" s="3">
        <v>1</v>
      </c>
    </row>
    <row r="280" spans="1:4" x14ac:dyDescent="0.25">
      <c r="A280" s="2">
        <v>278</v>
      </c>
      <c r="B280" s="2" t="s">
        <v>9637</v>
      </c>
      <c r="C280" s="2" t="s">
        <v>744</v>
      </c>
      <c r="D280" s="3">
        <v>5</v>
      </c>
    </row>
    <row r="281" spans="1:4" x14ac:dyDescent="0.25">
      <c r="A281" s="2">
        <v>279</v>
      </c>
      <c r="B281" s="2" t="s">
        <v>9638</v>
      </c>
      <c r="C281" s="2" t="s">
        <v>2398</v>
      </c>
      <c r="D281" s="3">
        <v>4</v>
      </c>
    </row>
    <row r="282" spans="1:4" x14ac:dyDescent="0.25">
      <c r="A282" s="2">
        <v>280</v>
      </c>
      <c r="B282" s="2" t="s">
        <v>2038</v>
      </c>
      <c r="C282" s="2" t="s">
        <v>744</v>
      </c>
      <c r="D282" s="3">
        <v>1</v>
      </c>
    </row>
    <row r="283" spans="1:4" x14ac:dyDescent="0.25">
      <c r="A283" s="2">
        <v>281</v>
      </c>
      <c r="B283" s="2" t="s">
        <v>9639</v>
      </c>
      <c r="C283" s="2" t="s">
        <v>17</v>
      </c>
      <c r="D283" s="3">
        <v>3</v>
      </c>
    </row>
    <row r="284" spans="1:4" x14ac:dyDescent="0.25">
      <c r="A284" s="2">
        <v>282</v>
      </c>
      <c r="B284" s="2" t="s">
        <v>6270</v>
      </c>
      <c r="C284" s="2" t="s">
        <v>2541</v>
      </c>
      <c r="D284" s="3">
        <v>3</v>
      </c>
    </row>
    <row r="285" spans="1:4" x14ac:dyDescent="0.25">
      <c r="A285" s="2">
        <v>283</v>
      </c>
      <c r="B285" s="2" t="s">
        <v>9640</v>
      </c>
      <c r="C285" s="2" t="s">
        <v>2541</v>
      </c>
      <c r="D285" s="3">
        <v>1</v>
      </c>
    </row>
    <row r="286" spans="1:4" x14ac:dyDescent="0.25">
      <c r="A286" s="2">
        <v>284</v>
      </c>
      <c r="B286" s="2" t="s">
        <v>9641</v>
      </c>
      <c r="C286" s="2" t="s">
        <v>2352</v>
      </c>
      <c r="D286" s="3">
        <v>1</v>
      </c>
    </row>
    <row r="287" spans="1:4" x14ac:dyDescent="0.25">
      <c r="A287" s="2">
        <v>285</v>
      </c>
      <c r="B287" s="2" t="s">
        <v>9642</v>
      </c>
      <c r="C287" s="2" t="s">
        <v>188</v>
      </c>
      <c r="D287" s="3">
        <v>4</v>
      </c>
    </row>
    <row r="288" spans="1:4" x14ac:dyDescent="0.25">
      <c r="A288" s="2">
        <v>286</v>
      </c>
      <c r="B288" s="2" t="s">
        <v>9643</v>
      </c>
      <c r="C288" s="2" t="s">
        <v>188</v>
      </c>
      <c r="D288" s="3">
        <v>2</v>
      </c>
    </row>
    <row r="289" spans="1:4" x14ac:dyDescent="0.25">
      <c r="A289" s="2">
        <v>287</v>
      </c>
      <c r="B289" s="2" t="s">
        <v>9644</v>
      </c>
      <c r="C289" s="2" t="s">
        <v>2545</v>
      </c>
      <c r="D289" s="3">
        <v>8</v>
      </c>
    </row>
    <row r="290" spans="1:4" x14ac:dyDescent="0.25">
      <c r="A290" s="2">
        <v>288</v>
      </c>
      <c r="B290" s="2" t="s">
        <v>512</v>
      </c>
      <c r="C290" s="2" t="s">
        <v>428</v>
      </c>
      <c r="D290" s="3">
        <v>2</v>
      </c>
    </row>
    <row r="291" spans="1:4" x14ac:dyDescent="0.25">
      <c r="A291" s="2">
        <v>289</v>
      </c>
      <c r="B291" s="2" t="s">
        <v>9645</v>
      </c>
      <c r="C291" s="2" t="s">
        <v>17</v>
      </c>
      <c r="D291" s="3">
        <v>1</v>
      </c>
    </row>
    <row r="292" spans="1:4" x14ac:dyDescent="0.25">
      <c r="A292" s="2">
        <v>290</v>
      </c>
      <c r="B292" s="2" t="s">
        <v>9646</v>
      </c>
      <c r="C292" s="2" t="s">
        <v>17</v>
      </c>
      <c r="D292" s="3">
        <v>1</v>
      </c>
    </row>
    <row r="293" spans="1:4" x14ac:dyDescent="0.25">
      <c r="A293" s="2">
        <v>291</v>
      </c>
      <c r="B293" s="2" t="s">
        <v>6270</v>
      </c>
      <c r="C293" s="2" t="s">
        <v>2350</v>
      </c>
      <c r="D293" s="3">
        <v>5</v>
      </c>
    </row>
    <row r="294" spans="1:4" x14ac:dyDescent="0.25">
      <c r="A294" s="2">
        <v>292</v>
      </c>
      <c r="B294" s="2" t="s">
        <v>9647</v>
      </c>
      <c r="C294" s="2" t="s">
        <v>2685</v>
      </c>
      <c r="D294" s="3">
        <v>4</v>
      </c>
    </row>
    <row r="295" spans="1:4" x14ac:dyDescent="0.25">
      <c r="A295" s="2">
        <v>293</v>
      </c>
      <c r="B295" s="2" t="s">
        <v>9648</v>
      </c>
      <c r="C295" s="2" t="s">
        <v>2349</v>
      </c>
      <c r="D295" s="3">
        <v>7</v>
      </c>
    </row>
    <row r="296" spans="1:4" x14ac:dyDescent="0.25">
      <c r="A296" s="2">
        <v>294</v>
      </c>
      <c r="B296" s="2" t="s">
        <v>4800</v>
      </c>
      <c r="C296" s="2" t="s">
        <v>2351</v>
      </c>
      <c r="D296" s="3">
        <v>8</v>
      </c>
    </row>
    <row r="297" spans="1:4" x14ac:dyDescent="0.25">
      <c r="A297" s="2">
        <v>295</v>
      </c>
      <c r="B297" s="2" t="s">
        <v>9649</v>
      </c>
      <c r="C297" s="2" t="s">
        <v>2350</v>
      </c>
      <c r="D297" s="3">
        <v>1</v>
      </c>
    </row>
    <row r="298" spans="1:4" x14ac:dyDescent="0.25">
      <c r="A298" s="2">
        <v>296</v>
      </c>
      <c r="B298" s="2" t="s">
        <v>9650</v>
      </c>
      <c r="C298" s="2" t="s">
        <v>2542</v>
      </c>
      <c r="D298" s="3">
        <v>3</v>
      </c>
    </row>
    <row r="299" spans="1:4" x14ac:dyDescent="0.25">
      <c r="A299" s="2">
        <v>297</v>
      </c>
      <c r="B299" s="2" t="s">
        <v>9651</v>
      </c>
      <c r="C299" s="2" t="s">
        <v>2349</v>
      </c>
      <c r="D299" s="3">
        <v>5</v>
      </c>
    </row>
    <row r="300" spans="1:4" x14ac:dyDescent="0.25">
      <c r="A300" s="2">
        <v>298</v>
      </c>
      <c r="B300" s="2" t="s">
        <v>9652</v>
      </c>
      <c r="C300" s="2" t="s">
        <v>122</v>
      </c>
      <c r="D300" s="3">
        <v>6</v>
      </c>
    </row>
    <row r="301" spans="1:4" x14ac:dyDescent="0.25">
      <c r="A301" s="2">
        <v>299</v>
      </c>
      <c r="B301" s="2" t="s">
        <v>9653</v>
      </c>
      <c r="C301" s="2" t="s">
        <v>2349</v>
      </c>
      <c r="D301" s="3">
        <v>3</v>
      </c>
    </row>
    <row r="302" spans="1:4" x14ac:dyDescent="0.25">
      <c r="A302" s="2">
        <v>300</v>
      </c>
      <c r="B302" s="2" t="s">
        <v>9654</v>
      </c>
      <c r="C302" s="2" t="s">
        <v>2685</v>
      </c>
      <c r="D302" s="3">
        <v>5</v>
      </c>
    </row>
    <row r="303" spans="1:4" x14ac:dyDescent="0.25">
      <c r="A303" s="2">
        <v>301</v>
      </c>
      <c r="B303" s="2" t="s">
        <v>1880</v>
      </c>
      <c r="C303" s="2" t="s">
        <v>2541</v>
      </c>
      <c r="D303" s="3">
        <v>6</v>
      </c>
    </row>
    <row r="304" spans="1:4" x14ac:dyDescent="0.25">
      <c r="A304" s="2">
        <v>302</v>
      </c>
      <c r="B304" s="2" t="s">
        <v>9655</v>
      </c>
      <c r="C304" s="2" t="s">
        <v>2541</v>
      </c>
      <c r="D304" s="3">
        <v>7</v>
      </c>
    </row>
    <row r="305" spans="1:4" x14ac:dyDescent="0.25">
      <c r="A305" s="2">
        <v>303</v>
      </c>
      <c r="B305" s="2" t="s">
        <v>9656</v>
      </c>
      <c r="C305" s="2" t="s">
        <v>2541</v>
      </c>
      <c r="D305" s="3">
        <v>7</v>
      </c>
    </row>
    <row r="306" spans="1:4" x14ac:dyDescent="0.25">
      <c r="A306" s="2">
        <v>304</v>
      </c>
      <c r="B306" s="2" t="s">
        <v>9657</v>
      </c>
      <c r="C306" s="2" t="s">
        <v>2541</v>
      </c>
      <c r="D306" s="3">
        <v>7</v>
      </c>
    </row>
    <row r="307" spans="1:4" x14ac:dyDescent="0.25">
      <c r="A307" s="2">
        <v>305</v>
      </c>
      <c r="B307" s="2" t="s">
        <v>81</v>
      </c>
      <c r="C307" s="2" t="s">
        <v>2541</v>
      </c>
      <c r="D307" s="3">
        <v>1</v>
      </c>
    </row>
    <row r="308" spans="1:4" x14ac:dyDescent="0.25">
      <c r="A308" s="2">
        <v>306</v>
      </c>
      <c r="B308" s="2" t="s">
        <v>9658</v>
      </c>
      <c r="C308" s="2" t="s">
        <v>2350</v>
      </c>
      <c r="D308" s="3">
        <v>4</v>
      </c>
    </row>
    <row r="309" spans="1:4" x14ac:dyDescent="0.25">
      <c r="A309" s="2">
        <v>307</v>
      </c>
      <c r="B309" s="2" t="s">
        <v>9659</v>
      </c>
      <c r="C309" s="2" t="s">
        <v>39</v>
      </c>
      <c r="D309" s="3">
        <v>9</v>
      </c>
    </row>
    <row r="310" spans="1:4" x14ac:dyDescent="0.25">
      <c r="A310" s="2">
        <v>308</v>
      </c>
      <c r="B310" s="2" t="s">
        <v>9660</v>
      </c>
      <c r="C310" s="2" t="s">
        <v>39</v>
      </c>
      <c r="D310" s="3">
        <v>5</v>
      </c>
    </row>
    <row r="311" spans="1:4" x14ac:dyDescent="0.25">
      <c r="A311" s="2">
        <v>309</v>
      </c>
      <c r="B311" s="2" t="s">
        <v>9661</v>
      </c>
      <c r="C311" s="2" t="s">
        <v>2350</v>
      </c>
      <c r="D311" s="3">
        <v>10</v>
      </c>
    </row>
    <row r="312" spans="1:4" x14ac:dyDescent="0.25">
      <c r="A312" s="2">
        <v>310</v>
      </c>
      <c r="B312" s="2" t="s">
        <v>9662</v>
      </c>
      <c r="C312" s="2" t="s">
        <v>2398</v>
      </c>
      <c r="D312" s="3">
        <v>3</v>
      </c>
    </row>
    <row r="313" spans="1:4" x14ac:dyDescent="0.25">
      <c r="A313" s="2">
        <v>311</v>
      </c>
      <c r="B313" s="2" t="s">
        <v>9663</v>
      </c>
      <c r="C313" s="2" t="s">
        <v>2398</v>
      </c>
      <c r="D313" s="3">
        <v>11</v>
      </c>
    </row>
    <row r="314" spans="1:4" x14ac:dyDescent="0.25">
      <c r="A314" s="2">
        <v>312</v>
      </c>
      <c r="B314" s="2" t="s">
        <v>81</v>
      </c>
      <c r="C314" s="2" t="s">
        <v>2398</v>
      </c>
      <c r="D314" s="3">
        <v>2</v>
      </c>
    </row>
    <row r="315" spans="1:4" x14ac:dyDescent="0.25">
      <c r="A315" s="2">
        <v>313</v>
      </c>
      <c r="B315" s="2" t="s">
        <v>9664</v>
      </c>
      <c r="C315" s="2" t="s">
        <v>2398</v>
      </c>
      <c r="D315" s="3">
        <v>3</v>
      </c>
    </row>
    <row r="316" spans="1:4" x14ac:dyDescent="0.25">
      <c r="A316" s="2">
        <v>314</v>
      </c>
      <c r="B316" s="2" t="s">
        <v>9665</v>
      </c>
      <c r="C316" s="2" t="s">
        <v>2349</v>
      </c>
      <c r="D316" s="3">
        <v>7</v>
      </c>
    </row>
    <row r="317" spans="1:4" x14ac:dyDescent="0.25">
      <c r="A317" s="2">
        <v>315</v>
      </c>
      <c r="B317" s="2" t="s">
        <v>9666</v>
      </c>
      <c r="C317" s="2" t="s">
        <v>2541</v>
      </c>
      <c r="D317" s="3">
        <v>2</v>
      </c>
    </row>
    <row r="318" spans="1:4" x14ac:dyDescent="0.25">
      <c r="A318" s="2">
        <v>316</v>
      </c>
      <c r="B318" s="2" t="s">
        <v>9667</v>
      </c>
      <c r="C318" s="2" t="s">
        <v>2349</v>
      </c>
      <c r="D318" s="3">
        <v>3</v>
      </c>
    </row>
    <row r="319" spans="1:4" x14ac:dyDescent="0.25">
      <c r="A319" s="2">
        <v>317</v>
      </c>
      <c r="B319" s="2" t="s">
        <v>1263</v>
      </c>
      <c r="C319" s="2" t="s">
        <v>2349</v>
      </c>
      <c r="D319" s="3">
        <v>3</v>
      </c>
    </row>
    <row r="320" spans="1:4" x14ac:dyDescent="0.25">
      <c r="A320" s="2">
        <v>318</v>
      </c>
      <c r="B320" s="2" t="s">
        <v>9668</v>
      </c>
      <c r="C320" s="2" t="s">
        <v>39</v>
      </c>
      <c r="D320" s="3">
        <v>44</v>
      </c>
    </row>
    <row r="321" spans="1:4" x14ac:dyDescent="0.25">
      <c r="A321" s="2">
        <v>319</v>
      </c>
      <c r="B321" s="2" t="s">
        <v>9669</v>
      </c>
      <c r="C321" s="2" t="s">
        <v>17</v>
      </c>
      <c r="D321" s="3">
        <v>47</v>
      </c>
    </row>
    <row r="322" spans="1:4" x14ac:dyDescent="0.25">
      <c r="A322" s="2">
        <v>320</v>
      </c>
      <c r="B322" s="2" t="s">
        <v>9670</v>
      </c>
      <c r="C322" s="2" t="s">
        <v>17</v>
      </c>
      <c r="D322" s="3">
        <v>3</v>
      </c>
    </row>
    <row r="323" spans="1:4" x14ac:dyDescent="0.25">
      <c r="A323" s="2">
        <v>321</v>
      </c>
      <c r="B323" s="2" t="s">
        <v>2962</v>
      </c>
      <c r="C323" s="2" t="s">
        <v>2350</v>
      </c>
      <c r="D323" s="3">
        <v>2</v>
      </c>
    </row>
    <row r="324" spans="1:4" x14ac:dyDescent="0.25">
      <c r="A324" s="2">
        <v>322</v>
      </c>
      <c r="B324" s="2" t="s">
        <v>9671</v>
      </c>
      <c r="C324" s="2" t="s">
        <v>2349</v>
      </c>
      <c r="D324" s="3">
        <v>2</v>
      </c>
    </row>
    <row r="325" spans="1:4" x14ac:dyDescent="0.25">
      <c r="A325" s="2">
        <v>323</v>
      </c>
      <c r="B325" s="2" t="s">
        <v>9672</v>
      </c>
      <c r="C325" s="2" t="s">
        <v>2349</v>
      </c>
      <c r="D325" s="3">
        <f>8+25+2</f>
        <v>35</v>
      </c>
    </row>
    <row r="326" spans="1:4" x14ac:dyDescent="0.25">
      <c r="A326" s="2">
        <v>324</v>
      </c>
      <c r="B326" s="2" t="s">
        <v>9673</v>
      </c>
      <c r="C326" s="2" t="s">
        <v>2349</v>
      </c>
      <c r="D326" s="3">
        <v>5</v>
      </c>
    </row>
    <row r="327" spans="1:4" x14ac:dyDescent="0.25">
      <c r="A327" s="2">
        <v>325</v>
      </c>
      <c r="B327" s="2" t="s">
        <v>2943</v>
      </c>
      <c r="C327" s="2" t="s">
        <v>2349</v>
      </c>
      <c r="D327" s="3">
        <v>8</v>
      </c>
    </row>
    <row r="328" spans="1:4" x14ac:dyDescent="0.25">
      <c r="A328" s="2">
        <v>326</v>
      </c>
      <c r="B328" s="2" t="s">
        <v>9674</v>
      </c>
      <c r="C328" s="2" t="s">
        <v>428</v>
      </c>
      <c r="D328" s="3">
        <v>1</v>
      </c>
    </row>
    <row r="329" spans="1:4" x14ac:dyDescent="0.25">
      <c r="A329" s="2">
        <v>327</v>
      </c>
      <c r="B329" s="2" t="s">
        <v>2260</v>
      </c>
      <c r="C329" s="2" t="s">
        <v>2398</v>
      </c>
      <c r="D329" s="3">
        <v>8</v>
      </c>
    </row>
    <row r="330" spans="1:4" x14ac:dyDescent="0.25">
      <c r="A330" s="2">
        <v>328</v>
      </c>
      <c r="B330" s="2" t="s">
        <v>9675</v>
      </c>
      <c r="C330" s="2" t="s">
        <v>5313</v>
      </c>
      <c r="D330" s="3">
        <v>2</v>
      </c>
    </row>
    <row r="331" spans="1:4" x14ac:dyDescent="0.25">
      <c r="A331" s="2">
        <v>329</v>
      </c>
      <c r="B331" s="2" t="s">
        <v>9676</v>
      </c>
      <c r="C331" s="2" t="s">
        <v>7465</v>
      </c>
      <c r="D331" s="3">
        <v>9</v>
      </c>
    </row>
    <row r="332" spans="1:4" x14ac:dyDescent="0.25">
      <c r="A332" s="2">
        <v>330</v>
      </c>
      <c r="B332" s="2" t="s">
        <v>9677</v>
      </c>
      <c r="C332" s="2" t="s">
        <v>2349</v>
      </c>
      <c r="D332" s="3">
        <v>10</v>
      </c>
    </row>
    <row r="333" spans="1:4" x14ac:dyDescent="0.25">
      <c r="A333" s="2">
        <v>331</v>
      </c>
      <c r="B333" s="2" t="s">
        <v>2064</v>
      </c>
      <c r="C333" s="2" t="s">
        <v>2349</v>
      </c>
      <c r="D333" s="3">
        <v>1</v>
      </c>
    </row>
    <row r="334" spans="1:4" x14ac:dyDescent="0.25">
      <c r="A334" s="2">
        <v>332</v>
      </c>
      <c r="B334" s="2" t="s">
        <v>3985</v>
      </c>
      <c r="C334" s="2" t="s">
        <v>2349</v>
      </c>
      <c r="D334" s="3">
        <v>1</v>
      </c>
    </row>
    <row r="335" spans="1:4" x14ac:dyDescent="0.25">
      <c r="A335" s="2">
        <v>333</v>
      </c>
      <c r="B335" s="2" t="s">
        <v>9678</v>
      </c>
      <c r="C335" s="2" t="s">
        <v>2398</v>
      </c>
      <c r="D335" s="3">
        <v>5</v>
      </c>
    </row>
    <row r="336" spans="1:4" x14ac:dyDescent="0.25">
      <c r="A336" s="2">
        <v>334</v>
      </c>
      <c r="B336" s="2" t="s">
        <v>9679</v>
      </c>
      <c r="C336" s="2" t="s">
        <v>2398</v>
      </c>
      <c r="D336" s="3">
        <v>1</v>
      </c>
    </row>
    <row r="337" spans="1:4" x14ac:dyDescent="0.25">
      <c r="A337" s="2">
        <v>335</v>
      </c>
      <c r="B337" s="2" t="s">
        <v>1498</v>
      </c>
      <c r="C337" s="2" t="s">
        <v>2350</v>
      </c>
      <c r="D337" s="3">
        <v>1</v>
      </c>
    </row>
    <row r="338" spans="1:4" x14ac:dyDescent="0.25">
      <c r="A338" s="2">
        <v>336</v>
      </c>
      <c r="B338" s="2" t="s">
        <v>9680</v>
      </c>
      <c r="C338" s="2" t="s">
        <v>2398</v>
      </c>
      <c r="D338" s="3">
        <v>1</v>
      </c>
    </row>
    <row r="339" spans="1:4" x14ac:dyDescent="0.25">
      <c r="A339" s="2">
        <v>337</v>
      </c>
      <c r="B339" s="2" t="s">
        <v>9681</v>
      </c>
      <c r="C339" s="2" t="s">
        <v>39</v>
      </c>
      <c r="D339" s="3">
        <v>46</v>
      </c>
    </row>
    <row r="340" spans="1:4" x14ac:dyDescent="0.25">
      <c r="A340" s="2">
        <v>338</v>
      </c>
      <c r="B340" s="2" t="s">
        <v>9419</v>
      </c>
      <c r="C340" s="2" t="s">
        <v>2349</v>
      </c>
      <c r="D340" s="3">
        <v>62</v>
      </c>
    </row>
    <row r="341" spans="1:4" x14ac:dyDescent="0.25">
      <c r="A341" s="2">
        <v>339</v>
      </c>
      <c r="B341" s="2" t="s">
        <v>9682</v>
      </c>
      <c r="C341" s="2" t="s">
        <v>39</v>
      </c>
      <c r="D341" s="3">
        <v>44</v>
      </c>
    </row>
    <row r="342" spans="1:4" x14ac:dyDescent="0.25">
      <c r="A342" s="2">
        <v>340</v>
      </c>
      <c r="B342" s="2" t="s">
        <v>9683</v>
      </c>
      <c r="C342" s="2" t="s">
        <v>39</v>
      </c>
      <c r="D342" s="3">
        <v>1</v>
      </c>
    </row>
    <row r="343" spans="1:4" x14ac:dyDescent="0.25">
      <c r="A343" s="2">
        <v>341</v>
      </c>
      <c r="B343" s="2" t="s">
        <v>9684</v>
      </c>
      <c r="C343" s="2" t="s">
        <v>2542</v>
      </c>
      <c r="D343" s="3">
        <v>1</v>
      </c>
    </row>
    <row r="344" spans="1:4" x14ac:dyDescent="0.25">
      <c r="A344" s="2">
        <v>342</v>
      </c>
      <c r="B344" s="2" t="s">
        <v>9685</v>
      </c>
      <c r="C344" s="2" t="s">
        <v>2350</v>
      </c>
      <c r="D344" s="3">
        <v>8</v>
      </c>
    </row>
    <row r="345" spans="1:4" x14ac:dyDescent="0.25">
      <c r="A345" s="2">
        <v>343</v>
      </c>
      <c r="B345" s="2" t="s">
        <v>9686</v>
      </c>
      <c r="C345" s="2" t="s">
        <v>2350</v>
      </c>
      <c r="D345" s="3">
        <v>8</v>
      </c>
    </row>
    <row r="346" spans="1:4" x14ac:dyDescent="0.25">
      <c r="A346" s="2">
        <v>344</v>
      </c>
      <c r="B346" s="2" t="s">
        <v>9687</v>
      </c>
      <c r="C346" s="2" t="s">
        <v>39</v>
      </c>
      <c r="D346" s="3">
        <v>1</v>
      </c>
    </row>
    <row r="347" spans="1:4" x14ac:dyDescent="0.25">
      <c r="A347" s="2">
        <v>345</v>
      </c>
      <c r="B347" s="2" t="s">
        <v>9688</v>
      </c>
      <c r="C347" s="2" t="s">
        <v>39</v>
      </c>
      <c r="D347" s="3">
        <v>1</v>
      </c>
    </row>
    <row r="348" spans="1:4" x14ac:dyDescent="0.25">
      <c r="A348" s="2">
        <v>346</v>
      </c>
      <c r="B348" s="2" t="s">
        <v>9689</v>
      </c>
      <c r="C348" s="2" t="s">
        <v>39</v>
      </c>
      <c r="D348" s="3">
        <v>1</v>
      </c>
    </row>
    <row r="349" spans="1:4" x14ac:dyDescent="0.25">
      <c r="A349" s="2">
        <v>347</v>
      </c>
      <c r="B349" s="2" t="s">
        <v>9690</v>
      </c>
      <c r="C349" s="2" t="s">
        <v>39</v>
      </c>
      <c r="D349" s="3">
        <v>2</v>
      </c>
    </row>
    <row r="350" spans="1:4" x14ac:dyDescent="0.25">
      <c r="A350" s="2">
        <v>348</v>
      </c>
      <c r="B350" s="2" t="s">
        <v>9691</v>
      </c>
      <c r="C350" s="2" t="s">
        <v>39</v>
      </c>
      <c r="D350" s="3">
        <v>2</v>
      </c>
    </row>
    <row r="351" spans="1:4" x14ac:dyDescent="0.25">
      <c r="A351" s="2">
        <v>349</v>
      </c>
      <c r="B351" s="2" t="s">
        <v>9692</v>
      </c>
      <c r="C351" s="2" t="s">
        <v>39</v>
      </c>
      <c r="D351" s="3">
        <v>2</v>
      </c>
    </row>
    <row r="352" spans="1:4" x14ac:dyDescent="0.25">
      <c r="A352" s="2">
        <v>350</v>
      </c>
      <c r="B352" s="2" t="s">
        <v>9693</v>
      </c>
      <c r="C352" s="2" t="s">
        <v>1669</v>
      </c>
      <c r="D352" s="3">
        <v>2</v>
      </c>
    </row>
    <row r="353" spans="1:4" x14ac:dyDescent="0.25">
      <c r="A353" s="2">
        <v>351</v>
      </c>
      <c r="B353" s="2" t="s">
        <v>6015</v>
      </c>
      <c r="C353" s="2" t="s">
        <v>2398</v>
      </c>
      <c r="D353" s="3">
        <v>5</v>
      </c>
    </row>
    <row r="354" spans="1:4" x14ac:dyDescent="0.25">
      <c r="A354" s="2">
        <v>352</v>
      </c>
      <c r="B354" s="2" t="s">
        <v>9694</v>
      </c>
      <c r="C354" s="2" t="s">
        <v>39</v>
      </c>
      <c r="D354" s="3">
        <v>2</v>
      </c>
    </row>
    <row r="355" spans="1:4" x14ac:dyDescent="0.25">
      <c r="A355" s="2">
        <v>353</v>
      </c>
      <c r="B355" s="2" t="s">
        <v>7771</v>
      </c>
      <c r="C355" s="2" t="s">
        <v>2349</v>
      </c>
      <c r="D355" s="3">
        <v>3</v>
      </c>
    </row>
    <row r="356" spans="1:4" x14ac:dyDescent="0.25">
      <c r="A356" s="2">
        <v>354</v>
      </c>
      <c r="B356" s="2" t="s">
        <v>9695</v>
      </c>
      <c r="C356" s="2" t="s">
        <v>2542</v>
      </c>
      <c r="D356" s="3">
        <v>6</v>
      </c>
    </row>
    <row r="357" spans="1:4" x14ac:dyDescent="0.25">
      <c r="A357" s="2">
        <v>355</v>
      </c>
      <c r="B357" s="2" t="s">
        <v>9541</v>
      </c>
      <c r="C357" s="2" t="s">
        <v>7465</v>
      </c>
      <c r="D357" s="3">
        <v>6</v>
      </c>
    </row>
    <row r="358" spans="1:4" x14ac:dyDescent="0.25">
      <c r="A358" s="2">
        <v>356</v>
      </c>
      <c r="B358" s="2" t="s">
        <v>9696</v>
      </c>
      <c r="C358" s="2" t="s">
        <v>39</v>
      </c>
      <c r="D358" s="3">
        <v>4</v>
      </c>
    </row>
    <row r="359" spans="1:4" x14ac:dyDescent="0.25">
      <c r="A359" s="2">
        <v>357</v>
      </c>
      <c r="B359" s="2" t="s">
        <v>2446</v>
      </c>
      <c r="C359" s="2" t="s">
        <v>17</v>
      </c>
      <c r="D359" s="3">
        <v>3</v>
      </c>
    </row>
    <row r="360" spans="1:4" x14ac:dyDescent="0.25">
      <c r="A360" s="2">
        <v>358</v>
      </c>
      <c r="B360" s="2" t="s">
        <v>9697</v>
      </c>
      <c r="C360" s="2" t="s">
        <v>990</v>
      </c>
      <c r="D360" s="3">
        <v>1</v>
      </c>
    </row>
    <row r="361" spans="1:4" x14ac:dyDescent="0.25">
      <c r="A361" s="2">
        <v>359</v>
      </c>
      <c r="B361" s="2" t="s">
        <v>9698</v>
      </c>
      <c r="C361" s="2" t="s">
        <v>990</v>
      </c>
      <c r="D361" s="3">
        <v>1</v>
      </c>
    </row>
    <row r="362" spans="1:4" x14ac:dyDescent="0.25">
      <c r="A362" s="2">
        <v>360</v>
      </c>
      <c r="B362" s="2" t="s">
        <v>9699</v>
      </c>
      <c r="C362" s="2" t="s">
        <v>2349</v>
      </c>
      <c r="D362" s="3">
        <v>1</v>
      </c>
    </row>
    <row r="363" spans="1:4" x14ac:dyDescent="0.25">
      <c r="A363" s="2">
        <v>361</v>
      </c>
      <c r="B363" s="2" t="s">
        <v>9700</v>
      </c>
      <c r="C363" s="2" t="s">
        <v>2349</v>
      </c>
      <c r="D363" s="3">
        <v>1</v>
      </c>
    </row>
    <row r="364" spans="1:4" x14ac:dyDescent="0.25">
      <c r="A364" s="2">
        <v>362</v>
      </c>
      <c r="B364" s="2" t="s">
        <v>9701</v>
      </c>
      <c r="C364" s="2" t="s">
        <v>2349</v>
      </c>
      <c r="D364" s="3">
        <v>1</v>
      </c>
    </row>
    <row r="365" spans="1:4" x14ac:dyDescent="0.25">
      <c r="A365" s="2">
        <v>363</v>
      </c>
      <c r="B365" s="2" t="s">
        <v>392</v>
      </c>
      <c r="C365" s="2" t="s">
        <v>2350</v>
      </c>
      <c r="D365" s="3">
        <v>8</v>
      </c>
    </row>
    <row r="366" spans="1:4" x14ac:dyDescent="0.25">
      <c r="A366" s="2">
        <v>364</v>
      </c>
      <c r="B366" s="2" t="s">
        <v>9702</v>
      </c>
      <c r="C366" s="2" t="s">
        <v>990</v>
      </c>
      <c r="D366" s="3">
        <v>6</v>
      </c>
    </row>
    <row r="367" spans="1:4" x14ac:dyDescent="0.25">
      <c r="A367" s="2">
        <v>365</v>
      </c>
      <c r="B367" s="2" t="s">
        <v>3104</v>
      </c>
      <c r="C367" s="2" t="s">
        <v>4566</v>
      </c>
      <c r="D367" s="3">
        <v>2</v>
      </c>
    </row>
    <row r="368" spans="1:4" x14ac:dyDescent="0.25">
      <c r="A368" s="2">
        <v>366</v>
      </c>
      <c r="B368" s="2" t="s">
        <v>9703</v>
      </c>
      <c r="C368" s="2" t="s">
        <v>2545</v>
      </c>
      <c r="D368" s="3">
        <v>2</v>
      </c>
    </row>
    <row r="369" spans="1:4" x14ac:dyDescent="0.25">
      <c r="A369" s="2">
        <v>367</v>
      </c>
      <c r="B369" s="2" t="s">
        <v>9704</v>
      </c>
      <c r="C369" s="2" t="s">
        <v>2349</v>
      </c>
      <c r="D369" s="3">
        <v>8</v>
      </c>
    </row>
    <row r="370" spans="1:4" x14ac:dyDescent="0.25">
      <c r="A370" s="2">
        <v>368</v>
      </c>
      <c r="B370" s="2" t="s">
        <v>2574</v>
      </c>
      <c r="C370" s="2" t="s">
        <v>2349</v>
      </c>
      <c r="D370" s="3">
        <v>10</v>
      </c>
    </row>
    <row r="371" spans="1:4" x14ac:dyDescent="0.25">
      <c r="A371" s="2">
        <v>369</v>
      </c>
      <c r="B371" s="2" t="s">
        <v>1765</v>
      </c>
      <c r="C371" s="2" t="s">
        <v>7465</v>
      </c>
      <c r="D371" s="3">
        <v>1</v>
      </c>
    </row>
    <row r="372" spans="1:4" x14ac:dyDescent="0.25">
      <c r="A372" s="2">
        <v>370</v>
      </c>
      <c r="B372" s="2" t="s">
        <v>9705</v>
      </c>
      <c r="C372" s="2" t="s">
        <v>7465</v>
      </c>
      <c r="D372" s="3">
        <v>1</v>
      </c>
    </row>
    <row r="373" spans="1:4" x14ac:dyDescent="0.25">
      <c r="A373" s="2">
        <v>371</v>
      </c>
      <c r="B373" s="2" t="s">
        <v>8868</v>
      </c>
      <c r="C373" s="2" t="s">
        <v>7465</v>
      </c>
      <c r="D373" s="3">
        <v>1</v>
      </c>
    </row>
    <row r="374" spans="1:4" x14ac:dyDescent="0.25">
      <c r="A374" s="2">
        <v>372</v>
      </c>
      <c r="B374" s="2" t="s">
        <v>9706</v>
      </c>
      <c r="C374" s="2" t="s">
        <v>2349</v>
      </c>
      <c r="D374" s="3">
        <v>2</v>
      </c>
    </row>
    <row r="375" spans="1:4" x14ac:dyDescent="0.25">
      <c r="A375" s="2">
        <v>373</v>
      </c>
      <c r="B375" s="2" t="s">
        <v>9707</v>
      </c>
      <c r="C375" s="2" t="s">
        <v>188</v>
      </c>
      <c r="D375" s="3">
        <v>8</v>
      </c>
    </row>
    <row r="376" spans="1:4" x14ac:dyDescent="0.25">
      <c r="A376" s="2">
        <v>374</v>
      </c>
      <c r="B376" s="2" t="s">
        <v>8796</v>
      </c>
      <c r="C376" s="2" t="s">
        <v>5313</v>
      </c>
      <c r="D376" s="3">
        <v>11</v>
      </c>
    </row>
    <row r="377" spans="1:4" x14ac:dyDescent="0.25">
      <c r="A377" s="2">
        <v>375</v>
      </c>
      <c r="B377" s="2" t="s">
        <v>9708</v>
      </c>
      <c r="C377" s="2" t="s">
        <v>17</v>
      </c>
      <c r="D377" s="3">
        <v>11</v>
      </c>
    </row>
    <row r="378" spans="1:4" x14ac:dyDescent="0.25">
      <c r="A378" s="2">
        <v>376</v>
      </c>
      <c r="B378" s="2" t="s">
        <v>9709</v>
      </c>
      <c r="C378" s="2" t="s">
        <v>17</v>
      </c>
      <c r="D378" s="3">
        <v>1</v>
      </c>
    </row>
    <row r="379" spans="1:4" x14ac:dyDescent="0.25">
      <c r="A379" s="2">
        <v>377</v>
      </c>
      <c r="B379" s="2" t="s">
        <v>9710</v>
      </c>
      <c r="C379" s="2" t="s">
        <v>2350</v>
      </c>
      <c r="D379" s="3">
        <v>1</v>
      </c>
    </row>
    <row r="380" spans="1:4" x14ac:dyDescent="0.25">
      <c r="A380" s="2">
        <v>378</v>
      </c>
      <c r="B380" s="2" t="s">
        <v>8089</v>
      </c>
      <c r="C380" s="2" t="s">
        <v>39</v>
      </c>
      <c r="D380" s="3">
        <v>1</v>
      </c>
    </row>
    <row r="381" spans="1:4" x14ac:dyDescent="0.25">
      <c r="A381" s="2">
        <v>379</v>
      </c>
      <c r="B381" s="2" t="s">
        <v>9711</v>
      </c>
      <c r="C381" s="2" t="s">
        <v>39</v>
      </c>
      <c r="D381" s="3">
        <v>1</v>
      </c>
    </row>
    <row r="382" spans="1:4" x14ac:dyDescent="0.25">
      <c r="A382" s="2">
        <v>380</v>
      </c>
      <c r="B382" s="2" t="s">
        <v>9712</v>
      </c>
      <c r="C382" s="2" t="s">
        <v>2350</v>
      </c>
      <c r="D382" s="3">
        <v>5</v>
      </c>
    </row>
    <row r="383" spans="1:4" x14ac:dyDescent="0.25">
      <c r="A383" s="2">
        <v>381</v>
      </c>
      <c r="B383" s="2" t="s">
        <v>9713</v>
      </c>
      <c r="C383" s="2" t="s">
        <v>2349</v>
      </c>
      <c r="D383" s="3">
        <v>3</v>
      </c>
    </row>
    <row r="384" spans="1:4" x14ac:dyDescent="0.25">
      <c r="A384" s="2">
        <v>382</v>
      </c>
      <c r="B384" s="2" t="s">
        <v>9714</v>
      </c>
      <c r="C384" s="2" t="s">
        <v>2398</v>
      </c>
      <c r="D384" s="3">
        <v>3</v>
      </c>
    </row>
    <row r="385" spans="1:4" x14ac:dyDescent="0.25">
      <c r="A385" s="2">
        <v>383</v>
      </c>
      <c r="B385" s="2" t="s">
        <v>9715</v>
      </c>
      <c r="C385" s="2" t="s">
        <v>17</v>
      </c>
      <c r="D385" s="3">
        <v>2</v>
      </c>
    </row>
    <row r="386" spans="1:4" x14ac:dyDescent="0.25">
      <c r="A386" s="2">
        <v>384</v>
      </c>
      <c r="B386" s="2" t="s">
        <v>5705</v>
      </c>
      <c r="C386" s="2" t="s">
        <v>2350</v>
      </c>
      <c r="D386" s="3">
        <v>1</v>
      </c>
    </row>
    <row r="387" spans="1:4" x14ac:dyDescent="0.25">
      <c r="A387" s="2">
        <v>385</v>
      </c>
      <c r="B387" s="2" t="s">
        <v>4696</v>
      </c>
      <c r="C387" s="2" t="s">
        <v>2350</v>
      </c>
      <c r="D387" s="3">
        <v>1</v>
      </c>
    </row>
    <row r="388" spans="1:4" x14ac:dyDescent="0.25">
      <c r="A388" s="2">
        <v>386</v>
      </c>
      <c r="B388" s="2" t="s">
        <v>8149</v>
      </c>
      <c r="C388" s="2" t="s">
        <v>17</v>
      </c>
      <c r="D388" s="3">
        <v>9</v>
      </c>
    </row>
    <row r="389" spans="1:4" x14ac:dyDescent="0.25">
      <c r="A389" s="2">
        <v>387</v>
      </c>
      <c r="B389" s="2" t="s">
        <v>4000</v>
      </c>
      <c r="C389" s="2" t="s">
        <v>188</v>
      </c>
      <c r="D389" s="3">
        <v>4</v>
      </c>
    </row>
    <row r="390" spans="1:4" x14ac:dyDescent="0.25">
      <c r="A390" s="2">
        <v>388</v>
      </c>
      <c r="B390" s="2" t="s">
        <v>5938</v>
      </c>
      <c r="C390" s="2" t="s">
        <v>2351</v>
      </c>
      <c r="D390" s="3">
        <v>10</v>
      </c>
    </row>
    <row r="391" spans="1:4" x14ac:dyDescent="0.25">
      <c r="A391" s="2">
        <v>389</v>
      </c>
      <c r="B391" s="2" t="s">
        <v>9716</v>
      </c>
      <c r="C391" s="2" t="s">
        <v>2349</v>
      </c>
      <c r="D391" s="3">
        <v>1</v>
      </c>
    </row>
    <row r="392" spans="1:4" x14ac:dyDescent="0.25">
      <c r="A392" s="2">
        <v>390</v>
      </c>
      <c r="B392" s="2" t="s">
        <v>516</v>
      </c>
      <c r="C392" s="2" t="s">
        <v>188</v>
      </c>
      <c r="D392" s="3">
        <v>6</v>
      </c>
    </row>
    <row r="393" spans="1:4" x14ac:dyDescent="0.25">
      <c r="A393" s="2">
        <v>391</v>
      </c>
      <c r="B393" s="2" t="s">
        <v>8405</v>
      </c>
      <c r="C393" s="2" t="s">
        <v>360</v>
      </c>
      <c r="D393" s="3">
        <v>2</v>
      </c>
    </row>
    <row r="394" spans="1:4" x14ac:dyDescent="0.25">
      <c r="A394" s="2">
        <v>392</v>
      </c>
      <c r="B394" s="2" t="s">
        <v>4168</v>
      </c>
      <c r="C394" s="2" t="s">
        <v>2349</v>
      </c>
      <c r="D394" s="3">
        <v>10</v>
      </c>
    </row>
    <row r="395" spans="1:4" x14ac:dyDescent="0.25">
      <c r="A395" s="2">
        <v>393</v>
      </c>
      <c r="B395" s="2" t="s">
        <v>7145</v>
      </c>
      <c r="C395" s="2" t="s">
        <v>2349</v>
      </c>
      <c r="D395" s="3">
        <v>3</v>
      </c>
    </row>
    <row r="396" spans="1:4" x14ac:dyDescent="0.25">
      <c r="A396" s="2">
        <v>394</v>
      </c>
      <c r="B396" s="2" t="s">
        <v>9717</v>
      </c>
      <c r="C396" s="2" t="s">
        <v>2541</v>
      </c>
      <c r="D396" s="3">
        <v>4</v>
      </c>
    </row>
    <row r="397" spans="1:4" x14ac:dyDescent="0.25">
      <c r="A397" s="2">
        <v>395</v>
      </c>
      <c r="B397" s="2" t="s">
        <v>9718</v>
      </c>
      <c r="C397" s="2" t="s">
        <v>2542</v>
      </c>
      <c r="D397" s="3">
        <v>5</v>
      </c>
    </row>
    <row r="398" spans="1:4" x14ac:dyDescent="0.25">
      <c r="A398" s="2">
        <v>396</v>
      </c>
      <c r="B398" s="2" t="s">
        <v>6865</v>
      </c>
      <c r="C398" s="2" t="s">
        <v>2349</v>
      </c>
      <c r="D398" s="3">
        <v>1</v>
      </c>
    </row>
    <row r="399" spans="1:4" x14ac:dyDescent="0.25">
      <c r="A399" s="2">
        <v>397</v>
      </c>
      <c r="B399" s="2" t="s">
        <v>9719</v>
      </c>
      <c r="C399" s="2" t="s">
        <v>2349</v>
      </c>
      <c r="D399" s="3">
        <v>2</v>
      </c>
    </row>
    <row r="400" spans="1:4" x14ac:dyDescent="0.25">
      <c r="A400" s="2">
        <v>398</v>
      </c>
      <c r="B400" s="2" t="s">
        <v>44</v>
      </c>
      <c r="C400" s="2" t="s">
        <v>2349</v>
      </c>
      <c r="D400" s="3">
        <v>11</v>
      </c>
    </row>
    <row r="401" spans="1:4" x14ac:dyDescent="0.25">
      <c r="A401" s="2">
        <v>399</v>
      </c>
      <c r="B401" s="2" t="s">
        <v>9720</v>
      </c>
      <c r="C401" s="2" t="s">
        <v>2350</v>
      </c>
      <c r="D401" s="3">
        <v>3</v>
      </c>
    </row>
    <row r="402" spans="1:4" x14ac:dyDescent="0.25">
      <c r="A402" s="2">
        <v>400</v>
      </c>
      <c r="B402" s="2" t="s">
        <v>9721</v>
      </c>
      <c r="C402" s="2" t="s">
        <v>2398</v>
      </c>
      <c r="D402" s="3">
        <v>2</v>
      </c>
    </row>
    <row r="403" spans="1:4" x14ac:dyDescent="0.25">
      <c r="A403" s="2">
        <v>401</v>
      </c>
      <c r="B403" s="2" t="s">
        <v>9722</v>
      </c>
      <c r="C403" s="2" t="s">
        <v>2541</v>
      </c>
      <c r="D403" s="3">
        <v>11</v>
      </c>
    </row>
    <row r="404" spans="1:4" x14ac:dyDescent="0.25">
      <c r="A404" s="2">
        <v>402</v>
      </c>
      <c r="B404" s="2" t="s">
        <v>9723</v>
      </c>
      <c r="C404" s="2" t="s">
        <v>17</v>
      </c>
      <c r="D404" s="3">
        <v>2</v>
      </c>
    </row>
    <row r="405" spans="1:4" x14ac:dyDescent="0.25">
      <c r="A405" s="2">
        <v>403</v>
      </c>
      <c r="B405" s="2" t="s">
        <v>9724</v>
      </c>
      <c r="C405" s="2" t="s">
        <v>2350</v>
      </c>
      <c r="D405" s="3">
        <v>4</v>
      </c>
    </row>
    <row r="406" spans="1:4" x14ac:dyDescent="0.25">
      <c r="A406" s="2">
        <v>404</v>
      </c>
      <c r="B406" s="2" t="s">
        <v>9725</v>
      </c>
      <c r="C406" s="2" t="s">
        <v>2350</v>
      </c>
      <c r="D406" s="3">
        <v>11</v>
      </c>
    </row>
    <row r="407" spans="1:4" x14ac:dyDescent="0.25">
      <c r="A407" s="2">
        <v>405</v>
      </c>
      <c r="B407" s="2" t="s">
        <v>9726</v>
      </c>
      <c r="C407" s="2" t="s">
        <v>4566</v>
      </c>
      <c r="D407" s="3">
        <v>1</v>
      </c>
    </row>
    <row r="408" spans="1:4" x14ac:dyDescent="0.25">
      <c r="A408" s="2">
        <v>406</v>
      </c>
      <c r="B408" s="2" t="s">
        <v>9727</v>
      </c>
      <c r="C408" s="2" t="s">
        <v>17</v>
      </c>
      <c r="D408" s="3">
        <v>3</v>
      </c>
    </row>
    <row r="409" spans="1:4" x14ac:dyDescent="0.25">
      <c r="A409" s="2">
        <v>407</v>
      </c>
      <c r="B409" s="2" t="s">
        <v>9728</v>
      </c>
      <c r="C409" s="2" t="s">
        <v>2349</v>
      </c>
      <c r="D409" s="3">
        <v>2</v>
      </c>
    </row>
    <row r="410" spans="1:4" x14ac:dyDescent="0.25">
      <c r="A410" s="2">
        <v>408</v>
      </c>
      <c r="B410" s="2" t="s">
        <v>5337</v>
      </c>
      <c r="C410" s="2" t="s">
        <v>2541</v>
      </c>
      <c r="D410" s="3">
        <v>3</v>
      </c>
    </row>
    <row r="411" spans="1:4" x14ac:dyDescent="0.25">
      <c r="A411" s="2">
        <v>409</v>
      </c>
      <c r="B411" s="2" t="s">
        <v>9729</v>
      </c>
      <c r="C411" s="2" t="s">
        <v>2349</v>
      </c>
      <c r="D411" s="3">
        <v>3</v>
      </c>
    </row>
    <row r="412" spans="1:4" x14ac:dyDescent="0.25">
      <c r="A412" s="2">
        <v>410</v>
      </c>
      <c r="B412" s="2" t="s">
        <v>9730</v>
      </c>
      <c r="C412" s="2" t="s">
        <v>2349</v>
      </c>
      <c r="D412" s="3">
        <v>3</v>
      </c>
    </row>
    <row r="413" spans="1:4" x14ac:dyDescent="0.25">
      <c r="A413" s="2">
        <v>411</v>
      </c>
      <c r="B413" s="2" t="s">
        <v>9731</v>
      </c>
      <c r="C413" s="2" t="s">
        <v>17</v>
      </c>
      <c r="D413" s="3">
        <v>3</v>
      </c>
    </row>
    <row r="414" spans="1:4" x14ac:dyDescent="0.25">
      <c r="A414" s="2">
        <v>412</v>
      </c>
      <c r="B414" s="2" t="s">
        <v>9732</v>
      </c>
      <c r="C414" s="2" t="s">
        <v>17</v>
      </c>
      <c r="D414" s="3">
        <v>2</v>
      </c>
    </row>
    <row r="415" spans="1:4" x14ac:dyDescent="0.25">
      <c r="A415" s="2">
        <v>413</v>
      </c>
      <c r="B415" s="2" t="s">
        <v>9733</v>
      </c>
      <c r="C415" s="2" t="s">
        <v>17</v>
      </c>
      <c r="D415" s="3">
        <v>5</v>
      </c>
    </row>
    <row r="416" spans="1:4" x14ac:dyDescent="0.25">
      <c r="A416" s="2">
        <v>414</v>
      </c>
      <c r="B416" s="2" t="s">
        <v>9734</v>
      </c>
      <c r="C416" s="2" t="s">
        <v>2398</v>
      </c>
      <c r="D416" s="3">
        <v>5</v>
      </c>
    </row>
    <row r="417" spans="1:4" x14ac:dyDescent="0.25">
      <c r="A417" s="2">
        <v>415</v>
      </c>
      <c r="B417" s="2" t="s">
        <v>8309</v>
      </c>
      <c r="C417" s="2" t="s">
        <v>2398</v>
      </c>
      <c r="D417" s="3">
        <v>4</v>
      </c>
    </row>
    <row r="418" spans="1:4" x14ac:dyDescent="0.25">
      <c r="A418" s="2">
        <v>416</v>
      </c>
      <c r="B418" s="2" t="s">
        <v>9735</v>
      </c>
      <c r="C418" s="2" t="s">
        <v>5196</v>
      </c>
      <c r="D418" s="3">
        <v>56</v>
      </c>
    </row>
    <row r="419" spans="1:4" x14ac:dyDescent="0.25">
      <c r="A419" s="2">
        <v>417</v>
      </c>
      <c r="B419" s="2" t="s">
        <v>1017</v>
      </c>
      <c r="C419" s="2" t="s">
        <v>2345</v>
      </c>
      <c r="D419" s="3">
        <v>1</v>
      </c>
    </row>
    <row r="420" spans="1:4" x14ac:dyDescent="0.25">
      <c r="A420" s="2">
        <v>418</v>
      </c>
      <c r="B420" s="2" t="s">
        <v>9736</v>
      </c>
      <c r="C420" s="2" t="s">
        <v>2542</v>
      </c>
      <c r="D420" s="3">
        <v>1</v>
      </c>
    </row>
    <row r="421" spans="1:4" x14ac:dyDescent="0.25">
      <c r="A421" s="2">
        <v>419</v>
      </c>
      <c r="B421" s="2" t="s">
        <v>9737</v>
      </c>
      <c r="C421" s="2" t="s">
        <v>2349</v>
      </c>
      <c r="D421" s="3">
        <v>3</v>
      </c>
    </row>
    <row r="422" spans="1:4" x14ac:dyDescent="0.25">
      <c r="A422" s="2">
        <v>420</v>
      </c>
      <c r="B422" s="2" t="s">
        <v>2672</v>
      </c>
      <c r="C422" s="2" t="s">
        <v>2349</v>
      </c>
      <c r="D422" s="3">
        <v>2</v>
      </c>
    </row>
    <row r="423" spans="1:4" x14ac:dyDescent="0.25">
      <c r="A423" s="2">
        <v>421</v>
      </c>
      <c r="B423" s="2" t="s">
        <v>9738</v>
      </c>
      <c r="C423" s="2" t="s">
        <v>256</v>
      </c>
      <c r="D423" s="3">
        <v>1</v>
      </c>
    </row>
    <row r="424" spans="1:4" x14ac:dyDescent="0.25">
      <c r="A424" s="2">
        <v>422</v>
      </c>
      <c r="B424" s="2" t="s">
        <v>9739</v>
      </c>
      <c r="C424" s="2" t="s">
        <v>2398</v>
      </c>
      <c r="D424" s="3">
        <v>2</v>
      </c>
    </row>
    <row r="425" spans="1:4" x14ac:dyDescent="0.25">
      <c r="A425" s="2">
        <v>423</v>
      </c>
      <c r="B425" s="2" t="s">
        <v>3311</v>
      </c>
      <c r="C425" s="2" t="s">
        <v>17</v>
      </c>
      <c r="D425" s="3">
        <v>2</v>
      </c>
    </row>
    <row r="426" spans="1:4" x14ac:dyDescent="0.25">
      <c r="A426" s="2">
        <v>424</v>
      </c>
      <c r="B426" s="2" t="s">
        <v>9740</v>
      </c>
      <c r="C426" s="2" t="s">
        <v>5313</v>
      </c>
      <c r="D426" s="3">
        <v>3</v>
      </c>
    </row>
    <row r="427" spans="1:4" x14ac:dyDescent="0.25">
      <c r="A427" s="2">
        <v>425</v>
      </c>
      <c r="B427" s="2" t="s">
        <v>297</v>
      </c>
      <c r="C427" s="2" t="s">
        <v>39</v>
      </c>
      <c r="D427" s="3">
        <v>1</v>
      </c>
    </row>
    <row r="428" spans="1:4" x14ac:dyDescent="0.25">
      <c r="A428" s="2">
        <v>426</v>
      </c>
      <c r="B428" s="2" t="s">
        <v>9741</v>
      </c>
      <c r="C428" s="2" t="s">
        <v>39</v>
      </c>
      <c r="D428" s="3">
        <v>1</v>
      </c>
    </row>
    <row r="429" spans="1:4" x14ac:dyDescent="0.25">
      <c r="A429" s="2">
        <v>427</v>
      </c>
      <c r="B429" s="2" t="s">
        <v>9742</v>
      </c>
      <c r="C429" s="2" t="s">
        <v>188</v>
      </c>
      <c r="D429" s="3">
        <v>2</v>
      </c>
    </row>
    <row r="430" spans="1:4" x14ac:dyDescent="0.25">
      <c r="A430" s="2">
        <v>428</v>
      </c>
      <c r="B430" s="2" t="s">
        <v>9743</v>
      </c>
      <c r="C430" s="2" t="s">
        <v>17</v>
      </c>
      <c r="D430" s="3">
        <v>2</v>
      </c>
    </row>
    <row r="431" spans="1:4" x14ac:dyDescent="0.25">
      <c r="A431" s="2">
        <v>429</v>
      </c>
      <c r="B431" s="2" t="s">
        <v>9744</v>
      </c>
      <c r="C431" s="2" t="s">
        <v>2398</v>
      </c>
      <c r="D431" s="3">
        <v>4</v>
      </c>
    </row>
    <row r="432" spans="1:4" x14ac:dyDescent="0.25">
      <c r="A432" s="2">
        <v>430</v>
      </c>
      <c r="B432" s="2" t="s">
        <v>9745</v>
      </c>
      <c r="C432" s="2" t="s">
        <v>17</v>
      </c>
      <c r="D432" s="3">
        <v>6</v>
      </c>
    </row>
    <row r="433" spans="1:4" x14ac:dyDescent="0.25">
      <c r="A433" s="2">
        <v>431</v>
      </c>
      <c r="B433" s="2" t="s">
        <v>3244</v>
      </c>
      <c r="C433" s="2" t="s">
        <v>250</v>
      </c>
      <c r="D433" s="3">
        <v>2</v>
      </c>
    </row>
    <row r="434" spans="1:4" x14ac:dyDescent="0.25">
      <c r="A434" s="2">
        <v>432</v>
      </c>
      <c r="B434" s="2" t="s">
        <v>9746</v>
      </c>
      <c r="C434" s="2" t="s">
        <v>2350</v>
      </c>
      <c r="D434" s="3">
        <v>3</v>
      </c>
    </row>
    <row r="435" spans="1:4" x14ac:dyDescent="0.25">
      <c r="A435" s="2">
        <v>433</v>
      </c>
      <c r="B435" s="2" t="s">
        <v>9747</v>
      </c>
      <c r="C435" s="2" t="s">
        <v>2349</v>
      </c>
      <c r="D435" s="3">
        <v>62</v>
      </c>
    </row>
    <row r="436" spans="1:4" x14ac:dyDescent="0.25">
      <c r="A436" s="2">
        <v>434</v>
      </c>
      <c r="B436" s="2" t="s">
        <v>9748</v>
      </c>
      <c r="C436" s="2" t="s">
        <v>360</v>
      </c>
      <c r="D436" s="3">
        <v>2</v>
      </c>
    </row>
    <row r="437" spans="1:4" x14ac:dyDescent="0.25">
      <c r="A437" s="2">
        <v>435</v>
      </c>
      <c r="B437" s="2" t="s">
        <v>155</v>
      </c>
      <c r="C437" s="2" t="s">
        <v>2351</v>
      </c>
      <c r="D437" s="3">
        <v>5</v>
      </c>
    </row>
    <row r="438" spans="1:4" x14ac:dyDescent="0.25">
      <c r="A438" s="2">
        <v>436</v>
      </c>
      <c r="B438" s="2" t="s">
        <v>9749</v>
      </c>
      <c r="C438" s="2" t="s">
        <v>2350</v>
      </c>
      <c r="D438" s="3">
        <v>3</v>
      </c>
    </row>
    <row r="439" spans="1:4" x14ac:dyDescent="0.25">
      <c r="A439" s="2">
        <v>437</v>
      </c>
      <c r="B439" s="2" t="s">
        <v>6331</v>
      </c>
      <c r="C439" s="2" t="s">
        <v>2542</v>
      </c>
      <c r="D439" s="3">
        <v>5</v>
      </c>
    </row>
    <row r="440" spans="1:4" x14ac:dyDescent="0.25">
      <c r="A440" s="2">
        <v>438</v>
      </c>
      <c r="B440" s="2" t="s">
        <v>9750</v>
      </c>
      <c r="C440" s="2" t="s">
        <v>2349</v>
      </c>
      <c r="D440" s="3">
        <v>5</v>
      </c>
    </row>
    <row r="441" spans="1:4" x14ac:dyDescent="0.25">
      <c r="A441" s="2">
        <v>439</v>
      </c>
      <c r="B441" s="2" t="s">
        <v>9751</v>
      </c>
      <c r="C441" s="2" t="s">
        <v>2349</v>
      </c>
      <c r="D441" s="3">
        <v>5</v>
      </c>
    </row>
    <row r="442" spans="1:4" x14ac:dyDescent="0.25">
      <c r="A442" s="2">
        <v>440</v>
      </c>
      <c r="B442" s="2" t="s">
        <v>9752</v>
      </c>
      <c r="C442" s="2" t="s">
        <v>2349</v>
      </c>
      <c r="D442" s="3">
        <v>5</v>
      </c>
    </row>
    <row r="443" spans="1:4" x14ac:dyDescent="0.25">
      <c r="A443" s="2">
        <v>441</v>
      </c>
      <c r="B443" s="2" t="s">
        <v>695</v>
      </c>
      <c r="C443" s="2" t="s">
        <v>2349</v>
      </c>
      <c r="D443" s="3">
        <v>1</v>
      </c>
    </row>
    <row r="444" spans="1:4" x14ac:dyDescent="0.25">
      <c r="A444" s="2">
        <v>442</v>
      </c>
      <c r="B444" s="2" t="s">
        <v>9753</v>
      </c>
      <c r="C444" s="2" t="s">
        <v>17</v>
      </c>
      <c r="D444" s="3">
        <v>4</v>
      </c>
    </row>
    <row r="445" spans="1:4" x14ac:dyDescent="0.25">
      <c r="A445" s="2">
        <v>443</v>
      </c>
      <c r="B445" s="2" t="s">
        <v>1482</v>
      </c>
      <c r="C445" s="2" t="s">
        <v>2349</v>
      </c>
      <c r="D445" s="3">
        <v>41</v>
      </c>
    </row>
    <row r="446" spans="1:4" x14ac:dyDescent="0.25">
      <c r="A446" s="2">
        <v>444</v>
      </c>
      <c r="B446" s="2" t="s">
        <v>3631</v>
      </c>
      <c r="C446" s="2" t="s">
        <v>2349</v>
      </c>
      <c r="D446" s="3">
        <v>1</v>
      </c>
    </row>
    <row r="447" spans="1:4" x14ac:dyDescent="0.25">
      <c r="A447" s="2">
        <v>445</v>
      </c>
      <c r="B447" s="2" t="s">
        <v>9754</v>
      </c>
      <c r="C447" s="2" t="s">
        <v>2349</v>
      </c>
      <c r="D447" s="3">
        <v>2</v>
      </c>
    </row>
    <row r="448" spans="1:4" x14ac:dyDescent="0.25">
      <c r="A448" s="2">
        <v>446</v>
      </c>
      <c r="B448" s="2" t="s">
        <v>739</v>
      </c>
      <c r="C448" s="2" t="s">
        <v>2398</v>
      </c>
      <c r="D448" s="3">
        <v>6</v>
      </c>
    </row>
    <row r="449" spans="1:4" x14ac:dyDescent="0.25">
      <c r="A449" s="2">
        <v>447</v>
      </c>
      <c r="B449" s="2" t="s">
        <v>54</v>
      </c>
      <c r="C449" s="2" t="s">
        <v>2349</v>
      </c>
      <c r="D449" s="3">
        <v>2</v>
      </c>
    </row>
    <row r="450" spans="1:4" x14ac:dyDescent="0.25">
      <c r="A450" s="2">
        <v>448</v>
      </c>
      <c r="B450" s="2" t="s">
        <v>927</v>
      </c>
      <c r="C450" s="2" t="s">
        <v>2398</v>
      </c>
      <c r="D450" s="3">
        <v>5</v>
      </c>
    </row>
    <row r="451" spans="1:4" x14ac:dyDescent="0.25">
      <c r="A451" s="2">
        <v>449</v>
      </c>
      <c r="B451" s="2" t="s">
        <v>9755</v>
      </c>
      <c r="C451" s="2" t="s">
        <v>2349</v>
      </c>
      <c r="D451" s="3">
        <v>15</v>
      </c>
    </row>
    <row r="452" spans="1:4" x14ac:dyDescent="0.25">
      <c r="A452" s="2">
        <v>450</v>
      </c>
      <c r="B452" s="2" t="s">
        <v>1461</v>
      </c>
      <c r="C452" s="2" t="s">
        <v>2349</v>
      </c>
      <c r="D452" s="3">
        <v>6</v>
      </c>
    </row>
    <row r="453" spans="1:4" x14ac:dyDescent="0.25">
      <c r="A453" s="2">
        <v>451</v>
      </c>
      <c r="B453" s="2" t="s">
        <v>9756</v>
      </c>
      <c r="C453" s="2" t="s">
        <v>2349</v>
      </c>
      <c r="D453" s="3">
        <v>1</v>
      </c>
    </row>
    <row r="454" spans="1:4" x14ac:dyDescent="0.25">
      <c r="A454" s="2">
        <v>452</v>
      </c>
      <c r="B454" s="2" t="s">
        <v>9757</v>
      </c>
      <c r="C454" s="2" t="s">
        <v>2349</v>
      </c>
      <c r="D454" s="3">
        <v>2</v>
      </c>
    </row>
    <row r="455" spans="1:4" x14ac:dyDescent="0.25">
      <c r="A455" s="2">
        <v>453</v>
      </c>
      <c r="B455" s="2" t="s">
        <v>9758</v>
      </c>
      <c r="C455" s="2" t="s">
        <v>5196</v>
      </c>
      <c r="D455" s="3">
        <v>12</v>
      </c>
    </row>
    <row r="456" spans="1:4" x14ac:dyDescent="0.25">
      <c r="A456" s="2">
        <v>454</v>
      </c>
      <c r="B456" s="2" t="s">
        <v>387</v>
      </c>
      <c r="C456" s="2" t="s">
        <v>2541</v>
      </c>
      <c r="D456" s="3">
        <v>7</v>
      </c>
    </row>
    <row r="457" spans="1:4" x14ac:dyDescent="0.25">
      <c r="A457" s="2">
        <v>455</v>
      </c>
      <c r="B457" s="2" t="s">
        <v>2622</v>
      </c>
      <c r="C457" s="2" t="s">
        <v>2350</v>
      </c>
      <c r="D457" s="3">
        <v>5</v>
      </c>
    </row>
    <row r="458" spans="1:4" x14ac:dyDescent="0.25">
      <c r="A458" s="2">
        <v>456</v>
      </c>
      <c r="B458" s="2" t="s">
        <v>9759</v>
      </c>
      <c r="C458" s="2" t="s">
        <v>2541</v>
      </c>
      <c r="D458" s="3">
        <v>12</v>
      </c>
    </row>
    <row r="459" spans="1:4" x14ac:dyDescent="0.25">
      <c r="A459" s="2">
        <v>457</v>
      </c>
      <c r="B459" s="2" t="s">
        <v>9760</v>
      </c>
      <c r="C459" s="2" t="s">
        <v>2541</v>
      </c>
      <c r="D459" s="3">
        <v>1</v>
      </c>
    </row>
    <row r="460" spans="1:4" x14ac:dyDescent="0.25">
      <c r="A460" s="2">
        <v>458</v>
      </c>
      <c r="B460" s="2" t="s">
        <v>9761</v>
      </c>
      <c r="C460" s="2" t="s">
        <v>2541</v>
      </c>
      <c r="D460" s="3">
        <v>1</v>
      </c>
    </row>
    <row r="461" spans="1:4" x14ac:dyDescent="0.25">
      <c r="A461" s="2">
        <v>459</v>
      </c>
      <c r="B461" s="2" t="s">
        <v>9762</v>
      </c>
      <c r="C461" s="2" t="s">
        <v>2541</v>
      </c>
      <c r="D461" s="3">
        <v>12</v>
      </c>
    </row>
    <row r="462" spans="1:4" x14ac:dyDescent="0.25">
      <c r="A462" s="2">
        <v>460</v>
      </c>
      <c r="B462" s="2" t="s">
        <v>9763</v>
      </c>
      <c r="C462" s="2" t="s">
        <v>2541</v>
      </c>
      <c r="D462" s="3">
        <v>1</v>
      </c>
    </row>
    <row r="463" spans="1:4" x14ac:dyDescent="0.25">
      <c r="A463" s="2">
        <v>461</v>
      </c>
      <c r="B463" s="2" t="s">
        <v>9764</v>
      </c>
      <c r="C463" s="2" t="s">
        <v>2398</v>
      </c>
      <c r="D463" s="3">
        <v>3</v>
      </c>
    </row>
    <row r="464" spans="1:4" x14ac:dyDescent="0.25">
      <c r="A464" s="2">
        <v>462</v>
      </c>
      <c r="B464" s="2" t="s">
        <v>9765</v>
      </c>
      <c r="C464" s="2" t="s">
        <v>2398</v>
      </c>
      <c r="D464" s="3">
        <v>4</v>
      </c>
    </row>
    <row r="465" spans="1:4" x14ac:dyDescent="0.25">
      <c r="A465" s="2">
        <v>463</v>
      </c>
      <c r="B465" s="2" t="s">
        <v>9766</v>
      </c>
      <c r="C465" s="2" t="s">
        <v>188</v>
      </c>
      <c r="D465" s="3">
        <v>4</v>
      </c>
    </row>
    <row r="466" spans="1:4" x14ac:dyDescent="0.25">
      <c r="A466" s="2">
        <v>464</v>
      </c>
      <c r="B466" s="2" t="s">
        <v>9767</v>
      </c>
      <c r="C466" s="2" t="s">
        <v>39</v>
      </c>
      <c r="D466" s="3">
        <v>10</v>
      </c>
    </row>
    <row r="467" spans="1:4" x14ac:dyDescent="0.25">
      <c r="A467" s="2">
        <v>465</v>
      </c>
      <c r="B467" s="2" t="s">
        <v>2492</v>
      </c>
      <c r="C467" s="2" t="s">
        <v>17</v>
      </c>
      <c r="D467" s="3">
        <v>2</v>
      </c>
    </row>
    <row r="468" spans="1:4" x14ac:dyDescent="0.25">
      <c r="A468" s="2">
        <v>466</v>
      </c>
      <c r="B468" s="2" t="s">
        <v>9768</v>
      </c>
      <c r="C468" s="2" t="s">
        <v>5121</v>
      </c>
      <c r="D468" s="3">
        <v>4</v>
      </c>
    </row>
    <row r="469" spans="1:4" x14ac:dyDescent="0.25">
      <c r="A469" s="2">
        <v>467</v>
      </c>
      <c r="B469" s="2" t="s">
        <v>5213</v>
      </c>
      <c r="C469" s="2" t="s">
        <v>39</v>
      </c>
      <c r="D469" s="3">
        <v>10</v>
      </c>
    </row>
    <row r="470" spans="1:4" x14ac:dyDescent="0.25">
      <c r="A470" s="2">
        <v>468</v>
      </c>
      <c r="B470" s="2" t="s">
        <v>9769</v>
      </c>
      <c r="C470" s="2" t="s">
        <v>5121</v>
      </c>
      <c r="D470" s="3">
        <v>4</v>
      </c>
    </row>
    <row r="471" spans="1:4" x14ac:dyDescent="0.25">
      <c r="A471" s="2">
        <v>469</v>
      </c>
      <c r="B471" s="2" t="s">
        <v>3839</v>
      </c>
      <c r="C471" s="2" t="s">
        <v>2349</v>
      </c>
      <c r="D471" s="3">
        <v>18</v>
      </c>
    </row>
    <row r="472" spans="1:4" x14ac:dyDescent="0.25">
      <c r="A472" s="2">
        <v>470</v>
      </c>
      <c r="B472" s="2" t="s">
        <v>9732</v>
      </c>
      <c r="C472" s="2" t="s">
        <v>2541</v>
      </c>
      <c r="D472" s="3">
        <v>9</v>
      </c>
    </row>
    <row r="473" spans="1:4" x14ac:dyDescent="0.25">
      <c r="A473" s="2">
        <v>471</v>
      </c>
      <c r="B473" s="2" t="s">
        <v>9770</v>
      </c>
      <c r="C473" s="2" t="s">
        <v>2398</v>
      </c>
      <c r="D473" s="3">
        <v>2</v>
      </c>
    </row>
    <row r="474" spans="1:4" x14ac:dyDescent="0.25">
      <c r="A474" s="2">
        <v>472</v>
      </c>
      <c r="B474" s="2" t="s">
        <v>9771</v>
      </c>
      <c r="C474" s="2" t="s">
        <v>2352</v>
      </c>
      <c r="D474" s="3">
        <v>2</v>
      </c>
    </row>
    <row r="475" spans="1:4" x14ac:dyDescent="0.25">
      <c r="A475" s="2">
        <v>473</v>
      </c>
      <c r="B475" s="2" t="s">
        <v>9772</v>
      </c>
      <c r="C475" s="2" t="s">
        <v>2541</v>
      </c>
      <c r="D475" s="3">
        <v>9</v>
      </c>
    </row>
    <row r="476" spans="1:4" x14ac:dyDescent="0.25">
      <c r="A476" s="2">
        <v>474</v>
      </c>
      <c r="B476" s="2" t="s">
        <v>9773</v>
      </c>
      <c r="C476" s="2" t="s">
        <v>2541</v>
      </c>
      <c r="D476" s="3">
        <v>9</v>
      </c>
    </row>
    <row r="477" spans="1:4" x14ac:dyDescent="0.25">
      <c r="A477" s="2">
        <v>475</v>
      </c>
      <c r="B477" s="2" t="s">
        <v>1591</v>
      </c>
      <c r="C477" s="2" t="s">
        <v>2541</v>
      </c>
      <c r="D477" s="3">
        <v>9</v>
      </c>
    </row>
    <row r="478" spans="1:4" x14ac:dyDescent="0.25">
      <c r="A478" s="2">
        <v>476</v>
      </c>
      <c r="B478" s="2" t="s">
        <v>9774</v>
      </c>
      <c r="C478" s="2" t="s">
        <v>2349</v>
      </c>
      <c r="D478" s="3">
        <v>11</v>
      </c>
    </row>
    <row r="479" spans="1:4" x14ac:dyDescent="0.25">
      <c r="A479" s="2">
        <v>477</v>
      </c>
      <c r="B479" s="2" t="s">
        <v>9775</v>
      </c>
      <c r="C479" s="2" t="s">
        <v>2349</v>
      </c>
      <c r="D479" s="3">
        <v>11</v>
      </c>
    </row>
    <row r="480" spans="1:4" x14ac:dyDescent="0.25">
      <c r="A480" s="2">
        <v>478</v>
      </c>
      <c r="B480" s="2" t="s">
        <v>9776</v>
      </c>
      <c r="C480" s="2" t="s">
        <v>2350</v>
      </c>
      <c r="D480" s="3">
        <v>4</v>
      </c>
    </row>
    <row r="481" spans="1:4" x14ac:dyDescent="0.25">
      <c r="A481" s="2">
        <v>479</v>
      </c>
      <c r="B481" s="2" t="s">
        <v>514</v>
      </c>
      <c r="C481" s="2" t="s">
        <v>2349</v>
      </c>
      <c r="D481" s="3">
        <v>4</v>
      </c>
    </row>
    <row r="482" spans="1:4" x14ac:dyDescent="0.25">
      <c r="A482" s="2">
        <v>480</v>
      </c>
      <c r="B482" s="2" t="s">
        <v>9777</v>
      </c>
      <c r="C482" s="2" t="s">
        <v>2352</v>
      </c>
      <c r="D482" s="3">
        <v>2</v>
      </c>
    </row>
    <row r="483" spans="1:4" x14ac:dyDescent="0.25">
      <c r="A483" s="2">
        <v>481</v>
      </c>
      <c r="B483" s="2" t="s">
        <v>9778</v>
      </c>
      <c r="C483" s="2" t="s">
        <v>17</v>
      </c>
      <c r="D483" s="3">
        <v>2</v>
      </c>
    </row>
    <row r="484" spans="1:4" x14ac:dyDescent="0.25">
      <c r="A484" s="2">
        <v>482</v>
      </c>
      <c r="B484" s="2" t="s">
        <v>81</v>
      </c>
      <c r="C484" s="2" t="s">
        <v>2815</v>
      </c>
      <c r="D484" s="3">
        <v>3</v>
      </c>
    </row>
    <row r="485" spans="1:4" x14ac:dyDescent="0.25">
      <c r="A485" s="2">
        <v>483</v>
      </c>
      <c r="B485" s="2" t="s">
        <v>9779</v>
      </c>
      <c r="C485" s="2" t="s">
        <v>17</v>
      </c>
      <c r="D485" s="3">
        <v>3</v>
      </c>
    </row>
    <row r="486" spans="1:4" x14ac:dyDescent="0.25">
      <c r="A486" s="2">
        <v>484</v>
      </c>
      <c r="B486" s="2" t="s">
        <v>9780</v>
      </c>
      <c r="C486" s="2" t="s">
        <v>2815</v>
      </c>
      <c r="D486" s="3">
        <v>2</v>
      </c>
    </row>
    <row r="487" spans="1:4" x14ac:dyDescent="0.25">
      <c r="A487" s="2">
        <v>485</v>
      </c>
      <c r="B487" s="2" t="s">
        <v>216</v>
      </c>
      <c r="C487" s="2" t="s">
        <v>2349</v>
      </c>
      <c r="D487" s="3">
        <v>1</v>
      </c>
    </row>
    <row r="488" spans="1:4" x14ac:dyDescent="0.25">
      <c r="A488" s="2">
        <v>486</v>
      </c>
      <c r="B488" s="2" t="s">
        <v>3591</v>
      </c>
      <c r="C488" s="2" t="s">
        <v>2349</v>
      </c>
      <c r="D488" s="3">
        <v>1</v>
      </c>
    </row>
    <row r="489" spans="1:4" x14ac:dyDescent="0.25">
      <c r="A489" s="2">
        <v>487</v>
      </c>
      <c r="B489" s="2" t="s">
        <v>9781</v>
      </c>
      <c r="C489" s="2" t="s">
        <v>2349</v>
      </c>
      <c r="D489" s="3">
        <v>1</v>
      </c>
    </row>
    <row r="490" spans="1:4" x14ac:dyDescent="0.25">
      <c r="A490" s="2">
        <v>488</v>
      </c>
      <c r="B490" s="2" t="s">
        <v>9782</v>
      </c>
      <c r="C490" s="2" t="s">
        <v>2349</v>
      </c>
      <c r="D490" s="3">
        <v>1</v>
      </c>
    </row>
    <row r="491" spans="1:4" x14ac:dyDescent="0.25">
      <c r="A491" s="2">
        <v>489</v>
      </c>
      <c r="B491" s="2" t="s">
        <v>1148</v>
      </c>
      <c r="C491" s="2" t="s">
        <v>2349</v>
      </c>
      <c r="D491" s="3">
        <v>1</v>
      </c>
    </row>
    <row r="492" spans="1:4" x14ac:dyDescent="0.25">
      <c r="A492" s="2">
        <v>490</v>
      </c>
      <c r="B492" s="2" t="s">
        <v>9783</v>
      </c>
      <c r="C492" s="2" t="s">
        <v>2349</v>
      </c>
      <c r="D492" s="3">
        <v>1</v>
      </c>
    </row>
    <row r="493" spans="1:4" x14ac:dyDescent="0.25">
      <c r="A493" s="2">
        <v>491</v>
      </c>
      <c r="B493" s="2" t="s">
        <v>4132</v>
      </c>
      <c r="C493" s="2" t="s">
        <v>2349</v>
      </c>
      <c r="D493" s="3">
        <v>9</v>
      </c>
    </row>
    <row r="494" spans="1:4" x14ac:dyDescent="0.25">
      <c r="A494" s="2">
        <v>492</v>
      </c>
      <c r="B494" s="2" t="s">
        <v>9784</v>
      </c>
      <c r="C494" s="2" t="s">
        <v>2542</v>
      </c>
      <c r="D494" s="3">
        <v>12</v>
      </c>
    </row>
    <row r="495" spans="1:4" x14ac:dyDescent="0.25">
      <c r="A495" s="2">
        <v>493</v>
      </c>
      <c r="B495" s="2" t="s">
        <v>9785</v>
      </c>
      <c r="C495" s="2" t="s">
        <v>2349</v>
      </c>
      <c r="D495" s="3">
        <v>1</v>
      </c>
    </row>
    <row r="496" spans="1:4" x14ac:dyDescent="0.25">
      <c r="A496" s="2">
        <v>494</v>
      </c>
      <c r="B496" s="2" t="s">
        <v>9786</v>
      </c>
      <c r="C496" s="2" t="s">
        <v>17</v>
      </c>
      <c r="D496" s="3">
        <v>40</v>
      </c>
    </row>
    <row r="497" spans="1:4" x14ac:dyDescent="0.25">
      <c r="A497" s="2">
        <v>495</v>
      </c>
      <c r="B497" s="2" t="s">
        <v>9787</v>
      </c>
      <c r="C497" s="2" t="s">
        <v>17</v>
      </c>
      <c r="D497" s="3">
        <v>20</v>
      </c>
    </row>
    <row r="498" spans="1:4" x14ac:dyDescent="0.25">
      <c r="A498" s="2">
        <v>496</v>
      </c>
      <c r="B498" s="2" t="s">
        <v>9788</v>
      </c>
      <c r="C498" s="2" t="s">
        <v>188</v>
      </c>
      <c r="D498" s="3">
        <v>1</v>
      </c>
    </row>
    <row r="499" spans="1:4" x14ac:dyDescent="0.25">
      <c r="A499" s="2">
        <v>497</v>
      </c>
      <c r="B499" s="2" t="s">
        <v>4246</v>
      </c>
      <c r="C499" s="2" t="s">
        <v>17</v>
      </c>
      <c r="D499" s="3">
        <v>7</v>
      </c>
    </row>
    <row r="500" spans="1:4" x14ac:dyDescent="0.25">
      <c r="A500" s="2">
        <v>498</v>
      </c>
      <c r="B500" s="2" t="s">
        <v>9789</v>
      </c>
      <c r="C500" s="2" t="s">
        <v>2350</v>
      </c>
      <c r="D500" s="3">
        <v>4</v>
      </c>
    </row>
    <row r="501" spans="1:4" x14ac:dyDescent="0.25">
      <c r="A501" s="2">
        <v>499</v>
      </c>
      <c r="B501" s="2" t="s">
        <v>9790</v>
      </c>
      <c r="C501" s="2" t="s">
        <v>2349</v>
      </c>
      <c r="D501" s="3">
        <v>3</v>
      </c>
    </row>
    <row r="502" spans="1:4" x14ac:dyDescent="0.25">
      <c r="A502" s="2">
        <v>500</v>
      </c>
      <c r="B502" s="2" t="s">
        <v>9791</v>
      </c>
      <c r="C502" s="2" t="s">
        <v>17</v>
      </c>
      <c r="D502" s="3">
        <v>11</v>
      </c>
    </row>
    <row r="503" spans="1:4" x14ac:dyDescent="0.25">
      <c r="A503" s="2">
        <v>501</v>
      </c>
      <c r="B503" s="2" t="s">
        <v>9792</v>
      </c>
      <c r="C503" s="2" t="s">
        <v>39</v>
      </c>
      <c r="D503" s="3">
        <v>5</v>
      </c>
    </row>
    <row r="504" spans="1:4" x14ac:dyDescent="0.25">
      <c r="A504" s="2">
        <v>502</v>
      </c>
      <c r="B504" s="2" t="s">
        <v>9793</v>
      </c>
      <c r="C504" s="2" t="s">
        <v>39</v>
      </c>
      <c r="D504" s="3">
        <v>1</v>
      </c>
    </row>
    <row r="505" spans="1:4" x14ac:dyDescent="0.25">
      <c r="A505" s="2">
        <v>503</v>
      </c>
      <c r="B505" s="2" t="s">
        <v>9794</v>
      </c>
      <c r="C505" s="2" t="s">
        <v>39</v>
      </c>
      <c r="D505" s="3">
        <v>1</v>
      </c>
    </row>
    <row r="506" spans="1:4" x14ac:dyDescent="0.25">
      <c r="A506" s="2">
        <v>504</v>
      </c>
      <c r="B506" s="2" t="s">
        <v>9795</v>
      </c>
      <c r="C506" s="2" t="s">
        <v>39</v>
      </c>
      <c r="D506" s="3">
        <v>1</v>
      </c>
    </row>
    <row r="507" spans="1:4" x14ac:dyDescent="0.25">
      <c r="A507" s="2">
        <v>505</v>
      </c>
      <c r="B507" s="2" t="s">
        <v>9796</v>
      </c>
      <c r="C507" s="2" t="s">
        <v>39</v>
      </c>
      <c r="D507" s="3">
        <v>1</v>
      </c>
    </row>
    <row r="508" spans="1:4" x14ac:dyDescent="0.25">
      <c r="A508" s="2">
        <v>506</v>
      </c>
      <c r="B508" s="2" t="s">
        <v>9797</v>
      </c>
      <c r="C508" s="2" t="s">
        <v>39</v>
      </c>
      <c r="D508" s="3">
        <v>1</v>
      </c>
    </row>
    <row r="509" spans="1:4" x14ac:dyDescent="0.25">
      <c r="A509" s="2">
        <v>507</v>
      </c>
      <c r="B509" s="2" t="s">
        <v>9798</v>
      </c>
      <c r="C509" s="2" t="s">
        <v>39</v>
      </c>
      <c r="D509" s="3">
        <v>1</v>
      </c>
    </row>
    <row r="510" spans="1:4" x14ac:dyDescent="0.25">
      <c r="A510" s="2">
        <v>508</v>
      </c>
      <c r="B510" s="2" t="s">
        <v>8932</v>
      </c>
      <c r="C510" s="2" t="s">
        <v>39</v>
      </c>
      <c r="D510" s="3">
        <v>1</v>
      </c>
    </row>
    <row r="511" spans="1:4" x14ac:dyDescent="0.25">
      <c r="A511" s="2">
        <v>509</v>
      </c>
      <c r="B511" s="2" t="s">
        <v>9799</v>
      </c>
      <c r="C511" s="2" t="s">
        <v>39</v>
      </c>
      <c r="D511" s="3">
        <v>1</v>
      </c>
    </row>
    <row r="512" spans="1:4" x14ac:dyDescent="0.25">
      <c r="A512" s="2">
        <v>510</v>
      </c>
      <c r="B512" s="2" t="s">
        <v>1468</v>
      </c>
      <c r="C512" s="2" t="s">
        <v>17</v>
      </c>
      <c r="D512" s="3">
        <v>5</v>
      </c>
    </row>
    <row r="513" spans="1:4" x14ac:dyDescent="0.25">
      <c r="A513" s="2">
        <v>511</v>
      </c>
      <c r="B513" s="2" t="s">
        <v>9800</v>
      </c>
      <c r="C513" s="2" t="s">
        <v>2542</v>
      </c>
      <c r="D513" s="3">
        <v>5</v>
      </c>
    </row>
    <row r="514" spans="1:4" x14ac:dyDescent="0.25">
      <c r="A514" s="2">
        <v>512</v>
      </c>
      <c r="B514" s="2" t="s">
        <v>9801</v>
      </c>
      <c r="C514" s="2" t="s">
        <v>39</v>
      </c>
      <c r="D514" s="3">
        <v>3</v>
      </c>
    </row>
    <row r="515" spans="1:4" x14ac:dyDescent="0.25">
      <c r="A515" s="2">
        <v>513</v>
      </c>
      <c r="B515" s="2" t="s">
        <v>488</v>
      </c>
      <c r="C515" s="2" t="s">
        <v>17</v>
      </c>
      <c r="D515" s="3">
        <v>4</v>
      </c>
    </row>
    <row r="516" spans="1:4" x14ac:dyDescent="0.25">
      <c r="A516" s="2">
        <v>514</v>
      </c>
      <c r="B516" s="2" t="s">
        <v>9802</v>
      </c>
      <c r="C516" s="2" t="s">
        <v>188</v>
      </c>
      <c r="D516" s="3">
        <v>3</v>
      </c>
    </row>
    <row r="517" spans="1:4" x14ac:dyDescent="0.25">
      <c r="A517" s="2">
        <v>515</v>
      </c>
      <c r="B517" s="2" t="s">
        <v>9803</v>
      </c>
      <c r="C517" s="2" t="s">
        <v>2349</v>
      </c>
      <c r="D517" s="3">
        <v>1</v>
      </c>
    </row>
    <row r="518" spans="1:4" x14ac:dyDescent="0.25">
      <c r="A518" s="2">
        <v>516</v>
      </c>
      <c r="B518" s="2" t="s">
        <v>6201</v>
      </c>
      <c r="C518" s="2" t="s">
        <v>2349</v>
      </c>
      <c r="D518" s="3">
        <v>1</v>
      </c>
    </row>
    <row r="519" spans="1:4" x14ac:dyDescent="0.25">
      <c r="A519" s="2">
        <v>517</v>
      </c>
      <c r="B519" s="2" t="s">
        <v>9804</v>
      </c>
      <c r="C519" s="2" t="s">
        <v>256</v>
      </c>
      <c r="D519" s="3">
        <v>30</v>
      </c>
    </row>
    <row r="520" spans="1:4" x14ac:dyDescent="0.25">
      <c r="A520" s="2">
        <v>518</v>
      </c>
      <c r="B520" s="2" t="s">
        <v>9805</v>
      </c>
      <c r="C520" s="2" t="s">
        <v>17</v>
      </c>
      <c r="D520" s="3">
        <v>1</v>
      </c>
    </row>
    <row r="521" spans="1:4" x14ac:dyDescent="0.25">
      <c r="A521" s="2">
        <v>519</v>
      </c>
      <c r="B521" s="2" t="s">
        <v>9806</v>
      </c>
      <c r="C521" s="2" t="s">
        <v>122</v>
      </c>
      <c r="D521" s="3">
        <v>1</v>
      </c>
    </row>
    <row r="522" spans="1:4" x14ac:dyDescent="0.25">
      <c r="A522" s="2">
        <v>520</v>
      </c>
      <c r="B522" s="2" t="s">
        <v>9807</v>
      </c>
      <c r="C522" s="2" t="s">
        <v>17</v>
      </c>
      <c r="D522" s="3">
        <v>1</v>
      </c>
    </row>
    <row r="523" spans="1:4" x14ac:dyDescent="0.25">
      <c r="A523" s="2">
        <v>521</v>
      </c>
      <c r="B523" s="2" t="s">
        <v>9808</v>
      </c>
      <c r="C523" s="2" t="s">
        <v>17</v>
      </c>
      <c r="D523" s="3">
        <v>1</v>
      </c>
    </row>
    <row r="524" spans="1:4" x14ac:dyDescent="0.25">
      <c r="A524" s="2">
        <v>522</v>
      </c>
      <c r="B524" s="2" t="s">
        <v>9809</v>
      </c>
      <c r="C524" s="2" t="s">
        <v>17</v>
      </c>
      <c r="D524" s="3">
        <v>24</v>
      </c>
    </row>
    <row r="525" spans="1:4" x14ac:dyDescent="0.25">
      <c r="A525" s="2">
        <v>523</v>
      </c>
      <c r="B525" s="2" t="s">
        <v>9810</v>
      </c>
      <c r="C525" s="2" t="s">
        <v>17</v>
      </c>
      <c r="D525" s="3">
        <v>30</v>
      </c>
    </row>
    <row r="526" spans="1:4" x14ac:dyDescent="0.25">
      <c r="A526" s="2">
        <v>524</v>
      </c>
      <c r="B526" s="2" t="s">
        <v>2416</v>
      </c>
      <c r="C526" s="2" t="s">
        <v>17</v>
      </c>
      <c r="D526" s="3">
        <v>1</v>
      </c>
    </row>
    <row r="527" spans="1:4" x14ac:dyDescent="0.25">
      <c r="A527" s="2">
        <v>525</v>
      </c>
      <c r="B527" s="2" t="s">
        <v>7684</v>
      </c>
      <c r="C527" s="2" t="s">
        <v>17</v>
      </c>
      <c r="D527" s="3">
        <v>1</v>
      </c>
    </row>
    <row r="528" spans="1:4" x14ac:dyDescent="0.25">
      <c r="A528" s="2">
        <v>526</v>
      </c>
      <c r="B528" s="2" t="s">
        <v>9811</v>
      </c>
      <c r="C528" s="2" t="s">
        <v>2351</v>
      </c>
      <c r="D528" s="3">
        <v>2</v>
      </c>
    </row>
    <row r="529" spans="1:4" x14ac:dyDescent="0.25">
      <c r="A529" s="2">
        <v>527</v>
      </c>
      <c r="B529" s="2" t="s">
        <v>9812</v>
      </c>
      <c r="C529" s="2" t="s">
        <v>360</v>
      </c>
      <c r="D529" s="3">
        <v>2</v>
      </c>
    </row>
    <row r="530" spans="1:4" x14ac:dyDescent="0.25">
      <c r="A530" s="2">
        <v>528</v>
      </c>
      <c r="B530" s="2" t="s">
        <v>9813</v>
      </c>
      <c r="C530" s="2" t="s">
        <v>17</v>
      </c>
      <c r="D530" s="3">
        <v>1</v>
      </c>
    </row>
    <row r="531" spans="1:4" x14ac:dyDescent="0.25">
      <c r="A531" s="2">
        <v>529</v>
      </c>
      <c r="B531" s="2" t="s">
        <v>4856</v>
      </c>
      <c r="C531" s="2" t="s">
        <v>17</v>
      </c>
      <c r="D531" s="3">
        <v>1</v>
      </c>
    </row>
    <row r="532" spans="1:4" x14ac:dyDescent="0.25">
      <c r="A532" s="2">
        <v>530</v>
      </c>
      <c r="B532" s="2" t="s">
        <v>9814</v>
      </c>
      <c r="C532" s="2" t="s">
        <v>17</v>
      </c>
      <c r="D532" s="3">
        <v>1</v>
      </c>
    </row>
    <row r="533" spans="1:4" x14ac:dyDescent="0.25">
      <c r="A533" s="2">
        <v>531</v>
      </c>
      <c r="B533" s="2" t="s">
        <v>9815</v>
      </c>
      <c r="C533" s="2" t="s">
        <v>17</v>
      </c>
      <c r="D533" s="3">
        <v>21</v>
      </c>
    </row>
    <row r="534" spans="1:4" x14ac:dyDescent="0.25">
      <c r="A534" s="2">
        <v>532</v>
      </c>
      <c r="B534" s="2" t="s">
        <v>9816</v>
      </c>
      <c r="C534" s="2" t="s">
        <v>17</v>
      </c>
      <c r="D534" s="3">
        <v>1</v>
      </c>
    </row>
    <row r="535" spans="1:4" x14ac:dyDescent="0.25">
      <c r="A535" s="2">
        <v>533</v>
      </c>
      <c r="B535" s="2" t="s">
        <v>9817</v>
      </c>
      <c r="C535" s="2" t="s">
        <v>17</v>
      </c>
      <c r="D535" s="3">
        <v>1</v>
      </c>
    </row>
    <row r="536" spans="1:4" x14ac:dyDescent="0.25">
      <c r="A536" s="2">
        <v>534</v>
      </c>
      <c r="B536" s="2" t="s">
        <v>1097</v>
      </c>
      <c r="C536" s="2" t="s">
        <v>9824</v>
      </c>
      <c r="D536" s="3">
        <v>1</v>
      </c>
    </row>
    <row r="537" spans="1:4" x14ac:dyDescent="0.25">
      <c r="A537" s="2">
        <v>535</v>
      </c>
      <c r="B537" s="2" t="s">
        <v>9818</v>
      </c>
      <c r="C537" s="2" t="s">
        <v>39</v>
      </c>
      <c r="D537" s="3">
        <v>27</v>
      </c>
    </row>
    <row r="538" spans="1:4" x14ac:dyDescent="0.25">
      <c r="A538" s="2">
        <v>536</v>
      </c>
      <c r="B538" s="2" t="s">
        <v>1854</v>
      </c>
      <c r="C538" s="2" t="s">
        <v>188</v>
      </c>
      <c r="D538" s="3">
        <v>2</v>
      </c>
    </row>
    <row r="539" spans="1:4" x14ac:dyDescent="0.25">
      <c r="A539" s="2">
        <v>537</v>
      </c>
      <c r="B539" s="2" t="s">
        <v>1451</v>
      </c>
      <c r="C539" s="2" t="s">
        <v>2350</v>
      </c>
      <c r="D539" s="3">
        <v>3</v>
      </c>
    </row>
    <row r="540" spans="1:4" x14ac:dyDescent="0.25">
      <c r="A540" s="2">
        <v>538</v>
      </c>
      <c r="B540" s="2" t="s">
        <v>549</v>
      </c>
      <c r="C540" s="2" t="s">
        <v>17</v>
      </c>
      <c r="D540" s="3">
        <v>1</v>
      </c>
    </row>
    <row r="541" spans="1:4" x14ac:dyDescent="0.25">
      <c r="A541" s="2">
        <v>539</v>
      </c>
      <c r="B541" s="2" t="s">
        <v>9819</v>
      </c>
      <c r="C541" s="2" t="s">
        <v>17</v>
      </c>
      <c r="D541" s="3">
        <v>1</v>
      </c>
    </row>
    <row r="542" spans="1:4" x14ac:dyDescent="0.25">
      <c r="A542" s="2">
        <v>540</v>
      </c>
      <c r="B542" s="2" t="s">
        <v>9820</v>
      </c>
      <c r="C542" s="2" t="s">
        <v>17</v>
      </c>
      <c r="D542" s="3">
        <v>4</v>
      </c>
    </row>
    <row r="543" spans="1:4" x14ac:dyDescent="0.25">
      <c r="A543" s="2">
        <v>541</v>
      </c>
      <c r="B543" s="2" t="s">
        <v>9821</v>
      </c>
      <c r="C543" s="2" t="s">
        <v>39</v>
      </c>
      <c r="D543" s="3">
        <v>2</v>
      </c>
    </row>
    <row r="544" spans="1:4" x14ac:dyDescent="0.25">
      <c r="A544" s="2">
        <v>542</v>
      </c>
      <c r="B544" s="2" t="s">
        <v>9822</v>
      </c>
      <c r="C544" s="2" t="s">
        <v>39</v>
      </c>
      <c r="D544" s="3">
        <v>2</v>
      </c>
    </row>
    <row r="545" spans="1:4" x14ac:dyDescent="0.25">
      <c r="A545" s="2">
        <v>543</v>
      </c>
      <c r="B545" s="2" t="s">
        <v>401</v>
      </c>
      <c r="C545" s="2" t="s">
        <v>2542</v>
      </c>
      <c r="D545" s="3">
        <v>2</v>
      </c>
    </row>
    <row r="546" spans="1:4" x14ac:dyDescent="0.25">
      <c r="A546" s="2">
        <v>544</v>
      </c>
      <c r="B546" s="2" t="s">
        <v>9823</v>
      </c>
      <c r="C546" s="2" t="s">
        <v>17</v>
      </c>
      <c r="D546" s="3">
        <v>6</v>
      </c>
    </row>
    <row r="547" spans="1:4" x14ac:dyDescent="0.25">
      <c r="A547" s="2">
        <v>545</v>
      </c>
      <c r="B547" s="2" t="s">
        <v>933</v>
      </c>
      <c r="C547" s="2" t="s">
        <v>2352</v>
      </c>
      <c r="D547" s="3">
        <v>7</v>
      </c>
    </row>
    <row r="548" spans="1:4" x14ac:dyDescent="0.25">
      <c r="A548" s="2">
        <v>546</v>
      </c>
      <c r="B548" s="2" t="s">
        <v>9825</v>
      </c>
      <c r="C548" s="2" t="s">
        <v>2542</v>
      </c>
      <c r="D548" s="3">
        <v>5</v>
      </c>
    </row>
    <row r="549" spans="1:4" x14ac:dyDescent="0.25">
      <c r="A549" s="2">
        <v>547</v>
      </c>
      <c r="B549" s="2" t="s">
        <v>9826</v>
      </c>
      <c r="C549" s="2" t="s">
        <v>3678</v>
      </c>
      <c r="D549" s="3">
        <v>3</v>
      </c>
    </row>
    <row r="550" spans="1:4" x14ac:dyDescent="0.25">
      <c r="A550" s="2">
        <v>548</v>
      </c>
      <c r="B550" s="2" t="s">
        <v>9827</v>
      </c>
      <c r="C550" s="2" t="s">
        <v>5196</v>
      </c>
      <c r="D550" s="3">
        <v>1</v>
      </c>
    </row>
    <row r="551" spans="1:4" x14ac:dyDescent="0.25">
      <c r="A551" s="2">
        <v>549</v>
      </c>
      <c r="B551" s="2" t="s">
        <v>9828</v>
      </c>
      <c r="C551" s="2" t="s">
        <v>5196</v>
      </c>
      <c r="D551" s="3">
        <v>1</v>
      </c>
    </row>
    <row r="552" spans="1:4" x14ac:dyDescent="0.25">
      <c r="A552" s="2">
        <v>550</v>
      </c>
      <c r="B552" s="2" t="s">
        <v>9829</v>
      </c>
      <c r="C552" s="2" t="s">
        <v>2349</v>
      </c>
      <c r="D552" s="3">
        <v>1</v>
      </c>
    </row>
    <row r="553" spans="1:4" x14ac:dyDescent="0.25">
      <c r="A553" s="2">
        <v>551</v>
      </c>
      <c r="B553" s="2" t="s">
        <v>9830</v>
      </c>
      <c r="C553" s="2" t="s">
        <v>5313</v>
      </c>
      <c r="D553" s="3">
        <v>4</v>
      </c>
    </row>
    <row r="554" spans="1:4" x14ac:dyDescent="0.25">
      <c r="A554" s="2">
        <v>552</v>
      </c>
      <c r="B554" s="2" t="s">
        <v>2378</v>
      </c>
      <c r="C554" s="2" t="s">
        <v>5196</v>
      </c>
      <c r="D554" s="3">
        <v>3</v>
      </c>
    </row>
    <row r="555" spans="1:4" x14ac:dyDescent="0.25">
      <c r="A555" s="2">
        <v>553</v>
      </c>
      <c r="B555" s="2" t="s">
        <v>9831</v>
      </c>
      <c r="C555" s="2" t="s">
        <v>17</v>
      </c>
      <c r="D555" s="3">
        <v>2</v>
      </c>
    </row>
    <row r="556" spans="1:4" x14ac:dyDescent="0.25">
      <c r="A556" s="2">
        <v>554</v>
      </c>
      <c r="B556" s="2" t="s">
        <v>9832</v>
      </c>
      <c r="C556" s="2" t="s">
        <v>2350</v>
      </c>
      <c r="D556" s="3">
        <v>4</v>
      </c>
    </row>
    <row r="557" spans="1:4" x14ac:dyDescent="0.25">
      <c r="A557" s="2">
        <v>555</v>
      </c>
      <c r="B557" s="2" t="s">
        <v>5636</v>
      </c>
      <c r="C557" s="2" t="s">
        <v>17</v>
      </c>
      <c r="D557" s="3">
        <v>16</v>
      </c>
    </row>
    <row r="558" spans="1:4" x14ac:dyDescent="0.25">
      <c r="A558" s="2">
        <v>556</v>
      </c>
      <c r="B558" s="2" t="s">
        <v>9833</v>
      </c>
      <c r="C558" s="2" t="s">
        <v>39</v>
      </c>
      <c r="D558" s="3">
        <v>1</v>
      </c>
    </row>
    <row r="559" spans="1:4" x14ac:dyDescent="0.25">
      <c r="A559" s="2">
        <v>557</v>
      </c>
      <c r="B559" s="2" t="s">
        <v>9834</v>
      </c>
      <c r="C559" s="2" t="s">
        <v>39</v>
      </c>
      <c r="D559" s="3">
        <v>2</v>
      </c>
    </row>
    <row r="560" spans="1:4" x14ac:dyDescent="0.25">
      <c r="A560" s="2">
        <v>558</v>
      </c>
      <c r="B560" s="2" t="s">
        <v>9835</v>
      </c>
      <c r="C560" s="2" t="s">
        <v>2351</v>
      </c>
      <c r="D560" s="3">
        <v>2</v>
      </c>
    </row>
    <row r="561" spans="1:4" x14ac:dyDescent="0.25">
      <c r="A561" s="2">
        <v>559</v>
      </c>
      <c r="B561" s="2" t="s">
        <v>9836</v>
      </c>
      <c r="C561" s="2" t="s">
        <v>188</v>
      </c>
      <c r="D561" s="3">
        <v>3</v>
      </c>
    </row>
    <row r="562" spans="1:4" x14ac:dyDescent="0.25">
      <c r="A562" s="2">
        <v>560</v>
      </c>
      <c r="B562" s="2" t="s">
        <v>9837</v>
      </c>
      <c r="C562" s="2" t="s">
        <v>39</v>
      </c>
      <c r="D562" s="3">
        <v>3</v>
      </c>
    </row>
    <row r="563" spans="1:4" x14ac:dyDescent="0.25">
      <c r="A563" s="2">
        <v>561</v>
      </c>
      <c r="B563" s="2" t="s">
        <v>9838</v>
      </c>
      <c r="C563" s="2" t="s">
        <v>5</v>
      </c>
      <c r="D563" s="3">
        <v>1</v>
      </c>
    </row>
    <row r="564" spans="1:4" x14ac:dyDescent="0.25">
      <c r="A564" s="2">
        <v>562</v>
      </c>
      <c r="B564" s="2" t="s">
        <v>9839</v>
      </c>
      <c r="C564" s="2" t="s">
        <v>2349</v>
      </c>
      <c r="D564" s="3">
        <v>1</v>
      </c>
    </row>
    <row r="565" spans="1:4" x14ac:dyDescent="0.25">
      <c r="A565" s="2">
        <v>563</v>
      </c>
      <c r="B565" s="2" t="s">
        <v>9840</v>
      </c>
      <c r="C565" s="2" t="s">
        <v>1669</v>
      </c>
      <c r="D565" s="3">
        <v>3</v>
      </c>
    </row>
    <row r="566" spans="1:4" x14ac:dyDescent="0.25">
      <c r="A566" s="2">
        <v>564</v>
      </c>
      <c r="B566" s="2" t="s">
        <v>9841</v>
      </c>
      <c r="C566" s="2" t="s">
        <v>2815</v>
      </c>
      <c r="D566" s="3">
        <v>1</v>
      </c>
    </row>
    <row r="567" spans="1:4" x14ac:dyDescent="0.25">
      <c r="A567" s="2">
        <v>565</v>
      </c>
      <c r="B567" s="2" t="s">
        <v>5029</v>
      </c>
      <c r="C567" s="2" t="s">
        <v>17</v>
      </c>
      <c r="D567" s="3">
        <v>1</v>
      </c>
    </row>
    <row r="568" spans="1:4" x14ac:dyDescent="0.25">
      <c r="A568" s="2">
        <v>566</v>
      </c>
      <c r="B568" s="2" t="s">
        <v>9842</v>
      </c>
      <c r="C568" s="2" t="s">
        <v>2349</v>
      </c>
      <c r="D568" s="3">
        <v>4</v>
      </c>
    </row>
    <row r="569" spans="1:4" x14ac:dyDescent="0.25">
      <c r="A569" s="2">
        <v>567</v>
      </c>
      <c r="B569" s="2" t="s">
        <v>9843</v>
      </c>
      <c r="C569" s="2" t="s">
        <v>5</v>
      </c>
      <c r="D569" s="3">
        <v>1</v>
      </c>
    </row>
    <row r="570" spans="1:4" x14ac:dyDescent="0.25">
      <c r="A570" s="2">
        <v>568</v>
      </c>
      <c r="B570" s="2" t="s">
        <v>9844</v>
      </c>
      <c r="C570" s="2" t="s">
        <v>188</v>
      </c>
      <c r="D570" s="3">
        <v>6</v>
      </c>
    </row>
    <row r="571" spans="1:4" x14ac:dyDescent="0.25">
      <c r="A571" s="2">
        <v>569</v>
      </c>
      <c r="B571" s="2" t="s">
        <v>462</v>
      </c>
      <c r="C571" s="2" t="s">
        <v>2349</v>
      </c>
      <c r="D571" s="3">
        <v>5</v>
      </c>
    </row>
    <row r="572" spans="1:4" x14ac:dyDescent="0.25">
      <c r="A572" s="2">
        <v>570</v>
      </c>
      <c r="B572" s="2" t="s">
        <v>9845</v>
      </c>
      <c r="C572" s="2" t="s">
        <v>428</v>
      </c>
      <c r="D572" s="3">
        <v>1</v>
      </c>
    </row>
    <row r="573" spans="1:4" x14ac:dyDescent="0.25">
      <c r="A573" s="2">
        <v>571</v>
      </c>
      <c r="B573" s="2" t="s">
        <v>1037</v>
      </c>
      <c r="C573" s="2" t="s">
        <v>17</v>
      </c>
      <c r="D573" s="3">
        <v>1</v>
      </c>
    </row>
    <row r="574" spans="1:4" x14ac:dyDescent="0.25">
      <c r="A574" s="2">
        <v>572</v>
      </c>
      <c r="B574" s="2" t="s">
        <v>7492</v>
      </c>
      <c r="C574" s="2" t="s">
        <v>2543</v>
      </c>
      <c r="D574" s="3">
        <v>2</v>
      </c>
    </row>
    <row r="575" spans="1:4" x14ac:dyDescent="0.25">
      <c r="A575" s="2">
        <v>573</v>
      </c>
      <c r="B575" s="2" t="s">
        <v>9846</v>
      </c>
      <c r="C575" s="2" t="s">
        <v>2349</v>
      </c>
      <c r="D575" s="3">
        <v>5</v>
      </c>
    </row>
    <row r="576" spans="1:4" x14ac:dyDescent="0.25">
      <c r="A576" s="2">
        <v>574</v>
      </c>
      <c r="B576" s="2" t="s">
        <v>9847</v>
      </c>
      <c r="C576" s="2" t="s">
        <v>188</v>
      </c>
      <c r="D576" s="3">
        <v>2</v>
      </c>
    </row>
    <row r="577" spans="1:4" x14ac:dyDescent="0.25">
      <c r="A577" s="2">
        <v>575</v>
      </c>
      <c r="B577" s="2" t="s">
        <v>9848</v>
      </c>
      <c r="C577" s="2" t="s">
        <v>351</v>
      </c>
      <c r="D577" s="3">
        <v>1</v>
      </c>
    </row>
    <row r="578" spans="1:4" x14ac:dyDescent="0.25">
      <c r="A578" s="2">
        <v>576</v>
      </c>
      <c r="B578" s="2" t="s">
        <v>9612</v>
      </c>
      <c r="C578" s="2" t="s">
        <v>2398</v>
      </c>
      <c r="D578" s="3">
        <v>1</v>
      </c>
    </row>
    <row r="579" spans="1:4" x14ac:dyDescent="0.25">
      <c r="A579" s="2">
        <v>577</v>
      </c>
      <c r="B579" s="2" t="s">
        <v>9849</v>
      </c>
      <c r="C579" s="2" t="s">
        <v>2398</v>
      </c>
      <c r="D579" s="3">
        <v>4</v>
      </c>
    </row>
    <row r="580" spans="1:4" x14ac:dyDescent="0.25">
      <c r="A580" s="2">
        <v>578</v>
      </c>
      <c r="B580" s="2" t="s">
        <v>2940</v>
      </c>
      <c r="C580" s="2" t="s">
        <v>2349</v>
      </c>
      <c r="D580" s="3">
        <v>3</v>
      </c>
    </row>
    <row r="581" spans="1:4" x14ac:dyDescent="0.25">
      <c r="A581" s="2">
        <v>579</v>
      </c>
      <c r="B581" s="2" t="s">
        <v>9850</v>
      </c>
      <c r="C581" s="2" t="s">
        <v>17</v>
      </c>
      <c r="D581" s="3">
        <v>4</v>
      </c>
    </row>
    <row r="582" spans="1:4" x14ac:dyDescent="0.25">
      <c r="A582" s="2">
        <v>580</v>
      </c>
      <c r="B582" s="2" t="s">
        <v>9851</v>
      </c>
      <c r="C582" s="2" t="s">
        <v>2398</v>
      </c>
      <c r="D582" s="3">
        <v>2</v>
      </c>
    </row>
    <row r="583" spans="1:4" x14ac:dyDescent="0.25">
      <c r="A583" s="2">
        <v>581</v>
      </c>
      <c r="B583" s="2" t="s">
        <v>2721</v>
      </c>
      <c r="C583" s="2" t="s">
        <v>2349</v>
      </c>
      <c r="D583" s="3">
        <v>1</v>
      </c>
    </row>
    <row r="584" spans="1:4" x14ac:dyDescent="0.25">
      <c r="A584" s="2">
        <v>582</v>
      </c>
      <c r="B584" s="2" t="s">
        <v>9852</v>
      </c>
      <c r="C584" s="2" t="s">
        <v>2542</v>
      </c>
      <c r="D584" s="3">
        <v>1</v>
      </c>
    </row>
    <row r="585" spans="1:4" x14ac:dyDescent="0.25">
      <c r="A585" s="2">
        <v>583</v>
      </c>
      <c r="B585" s="2" t="s">
        <v>9853</v>
      </c>
      <c r="C585" s="2" t="s">
        <v>188</v>
      </c>
      <c r="D585" s="3">
        <v>14</v>
      </c>
    </row>
    <row r="586" spans="1:4" x14ac:dyDescent="0.25">
      <c r="A586" s="2">
        <v>584</v>
      </c>
      <c r="B586" s="2" t="s">
        <v>2446</v>
      </c>
      <c r="C586" s="2" t="s">
        <v>2398</v>
      </c>
      <c r="D586" s="3">
        <v>1</v>
      </c>
    </row>
    <row r="587" spans="1:4" x14ac:dyDescent="0.25">
      <c r="A587" s="2">
        <v>585</v>
      </c>
      <c r="B587" s="2" t="s">
        <v>9854</v>
      </c>
      <c r="C587" s="2" t="s">
        <v>2169</v>
      </c>
      <c r="D587" s="3">
        <v>2</v>
      </c>
    </row>
    <row r="588" spans="1:4" x14ac:dyDescent="0.25">
      <c r="A588" s="2">
        <v>586</v>
      </c>
      <c r="B588" s="2" t="s">
        <v>9855</v>
      </c>
      <c r="C588" s="2" t="s">
        <v>188</v>
      </c>
      <c r="D588" s="3">
        <v>1</v>
      </c>
    </row>
    <row r="589" spans="1:4" x14ac:dyDescent="0.25">
      <c r="A589" s="2">
        <v>587</v>
      </c>
      <c r="B589" s="2" t="s">
        <v>9856</v>
      </c>
      <c r="C589" s="2" t="s">
        <v>2352</v>
      </c>
      <c r="D589" s="3">
        <v>27</v>
      </c>
    </row>
    <row r="590" spans="1:4" x14ac:dyDescent="0.25">
      <c r="A590" s="2">
        <v>588</v>
      </c>
      <c r="B590" s="2" t="s">
        <v>9857</v>
      </c>
      <c r="C590" s="2" t="s">
        <v>2352</v>
      </c>
      <c r="D590" s="3">
        <v>2</v>
      </c>
    </row>
    <row r="591" spans="1:4" x14ac:dyDescent="0.25">
      <c r="A591" s="2">
        <v>589</v>
      </c>
      <c r="B591" s="2" t="s">
        <v>1782</v>
      </c>
      <c r="C591" s="2" t="s">
        <v>2349</v>
      </c>
      <c r="D591" s="3">
        <v>3</v>
      </c>
    </row>
    <row r="592" spans="1:4" x14ac:dyDescent="0.25">
      <c r="A592" s="2">
        <v>590</v>
      </c>
      <c r="B592" s="2" t="s">
        <v>848</v>
      </c>
      <c r="C592" s="2" t="s">
        <v>7465</v>
      </c>
      <c r="D592" s="3">
        <v>3</v>
      </c>
    </row>
    <row r="593" spans="1:4" x14ac:dyDescent="0.25">
      <c r="A593" s="2">
        <v>591</v>
      </c>
      <c r="B593" s="2" t="s">
        <v>9858</v>
      </c>
      <c r="C593" s="2" t="s">
        <v>17</v>
      </c>
      <c r="D593" s="3">
        <v>4</v>
      </c>
    </row>
    <row r="594" spans="1:4" x14ac:dyDescent="0.25">
      <c r="A594" s="2">
        <v>592</v>
      </c>
      <c r="B594" s="2" t="s">
        <v>3723</v>
      </c>
      <c r="C594" s="2" t="s">
        <v>17</v>
      </c>
      <c r="D594" s="3">
        <v>1</v>
      </c>
    </row>
    <row r="595" spans="1:4" x14ac:dyDescent="0.25">
      <c r="A595" s="2">
        <v>593</v>
      </c>
      <c r="B595" s="2" t="s">
        <v>9859</v>
      </c>
      <c r="C595" s="2" t="s">
        <v>39</v>
      </c>
      <c r="D595" s="3">
        <v>2</v>
      </c>
    </row>
    <row r="596" spans="1:4" x14ac:dyDescent="0.25">
      <c r="A596" s="2">
        <v>594</v>
      </c>
      <c r="B596" s="2" t="s">
        <v>9860</v>
      </c>
      <c r="C596" s="2" t="s">
        <v>2398</v>
      </c>
      <c r="D596" s="3">
        <v>1</v>
      </c>
    </row>
    <row r="597" spans="1:4" x14ac:dyDescent="0.25">
      <c r="A597" s="2">
        <v>595</v>
      </c>
      <c r="B597" s="2" t="s">
        <v>1378</v>
      </c>
      <c r="C597" s="2" t="s">
        <v>2349</v>
      </c>
      <c r="D597" s="3">
        <v>4</v>
      </c>
    </row>
    <row r="598" spans="1:4" x14ac:dyDescent="0.25">
      <c r="A598" s="2">
        <v>596</v>
      </c>
      <c r="B598" s="2" t="s">
        <v>9861</v>
      </c>
      <c r="C598" s="2" t="s">
        <v>17</v>
      </c>
      <c r="D598" s="3">
        <v>4</v>
      </c>
    </row>
    <row r="599" spans="1:4" x14ac:dyDescent="0.25">
      <c r="A599" s="2">
        <v>597</v>
      </c>
      <c r="B599" s="2" t="s">
        <v>3159</v>
      </c>
      <c r="C599" s="2" t="s">
        <v>17</v>
      </c>
      <c r="D599" s="3">
        <v>2</v>
      </c>
    </row>
    <row r="600" spans="1:4" x14ac:dyDescent="0.25">
      <c r="A600" s="2">
        <v>598</v>
      </c>
      <c r="B600" s="2" t="s">
        <v>9862</v>
      </c>
      <c r="C600" s="2" t="s">
        <v>17</v>
      </c>
      <c r="D600" s="3">
        <v>2</v>
      </c>
    </row>
    <row r="601" spans="1:4" x14ac:dyDescent="0.25">
      <c r="A601" s="2">
        <v>599</v>
      </c>
      <c r="B601" s="2" t="s">
        <v>9863</v>
      </c>
      <c r="C601" s="2" t="s">
        <v>39</v>
      </c>
      <c r="D601" s="3">
        <v>22</v>
      </c>
    </row>
    <row r="602" spans="1:4" x14ac:dyDescent="0.25">
      <c r="A602" s="2">
        <v>600</v>
      </c>
      <c r="B602" s="2" t="s">
        <v>463</v>
      </c>
      <c r="C602" s="2" t="s">
        <v>2398</v>
      </c>
      <c r="D602" s="3">
        <v>1</v>
      </c>
    </row>
    <row r="603" spans="1:4" x14ac:dyDescent="0.25">
      <c r="A603" s="2">
        <v>601</v>
      </c>
      <c r="B603" s="2" t="s">
        <v>9864</v>
      </c>
      <c r="C603" s="2" t="s">
        <v>2398</v>
      </c>
      <c r="D603" s="3">
        <v>1</v>
      </c>
    </row>
    <row r="604" spans="1:4" x14ac:dyDescent="0.25">
      <c r="A604" s="2">
        <v>602</v>
      </c>
      <c r="B604" s="2" t="s">
        <v>9865</v>
      </c>
      <c r="C604" s="2" t="s">
        <v>2350</v>
      </c>
      <c r="D604" s="3">
        <v>1</v>
      </c>
    </row>
    <row r="605" spans="1:4" x14ac:dyDescent="0.25">
      <c r="A605" s="2">
        <v>603</v>
      </c>
      <c r="B605" s="2" t="s">
        <v>9866</v>
      </c>
      <c r="C605" s="2" t="s">
        <v>2398</v>
      </c>
      <c r="D605" s="3">
        <v>1</v>
      </c>
    </row>
    <row r="606" spans="1:4" x14ac:dyDescent="0.25">
      <c r="A606" s="2">
        <v>604</v>
      </c>
      <c r="B606" s="2" t="s">
        <v>6853</v>
      </c>
      <c r="C606" s="2" t="s">
        <v>2349</v>
      </c>
      <c r="D606" s="3">
        <v>4</v>
      </c>
    </row>
    <row r="607" spans="1:4" x14ac:dyDescent="0.25">
      <c r="A607" s="2">
        <v>605</v>
      </c>
      <c r="B607" s="2" t="s">
        <v>9867</v>
      </c>
      <c r="C607" s="2" t="s">
        <v>2349</v>
      </c>
      <c r="D607" s="3">
        <v>2</v>
      </c>
    </row>
    <row r="608" spans="1:4" x14ac:dyDescent="0.25">
      <c r="A608" s="2">
        <v>606</v>
      </c>
      <c r="B608" s="2" t="s">
        <v>9868</v>
      </c>
      <c r="C608" s="2" t="s">
        <v>39</v>
      </c>
      <c r="D608" s="3">
        <v>2</v>
      </c>
    </row>
    <row r="609" spans="1:4" x14ac:dyDescent="0.25">
      <c r="A609" s="2">
        <v>607</v>
      </c>
      <c r="B609" s="2" t="s">
        <v>9869</v>
      </c>
      <c r="C609" s="2" t="s">
        <v>39</v>
      </c>
      <c r="D609" s="3">
        <v>1</v>
      </c>
    </row>
    <row r="610" spans="1:4" x14ac:dyDescent="0.25">
      <c r="A610" s="2">
        <v>608</v>
      </c>
      <c r="B610" s="2" t="s">
        <v>9870</v>
      </c>
      <c r="C610" s="2" t="s">
        <v>39</v>
      </c>
      <c r="D610" s="3">
        <v>1</v>
      </c>
    </row>
    <row r="611" spans="1:4" x14ac:dyDescent="0.25">
      <c r="A611" s="2">
        <v>609</v>
      </c>
      <c r="B611" s="2" t="s">
        <v>9871</v>
      </c>
      <c r="C611" s="2" t="s">
        <v>39</v>
      </c>
      <c r="D611" s="3">
        <v>25</v>
      </c>
    </row>
    <row r="612" spans="1:4" x14ac:dyDescent="0.25">
      <c r="A612" s="2">
        <v>610</v>
      </c>
      <c r="B612" s="2" t="s">
        <v>9872</v>
      </c>
      <c r="C612" s="2" t="s">
        <v>39</v>
      </c>
      <c r="D612" s="3">
        <v>1</v>
      </c>
    </row>
    <row r="613" spans="1:4" x14ac:dyDescent="0.25">
      <c r="A613" s="2">
        <v>611</v>
      </c>
      <c r="B613" s="2" t="s">
        <v>9873</v>
      </c>
      <c r="C613" s="2" t="s">
        <v>39</v>
      </c>
      <c r="D613" s="3">
        <v>2</v>
      </c>
    </row>
    <row r="614" spans="1:4" x14ac:dyDescent="0.25">
      <c r="A614" s="2">
        <v>612</v>
      </c>
      <c r="B614" s="2" t="s">
        <v>9874</v>
      </c>
      <c r="C614" s="2" t="s">
        <v>39</v>
      </c>
      <c r="D614" s="3">
        <v>1</v>
      </c>
    </row>
    <row r="615" spans="1:4" x14ac:dyDescent="0.25">
      <c r="A615" s="2">
        <v>613</v>
      </c>
      <c r="B615" s="2" t="s">
        <v>9875</v>
      </c>
      <c r="C615" s="2" t="s">
        <v>39</v>
      </c>
      <c r="D615" s="3">
        <v>1</v>
      </c>
    </row>
    <row r="616" spans="1:4" x14ac:dyDescent="0.25">
      <c r="A616" s="2">
        <v>614</v>
      </c>
      <c r="B616" s="2" t="s">
        <v>9876</v>
      </c>
      <c r="C616" s="2" t="s">
        <v>39</v>
      </c>
      <c r="D616" s="3">
        <v>1</v>
      </c>
    </row>
    <row r="617" spans="1:4" x14ac:dyDescent="0.25">
      <c r="A617" s="2">
        <v>615</v>
      </c>
      <c r="B617" s="2" t="s">
        <v>9877</v>
      </c>
      <c r="C617" s="2" t="s">
        <v>39</v>
      </c>
      <c r="D617" s="3">
        <v>1</v>
      </c>
    </row>
    <row r="618" spans="1:4" x14ac:dyDescent="0.25">
      <c r="A618" s="2">
        <v>616</v>
      </c>
      <c r="B618" s="2" t="s">
        <v>9878</v>
      </c>
      <c r="C618" s="2" t="s">
        <v>17</v>
      </c>
      <c r="D618" s="3">
        <v>4</v>
      </c>
    </row>
    <row r="619" spans="1:4" x14ac:dyDescent="0.25">
      <c r="A619" s="2">
        <v>617</v>
      </c>
      <c r="B619" s="2" t="s">
        <v>9879</v>
      </c>
      <c r="C619" s="2" t="s">
        <v>360</v>
      </c>
      <c r="D619" s="3">
        <v>25</v>
      </c>
    </row>
    <row r="620" spans="1:4" x14ac:dyDescent="0.25">
      <c r="A620" s="2">
        <v>618</v>
      </c>
      <c r="B620" s="2" t="s">
        <v>9880</v>
      </c>
      <c r="C620" s="2" t="s">
        <v>5313</v>
      </c>
      <c r="D620" s="3">
        <v>2</v>
      </c>
    </row>
    <row r="621" spans="1:4" x14ac:dyDescent="0.25">
      <c r="A621" s="2">
        <v>619</v>
      </c>
      <c r="B621" s="2" t="s">
        <v>9881</v>
      </c>
      <c r="C621" s="2" t="s">
        <v>360</v>
      </c>
      <c r="D621" s="3">
        <v>3</v>
      </c>
    </row>
    <row r="622" spans="1:4" x14ac:dyDescent="0.25">
      <c r="A622" s="2">
        <v>620</v>
      </c>
      <c r="B622" s="2" t="s">
        <v>9750</v>
      </c>
      <c r="C622" s="2" t="s">
        <v>17</v>
      </c>
      <c r="D622" s="3">
        <v>5</v>
      </c>
    </row>
    <row r="623" spans="1:4" x14ac:dyDescent="0.25">
      <c r="A623" s="2">
        <v>621</v>
      </c>
      <c r="B623" s="2" t="s">
        <v>9882</v>
      </c>
      <c r="C623" s="2" t="s">
        <v>17</v>
      </c>
      <c r="D623" s="3">
        <v>2</v>
      </c>
    </row>
    <row r="624" spans="1:4" x14ac:dyDescent="0.25">
      <c r="A624" s="2">
        <v>622</v>
      </c>
      <c r="B624" s="2" t="s">
        <v>1853</v>
      </c>
      <c r="C624" s="2" t="s">
        <v>360</v>
      </c>
      <c r="D624" s="3">
        <v>2</v>
      </c>
    </row>
    <row r="625" spans="1:4" x14ac:dyDescent="0.25">
      <c r="A625" s="2">
        <v>623</v>
      </c>
      <c r="B625" s="2" t="s">
        <v>9883</v>
      </c>
      <c r="C625" s="2" t="s">
        <v>2398</v>
      </c>
      <c r="D625" s="3">
        <v>1</v>
      </c>
    </row>
    <row r="626" spans="1:4" x14ac:dyDescent="0.25">
      <c r="A626" s="2">
        <v>624</v>
      </c>
      <c r="B626" s="2" t="s">
        <v>3175</v>
      </c>
      <c r="C626" s="2" t="s">
        <v>17</v>
      </c>
      <c r="D626" s="3">
        <v>4</v>
      </c>
    </row>
    <row r="627" spans="1:4" x14ac:dyDescent="0.25">
      <c r="A627" s="2">
        <v>625</v>
      </c>
      <c r="B627" s="2" t="s">
        <v>869</v>
      </c>
      <c r="C627" s="2" t="s">
        <v>17</v>
      </c>
      <c r="D627" s="3">
        <v>4</v>
      </c>
    </row>
    <row r="628" spans="1:4" x14ac:dyDescent="0.25">
      <c r="A628" s="2">
        <v>626</v>
      </c>
      <c r="B628" s="2" t="s">
        <v>9884</v>
      </c>
      <c r="C628" s="2" t="s">
        <v>17</v>
      </c>
      <c r="D628" s="3">
        <v>4</v>
      </c>
    </row>
    <row r="629" spans="1:4" x14ac:dyDescent="0.25">
      <c r="A629" s="2">
        <v>627</v>
      </c>
      <c r="B629" s="2" t="s">
        <v>560</v>
      </c>
      <c r="C629" s="2" t="s">
        <v>17</v>
      </c>
      <c r="D629" s="3">
        <v>4</v>
      </c>
    </row>
    <row r="630" spans="1:4" x14ac:dyDescent="0.25">
      <c r="A630" s="2">
        <v>628</v>
      </c>
      <c r="B630" s="2" t="s">
        <v>4700</v>
      </c>
      <c r="C630" s="2" t="s">
        <v>2349</v>
      </c>
      <c r="D630" s="3">
        <v>2</v>
      </c>
    </row>
    <row r="631" spans="1:4" x14ac:dyDescent="0.25">
      <c r="A631" s="2">
        <v>629</v>
      </c>
      <c r="B631" s="2" t="s">
        <v>9885</v>
      </c>
      <c r="C631" s="2" t="s">
        <v>2398</v>
      </c>
      <c r="D631" s="3">
        <v>4</v>
      </c>
    </row>
    <row r="632" spans="1:4" x14ac:dyDescent="0.25">
      <c r="A632" s="2">
        <v>630</v>
      </c>
      <c r="B632" s="2" t="s">
        <v>202</v>
      </c>
      <c r="C632" s="2" t="s">
        <v>17</v>
      </c>
      <c r="D632" s="3">
        <v>4</v>
      </c>
    </row>
    <row r="633" spans="1:4" x14ac:dyDescent="0.25">
      <c r="A633" s="2">
        <v>631</v>
      </c>
      <c r="B633" s="2" t="s">
        <v>9886</v>
      </c>
      <c r="C633" s="2" t="s">
        <v>374</v>
      </c>
      <c r="D633" s="3">
        <v>1</v>
      </c>
    </row>
    <row r="634" spans="1:4" x14ac:dyDescent="0.25">
      <c r="A634" s="2">
        <v>632</v>
      </c>
      <c r="B634" s="2" t="s">
        <v>9887</v>
      </c>
      <c r="C634" s="2" t="s">
        <v>2542</v>
      </c>
      <c r="D634" s="3">
        <v>7</v>
      </c>
    </row>
    <row r="635" spans="1:4" x14ac:dyDescent="0.25">
      <c r="A635" s="2">
        <v>633</v>
      </c>
      <c r="B635" s="2" t="s">
        <v>9888</v>
      </c>
      <c r="C635" s="2" t="s">
        <v>2541</v>
      </c>
      <c r="D635" s="3">
        <v>2</v>
      </c>
    </row>
    <row r="636" spans="1:4" x14ac:dyDescent="0.25">
      <c r="A636" s="2">
        <v>634</v>
      </c>
      <c r="B636" s="2" t="s">
        <v>9889</v>
      </c>
      <c r="C636" s="2" t="s">
        <v>9900</v>
      </c>
      <c r="D636" s="3">
        <v>3</v>
      </c>
    </row>
    <row r="637" spans="1:4" x14ac:dyDescent="0.25">
      <c r="A637" s="2">
        <v>635</v>
      </c>
      <c r="B637" s="2" t="s">
        <v>9890</v>
      </c>
      <c r="C637" s="2" t="s">
        <v>122</v>
      </c>
      <c r="D637" s="3">
        <v>1</v>
      </c>
    </row>
    <row r="638" spans="1:4" x14ac:dyDescent="0.25">
      <c r="A638" s="2">
        <v>636</v>
      </c>
      <c r="B638" s="2" t="s">
        <v>9891</v>
      </c>
      <c r="C638" s="2" t="s">
        <v>2351</v>
      </c>
      <c r="D638" s="3">
        <v>2</v>
      </c>
    </row>
    <row r="639" spans="1:4" x14ac:dyDescent="0.25">
      <c r="A639" s="2">
        <v>637</v>
      </c>
      <c r="B639" s="2" t="s">
        <v>9892</v>
      </c>
      <c r="C639" s="2" t="s">
        <v>2398</v>
      </c>
      <c r="D639" s="3">
        <v>1</v>
      </c>
    </row>
    <row r="640" spans="1:4" x14ac:dyDescent="0.25">
      <c r="A640" s="2">
        <v>638</v>
      </c>
      <c r="B640" s="2" t="s">
        <v>9893</v>
      </c>
      <c r="C640" s="2" t="s">
        <v>2398</v>
      </c>
      <c r="D640" s="3">
        <v>1</v>
      </c>
    </row>
    <row r="641" spans="1:4" x14ac:dyDescent="0.25">
      <c r="A641" s="2">
        <v>639</v>
      </c>
      <c r="B641" s="2" t="s">
        <v>9894</v>
      </c>
      <c r="C641" s="2" t="s">
        <v>2398</v>
      </c>
      <c r="D641" s="3">
        <v>1</v>
      </c>
    </row>
    <row r="642" spans="1:4" x14ac:dyDescent="0.25">
      <c r="A642" s="2">
        <v>640</v>
      </c>
      <c r="B642" s="2" t="s">
        <v>9895</v>
      </c>
      <c r="C642" s="2" t="s">
        <v>374</v>
      </c>
      <c r="D642" s="3">
        <v>1</v>
      </c>
    </row>
    <row r="643" spans="1:4" x14ac:dyDescent="0.25">
      <c r="A643" s="2">
        <v>641</v>
      </c>
      <c r="B643" s="2" t="s">
        <v>9896</v>
      </c>
      <c r="C643" s="2" t="s">
        <v>374</v>
      </c>
      <c r="D643" s="3">
        <v>1</v>
      </c>
    </row>
    <row r="644" spans="1:4" x14ac:dyDescent="0.25">
      <c r="A644" s="2">
        <v>642</v>
      </c>
      <c r="B644" s="2" t="s">
        <v>9897</v>
      </c>
      <c r="C644" s="2" t="s">
        <v>5313</v>
      </c>
      <c r="D644" s="3">
        <v>1</v>
      </c>
    </row>
    <row r="645" spans="1:4" x14ac:dyDescent="0.25">
      <c r="A645" s="2">
        <v>643</v>
      </c>
      <c r="B645" s="2" t="s">
        <v>1779</v>
      </c>
      <c r="C645" s="2" t="s">
        <v>2541</v>
      </c>
      <c r="D645" s="3">
        <v>1</v>
      </c>
    </row>
    <row r="646" spans="1:4" x14ac:dyDescent="0.25">
      <c r="A646" s="2">
        <v>644</v>
      </c>
      <c r="B646" s="2" t="s">
        <v>9898</v>
      </c>
      <c r="C646" s="2" t="s">
        <v>17</v>
      </c>
      <c r="D646" s="3">
        <v>1</v>
      </c>
    </row>
    <row r="647" spans="1:4" x14ac:dyDescent="0.25">
      <c r="A647" s="2">
        <v>645</v>
      </c>
      <c r="B647" s="2" t="s">
        <v>9899</v>
      </c>
      <c r="C647" s="2" t="s">
        <v>2349</v>
      </c>
      <c r="D647" s="3">
        <v>3</v>
      </c>
    </row>
    <row r="648" spans="1:4" x14ac:dyDescent="0.25">
      <c r="A648" s="2">
        <v>646</v>
      </c>
      <c r="B648" s="2" t="s">
        <v>9901</v>
      </c>
      <c r="C648" s="2" t="s">
        <v>2542</v>
      </c>
      <c r="D648" s="3">
        <v>1</v>
      </c>
    </row>
    <row r="649" spans="1:4" x14ac:dyDescent="0.25">
      <c r="A649" s="2">
        <v>647</v>
      </c>
      <c r="B649" s="2" t="s">
        <v>7496</v>
      </c>
      <c r="C649" s="2" t="s">
        <v>256</v>
      </c>
      <c r="D649" s="3">
        <v>1</v>
      </c>
    </row>
    <row r="650" spans="1:4" x14ac:dyDescent="0.25">
      <c r="A650" s="2">
        <v>648</v>
      </c>
      <c r="B650" s="2" t="s">
        <v>9902</v>
      </c>
      <c r="C650" s="2" t="s">
        <v>188</v>
      </c>
      <c r="D650" s="3">
        <v>1</v>
      </c>
    </row>
    <row r="651" spans="1:4" x14ac:dyDescent="0.25">
      <c r="A651" s="2">
        <v>649</v>
      </c>
      <c r="B651" s="2" t="s">
        <v>6941</v>
      </c>
      <c r="C651" s="2" t="s">
        <v>17</v>
      </c>
      <c r="D651" s="3">
        <v>1</v>
      </c>
    </row>
    <row r="652" spans="1:4" x14ac:dyDescent="0.25">
      <c r="A652" s="2">
        <v>650</v>
      </c>
      <c r="B652" s="2" t="s">
        <v>2944</v>
      </c>
      <c r="C652" s="2" t="s">
        <v>17</v>
      </c>
      <c r="D652" s="3">
        <v>4</v>
      </c>
    </row>
    <row r="653" spans="1:4" x14ac:dyDescent="0.25">
      <c r="A653" s="2">
        <v>651</v>
      </c>
      <c r="B653" s="2" t="s">
        <v>1782</v>
      </c>
      <c r="C653" s="2" t="s">
        <v>17</v>
      </c>
      <c r="D653" s="3">
        <v>2</v>
      </c>
    </row>
    <row r="654" spans="1:4" x14ac:dyDescent="0.25">
      <c r="A654" s="2">
        <v>652</v>
      </c>
      <c r="B654" s="2" t="s">
        <v>7806</v>
      </c>
      <c r="C654" s="2" t="s">
        <v>17</v>
      </c>
      <c r="D654" s="3">
        <v>1</v>
      </c>
    </row>
    <row r="655" spans="1:4" x14ac:dyDescent="0.25">
      <c r="A655" s="2">
        <v>653</v>
      </c>
      <c r="B655" s="2" t="s">
        <v>551</v>
      </c>
      <c r="C655" s="2" t="s">
        <v>2349</v>
      </c>
      <c r="D655" s="3">
        <v>1</v>
      </c>
    </row>
    <row r="656" spans="1:4" x14ac:dyDescent="0.25">
      <c r="A656" s="2">
        <v>654</v>
      </c>
      <c r="B656" s="2" t="s">
        <v>2088</v>
      </c>
      <c r="C656" s="2" t="s">
        <v>2350</v>
      </c>
      <c r="D656" s="3">
        <v>3</v>
      </c>
    </row>
    <row r="657" spans="1:4" x14ac:dyDescent="0.25">
      <c r="A657" s="2">
        <v>655</v>
      </c>
      <c r="B657" s="2" t="s">
        <v>9903</v>
      </c>
      <c r="C657" s="2" t="s">
        <v>188</v>
      </c>
      <c r="D657" s="3">
        <v>4</v>
      </c>
    </row>
    <row r="658" spans="1:4" x14ac:dyDescent="0.25">
      <c r="A658" s="2">
        <v>656</v>
      </c>
      <c r="B658" s="2" t="s">
        <v>9904</v>
      </c>
      <c r="C658" s="2" t="s">
        <v>2349</v>
      </c>
      <c r="D658" s="3">
        <v>2</v>
      </c>
    </row>
    <row r="659" spans="1:4" x14ac:dyDescent="0.25">
      <c r="A659" s="2">
        <v>657</v>
      </c>
      <c r="B659" s="2" t="s">
        <v>9905</v>
      </c>
      <c r="C659" s="2" t="s">
        <v>39</v>
      </c>
      <c r="D659" s="3">
        <v>2</v>
      </c>
    </row>
    <row r="660" spans="1:4" x14ac:dyDescent="0.25">
      <c r="A660" s="2">
        <v>658</v>
      </c>
      <c r="B660" s="2" t="s">
        <v>9906</v>
      </c>
      <c r="C660" s="2" t="s">
        <v>17</v>
      </c>
      <c r="D660" s="3">
        <v>2</v>
      </c>
    </row>
    <row r="661" spans="1:4" x14ac:dyDescent="0.25">
      <c r="A661" s="2">
        <v>659</v>
      </c>
      <c r="B661" s="2" t="s">
        <v>1563</v>
      </c>
      <c r="C661" s="2" t="s">
        <v>17</v>
      </c>
      <c r="D661" s="3">
        <v>6</v>
      </c>
    </row>
    <row r="662" spans="1:4" x14ac:dyDescent="0.25">
      <c r="A662" s="2">
        <v>660</v>
      </c>
      <c r="B662" s="2" t="s">
        <v>9907</v>
      </c>
      <c r="C662" s="2" t="s">
        <v>2352</v>
      </c>
      <c r="D662" s="3">
        <v>1</v>
      </c>
    </row>
    <row r="663" spans="1:4" x14ac:dyDescent="0.25">
      <c r="A663" s="2">
        <v>661</v>
      </c>
      <c r="B663" s="2" t="s">
        <v>9908</v>
      </c>
      <c r="C663" s="2" t="s">
        <v>428</v>
      </c>
      <c r="D663" s="3">
        <v>1</v>
      </c>
    </row>
    <row r="664" spans="1:4" x14ac:dyDescent="0.25">
      <c r="A664" s="2">
        <v>662</v>
      </c>
      <c r="B664" s="2" t="s">
        <v>9909</v>
      </c>
      <c r="C664" s="2" t="s">
        <v>428</v>
      </c>
      <c r="D664" s="3">
        <v>1</v>
      </c>
    </row>
    <row r="665" spans="1:4" x14ac:dyDescent="0.25">
      <c r="A665" s="2">
        <v>663</v>
      </c>
      <c r="B665" s="2" t="s">
        <v>155</v>
      </c>
      <c r="C665" s="2" t="s">
        <v>351</v>
      </c>
      <c r="D665" s="3">
        <v>3</v>
      </c>
    </row>
    <row r="666" spans="1:4" x14ac:dyDescent="0.25">
      <c r="A666" s="2">
        <v>664</v>
      </c>
      <c r="B666" s="2" t="s">
        <v>1676</v>
      </c>
      <c r="C666" s="2" t="s">
        <v>2541</v>
      </c>
      <c r="D666" s="3">
        <v>3</v>
      </c>
    </row>
    <row r="667" spans="1:4" x14ac:dyDescent="0.25">
      <c r="A667" s="2">
        <v>665</v>
      </c>
      <c r="B667" s="2" t="s">
        <v>9910</v>
      </c>
      <c r="C667" s="2" t="s">
        <v>2398</v>
      </c>
      <c r="D667" s="3">
        <v>2</v>
      </c>
    </row>
    <row r="668" spans="1:4" x14ac:dyDescent="0.25">
      <c r="A668" s="2">
        <v>666</v>
      </c>
      <c r="B668" s="2" t="s">
        <v>9911</v>
      </c>
      <c r="C668" s="2" t="s">
        <v>17</v>
      </c>
      <c r="D668" s="3">
        <v>4</v>
      </c>
    </row>
    <row r="669" spans="1:4" x14ac:dyDescent="0.25">
      <c r="A669" s="2">
        <v>667</v>
      </c>
      <c r="B669" s="2" t="s">
        <v>9912</v>
      </c>
      <c r="C669" s="2" t="s">
        <v>2352</v>
      </c>
      <c r="D669" s="3">
        <v>4</v>
      </c>
    </row>
    <row r="670" spans="1:4" x14ac:dyDescent="0.25">
      <c r="A670" s="2">
        <v>668</v>
      </c>
      <c r="B670" s="2" t="s">
        <v>9913</v>
      </c>
      <c r="C670" s="2" t="s">
        <v>2541</v>
      </c>
      <c r="D670" s="3">
        <v>1</v>
      </c>
    </row>
    <row r="671" spans="1:4" x14ac:dyDescent="0.25">
      <c r="A671" s="2">
        <v>669</v>
      </c>
      <c r="B671" s="2" t="s">
        <v>5060</v>
      </c>
      <c r="C671" s="2" t="s">
        <v>2541</v>
      </c>
      <c r="D671" s="3">
        <v>1</v>
      </c>
    </row>
    <row r="672" spans="1:4" x14ac:dyDescent="0.25">
      <c r="A672" s="2">
        <v>670</v>
      </c>
      <c r="B672" s="2" t="s">
        <v>9914</v>
      </c>
      <c r="C672" s="2" t="s">
        <v>2541</v>
      </c>
      <c r="D672" s="3">
        <v>1</v>
      </c>
    </row>
    <row r="673" spans="1:4" x14ac:dyDescent="0.25">
      <c r="A673" s="2">
        <v>671</v>
      </c>
      <c r="B673" s="2" t="s">
        <v>1385</v>
      </c>
      <c r="C673" s="2" t="s">
        <v>5196</v>
      </c>
      <c r="D673" s="3">
        <v>2</v>
      </c>
    </row>
    <row r="674" spans="1:4" x14ac:dyDescent="0.25">
      <c r="A674" s="2">
        <v>672</v>
      </c>
      <c r="B674" s="2" t="s">
        <v>8105</v>
      </c>
      <c r="C674" s="2" t="s">
        <v>2541</v>
      </c>
      <c r="D674" s="3">
        <v>1</v>
      </c>
    </row>
    <row r="675" spans="1:4" x14ac:dyDescent="0.25">
      <c r="A675" s="2">
        <v>673</v>
      </c>
      <c r="B675" s="2" t="s">
        <v>4250</v>
      </c>
      <c r="C675" s="2" t="s">
        <v>2541</v>
      </c>
      <c r="D675" s="3">
        <v>1</v>
      </c>
    </row>
    <row r="676" spans="1:4" x14ac:dyDescent="0.25">
      <c r="A676" s="2">
        <v>674</v>
      </c>
      <c r="B676" s="2" t="s">
        <v>9915</v>
      </c>
      <c r="C676" s="2" t="s">
        <v>2541</v>
      </c>
      <c r="D676" s="3">
        <v>1</v>
      </c>
    </row>
    <row r="677" spans="1:4" x14ac:dyDescent="0.25">
      <c r="A677" s="2">
        <v>675</v>
      </c>
      <c r="B677" s="2" t="s">
        <v>9916</v>
      </c>
      <c r="C677" s="2" t="s">
        <v>2541</v>
      </c>
      <c r="D677" s="3">
        <v>1</v>
      </c>
    </row>
    <row r="678" spans="1:4" x14ac:dyDescent="0.25">
      <c r="A678" s="2">
        <v>676</v>
      </c>
      <c r="B678" s="2" t="s">
        <v>9917</v>
      </c>
      <c r="C678" s="2" t="s">
        <v>122</v>
      </c>
      <c r="D678" s="3">
        <v>4</v>
      </c>
    </row>
    <row r="679" spans="1:4" x14ac:dyDescent="0.25">
      <c r="A679" s="2">
        <v>677</v>
      </c>
      <c r="B679" s="2" t="s">
        <v>9918</v>
      </c>
      <c r="C679" s="2" t="s">
        <v>39</v>
      </c>
      <c r="D679" s="3">
        <v>1</v>
      </c>
    </row>
    <row r="680" spans="1:4" x14ac:dyDescent="0.25">
      <c r="A680" s="2">
        <v>678</v>
      </c>
      <c r="B680" s="2" t="s">
        <v>6032</v>
      </c>
      <c r="C680" s="2" t="s">
        <v>2351</v>
      </c>
      <c r="D680" s="3">
        <v>2</v>
      </c>
    </row>
    <row r="681" spans="1:4" x14ac:dyDescent="0.25">
      <c r="A681" s="2">
        <v>679</v>
      </c>
      <c r="B681" s="2" t="s">
        <v>9919</v>
      </c>
      <c r="C681" s="2" t="s">
        <v>495</v>
      </c>
      <c r="D681" s="3">
        <v>8</v>
      </c>
    </row>
    <row r="682" spans="1:4" x14ac:dyDescent="0.25">
      <c r="A682" s="2">
        <v>680</v>
      </c>
      <c r="B682" s="2" t="s">
        <v>1474</v>
      </c>
      <c r="C682" s="2" t="s">
        <v>495</v>
      </c>
      <c r="D682" s="3">
        <v>1</v>
      </c>
    </row>
    <row r="683" spans="1:4" x14ac:dyDescent="0.25">
      <c r="A683" s="2">
        <v>681</v>
      </c>
      <c r="B683" s="2" t="s">
        <v>1385</v>
      </c>
      <c r="C683" s="2" t="s">
        <v>17</v>
      </c>
      <c r="D683" s="3">
        <v>1</v>
      </c>
    </row>
    <row r="684" spans="1:4" x14ac:dyDescent="0.25">
      <c r="A684" s="2">
        <v>682</v>
      </c>
      <c r="B684" s="2" t="s">
        <v>9920</v>
      </c>
      <c r="C684" s="2" t="s">
        <v>17</v>
      </c>
      <c r="D684" s="3">
        <v>1</v>
      </c>
    </row>
    <row r="685" spans="1:4" x14ac:dyDescent="0.25">
      <c r="A685" s="2">
        <v>683</v>
      </c>
      <c r="B685" s="2" t="s">
        <v>9921</v>
      </c>
      <c r="C685" s="2" t="s">
        <v>17</v>
      </c>
      <c r="D685" s="3">
        <v>2</v>
      </c>
    </row>
    <row r="686" spans="1:4" x14ac:dyDescent="0.25">
      <c r="A686" s="2">
        <v>684</v>
      </c>
      <c r="B686" s="2" t="s">
        <v>9922</v>
      </c>
      <c r="C686" s="2" t="s">
        <v>5196</v>
      </c>
      <c r="D686" s="3">
        <v>5</v>
      </c>
    </row>
    <row r="687" spans="1:4" x14ac:dyDescent="0.25">
      <c r="A687" s="2">
        <v>685</v>
      </c>
      <c r="B687" s="2" t="s">
        <v>9923</v>
      </c>
      <c r="C687" s="2" t="s">
        <v>17</v>
      </c>
      <c r="D687" s="3">
        <v>2</v>
      </c>
    </row>
    <row r="688" spans="1:4" x14ac:dyDescent="0.25">
      <c r="A688" s="2">
        <v>686</v>
      </c>
      <c r="B688" s="2" t="s">
        <v>9924</v>
      </c>
      <c r="C688" s="2" t="s">
        <v>2398</v>
      </c>
      <c r="D688" s="3">
        <v>3</v>
      </c>
    </row>
    <row r="689" spans="1:4" x14ac:dyDescent="0.25">
      <c r="A689" s="2">
        <v>687</v>
      </c>
      <c r="B689" s="2" t="s">
        <v>9925</v>
      </c>
      <c r="C689" s="2" t="s">
        <v>2398</v>
      </c>
      <c r="D689" s="3">
        <v>2</v>
      </c>
    </row>
    <row r="690" spans="1:4" x14ac:dyDescent="0.25">
      <c r="A690" s="2">
        <v>688</v>
      </c>
      <c r="B690" s="2" t="s">
        <v>9926</v>
      </c>
      <c r="C690" s="2" t="s">
        <v>2398</v>
      </c>
      <c r="D690" s="3">
        <v>4</v>
      </c>
    </row>
    <row r="691" spans="1:4" x14ac:dyDescent="0.25">
      <c r="A691" s="2">
        <v>689</v>
      </c>
      <c r="B691" s="2" t="s">
        <v>9927</v>
      </c>
      <c r="C691" s="2" t="s">
        <v>2349</v>
      </c>
      <c r="D691" s="3">
        <v>3</v>
      </c>
    </row>
    <row r="692" spans="1:4" x14ac:dyDescent="0.25">
      <c r="A692" s="2">
        <v>690</v>
      </c>
      <c r="B692" s="2" t="s">
        <v>2412</v>
      </c>
      <c r="C692" s="2" t="s">
        <v>2350</v>
      </c>
      <c r="D692" s="3">
        <v>1</v>
      </c>
    </row>
    <row r="693" spans="1:4" x14ac:dyDescent="0.25">
      <c r="A693" s="2">
        <v>691</v>
      </c>
      <c r="B693" s="2" t="s">
        <v>9928</v>
      </c>
      <c r="C693" s="2" t="s">
        <v>495</v>
      </c>
      <c r="D693" s="3">
        <v>1</v>
      </c>
    </row>
    <row r="694" spans="1:4" x14ac:dyDescent="0.25">
      <c r="A694" s="2">
        <v>692</v>
      </c>
      <c r="B694" s="2" t="s">
        <v>9929</v>
      </c>
      <c r="C694" s="2" t="s">
        <v>495</v>
      </c>
      <c r="D694" s="3">
        <v>1</v>
      </c>
    </row>
    <row r="695" spans="1:4" x14ac:dyDescent="0.25">
      <c r="A695" s="2">
        <v>693</v>
      </c>
      <c r="B695" s="2" t="s">
        <v>9930</v>
      </c>
      <c r="C695" s="2" t="s">
        <v>495</v>
      </c>
      <c r="D695" s="3">
        <v>1</v>
      </c>
    </row>
    <row r="696" spans="1:4" x14ac:dyDescent="0.25">
      <c r="A696" s="2">
        <v>694</v>
      </c>
      <c r="B696" s="2" t="s">
        <v>9931</v>
      </c>
      <c r="C696" s="2" t="s">
        <v>5178</v>
      </c>
      <c r="D696" s="3">
        <v>1</v>
      </c>
    </row>
    <row r="697" spans="1:4" x14ac:dyDescent="0.25">
      <c r="A697" s="2">
        <v>695</v>
      </c>
      <c r="B697" s="2" t="s">
        <v>9932</v>
      </c>
      <c r="C697" s="2" t="s">
        <v>5178</v>
      </c>
      <c r="D697" s="3">
        <v>1</v>
      </c>
    </row>
    <row r="698" spans="1:4" x14ac:dyDescent="0.25">
      <c r="A698" s="2">
        <v>696</v>
      </c>
      <c r="B698" s="2" t="s">
        <v>9933</v>
      </c>
      <c r="C698" s="2" t="s">
        <v>17</v>
      </c>
      <c r="D698" s="3">
        <v>1</v>
      </c>
    </row>
    <row r="699" spans="1:4" x14ac:dyDescent="0.25">
      <c r="A699" s="2">
        <v>697</v>
      </c>
      <c r="B699" s="2" t="s">
        <v>9934</v>
      </c>
      <c r="C699" s="2" t="s">
        <v>360</v>
      </c>
      <c r="D699" s="3">
        <v>7</v>
      </c>
    </row>
    <row r="700" spans="1:4" x14ac:dyDescent="0.25">
      <c r="A700" s="2">
        <v>698</v>
      </c>
      <c r="B700" s="2" t="s">
        <v>9935</v>
      </c>
      <c r="C700" s="2" t="s">
        <v>17</v>
      </c>
      <c r="D700" s="3">
        <v>1</v>
      </c>
    </row>
    <row r="701" spans="1:4" x14ac:dyDescent="0.25">
      <c r="A701" s="2">
        <v>699</v>
      </c>
      <c r="B701" s="2" t="s">
        <v>4969</v>
      </c>
      <c r="C701" s="2" t="s">
        <v>17</v>
      </c>
      <c r="D701" s="3">
        <v>1</v>
      </c>
    </row>
    <row r="702" spans="1:4" x14ac:dyDescent="0.25">
      <c r="A702" s="2">
        <v>700</v>
      </c>
      <c r="B702" s="2" t="s">
        <v>2396</v>
      </c>
      <c r="C702" s="2" t="s">
        <v>2349</v>
      </c>
      <c r="D702" s="3">
        <v>1</v>
      </c>
    </row>
    <row r="703" spans="1:4" x14ac:dyDescent="0.25">
      <c r="A703" s="2">
        <v>701</v>
      </c>
      <c r="B703" s="2" t="s">
        <v>454</v>
      </c>
      <c r="C703" s="2" t="s">
        <v>2349</v>
      </c>
      <c r="D703" s="3">
        <v>1</v>
      </c>
    </row>
    <row r="704" spans="1:4" x14ac:dyDescent="0.25">
      <c r="A704" s="2">
        <v>702</v>
      </c>
      <c r="B704" s="2" t="s">
        <v>2066</v>
      </c>
      <c r="C704" s="2" t="s">
        <v>2349</v>
      </c>
      <c r="D704" s="3">
        <v>1</v>
      </c>
    </row>
    <row r="705" spans="1:4" x14ac:dyDescent="0.25">
      <c r="A705" s="2">
        <v>703</v>
      </c>
      <c r="B705" s="2" t="s">
        <v>3106</v>
      </c>
      <c r="C705" s="2" t="s">
        <v>2352</v>
      </c>
      <c r="D705" s="3">
        <v>5</v>
      </c>
    </row>
    <row r="706" spans="1:4" x14ac:dyDescent="0.25">
      <c r="A706" s="2">
        <v>704</v>
      </c>
      <c r="B706" s="2" t="s">
        <v>9936</v>
      </c>
      <c r="C706" s="2" t="s">
        <v>2352</v>
      </c>
      <c r="D706" s="3">
        <v>1</v>
      </c>
    </row>
    <row r="707" spans="1:4" x14ac:dyDescent="0.25">
      <c r="A707" s="2">
        <v>705</v>
      </c>
      <c r="B707" s="2" t="s">
        <v>1852</v>
      </c>
      <c r="C707" s="2" t="s">
        <v>2352</v>
      </c>
      <c r="D707" s="3">
        <v>1</v>
      </c>
    </row>
    <row r="708" spans="1:4" x14ac:dyDescent="0.25">
      <c r="A708" s="2">
        <v>706</v>
      </c>
      <c r="B708" s="2" t="s">
        <v>9937</v>
      </c>
      <c r="C708" s="2" t="s">
        <v>2398</v>
      </c>
      <c r="D708" s="3">
        <v>2</v>
      </c>
    </row>
    <row r="709" spans="1:4" x14ac:dyDescent="0.25">
      <c r="A709" s="2">
        <v>707</v>
      </c>
      <c r="B709" s="2" t="s">
        <v>2505</v>
      </c>
      <c r="C709" s="2" t="s">
        <v>17</v>
      </c>
      <c r="D709" s="3">
        <v>1</v>
      </c>
    </row>
    <row r="710" spans="1:4" x14ac:dyDescent="0.25">
      <c r="A710" s="2">
        <v>708</v>
      </c>
      <c r="B710" s="2" t="s">
        <v>9938</v>
      </c>
      <c r="C710" s="2" t="s">
        <v>17</v>
      </c>
      <c r="D710" s="3">
        <v>2</v>
      </c>
    </row>
    <row r="711" spans="1:4" x14ac:dyDescent="0.25">
      <c r="A711" s="2">
        <v>709</v>
      </c>
      <c r="B711" s="2" t="s">
        <v>2949</v>
      </c>
      <c r="C711" s="2" t="s">
        <v>17</v>
      </c>
      <c r="D711" s="3">
        <v>3</v>
      </c>
    </row>
    <row r="712" spans="1:4" x14ac:dyDescent="0.25">
      <c r="A712" s="2">
        <v>710</v>
      </c>
      <c r="B712" s="2" t="s">
        <v>9939</v>
      </c>
      <c r="C712" s="2" t="s">
        <v>2352</v>
      </c>
      <c r="D712" s="3">
        <v>1</v>
      </c>
    </row>
    <row r="713" spans="1:4" x14ac:dyDescent="0.25">
      <c r="A713" s="2">
        <v>711</v>
      </c>
      <c r="B713" s="2" t="s">
        <v>9940</v>
      </c>
      <c r="C713" s="2" t="s">
        <v>2352</v>
      </c>
      <c r="D713" s="3">
        <v>2</v>
      </c>
    </row>
    <row r="714" spans="1:4" x14ac:dyDescent="0.25">
      <c r="A714" s="2">
        <v>712</v>
      </c>
      <c r="B714" s="2" t="s">
        <v>9941</v>
      </c>
      <c r="C714" s="2" t="s">
        <v>2349</v>
      </c>
      <c r="D714" s="3">
        <v>4</v>
      </c>
    </row>
    <row r="715" spans="1:4" x14ac:dyDescent="0.25">
      <c r="A715" s="2">
        <v>713</v>
      </c>
      <c r="B715" s="2" t="s">
        <v>9942</v>
      </c>
      <c r="C715" s="2" t="s">
        <v>2350</v>
      </c>
      <c r="D715" s="3">
        <v>1</v>
      </c>
    </row>
    <row r="716" spans="1:4" x14ac:dyDescent="0.25">
      <c r="A716" s="2">
        <v>714</v>
      </c>
      <c r="B716" s="2" t="s">
        <v>9943</v>
      </c>
      <c r="C716" s="2" t="s">
        <v>351</v>
      </c>
      <c r="D716" s="3">
        <v>3</v>
      </c>
    </row>
    <row r="717" spans="1:4" x14ac:dyDescent="0.25">
      <c r="A717" s="2">
        <v>715</v>
      </c>
      <c r="B717" s="2" t="s">
        <v>9490</v>
      </c>
      <c r="C717" s="2" t="s">
        <v>2541</v>
      </c>
      <c r="D717" s="3">
        <v>1</v>
      </c>
    </row>
    <row r="718" spans="1:4" x14ac:dyDescent="0.25">
      <c r="A718" s="2">
        <v>716</v>
      </c>
      <c r="B718" s="2" t="s">
        <v>322</v>
      </c>
      <c r="C718" s="2" t="s">
        <v>2350</v>
      </c>
      <c r="D718" s="3">
        <v>3</v>
      </c>
    </row>
    <row r="719" spans="1:4" x14ac:dyDescent="0.25">
      <c r="A719" s="2">
        <v>717</v>
      </c>
      <c r="B719" s="2" t="s">
        <v>1872</v>
      </c>
      <c r="C719" s="2" t="s">
        <v>17</v>
      </c>
      <c r="D719" s="3">
        <v>5</v>
      </c>
    </row>
    <row r="720" spans="1:4" x14ac:dyDescent="0.25">
      <c r="A720" s="2">
        <v>718</v>
      </c>
      <c r="B720" s="2" t="s">
        <v>9944</v>
      </c>
      <c r="C720" s="2" t="s">
        <v>17</v>
      </c>
      <c r="D720" s="3">
        <v>2</v>
      </c>
    </row>
    <row r="721" spans="1:4" x14ac:dyDescent="0.25">
      <c r="A721" s="2">
        <v>719</v>
      </c>
      <c r="B721" s="2" t="s">
        <v>281</v>
      </c>
      <c r="C721" s="2" t="s">
        <v>17</v>
      </c>
      <c r="D721" s="3">
        <v>5</v>
      </c>
    </row>
    <row r="722" spans="1:4" x14ac:dyDescent="0.25">
      <c r="A722" s="2">
        <v>720</v>
      </c>
      <c r="B722" s="2" t="s">
        <v>9945</v>
      </c>
      <c r="C722" s="2" t="s">
        <v>17</v>
      </c>
      <c r="D722" s="3">
        <v>7</v>
      </c>
    </row>
    <row r="723" spans="1:4" x14ac:dyDescent="0.25">
      <c r="A723" s="2">
        <v>721</v>
      </c>
      <c r="B723" s="2" t="s">
        <v>9946</v>
      </c>
      <c r="C723" s="2" t="s">
        <v>17</v>
      </c>
      <c r="D723" s="3">
        <v>3</v>
      </c>
    </row>
    <row r="724" spans="1:4" x14ac:dyDescent="0.25">
      <c r="A724" s="2">
        <v>722</v>
      </c>
      <c r="B724" s="2" t="s">
        <v>9947</v>
      </c>
      <c r="C724" s="2" t="s">
        <v>2398</v>
      </c>
      <c r="D724" s="3">
        <v>1</v>
      </c>
    </row>
    <row r="725" spans="1:4" x14ac:dyDescent="0.25">
      <c r="A725" s="2">
        <v>723</v>
      </c>
      <c r="B725" s="2" t="s">
        <v>9948</v>
      </c>
      <c r="C725" s="2" t="s">
        <v>2398</v>
      </c>
      <c r="D725" s="3">
        <v>3</v>
      </c>
    </row>
    <row r="726" spans="1:4" x14ac:dyDescent="0.25">
      <c r="A726" s="2">
        <v>724</v>
      </c>
      <c r="B726" s="2" t="s">
        <v>9949</v>
      </c>
      <c r="C726" s="2" t="s">
        <v>17</v>
      </c>
      <c r="D726" s="3">
        <v>2</v>
      </c>
    </row>
    <row r="727" spans="1:4" x14ac:dyDescent="0.25">
      <c r="A727" s="2">
        <v>725</v>
      </c>
      <c r="B727" s="2" t="s">
        <v>9950</v>
      </c>
      <c r="C727" s="2" t="s">
        <v>17</v>
      </c>
      <c r="D727" s="3">
        <v>31</v>
      </c>
    </row>
    <row r="728" spans="1:4" x14ac:dyDescent="0.25">
      <c r="A728" s="2">
        <v>726</v>
      </c>
      <c r="B728" s="2" t="s">
        <v>2550</v>
      </c>
      <c r="C728" s="2" t="s">
        <v>2349</v>
      </c>
      <c r="D728" s="3">
        <v>2</v>
      </c>
    </row>
    <row r="729" spans="1:4" x14ac:dyDescent="0.25">
      <c r="A729" s="2">
        <v>727</v>
      </c>
      <c r="B729" s="2" t="s">
        <v>9951</v>
      </c>
      <c r="C729" s="2" t="s">
        <v>17</v>
      </c>
      <c r="D729" s="3">
        <v>1</v>
      </c>
    </row>
    <row r="730" spans="1:4" x14ac:dyDescent="0.25">
      <c r="A730" s="2">
        <v>728</v>
      </c>
      <c r="B730" s="2" t="s">
        <v>9952</v>
      </c>
      <c r="C730" s="2" t="s">
        <v>17</v>
      </c>
      <c r="D730" s="3">
        <v>1</v>
      </c>
    </row>
    <row r="731" spans="1:4" x14ac:dyDescent="0.25">
      <c r="A731" s="2">
        <v>729</v>
      </c>
      <c r="B731" s="2" t="s">
        <v>9953</v>
      </c>
      <c r="C731" s="2" t="s">
        <v>17</v>
      </c>
      <c r="D731" s="3">
        <v>1</v>
      </c>
    </row>
    <row r="732" spans="1:4" x14ac:dyDescent="0.25">
      <c r="A732" s="2">
        <v>730</v>
      </c>
      <c r="B732" s="2" t="s">
        <v>9954</v>
      </c>
      <c r="C732" s="2" t="s">
        <v>17</v>
      </c>
      <c r="D732" s="3">
        <v>3</v>
      </c>
    </row>
    <row r="733" spans="1:4" x14ac:dyDescent="0.25">
      <c r="A733" s="2">
        <v>731</v>
      </c>
      <c r="B733" s="2" t="s">
        <v>2073</v>
      </c>
      <c r="C733" s="2" t="s">
        <v>17</v>
      </c>
      <c r="D733" s="3">
        <v>2</v>
      </c>
    </row>
    <row r="734" spans="1:4" x14ac:dyDescent="0.25">
      <c r="A734" s="2">
        <v>732</v>
      </c>
      <c r="B734" s="2" t="s">
        <v>9955</v>
      </c>
      <c r="C734" s="2" t="s">
        <v>17</v>
      </c>
      <c r="D734" s="3">
        <v>1</v>
      </c>
    </row>
    <row r="735" spans="1:4" x14ac:dyDescent="0.25">
      <c r="A735" s="2">
        <v>733</v>
      </c>
      <c r="B735" s="2" t="s">
        <v>9956</v>
      </c>
      <c r="C735" s="2" t="s">
        <v>2398</v>
      </c>
      <c r="D735" s="3">
        <v>1</v>
      </c>
    </row>
    <row r="736" spans="1:4" x14ac:dyDescent="0.25">
      <c r="A736" s="2">
        <v>734</v>
      </c>
      <c r="B736" s="2" t="s">
        <v>931</v>
      </c>
      <c r="C736" s="2" t="s">
        <v>2398</v>
      </c>
      <c r="D736" s="3">
        <v>6</v>
      </c>
    </row>
    <row r="737" spans="1:4" x14ac:dyDescent="0.25">
      <c r="A737" s="2">
        <v>735</v>
      </c>
      <c r="B737" s="2" t="s">
        <v>6343</v>
      </c>
      <c r="C737" s="2" t="s">
        <v>2349</v>
      </c>
      <c r="D737" s="3">
        <v>2</v>
      </c>
    </row>
    <row r="738" spans="1:4" x14ac:dyDescent="0.25">
      <c r="A738" s="2">
        <v>736</v>
      </c>
      <c r="B738" s="2" t="s">
        <v>9957</v>
      </c>
      <c r="C738" s="2" t="s">
        <v>17</v>
      </c>
      <c r="D738" s="3">
        <v>10</v>
      </c>
    </row>
    <row r="739" spans="1:4" x14ac:dyDescent="0.25">
      <c r="A739" s="2">
        <v>737</v>
      </c>
      <c r="B739" s="2" t="s">
        <v>9958</v>
      </c>
      <c r="C739" s="2" t="s">
        <v>17</v>
      </c>
      <c r="D739" s="3">
        <v>2</v>
      </c>
    </row>
    <row r="740" spans="1:4" x14ac:dyDescent="0.25">
      <c r="A740" s="2">
        <v>738</v>
      </c>
      <c r="B740" s="2" t="s">
        <v>9959</v>
      </c>
      <c r="C740" s="2" t="s">
        <v>17</v>
      </c>
      <c r="D740" s="3">
        <v>4</v>
      </c>
    </row>
    <row r="741" spans="1:4" x14ac:dyDescent="0.25">
      <c r="A741" s="2">
        <v>739</v>
      </c>
      <c r="B741" s="2" t="s">
        <v>9960</v>
      </c>
      <c r="C741" s="2" t="s">
        <v>188</v>
      </c>
      <c r="D741" s="3">
        <v>4</v>
      </c>
    </row>
    <row r="742" spans="1:4" x14ac:dyDescent="0.25">
      <c r="A742" s="2">
        <v>740</v>
      </c>
      <c r="B742" s="2" t="s">
        <v>9961</v>
      </c>
      <c r="C742" s="2" t="s">
        <v>2349</v>
      </c>
      <c r="D742" s="3">
        <v>11</v>
      </c>
    </row>
    <row r="743" spans="1:4" x14ac:dyDescent="0.25">
      <c r="A743" s="2">
        <v>741</v>
      </c>
      <c r="B743" s="2" t="s">
        <v>6827</v>
      </c>
      <c r="C743" s="2" t="s">
        <v>2350</v>
      </c>
      <c r="D743" s="3">
        <v>3</v>
      </c>
    </row>
    <row r="744" spans="1:4" x14ac:dyDescent="0.25">
      <c r="A744" s="2">
        <v>742</v>
      </c>
      <c r="B744" s="2" t="s">
        <v>9962</v>
      </c>
      <c r="C744" s="2" t="s">
        <v>17</v>
      </c>
      <c r="D744" s="3">
        <v>2</v>
      </c>
    </row>
    <row r="745" spans="1:4" x14ac:dyDescent="0.25">
      <c r="A745" s="2">
        <v>743</v>
      </c>
      <c r="B745" s="2" t="s">
        <v>9963</v>
      </c>
      <c r="C745" s="2" t="s">
        <v>5196</v>
      </c>
      <c r="D745" s="3">
        <v>2</v>
      </c>
    </row>
    <row r="746" spans="1:4" x14ac:dyDescent="0.25">
      <c r="A746" s="2">
        <v>744</v>
      </c>
      <c r="B746" s="2" t="s">
        <v>1827</v>
      </c>
      <c r="C746" s="2" t="s">
        <v>2541</v>
      </c>
      <c r="D746" s="3">
        <v>3</v>
      </c>
    </row>
    <row r="747" spans="1:4" x14ac:dyDescent="0.25">
      <c r="A747" s="2">
        <v>745</v>
      </c>
      <c r="B747" s="2" t="s">
        <v>1033</v>
      </c>
      <c r="C747" s="2" t="s">
        <v>2349</v>
      </c>
      <c r="D747" s="3">
        <v>1</v>
      </c>
    </row>
    <row r="748" spans="1:4" x14ac:dyDescent="0.25">
      <c r="A748" s="2">
        <v>746</v>
      </c>
      <c r="B748" s="2" t="s">
        <v>3953</v>
      </c>
      <c r="C748" s="2" t="s">
        <v>17</v>
      </c>
      <c r="D748" s="3">
        <v>1</v>
      </c>
    </row>
    <row r="749" spans="1:4" x14ac:dyDescent="0.25">
      <c r="A749" s="2">
        <v>747</v>
      </c>
      <c r="B749" s="2" t="s">
        <v>96</v>
      </c>
      <c r="C749" s="2" t="s">
        <v>17</v>
      </c>
      <c r="D749" s="3">
        <v>6</v>
      </c>
    </row>
    <row r="750" spans="1:4" x14ac:dyDescent="0.25">
      <c r="A750" s="2">
        <v>748</v>
      </c>
      <c r="B750" s="2" t="s">
        <v>811</v>
      </c>
      <c r="C750" s="2" t="s">
        <v>9973</v>
      </c>
      <c r="D750" s="3">
        <v>7</v>
      </c>
    </row>
    <row r="751" spans="1:4" x14ac:dyDescent="0.25">
      <c r="A751" s="2">
        <v>749</v>
      </c>
      <c r="B751" s="2" t="s">
        <v>1207</v>
      </c>
      <c r="C751" s="2" t="s">
        <v>17</v>
      </c>
      <c r="D751" s="3">
        <v>4</v>
      </c>
    </row>
    <row r="752" spans="1:4" x14ac:dyDescent="0.25">
      <c r="A752" s="2">
        <v>750</v>
      </c>
      <c r="B752" s="2" t="s">
        <v>3109</v>
      </c>
      <c r="C752" s="2" t="s">
        <v>2349</v>
      </c>
      <c r="D752" s="3">
        <v>3</v>
      </c>
    </row>
    <row r="753" spans="1:4" x14ac:dyDescent="0.25">
      <c r="A753" s="2">
        <v>751</v>
      </c>
      <c r="B753" s="2" t="s">
        <v>9964</v>
      </c>
      <c r="C753" s="2" t="s">
        <v>260</v>
      </c>
      <c r="D753" s="3">
        <v>4</v>
      </c>
    </row>
    <row r="754" spans="1:4" x14ac:dyDescent="0.25">
      <c r="A754" s="2">
        <v>752</v>
      </c>
      <c r="B754" s="2" t="s">
        <v>9965</v>
      </c>
      <c r="C754" s="2" t="s">
        <v>188</v>
      </c>
      <c r="D754" s="3">
        <v>4</v>
      </c>
    </row>
    <row r="755" spans="1:4" x14ac:dyDescent="0.25">
      <c r="A755" s="2">
        <v>753</v>
      </c>
      <c r="B755" s="2" t="s">
        <v>9966</v>
      </c>
      <c r="C755" s="2" t="s">
        <v>2398</v>
      </c>
      <c r="D755" s="3">
        <v>3</v>
      </c>
    </row>
    <row r="756" spans="1:4" x14ac:dyDescent="0.25">
      <c r="A756" s="2">
        <v>754</v>
      </c>
      <c r="B756" s="2" t="s">
        <v>9967</v>
      </c>
      <c r="C756" s="2" t="s">
        <v>17</v>
      </c>
      <c r="D756" s="3">
        <v>1</v>
      </c>
    </row>
    <row r="757" spans="1:4" x14ac:dyDescent="0.25">
      <c r="A757" s="2">
        <v>755</v>
      </c>
      <c r="B757" s="2" t="s">
        <v>9968</v>
      </c>
      <c r="C757" s="2" t="s">
        <v>17</v>
      </c>
      <c r="D757" s="3">
        <v>1</v>
      </c>
    </row>
    <row r="758" spans="1:4" x14ac:dyDescent="0.25">
      <c r="A758" s="2">
        <v>756</v>
      </c>
      <c r="B758" s="2" t="s">
        <v>2025</v>
      </c>
      <c r="C758" s="2" t="s">
        <v>2349</v>
      </c>
      <c r="D758" s="3">
        <v>1</v>
      </c>
    </row>
    <row r="759" spans="1:4" x14ac:dyDescent="0.25">
      <c r="A759" s="2">
        <v>757</v>
      </c>
      <c r="B759" s="2" t="s">
        <v>16</v>
      </c>
      <c r="C759" s="2" t="s">
        <v>5196</v>
      </c>
      <c r="D759" s="3">
        <v>3</v>
      </c>
    </row>
    <row r="760" spans="1:4" x14ac:dyDescent="0.25">
      <c r="A760" s="2">
        <v>758</v>
      </c>
      <c r="B760" s="2" t="s">
        <v>9969</v>
      </c>
      <c r="C760" s="2" t="s">
        <v>2349</v>
      </c>
      <c r="D760" s="3">
        <v>3</v>
      </c>
    </row>
    <row r="761" spans="1:4" x14ac:dyDescent="0.25">
      <c r="A761" s="2">
        <v>759</v>
      </c>
      <c r="B761" s="2" t="s">
        <v>9970</v>
      </c>
      <c r="C761" s="2" t="s">
        <v>428</v>
      </c>
      <c r="D761" s="3">
        <v>3</v>
      </c>
    </row>
    <row r="762" spans="1:4" x14ac:dyDescent="0.25">
      <c r="A762" s="2">
        <v>760</v>
      </c>
      <c r="B762" s="2" t="s">
        <v>9971</v>
      </c>
      <c r="C762" s="2" t="s">
        <v>17</v>
      </c>
      <c r="D762" s="3">
        <v>1</v>
      </c>
    </row>
    <row r="763" spans="1:4" x14ac:dyDescent="0.25">
      <c r="A763" s="2">
        <v>761</v>
      </c>
      <c r="B763" s="2" t="s">
        <v>9972</v>
      </c>
      <c r="C763" s="2" t="s">
        <v>17</v>
      </c>
      <c r="D763" s="3">
        <v>1</v>
      </c>
    </row>
    <row r="764" spans="1:4" x14ac:dyDescent="0.25">
      <c r="A764" s="2">
        <v>762</v>
      </c>
      <c r="B764" s="2" t="s">
        <v>3296</v>
      </c>
      <c r="C764" s="2" t="s">
        <v>2398</v>
      </c>
      <c r="D764" s="3">
        <v>4</v>
      </c>
    </row>
    <row r="765" spans="1:4" x14ac:dyDescent="0.25">
      <c r="A765" s="2">
        <v>763</v>
      </c>
      <c r="B765" s="2" t="s">
        <v>9974</v>
      </c>
      <c r="C765" s="2" t="s">
        <v>17</v>
      </c>
      <c r="D765" s="3">
        <v>7</v>
      </c>
    </row>
    <row r="766" spans="1:4" x14ac:dyDescent="0.25">
      <c r="A766" s="2">
        <v>764</v>
      </c>
      <c r="B766" s="2" t="s">
        <v>9975</v>
      </c>
      <c r="C766" s="2" t="s">
        <v>2398</v>
      </c>
      <c r="D766" s="3">
        <v>2</v>
      </c>
    </row>
    <row r="767" spans="1:4" x14ac:dyDescent="0.25">
      <c r="A767" s="2">
        <v>765</v>
      </c>
      <c r="B767" s="2" t="s">
        <v>9976</v>
      </c>
      <c r="C767" s="2" t="s">
        <v>2349</v>
      </c>
      <c r="D767" s="3">
        <v>1</v>
      </c>
    </row>
    <row r="768" spans="1:4" x14ac:dyDescent="0.25">
      <c r="A768" s="2">
        <v>766</v>
      </c>
      <c r="B768" s="2" t="s">
        <v>9977</v>
      </c>
      <c r="C768" s="2" t="s">
        <v>2398</v>
      </c>
      <c r="D768" s="3">
        <v>1</v>
      </c>
    </row>
    <row r="769" spans="1:4" x14ac:dyDescent="0.25">
      <c r="A769" s="2">
        <v>767</v>
      </c>
      <c r="B769" s="2" t="s">
        <v>4228</v>
      </c>
      <c r="C769" s="2" t="s">
        <v>2350</v>
      </c>
      <c r="D769" s="3">
        <v>4</v>
      </c>
    </row>
    <row r="770" spans="1:4" x14ac:dyDescent="0.25">
      <c r="A770" s="2">
        <v>768</v>
      </c>
      <c r="B770" s="2" t="s">
        <v>5508</v>
      </c>
      <c r="C770" s="2" t="s">
        <v>17</v>
      </c>
      <c r="D770" s="3">
        <v>5</v>
      </c>
    </row>
    <row r="771" spans="1:4" x14ac:dyDescent="0.25">
      <c r="A771" s="2">
        <v>769</v>
      </c>
      <c r="B771" s="2" t="s">
        <v>9978</v>
      </c>
      <c r="C771" s="2" t="s">
        <v>2398</v>
      </c>
      <c r="D771" s="3">
        <v>4</v>
      </c>
    </row>
    <row r="772" spans="1:4" x14ac:dyDescent="0.25">
      <c r="A772" s="2">
        <v>770</v>
      </c>
      <c r="B772" s="2" t="s">
        <v>8988</v>
      </c>
      <c r="C772" s="2" t="s">
        <v>2542</v>
      </c>
      <c r="D772" s="3">
        <v>5</v>
      </c>
    </row>
    <row r="773" spans="1:4" x14ac:dyDescent="0.25">
      <c r="A773" s="2">
        <v>771</v>
      </c>
      <c r="B773" s="2" t="s">
        <v>2741</v>
      </c>
      <c r="C773" s="2" t="s">
        <v>2349</v>
      </c>
      <c r="D773" s="3">
        <v>2</v>
      </c>
    </row>
    <row r="774" spans="1:4" x14ac:dyDescent="0.25">
      <c r="A774" s="2">
        <v>772</v>
      </c>
      <c r="B774" s="2" t="s">
        <v>9979</v>
      </c>
      <c r="C774" s="2" t="s">
        <v>360</v>
      </c>
      <c r="D774" s="3">
        <v>3</v>
      </c>
    </row>
    <row r="775" spans="1:4" x14ac:dyDescent="0.25">
      <c r="A775" s="2">
        <v>773</v>
      </c>
      <c r="B775" s="2" t="s">
        <v>9980</v>
      </c>
      <c r="C775" s="2" t="s">
        <v>2349</v>
      </c>
      <c r="D775" s="3">
        <v>3</v>
      </c>
    </row>
    <row r="776" spans="1:4" x14ac:dyDescent="0.25">
      <c r="A776" s="2">
        <v>774</v>
      </c>
      <c r="B776" s="2" t="s">
        <v>9981</v>
      </c>
      <c r="C776" s="2" t="s">
        <v>2542</v>
      </c>
      <c r="D776" s="3">
        <v>1</v>
      </c>
    </row>
    <row r="777" spans="1:4" x14ac:dyDescent="0.25">
      <c r="A777" s="2">
        <v>775</v>
      </c>
      <c r="B777" s="2" t="s">
        <v>1476</v>
      </c>
      <c r="C777" s="2" t="s">
        <v>2542</v>
      </c>
      <c r="D777" s="3">
        <v>10</v>
      </c>
    </row>
    <row r="778" spans="1:4" x14ac:dyDescent="0.25">
      <c r="A778" s="2">
        <v>776</v>
      </c>
      <c r="B778" s="2" t="s">
        <v>9982</v>
      </c>
      <c r="C778" s="2" t="s">
        <v>2542</v>
      </c>
      <c r="D778" s="3">
        <v>1</v>
      </c>
    </row>
    <row r="779" spans="1:4" x14ac:dyDescent="0.25">
      <c r="A779" s="2">
        <v>777</v>
      </c>
      <c r="B779" s="2" t="s">
        <v>9983</v>
      </c>
      <c r="C779" s="2" t="s">
        <v>2542</v>
      </c>
      <c r="D779" s="3">
        <v>1</v>
      </c>
    </row>
    <row r="780" spans="1:4" x14ac:dyDescent="0.25">
      <c r="A780" s="2">
        <v>778</v>
      </c>
      <c r="B780" s="2" t="s">
        <v>9984</v>
      </c>
      <c r="C780" s="2" t="s">
        <v>260</v>
      </c>
      <c r="D780" s="3">
        <v>4</v>
      </c>
    </row>
    <row r="781" spans="1:4" x14ac:dyDescent="0.25">
      <c r="A781" s="2">
        <v>779</v>
      </c>
      <c r="B781" s="2" t="s">
        <v>1055</v>
      </c>
      <c r="C781" s="2" t="s">
        <v>2685</v>
      </c>
      <c r="D781" s="3">
        <v>3</v>
      </c>
    </row>
    <row r="782" spans="1:4" x14ac:dyDescent="0.25">
      <c r="A782" s="2">
        <v>780</v>
      </c>
      <c r="B782" s="2" t="s">
        <v>9985</v>
      </c>
      <c r="C782" s="2" t="s">
        <v>2349</v>
      </c>
      <c r="D782" s="3">
        <v>2</v>
      </c>
    </row>
    <row r="783" spans="1:4" x14ac:dyDescent="0.25">
      <c r="A783" s="2">
        <v>781</v>
      </c>
      <c r="B783" s="2" t="s">
        <v>9986</v>
      </c>
      <c r="C783" s="2" t="s">
        <v>2349</v>
      </c>
      <c r="D783" s="3">
        <v>4</v>
      </c>
    </row>
    <row r="784" spans="1:4" x14ac:dyDescent="0.25">
      <c r="A784" s="2">
        <v>782</v>
      </c>
      <c r="B784" s="2" t="s">
        <v>9987</v>
      </c>
      <c r="C784" s="2" t="s">
        <v>2349</v>
      </c>
      <c r="D784" s="3">
        <v>2</v>
      </c>
    </row>
    <row r="785" spans="1:4" x14ac:dyDescent="0.25">
      <c r="A785" s="2">
        <v>783</v>
      </c>
      <c r="B785" s="2" t="s">
        <v>9988</v>
      </c>
      <c r="C785" s="2" t="s">
        <v>17</v>
      </c>
      <c r="D785" s="3">
        <v>2</v>
      </c>
    </row>
    <row r="786" spans="1:4" x14ac:dyDescent="0.25">
      <c r="A786" s="2">
        <v>784</v>
      </c>
      <c r="B786" s="2" t="s">
        <v>9989</v>
      </c>
      <c r="C786" s="2" t="s">
        <v>2349</v>
      </c>
      <c r="D786" s="3">
        <v>3</v>
      </c>
    </row>
    <row r="787" spans="1:4" x14ac:dyDescent="0.25">
      <c r="A787" s="2">
        <v>785</v>
      </c>
      <c r="B787" s="2" t="s">
        <v>9990</v>
      </c>
      <c r="C787" s="2" t="s">
        <v>2349</v>
      </c>
      <c r="D787" s="3">
        <v>1</v>
      </c>
    </row>
    <row r="788" spans="1:4" x14ac:dyDescent="0.25">
      <c r="A788" s="2">
        <v>786</v>
      </c>
      <c r="B788" s="2" t="s">
        <v>9991</v>
      </c>
      <c r="C788" s="2" t="s">
        <v>2349</v>
      </c>
      <c r="D788" s="3">
        <v>4</v>
      </c>
    </row>
    <row r="789" spans="1:4" x14ac:dyDescent="0.25">
      <c r="A789" s="2">
        <v>787</v>
      </c>
      <c r="B789" s="2" t="s">
        <v>2443</v>
      </c>
      <c r="C789" s="2" t="s">
        <v>2398</v>
      </c>
      <c r="D789" s="3">
        <v>1</v>
      </c>
    </row>
    <row r="790" spans="1:4" x14ac:dyDescent="0.25">
      <c r="A790" s="2">
        <v>788</v>
      </c>
      <c r="B790" s="2" t="s">
        <v>9992</v>
      </c>
      <c r="C790" s="2" t="s">
        <v>2398</v>
      </c>
      <c r="D790" s="3">
        <v>1</v>
      </c>
    </row>
    <row r="791" spans="1:4" x14ac:dyDescent="0.25">
      <c r="A791" s="2">
        <v>789</v>
      </c>
      <c r="B791" s="2" t="s">
        <v>9993</v>
      </c>
      <c r="C791" s="2" t="s">
        <v>360</v>
      </c>
      <c r="D791" s="3">
        <v>1</v>
      </c>
    </row>
    <row r="792" spans="1:4" x14ac:dyDescent="0.25">
      <c r="A792" s="2">
        <v>790</v>
      </c>
      <c r="B792" s="2" t="s">
        <v>4250</v>
      </c>
      <c r="C792" s="2" t="s">
        <v>256</v>
      </c>
      <c r="D792" s="3">
        <v>5</v>
      </c>
    </row>
    <row r="793" spans="1:4" x14ac:dyDescent="0.25">
      <c r="A793" s="2">
        <v>791</v>
      </c>
      <c r="B793" s="2" t="s">
        <v>9994</v>
      </c>
      <c r="C793" s="2" t="s">
        <v>2542</v>
      </c>
      <c r="D793" s="3">
        <v>1</v>
      </c>
    </row>
    <row r="794" spans="1:4" x14ac:dyDescent="0.25">
      <c r="A794" s="2">
        <v>792</v>
      </c>
      <c r="B794" s="2" t="s">
        <v>9995</v>
      </c>
      <c r="C794" s="2" t="s">
        <v>2542</v>
      </c>
      <c r="D794" s="3">
        <v>1</v>
      </c>
    </row>
    <row r="795" spans="1:4" x14ac:dyDescent="0.25">
      <c r="A795" s="2">
        <v>793</v>
      </c>
      <c r="B795" s="2" t="s">
        <v>9996</v>
      </c>
      <c r="C795" s="2" t="s">
        <v>2542</v>
      </c>
      <c r="D795" s="3">
        <v>1</v>
      </c>
    </row>
    <row r="796" spans="1:4" x14ac:dyDescent="0.25">
      <c r="A796" s="2">
        <v>794</v>
      </c>
      <c r="B796" s="2" t="s">
        <v>9997</v>
      </c>
      <c r="C796" s="2" t="s">
        <v>2542</v>
      </c>
      <c r="D796" s="3">
        <v>1</v>
      </c>
    </row>
    <row r="797" spans="1:4" x14ac:dyDescent="0.25">
      <c r="A797" s="2">
        <v>795</v>
      </c>
      <c r="B797" s="2" t="s">
        <v>791</v>
      </c>
      <c r="C797" s="2" t="s">
        <v>2542</v>
      </c>
      <c r="D797" s="3">
        <v>2</v>
      </c>
    </row>
    <row r="798" spans="1:4" x14ac:dyDescent="0.25">
      <c r="A798" s="2">
        <v>796</v>
      </c>
      <c r="B798" s="2" t="s">
        <v>9998</v>
      </c>
      <c r="C798" s="2" t="s">
        <v>17</v>
      </c>
      <c r="D798" s="3">
        <v>6</v>
      </c>
    </row>
    <row r="799" spans="1:4" x14ac:dyDescent="0.25">
      <c r="A799" s="2">
        <v>797</v>
      </c>
      <c r="B799" s="2" t="s">
        <v>9999</v>
      </c>
      <c r="C799" s="2" t="s">
        <v>744</v>
      </c>
      <c r="D799" s="3">
        <v>1</v>
      </c>
    </row>
    <row r="800" spans="1:4" x14ac:dyDescent="0.25">
      <c r="A800" s="2">
        <v>798</v>
      </c>
      <c r="B800" s="2" t="s">
        <v>31</v>
      </c>
      <c r="C800" s="2" t="s">
        <v>17</v>
      </c>
      <c r="D800" s="3">
        <v>1</v>
      </c>
    </row>
    <row r="801" spans="1:4" x14ac:dyDescent="0.25">
      <c r="A801" s="2">
        <v>799</v>
      </c>
      <c r="B801" s="2" t="s">
        <v>10000</v>
      </c>
      <c r="C801" s="2" t="s">
        <v>2398</v>
      </c>
      <c r="D801" s="3">
        <v>1</v>
      </c>
    </row>
    <row r="802" spans="1:4" x14ac:dyDescent="0.25">
      <c r="A802" s="2">
        <v>800</v>
      </c>
      <c r="B802" s="2" t="s">
        <v>10001</v>
      </c>
      <c r="C802" s="2" t="s">
        <v>2398</v>
      </c>
      <c r="D802" s="3">
        <v>1</v>
      </c>
    </row>
    <row r="803" spans="1:4" x14ac:dyDescent="0.25">
      <c r="A803" s="2">
        <v>801</v>
      </c>
      <c r="B803" s="2" t="s">
        <v>10002</v>
      </c>
      <c r="C803" s="2" t="s">
        <v>2350</v>
      </c>
      <c r="D803" s="3">
        <v>1</v>
      </c>
    </row>
    <row r="804" spans="1:4" x14ac:dyDescent="0.25">
      <c r="A804" s="2">
        <v>802</v>
      </c>
      <c r="B804" s="2" t="s">
        <v>1293</v>
      </c>
      <c r="C804" s="2" t="s">
        <v>5196</v>
      </c>
      <c r="D804" s="3">
        <v>3</v>
      </c>
    </row>
    <row r="805" spans="1:4" x14ac:dyDescent="0.25">
      <c r="A805" s="2">
        <v>803</v>
      </c>
      <c r="B805" s="2" t="s">
        <v>10003</v>
      </c>
      <c r="C805" s="2" t="s">
        <v>250</v>
      </c>
      <c r="D805" s="3">
        <v>2</v>
      </c>
    </row>
    <row r="806" spans="1:4" x14ac:dyDescent="0.25">
      <c r="A806" s="2">
        <v>804</v>
      </c>
      <c r="B806" s="2" t="s">
        <v>10004</v>
      </c>
      <c r="C806" s="2" t="s">
        <v>17</v>
      </c>
      <c r="D806" s="3">
        <v>10</v>
      </c>
    </row>
    <row r="807" spans="1:4" x14ac:dyDescent="0.25">
      <c r="A807" s="2">
        <v>805</v>
      </c>
      <c r="B807" s="2" t="s">
        <v>10005</v>
      </c>
      <c r="C807" s="2" t="s">
        <v>17</v>
      </c>
      <c r="D807" s="3">
        <v>1</v>
      </c>
    </row>
    <row r="808" spans="1:4" x14ac:dyDescent="0.25">
      <c r="A808" s="2">
        <v>806</v>
      </c>
      <c r="B808" s="2" t="s">
        <v>3154</v>
      </c>
      <c r="C808" s="2" t="s">
        <v>188</v>
      </c>
      <c r="D808" s="3">
        <v>2</v>
      </c>
    </row>
    <row r="809" spans="1:4" x14ac:dyDescent="0.25">
      <c r="A809" s="2">
        <v>807</v>
      </c>
      <c r="B809" s="2" t="s">
        <v>840</v>
      </c>
      <c r="C809" s="2" t="s">
        <v>17</v>
      </c>
      <c r="D809" s="3">
        <v>3</v>
      </c>
    </row>
    <row r="810" spans="1:4" x14ac:dyDescent="0.25">
      <c r="A810" s="2">
        <v>808</v>
      </c>
      <c r="B810" s="2" t="s">
        <v>338</v>
      </c>
      <c r="C810" s="2" t="s">
        <v>2349</v>
      </c>
      <c r="D810" s="3">
        <v>3</v>
      </c>
    </row>
    <row r="811" spans="1:4" x14ac:dyDescent="0.25">
      <c r="A811" s="2">
        <v>809</v>
      </c>
      <c r="B811" s="2" t="s">
        <v>901</v>
      </c>
      <c r="C811" s="2" t="s">
        <v>17</v>
      </c>
      <c r="D811" s="3">
        <v>2</v>
      </c>
    </row>
    <row r="812" spans="1:4" x14ac:dyDescent="0.25">
      <c r="A812" s="2">
        <v>810</v>
      </c>
      <c r="B812" s="2" t="s">
        <v>2251</v>
      </c>
      <c r="C812" s="2" t="s">
        <v>17</v>
      </c>
      <c r="D812" s="3">
        <v>4</v>
      </c>
    </row>
    <row r="813" spans="1:4" x14ac:dyDescent="0.25">
      <c r="A813" s="2">
        <v>811</v>
      </c>
      <c r="B813" s="2" t="s">
        <v>10006</v>
      </c>
      <c r="C813" s="2" t="s">
        <v>17</v>
      </c>
      <c r="D813" s="3">
        <v>3</v>
      </c>
    </row>
    <row r="814" spans="1:4" x14ac:dyDescent="0.25">
      <c r="A814" s="2">
        <v>812</v>
      </c>
      <c r="B814" s="2" t="s">
        <v>10007</v>
      </c>
      <c r="C814" s="2" t="s">
        <v>17</v>
      </c>
      <c r="D814" s="3">
        <v>1</v>
      </c>
    </row>
    <row r="815" spans="1:4" x14ac:dyDescent="0.25">
      <c r="A815" s="2">
        <v>813</v>
      </c>
      <c r="B815" s="2" t="s">
        <v>10008</v>
      </c>
      <c r="C815" s="2" t="s">
        <v>17</v>
      </c>
      <c r="D815" s="3">
        <v>1</v>
      </c>
    </row>
    <row r="816" spans="1:4" x14ac:dyDescent="0.25">
      <c r="A816" s="2">
        <v>814</v>
      </c>
      <c r="B816" s="2" t="s">
        <v>10009</v>
      </c>
      <c r="C816" s="2" t="s">
        <v>17</v>
      </c>
      <c r="D816" s="3">
        <v>1</v>
      </c>
    </row>
    <row r="817" spans="1:4" x14ac:dyDescent="0.25">
      <c r="A817" s="2">
        <v>815</v>
      </c>
      <c r="B817" s="2" t="s">
        <v>927</v>
      </c>
      <c r="C817" s="2" t="s">
        <v>17</v>
      </c>
      <c r="D817" s="3">
        <v>3</v>
      </c>
    </row>
    <row r="818" spans="1:4" x14ac:dyDescent="0.25">
      <c r="A818" s="2">
        <v>816</v>
      </c>
      <c r="B818" s="2" t="s">
        <v>10010</v>
      </c>
      <c r="C818" s="2" t="s">
        <v>17</v>
      </c>
      <c r="D818" s="3">
        <v>11</v>
      </c>
    </row>
    <row r="819" spans="1:4" x14ac:dyDescent="0.25">
      <c r="A819" s="2">
        <v>817</v>
      </c>
      <c r="B819" s="2" t="s">
        <v>10011</v>
      </c>
      <c r="C819" s="2" t="s">
        <v>17</v>
      </c>
      <c r="D819" s="3">
        <v>1</v>
      </c>
    </row>
    <row r="820" spans="1:4" x14ac:dyDescent="0.25">
      <c r="A820" s="2">
        <v>818</v>
      </c>
      <c r="B820" s="2" t="s">
        <v>10012</v>
      </c>
      <c r="C820" s="2" t="s">
        <v>17</v>
      </c>
      <c r="D820" s="3">
        <v>1</v>
      </c>
    </row>
    <row r="821" spans="1:4" x14ac:dyDescent="0.25">
      <c r="A821" s="2">
        <v>819</v>
      </c>
      <c r="B821" s="2" t="s">
        <v>10013</v>
      </c>
      <c r="C821" s="2" t="s">
        <v>17</v>
      </c>
      <c r="D821" s="3">
        <v>1</v>
      </c>
    </row>
    <row r="822" spans="1:4" x14ac:dyDescent="0.25">
      <c r="A822" s="2">
        <v>820</v>
      </c>
      <c r="B822" s="2" t="s">
        <v>9904</v>
      </c>
      <c r="C822" s="2" t="s">
        <v>2349</v>
      </c>
      <c r="D822" s="3">
        <v>3</v>
      </c>
    </row>
    <row r="823" spans="1:4" x14ac:dyDescent="0.25">
      <c r="A823" s="2">
        <v>821</v>
      </c>
      <c r="B823" s="2" t="s">
        <v>8303</v>
      </c>
      <c r="C823" s="2" t="s">
        <v>39</v>
      </c>
      <c r="D823" s="3">
        <v>2</v>
      </c>
    </row>
    <row r="824" spans="1:4" x14ac:dyDescent="0.25">
      <c r="A824" s="2">
        <v>822</v>
      </c>
      <c r="B824" s="2" t="s">
        <v>10014</v>
      </c>
      <c r="C824" s="2" t="s">
        <v>17</v>
      </c>
      <c r="D824" s="3">
        <v>4</v>
      </c>
    </row>
    <row r="825" spans="1:4" x14ac:dyDescent="0.25">
      <c r="A825" s="2">
        <v>823</v>
      </c>
      <c r="B825" s="2" t="s">
        <v>10015</v>
      </c>
      <c r="C825" s="2" t="s">
        <v>17</v>
      </c>
      <c r="D825" s="3">
        <v>1</v>
      </c>
    </row>
    <row r="826" spans="1:4" x14ac:dyDescent="0.25">
      <c r="A826" s="2">
        <v>824</v>
      </c>
      <c r="B826" s="2" t="s">
        <v>10016</v>
      </c>
      <c r="C826" s="2" t="s">
        <v>17</v>
      </c>
      <c r="D826" s="3">
        <v>1</v>
      </c>
    </row>
    <row r="827" spans="1:4" x14ac:dyDescent="0.25">
      <c r="A827" s="2">
        <v>825</v>
      </c>
      <c r="B827" s="2" t="s">
        <v>10017</v>
      </c>
      <c r="C827" s="2" t="s">
        <v>17</v>
      </c>
      <c r="D827" s="3">
        <v>1</v>
      </c>
    </row>
    <row r="828" spans="1:4" x14ac:dyDescent="0.25">
      <c r="A828" s="2">
        <v>826</v>
      </c>
      <c r="B828" s="2" t="s">
        <v>848</v>
      </c>
      <c r="C828" s="2" t="s">
        <v>2350</v>
      </c>
      <c r="D828" s="3">
        <v>1</v>
      </c>
    </row>
    <row r="829" spans="1:4" x14ac:dyDescent="0.25">
      <c r="A829" s="2">
        <v>827</v>
      </c>
      <c r="B829" s="2" t="s">
        <v>10018</v>
      </c>
      <c r="C829" s="2" t="s">
        <v>17</v>
      </c>
      <c r="D829" s="3">
        <v>1</v>
      </c>
    </row>
    <row r="830" spans="1:4" x14ac:dyDescent="0.25">
      <c r="A830" s="2">
        <v>828</v>
      </c>
      <c r="B830" s="2" t="s">
        <v>10019</v>
      </c>
      <c r="C830" s="2" t="s">
        <v>2349</v>
      </c>
      <c r="D830" s="3">
        <v>1</v>
      </c>
    </row>
    <row r="831" spans="1:4" x14ac:dyDescent="0.25">
      <c r="A831" s="2">
        <v>829</v>
      </c>
      <c r="B831" s="2" t="s">
        <v>10020</v>
      </c>
      <c r="C831" s="2" t="s">
        <v>39</v>
      </c>
      <c r="D831" s="3">
        <v>4</v>
      </c>
    </row>
    <row r="832" spans="1:4" x14ac:dyDescent="0.25">
      <c r="A832" s="2">
        <v>830</v>
      </c>
      <c r="B832" s="2" t="s">
        <v>10021</v>
      </c>
      <c r="C832" s="2" t="s">
        <v>17</v>
      </c>
      <c r="D832" s="3">
        <v>5</v>
      </c>
    </row>
    <row r="833" spans="1:4" x14ac:dyDescent="0.25">
      <c r="A833" s="2">
        <v>831</v>
      </c>
      <c r="B833" s="2" t="s">
        <v>10022</v>
      </c>
      <c r="C833" s="2" t="s">
        <v>2351</v>
      </c>
      <c r="D833" s="3">
        <v>5</v>
      </c>
    </row>
    <row r="834" spans="1:4" x14ac:dyDescent="0.25">
      <c r="A834" s="2">
        <v>832</v>
      </c>
      <c r="B834" s="2" t="s">
        <v>10023</v>
      </c>
      <c r="C834" s="2" t="s">
        <v>2351</v>
      </c>
      <c r="D834" s="3">
        <v>2</v>
      </c>
    </row>
    <row r="835" spans="1:4" x14ac:dyDescent="0.25">
      <c r="A835" s="2">
        <v>833</v>
      </c>
      <c r="B835" s="2" t="s">
        <v>10024</v>
      </c>
      <c r="C835" s="2" t="s">
        <v>2351</v>
      </c>
      <c r="D835" s="3">
        <v>1</v>
      </c>
    </row>
    <row r="836" spans="1:4" x14ac:dyDescent="0.25">
      <c r="A836" s="2">
        <v>834</v>
      </c>
      <c r="B836" s="2" t="s">
        <v>10025</v>
      </c>
      <c r="C836" s="2" t="s">
        <v>2351</v>
      </c>
      <c r="D836" s="3">
        <v>2</v>
      </c>
    </row>
    <row r="837" spans="1:4" x14ac:dyDescent="0.25">
      <c r="A837" s="2">
        <v>835</v>
      </c>
      <c r="B837" s="2" t="s">
        <v>1384</v>
      </c>
      <c r="C837" s="2" t="s">
        <v>17</v>
      </c>
      <c r="D837" s="3">
        <v>5</v>
      </c>
    </row>
    <row r="838" spans="1:4" x14ac:dyDescent="0.25">
      <c r="A838" s="2">
        <v>836</v>
      </c>
      <c r="B838" s="2" t="s">
        <v>3731</v>
      </c>
      <c r="C838" s="2" t="s">
        <v>17</v>
      </c>
      <c r="D838" s="3">
        <v>5</v>
      </c>
    </row>
    <row r="839" spans="1:4" x14ac:dyDescent="0.25">
      <c r="A839" s="2">
        <v>837</v>
      </c>
      <c r="B839" s="2" t="s">
        <v>10026</v>
      </c>
      <c r="C839" s="2" t="s">
        <v>17</v>
      </c>
      <c r="D839" s="3">
        <v>4</v>
      </c>
    </row>
    <row r="840" spans="1:4" x14ac:dyDescent="0.25">
      <c r="A840" s="2">
        <v>838</v>
      </c>
      <c r="B840" s="2" t="s">
        <v>3723</v>
      </c>
      <c r="C840" s="2" t="s">
        <v>5196</v>
      </c>
      <c r="D840" s="3">
        <v>4</v>
      </c>
    </row>
    <row r="841" spans="1:4" x14ac:dyDescent="0.25">
      <c r="A841" s="2">
        <v>839</v>
      </c>
      <c r="B841" s="2" t="s">
        <v>3293</v>
      </c>
      <c r="C841" s="2" t="s">
        <v>17</v>
      </c>
      <c r="D841" s="3">
        <v>3</v>
      </c>
    </row>
    <row r="842" spans="1:4" x14ac:dyDescent="0.25">
      <c r="A842" s="2">
        <v>840</v>
      </c>
      <c r="B842" s="2" t="s">
        <v>10027</v>
      </c>
      <c r="C842" s="2" t="s">
        <v>2352</v>
      </c>
      <c r="D842" s="3">
        <v>3</v>
      </c>
    </row>
    <row r="843" spans="1:4" x14ac:dyDescent="0.25">
      <c r="A843" s="2">
        <v>841</v>
      </c>
      <c r="B843" s="2" t="s">
        <v>10028</v>
      </c>
      <c r="C843" s="2" t="s">
        <v>5196</v>
      </c>
      <c r="D843" s="3">
        <v>4</v>
      </c>
    </row>
    <row r="844" spans="1:4" x14ac:dyDescent="0.25">
      <c r="A844" s="2">
        <v>842</v>
      </c>
      <c r="B844" s="2" t="s">
        <v>10029</v>
      </c>
      <c r="C844" s="2" t="s">
        <v>5196</v>
      </c>
      <c r="D844" s="3">
        <v>4</v>
      </c>
    </row>
    <row r="845" spans="1:4" x14ac:dyDescent="0.25">
      <c r="A845" s="2">
        <v>843</v>
      </c>
      <c r="B845" s="2" t="s">
        <v>10030</v>
      </c>
      <c r="C845" s="2" t="s">
        <v>2352</v>
      </c>
      <c r="D845" s="3">
        <v>1</v>
      </c>
    </row>
    <row r="846" spans="1:4" x14ac:dyDescent="0.25">
      <c r="A846" s="2">
        <v>844</v>
      </c>
      <c r="B846" s="2" t="s">
        <v>10031</v>
      </c>
      <c r="C846" s="2" t="s">
        <v>2349</v>
      </c>
      <c r="D846" s="3">
        <v>1</v>
      </c>
    </row>
    <row r="847" spans="1:4" x14ac:dyDescent="0.25">
      <c r="A847" s="2">
        <v>845</v>
      </c>
      <c r="B847" s="2" t="s">
        <v>10032</v>
      </c>
      <c r="C847" s="2" t="s">
        <v>2352</v>
      </c>
      <c r="D847" s="3">
        <v>1</v>
      </c>
    </row>
    <row r="848" spans="1:4" x14ac:dyDescent="0.25">
      <c r="A848" s="2">
        <v>846</v>
      </c>
      <c r="B848" s="2" t="s">
        <v>10033</v>
      </c>
      <c r="C848" s="2" t="s">
        <v>4566</v>
      </c>
      <c r="D848" s="3">
        <v>4</v>
      </c>
    </row>
    <row r="849" spans="1:4" x14ac:dyDescent="0.25">
      <c r="A849" s="2">
        <v>847</v>
      </c>
      <c r="B849" s="2" t="s">
        <v>10034</v>
      </c>
      <c r="C849" s="2" t="s">
        <v>2350</v>
      </c>
      <c r="D849" s="3">
        <v>8</v>
      </c>
    </row>
    <row r="850" spans="1:4" x14ac:dyDescent="0.25">
      <c r="A850" s="2">
        <v>848</v>
      </c>
      <c r="B850" s="2" t="s">
        <v>10035</v>
      </c>
      <c r="C850" s="2" t="s">
        <v>2541</v>
      </c>
      <c r="D850" s="3">
        <v>1</v>
      </c>
    </row>
    <row r="851" spans="1:4" x14ac:dyDescent="0.25">
      <c r="A851" s="2">
        <v>849</v>
      </c>
      <c r="B851" s="2" t="s">
        <v>10036</v>
      </c>
      <c r="C851" s="2" t="s">
        <v>17</v>
      </c>
      <c r="D851" s="3">
        <v>1</v>
      </c>
    </row>
    <row r="852" spans="1:4" x14ac:dyDescent="0.25">
      <c r="A852" s="2">
        <v>850</v>
      </c>
      <c r="B852" s="2" t="s">
        <v>2372</v>
      </c>
      <c r="C852" s="2" t="s">
        <v>17</v>
      </c>
      <c r="D852" s="3">
        <v>1</v>
      </c>
    </row>
    <row r="853" spans="1:4" x14ac:dyDescent="0.25">
      <c r="A853" s="2">
        <v>851</v>
      </c>
      <c r="B853" s="2" t="s">
        <v>10037</v>
      </c>
      <c r="C853" s="2" t="s">
        <v>17</v>
      </c>
      <c r="D853" s="3">
        <v>1</v>
      </c>
    </row>
    <row r="854" spans="1:4" x14ac:dyDescent="0.25">
      <c r="A854" s="2">
        <v>852</v>
      </c>
      <c r="B854" s="2" t="s">
        <v>10038</v>
      </c>
      <c r="C854" s="2" t="s">
        <v>17</v>
      </c>
      <c r="D854" s="3">
        <v>1</v>
      </c>
    </row>
    <row r="855" spans="1:4" x14ac:dyDescent="0.25">
      <c r="A855" s="2">
        <v>853</v>
      </c>
      <c r="B855" s="2" t="s">
        <v>10039</v>
      </c>
      <c r="C855" s="2" t="s">
        <v>17</v>
      </c>
      <c r="D855" s="3">
        <v>1</v>
      </c>
    </row>
    <row r="856" spans="1:4" x14ac:dyDescent="0.25">
      <c r="A856" s="2">
        <v>854</v>
      </c>
      <c r="B856" s="2" t="s">
        <v>10040</v>
      </c>
      <c r="C856" s="2" t="s">
        <v>2352</v>
      </c>
      <c r="D856" s="3">
        <v>6</v>
      </c>
    </row>
    <row r="857" spans="1:4" x14ac:dyDescent="0.25">
      <c r="A857" s="2">
        <v>855</v>
      </c>
      <c r="B857" s="2" t="s">
        <v>96</v>
      </c>
      <c r="C857" s="2" t="s">
        <v>17</v>
      </c>
      <c r="D857" s="3">
        <v>5</v>
      </c>
    </row>
    <row r="858" spans="1:4" x14ac:dyDescent="0.25">
      <c r="A858" s="2">
        <v>856</v>
      </c>
      <c r="B858" s="2" t="s">
        <v>3145</v>
      </c>
      <c r="C858" s="2" t="s">
        <v>2350</v>
      </c>
      <c r="D858" s="3">
        <v>4</v>
      </c>
    </row>
    <row r="859" spans="1:4" x14ac:dyDescent="0.25">
      <c r="A859" s="2">
        <v>857</v>
      </c>
      <c r="B859" s="2" t="s">
        <v>949</v>
      </c>
      <c r="C859" s="2" t="s">
        <v>5196</v>
      </c>
      <c r="D859" s="3">
        <v>4</v>
      </c>
    </row>
    <row r="860" spans="1:4" x14ac:dyDescent="0.25">
      <c r="A860" s="2">
        <v>858</v>
      </c>
      <c r="B860" s="2" t="s">
        <v>10041</v>
      </c>
      <c r="C860" s="2" t="s">
        <v>5962</v>
      </c>
      <c r="D860" s="3">
        <v>2</v>
      </c>
    </row>
    <row r="861" spans="1:4" x14ac:dyDescent="0.25">
      <c r="A861" s="2">
        <v>859</v>
      </c>
      <c r="B861" s="2" t="s">
        <v>10042</v>
      </c>
      <c r="C861" s="2" t="s">
        <v>361</v>
      </c>
      <c r="D861" s="3">
        <v>18</v>
      </c>
    </row>
    <row r="862" spans="1:4" x14ac:dyDescent="0.25">
      <c r="A862" s="2">
        <v>860</v>
      </c>
      <c r="B862" s="2" t="s">
        <v>10043</v>
      </c>
      <c r="C862" s="2" t="s">
        <v>39</v>
      </c>
      <c r="D862" s="3">
        <v>11</v>
      </c>
    </row>
    <row r="863" spans="1:4" x14ac:dyDescent="0.25">
      <c r="A863" s="2">
        <v>861</v>
      </c>
      <c r="B863" s="2" t="s">
        <v>9963</v>
      </c>
      <c r="C863" s="2" t="s">
        <v>17</v>
      </c>
      <c r="D863" s="3">
        <v>3</v>
      </c>
    </row>
    <row r="864" spans="1:4" x14ac:dyDescent="0.25">
      <c r="A864" s="2">
        <v>862</v>
      </c>
      <c r="B864" s="2" t="s">
        <v>10044</v>
      </c>
      <c r="C864" s="2" t="s">
        <v>351</v>
      </c>
      <c r="D864" s="3">
        <v>5</v>
      </c>
    </row>
    <row r="865" spans="1:4" x14ac:dyDescent="0.25">
      <c r="A865" s="2">
        <v>863</v>
      </c>
      <c r="B865" s="2" t="s">
        <v>10045</v>
      </c>
      <c r="C865" s="2" t="s">
        <v>428</v>
      </c>
      <c r="D865" s="3">
        <v>4</v>
      </c>
    </row>
    <row r="866" spans="1:4" x14ac:dyDescent="0.25">
      <c r="A866" s="2">
        <v>864</v>
      </c>
      <c r="B866" s="2" t="s">
        <v>10046</v>
      </c>
      <c r="C866" s="2" t="s">
        <v>17</v>
      </c>
      <c r="D866" s="3">
        <v>4</v>
      </c>
    </row>
    <row r="867" spans="1:4" x14ac:dyDescent="0.25">
      <c r="A867" s="2">
        <v>865</v>
      </c>
      <c r="B867" s="2" t="s">
        <v>514</v>
      </c>
      <c r="C867" s="2" t="s">
        <v>2350</v>
      </c>
      <c r="D867" s="3">
        <v>2</v>
      </c>
    </row>
    <row r="868" spans="1:4" x14ac:dyDescent="0.25">
      <c r="A868" s="2">
        <v>866</v>
      </c>
      <c r="B868" s="2" t="s">
        <v>10047</v>
      </c>
      <c r="C868" s="2" t="s">
        <v>17</v>
      </c>
      <c r="D868" s="3">
        <v>4</v>
      </c>
    </row>
    <row r="869" spans="1:4" x14ac:dyDescent="0.25">
      <c r="A869" s="2">
        <v>867</v>
      </c>
      <c r="B869" s="2" t="s">
        <v>10048</v>
      </c>
      <c r="C869" s="2" t="s">
        <v>2541</v>
      </c>
      <c r="D869" s="3">
        <v>5</v>
      </c>
    </row>
    <row r="870" spans="1:4" x14ac:dyDescent="0.25">
      <c r="A870" s="2">
        <v>868</v>
      </c>
      <c r="B870" s="2" t="s">
        <v>10049</v>
      </c>
      <c r="C870" s="2" t="s">
        <v>17</v>
      </c>
      <c r="D870" s="3">
        <v>1</v>
      </c>
    </row>
    <row r="871" spans="1:4" x14ac:dyDescent="0.25">
      <c r="A871" s="2">
        <v>869</v>
      </c>
      <c r="B871" s="2" t="s">
        <v>10050</v>
      </c>
      <c r="C871" s="2" t="s">
        <v>2349</v>
      </c>
      <c r="D871" s="3">
        <v>2</v>
      </c>
    </row>
    <row r="872" spans="1:4" x14ac:dyDescent="0.25">
      <c r="A872" s="2">
        <v>870</v>
      </c>
      <c r="B872" s="2" t="s">
        <v>7794</v>
      </c>
      <c r="C872" s="2" t="s">
        <v>2542</v>
      </c>
      <c r="D872" s="3">
        <v>2</v>
      </c>
    </row>
    <row r="873" spans="1:4" x14ac:dyDescent="0.25">
      <c r="A873" s="2">
        <v>871</v>
      </c>
      <c r="B873" s="2" t="s">
        <v>10051</v>
      </c>
      <c r="C873" s="2" t="s">
        <v>17</v>
      </c>
      <c r="D873" s="3">
        <v>1</v>
      </c>
    </row>
    <row r="874" spans="1:4" x14ac:dyDescent="0.25">
      <c r="A874" s="2">
        <v>872</v>
      </c>
      <c r="B874" s="2" t="s">
        <v>10052</v>
      </c>
      <c r="C874" s="2" t="s">
        <v>17</v>
      </c>
      <c r="D874" s="3">
        <v>1</v>
      </c>
    </row>
    <row r="875" spans="1:4" x14ac:dyDescent="0.25">
      <c r="A875" s="2">
        <v>873</v>
      </c>
      <c r="B875" s="2" t="s">
        <v>1659</v>
      </c>
      <c r="C875" s="2" t="s">
        <v>2349</v>
      </c>
      <c r="D875" s="3">
        <v>12</v>
      </c>
    </row>
    <row r="876" spans="1:4" x14ac:dyDescent="0.25">
      <c r="A876" s="2">
        <v>874</v>
      </c>
      <c r="B876" s="2" t="s">
        <v>10053</v>
      </c>
      <c r="C876" s="2" t="s">
        <v>2542</v>
      </c>
      <c r="D876" s="3">
        <v>3</v>
      </c>
    </row>
    <row r="877" spans="1:4" x14ac:dyDescent="0.25">
      <c r="A877" s="2">
        <v>875</v>
      </c>
      <c r="B877" s="2" t="s">
        <v>348</v>
      </c>
      <c r="C877" s="2" t="s">
        <v>2349</v>
      </c>
      <c r="D877" s="3">
        <v>6</v>
      </c>
    </row>
    <row r="878" spans="1:4" x14ac:dyDescent="0.25">
      <c r="A878" s="2">
        <v>876</v>
      </c>
      <c r="B878" s="2" t="s">
        <v>10054</v>
      </c>
      <c r="C878" s="2" t="s">
        <v>360</v>
      </c>
      <c r="D878" s="3">
        <v>50</v>
      </c>
    </row>
    <row r="879" spans="1:4" x14ac:dyDescent="0.25">
      <c r="A879" s="2">
        <v>877</v>
      </c>
      <c r="B879" s="2" t="s">
        <v>4905</v>
      </c>
      <c r="C879" s="2" t="s">
        <v>2349</v>
      </c>
      <c r="D879" s="3">
        <v>12</v>
      </c>
    </row>
    <row r="880" spans="1:4" x14ac:dyDescent="0.25">
      <c r="A880" s="2">
        <v>878</v>
      </c>
      <c r="B880" s="2" t="s">
        <v>7593</v>
      </c>
      <c r="C880" s="2" t="s">
        <v>17</v>
      </c>
      <c r="D880" s="3">
        <v>2</v>
      </c>
    </row>
    <row r="881" spans="1:4" x14ac:dyDescent="0.25">
      <c r="A881" s="2">
        <v>879</v>
      </c>
      <c r="B881" s="2" t="s">
        <v>10055</v>
      </c>
      <c r="C881" s="2" t="s">
        <v>2349</v>
      </c>
      <c r="D881" s="3">
        <v>1</v>
      </c>
    </row>
    <row r="882" spans="1:4" x14ac:dyDescent="0.25">
      <c r="A882" s="2">
        <v>880</v>
      </c>
      <c r="B882" s="2" t="s">
        <v>10056</v>
      </c>
      <c r="C882" s="2" t="s">
        <v>360</v>
      </c>
      <c r="D882" s="3">
        <v>1</v>
      </c>
    </row>
    <row r="883" spans="1:4" x14ac:dyDescent="0.25">
      <c r="A883" s="2">
        <v>881</v>
      </c>
      <c r="B883" s="2" t="s">
        <v>9881</v>
      </c>
      <c r="C883" s="2" t="s">
        <v>2349</v>
      </c>
      <c r="D883" s="3">
        <v>2</v>
      </c>
    </row>
    <row r="884" spans="1:4" x14ac:dyDescent="0.25">
      <c r="A884" s="2">
        <v>882</v>
      </c>
      <c r="B884" s="2" t="s">
        <v>10057</v>
      </c>
      <c r="C884" s="2" t="s">
        <v>360</v>
      </c>
      <c r="D884" s="3">
        <v>1</v>
      </c>
    </row>
    <row r="885" spans="1:4" x14ac:dyDescent="0.25">
      <c r="A885" s="2">
        <v>883</v>
      </c>
      <c r="B885" s="2" t="s">
        <v>10058</v>
      </c>
      <c r="C885" s="2" t="s">
        <v>360</v>
      </c>
      <c r="D885" s="3">
        <v>1</v>
      </c>
    </row>
    <row r="886" spans="1:4" x14ac:dyDescent="0.25">
      <c r="A886" s="2">
        <v>884</v>
      </c>
      <c r="B886" s="2" t="s">
        <v>10059</v>
      </c>
      <c r="C886" s="2" t="s">
        <v>360</v>
      </c>
      <c r="D886" s="3">
        <v>51</v>
      </c>
    </row>
    <row r="887" spans="1:4" x14ac:dyDescent="0.25">
      <c r="A887" s="2">
        <v>885</v>
      </c>
      <c r="B887" s="2" t="s">
        <v>10060</v>
      </c>
      <c r="C887" s="2" t="s">
        <v>360</v>
      </c>
      <c r="D887" s="3">
        <v>1</v>
      </c>
    </row>
    <row r="888" spans="1:4" x14ac:dyDescent="0.25">
      <c r="A888" s="2">
        <v>886</v>
      </c>
      <c r="B888" s="2" t="s">
        <v>10061</v>
      </c>
      <c r="C888" s="2" t="s">
        <v>17</v>
      </c>
      <c r="D888" s="3">
        <v>2</v>
      </c>
    </row>
    <row r="889" spans="1:4" x14ac:dyDescent="0.25">
      <c r="A889" s="2">
        <v>887</v>
      </c>
      <c r="B889" s="2" t="s">
        <v>1806</v>
      </c>
      <c r="C889" s="2" t="s">
        <v>2685</v>
      </c>
      <c r="D889" s="3">
        <v>1</v>
      </c>
    </row>
    <row r="890" spans="1:4" x14ac:dyDescent="0.25">
      <c r="A890" s="2">
        <v>888</v>
      </c>
      <c r="B890" s="2" t="s">
        <v>1322</v>
      </c>
      <c r="C890" s="2" t="s">
        <v>39</v>
      </c>
      <c r="D890" s="3">
        <v>1</v>
      </c>
    </row>
    <row r="891" spans="1:4" x14ac:dyDescent="0.25">
      <c r="A891" s="2">
        <v>889</v>
      </c>
      <c r="B891" s="2" t="s">
        <v>10062</v>
      </c>
      <c r="C891" s="2" t="s">
        <v>39</v>
      </c>
      <c r="D891" s="3">
        <v>1</v>
      </c>
    </row>
    <row r="892" spans="1:4" x14ac:dyDescent="0.25">
      <c r="A892" s="2">
        <v>890</v>
      </c>
      <c r="B892" s="2" t="s">
        <v>10063</v>
      </c>
      <c r="C892" s="2" t="s">
        <v>17</v>
      </c>
      <c r="D892" s="3">
        <v>2</v>
      </c>
    </row>
    <row r="893" spans="1:4" x14ac:dyDescent="0.25">
      <c r="A893" s="2">
        <v>891</v>
      </c>
      <c r="B893" s="2" t="s">
        <v>10064</v>
      </c>
      <c r="C893" s="2" t="s">
        <v>2349</v>
      </c>
      <c r="D893" s="3">
        <v>5</v>
      </c>
    </row>
    <row r="894" spans="1:4" x14ac:dyDescent="0.25">
      <c r="A894" s="2">
        <v>892</v>
      </c>
      <c r="B894" s="2" t="s">
        <v>10065</v>
      </c>
      <c r="C894" s="2" t="s">
        <v>2349</v>
      </c>
      <c r="D894" s="3">
        <v>1</v>
      </c>
    </row>
    <row r="895" spans="1:4" x14ac:dyDescent="0.25">
      <c r="A895" s="2">
        <v>893</v>
      </c>
      <c r="B895" s="2" t="s">
        <v>10066</v>
      </c>
      <c r="C895" s="2" t="s">
        <v>2349</v>
      </c>
      <c r="D895" s="3">
        <v>1</v>
      </c>
    </row>
    <row r="896" spans="1:4" x14ac:dyDescent="0.25">
      <c r="A896" s="2">
        <v>894</v>
      </c>
      <c r="B896" s="2" t="s">
        <v>463</v>
      </c>
      <c r="C896" s="2" t="s">
        <v>17</v>
      </c>
      <c r="D896" s="3">
        <v>2</v>
      </c>
    </row>
    <row r="897" spans="1:4" x14ac:dyDescent="0.25">
      <c r="A897" s="2">
        <v>895</v>
      </c>
      <c r="B897" s="2" t="s">
        <v>833</v>
      </c>
      <c r="C897" s="2" t="s">
        <v>2398</v>
      </c>
      <c r="D897" s="3">
        <v>2</v>
      </c>
    </row>
    <row r="898" spans="1:4" x14ac:dyDescent="0.25">
      <c r="A898" s="2">
        <v>896</v>
      </c>
      <c r="B898" s="2" t="s">
        <v>10067</v>
      </c>
      <c r="C898" s="2" t="s">
        <v>17</v>
      </c>
      <c r="D898" s="3">
        <v>1</v>
      </c>
    </row>
    <row r="899" spans="1:4" x14ac:dyDescent="0.25">
      <c r="A899" s="2">
        <v>897</v>
      </c>
      <c r="B899" s="2" t="s">
        <v>10068</v>
      </c>
      <c r="C899" s="2" t="s">
        <v>17</v>
      </c>
      <c r="D899" s="3">
        <v>1</v>
      </c>
    </row>
    <row r="900" spans="1:4" x14ac:dyDescent="0.25">
      <c r="A900" s="2">
        <v>898</v>
      </c>
      <c r="B900" s="2" t="s">
        <v>10069</v>
      </c>
      <c r="C900" s="2" t="s">
        <v>17</v>
      </c>
      <c r="D900" s="3">
        <v>1</v>
      </c>
    </row>
    <row r="901" spans="1:4" x14ac:dyDescent="0.25">
      <c r="A901" s="2">
        <v>899</v>
      </c>
      <c r="B901" s="2" t="s">
        <v>10070</v>
      </c>
      <c r="C901" s="2" t="s">
        <v>17</v>
      </c>
      <c r="D901" s="3">
        <v>13</v>
      </c>
    </row>
    <row r="902" spans="1:4" x14ac:dyDescent="0.25">
      <c r="A902" s="2">
        <v>900</v>
      </c>
      <c r="B902" s="2" t="s">
        <v>10071</v>
      </c>
      <c r="C902" s="2" t="s">
        <v>2349</v>
      </c>
      <c r="D902" s="3">
        <v>5</v>
      </c>
    </row>
    <row r="903" spans="1:4" x14ac:dyDescent="0.25">
      <c r="A903" s="2">
        <v>901</v>
      </c>
      <c r="B903" s="2" t="s">
        <v>2180</v>
      </c>
      <c r="C903" s="2" t="s">
        <v>2398</v>
      </c>
      <c r="D903" s="3">
        <v>3</v>
      </c>
    </row>
    <row r="904" spans="1:4" x14ac:dyDescent="0.25">
      <c r="A904" s="2">
        <v>902</v>
      </c>
      <c r="B904" s="2" t="s">
        <v>10072</v>
      </c>
      <c r="C904" s="2" t="s">
        <v>2349</v>
      </c>
      <c r="D904" s="3">
        <v>8</v>
      </c>
    </row>
    <row r="905" spans="1:4" x14ac:dyDescent="0.25">
      <c r="A905" s="2">
        <v>903</v>
      </c>
      <c r="B905" s="2" t="s">
        <v>2189</v>
      </c>
      <c r="C905" s="2" t="s">
        <v>2349</v>
      </c>
      <c r="D905" s="3">
        <v>16</v>
      </c>
    </row>
    <row r="906" spans="1:4" x14ac:dyDescent="0.25">
      <c r="A906" s="2">
        <v>904</v>
      </c>
      <c r="B906" s="2" t="s">
        <v>10073</v>
      </c>
      <c r="C906" s="2" t="s">
        <v>17</v>
      </c>
      <c r="D906" s="3">
        <v>1</v>
      </c>
    </row>
    <row r="907" spans="1:4" x14ac:dyDescent="0.25">
      <c r="A907" s="2">
        <v>905</v>
      </c>
      <c r="B907" s="2" t="s">
        <v>1257</v>
      </c>
      <c r="C907" s="2" t="s">
        <v>17</v>
      </c>
      <c r="D907" s="3">
        <v>1</v>
      </c>
    </row>
    <row r="908" spans="1:4" x14ac:dyDescent="0.25">
      <c r="A908" s="2">
        <v>906</v>
      </c>
      <c r="B908" s="2" t="s">
        <v>10074</v>
      </c>
      <c r="C908" s="2" t="s">
        <v>17</v>
      </c>
      <c r="D908" s="3">
        <v>1</v>
      </c>
    </row>
    <row r="909" spans="1:4" x14ac:dyDescent="0.25">
      <c r="A909" s="2">
        <v>907</v>
      </c>
      <c r="B909" s="2" t="s">
        <v>10075</v>
      </c>
      <c r="C909" s="2" t="s">
        <v>2398</v>
      </c>
      <c r="D909" s="3">
        <v>1</v>
      </c>
    </row>
    <row r="910" spans="1:4" x14ac:dyDescent="0.25">
      <c r="A910" s="2">
        <v>908</v>
      </c>
      <c r="B910" s="2" t="s">
        <v>10076</v>
      </c>
      <c r="C910" s="2" t="s">
        <v>2350</v>
      </c>
      <c r="D910" s="3">
        <v>5</v>
      </c>
    </row>
    <row r="911" spans="1:4" x14ac:dyDescent="0.25">
      <c r="A911" s="2">
        <v>909</v>
      </c>
      <c r="B911" s="2" t="s">
        <v>10077</v>
      </c>
      <c r="C911" s="2" t="s">
        <v>39</v>
      </c>
      <c r="D911" s="3">
        <v>2</v>
      </c>
    </row>
    <row r="912" spans="1:4" x14ac:dyDescent="0.25">
      <c r="A912" s="2">
        <v>910</v>
      </c>
      <c r="B912" s="2" t="s">
        <v>6533</v>
      </c>
      <c r="C912" s="2" t="s">
        <v>2349</v>
      </c>
      <c r="D912" s="3">
        <v>1</v>
      </c>
    </row>
    <row r="913" spans="1:4" x14ac:dyDescent="0.25">
      <c r="A913" s="2">
        <v>911</v>
      </c>
      <c r="B913" s="2" t="s">
        <v>10078</v>
      </c>
      <c r="C913" s="2" t="s">
        <v>2349</v>
      </c>
      <c r="D913" s="3">
        <v>1</v>
      </c>
    </row>
    <row r="914" spans="1:4" x14ac:dyDescent="0.25">
      <c r="A914" s="2">
        <v>912</v>
      </c>
      <c r="B914" s="2" t="s">
        <v>10079</v>
      </c>
      <c r="C914" s="2" t="s">
        <v>5313</v>
      </c>
      <c r="D914" s="3">
        <v>4</v>
      </c>
    </row>
    <row r="915" spans="1:4" x14ac:dyDescent="0.25">
      <c r="A915" s="2">
        <v>913</v>
      </c>
      <c r="B915" s="2" t="s">
        <v>5279</v>
      </c>
      <c r="C915" s="2" t="s">
        <v>374</v>
      </c>
      <c r="D915" s="3">
        <v>4</v>
      </c>
    </row>
    <row r="916" spans="1:4" x14ac:dyDescent="0.25">
      <c r="A916" s="2">
        <v>914</v>
      </c>
      <c r="B916" s="2" t="s">
        <v>10080</v>
      </c>
      <c r="C916" s="2" t="s">
        <v>2352</v>
      </c>
      <c r="D916" s="3">
        <v>8</v>
      </c>
    </row>
    <row r="917" spans="1:4" x14ac:dyDescent="0.25">
      <c r="A917" s="2">
        <v>915</v>
      </c>
      <c r="B917" s="2" t="s">
        <v>2779</v>
      </c>
      <c r="C917" s="2" t="s">
        <v>2350</v>
      </c>
      <c r="D917" s="3">
        <v>2</v>
      </c>
    </row>
    <row r="918" spans="1:4" x14ac:dyDescent="0.25">
      <c r="A918" s="2">
        <v>916</v>
      </c>
      <c r="B918" s="2" t="s">
        <v>739</v>
      </c>
      <c r="C918" s="2" t="s">
        <v>5196</v>
      </c>
      <c r="D918" s="3">
        <v>4</v>
      </c>
    </row>
    <row r="919" spans="1:4" x14ac:dyDescent="0.25">
      <c r="A919" s="2">
        <v>917</v>
      </c>
      <c r="B919" s="2" t="s">
        <v>901</v>
      </c>
      <c r="C919" s="2" t="s">
        <v>2352</v>
      </c>
      <c r="D919" s="3">
        <v>2</v>
      </c>
    </row>
    <row r="920" spans="1:4" x14ac:dyDescent="0.25">
      <c r="A920" s="2">
        <v>918</v>
      </c>
      <c r="B920" s="2" t="s">
        <v>10081</v>
      </c>
      <c r="C920" s="2" t="s">
        <v>2350</v>
      </c>
      <c r="D920" s="3">
        <v>4</v>
      </c>
    </row>
    <row r="921" spans="1:4" x14ac:dyDescent="0.25">
      <c r="A921" s="2">
        <v>919</v>
      </c>
      <c r="B921" s="2" t="s">
        <v>10082</v>
      </c>
      <c r="C921" s="2" t="s">
        <v>39</v>
      </c>
      <c r="D921" s="3">
        <v>2</v>
      </c>
    </row>
    <row r="922" spans="1:4" x14ac:dyDescent="0.25">
      <c r="A922" s="2">
        <v>920</v>
      </c>
      <c r="B922" s="2" t="s">
        <v>10083</v>
      </c>
      <c r="C922" s="2" t="s">
        <v>2352</v>
      </c>
      <c r="D922" s="3">
        <v>1</v>
      </c>
    </row>
    <row r="923" spans="1:4" x14ac:dyDescent="0.25">
      <c r="A923" s="2">
        <v>921</v>
      </c>
      <c r="B923" s="2" t="s">
        <v>10090</v>
      </c>
      <c r="C923" s="2" t="s">
        <v>2542</v>
      </c>
      <c r="D923" s="3">
        <v>1</v>
      </c>
    </row>
    <row r="924" spans="1:4" x14ac:dyDescent="0.25">
      <c r="A924" s="2">
        <v>922</v>
      </c>
      <c r="B924" s="2" t="s">
        <v>10084</v>
      </c>
      <c r="C924" s="2" t="s">
        <v>39</v>
      </c>
      <c r="D924" s="3">
        <v>12</v>
      </c>
    </row>
    <row r="925" spans="1:4" x14ac:dyDescent="0.25">
      <c r="A925" s="2">
        <v>923</v>
      </c>
      <c r="B925" s="2" t="s">
        <v>6286</v>
      </c>
      <c r="C925" s="2" t="s">
        <v>17</v>
      </c>
      <c r="D925" s="3">
        <v>2</v>
      </c>
    </row>
    <row r="926" spans="1:4" x14ac:dyDescent="0.25">
      <c r="A926" s="2">
        <v>924</v>
      </c>
      <c r="B926" s="2" t="s">
        <v>10085</v>
      </c>
      <c r="C926" s="2" t="s">
        <v>17</v>
      </c>
      <c r="D926" s="3">
        <v>1</v>
      </c>
    </row>
    <row r="927" spans="1:4" x14ac:dyDescent="0.25">
      <c r="A927" s="2">
        <v>925</v>
      </c>
      <c r="B927" s="2" t="s">
        <v>10086</v>
      </c>
      <c r="C927" s="2" t="s">
        <v>17</v>
      </c>
      <c r="D927" s="3">
        <v>5</v>
      </c>
    </row>
    <row r="928" spans="1:4" x14ac:dyDescent="0.25">
      <c r="A928" s="2">
        <v>926</v>
      </c>
      <c r="B928" s="2" t="s">
        <v>10087</v>
      </c>
      <c r="C928" s="2" t="s">
        <v>17</v>
      </c>
      <c r="D928" s="3">
        <v>1</v>
      </c>
    </row>
    <row r="929" spans="1:4" x14ac:dyDescent="0.25">
      <c r="A929" s="2">
        <v>927</v>
      </c>
      <c r="B929" s="2" t="s">
        <v>10088</v>
      </c>
      <c r="C929" s="2" t="s">
        <v>2349</v>
      </c>
      <c r="D929" s="3">
        <v>5</v>
      </c>
    </row>
    <row r="930" spans="1:4" x14ac:dyDescent="0.25">
      <c r="A930" s="2">
        <v>928</v>
      </c>
      <c r="B930" s="2" t="s">
        <v>10089</v>
      </c>
      <c r="C930" s="2" t="s">
        <v>39</v>
      </c>
      <c r="D930" s="3">
        <v>3</v>
      </c>
    </row>
    <row r="931" spans="1:4" x14ac:dyDescent="0.25">
      <c r="A931" s="2">
        <v>929</v>
      </c>
      <c r="B931" s="2" t="s">
        <v>10091</v>
      </c>
      <c r="C931" s="2" t="s">
        <v>2352</v>
      </c>
      <c r="D931" s="3">
        <v>1</v>
      </c>
    </row>
    <row r="932" spans="1:4" x14ac:dyDescent="0.25">
      <c r="A932" s="2">
        <v>930</v>
      </c>
      <c r="B932" s="2" t="s">
        <v>10092</v>
      </c>
      <c r="C932" s="2" t="s">
        <v>5196</v>
      </c>
      <c r="D932" s="3">
        <v>3</v>
      </c>
    </row>
    <row r="933" spans="1:4" x14ac:dyDescent="0.25">
      <c r="A933" s="2">
        <v>931</v>
      </c>
      <c r="B933" s="2" t="s">
        <v>10093</v>
      </c>
      <c r="C933" s="2" t="s">
        <v>2350</v>
      </c>
      <c r="D933" s="3">
        <v>2</v>
      </c>
    </row>
    <row r="934" spans="1:4" x14ac:dyDescent="0.25">
      <c r="A934" s="2">
        <v>932</v>
      </c>
      <c r="B934" s="2" t="s">
        <v>6359</v>
      </c>
      <c r="C934" s="2" t="s">
        <v>2541</v>
      </c>
      <c r="D934" s="3">
        <v>2</v>
      </c>
    </row>
    <row r="935" spans="1:4" x14ac:dyDescent="0.25">
      <c r="A935" s="2">
        <v>933</v>
      </c>
      <c r="B935" s="2" t="s">
        <v>10094</v>
      </c>
      <c r="C935" s="2" t="s">
        <v>2542</v>
      </c>
      <c r="D935" s="3">
        <v>3</v>
      </c>
    </row>
    <row r="936" spans="1:4" x14ac:dyDescent="0.25">
      <c r="A936" s="2">
        <v>934</v>
      </c>
      <c r="B936" s="2" t="s">
        <v>554</v>
      </c>
      <c r="C936" s="2" t="s">
        <v>2350</v>
      </c>
      <c r="D936" s="3">
        <v>4</v>
      </c>
    </row>
    <row r="937" spans="1:4" x14ac:dyDescent="0.25">
      <c r="A937" s="2">
        <v>935</v>
      </c>
      <c r="B937" s="2" t="s">
        <v>10095</v>
      </c>
      <c r="C937" s="2" t="s">
        <v>2350</v>
      </c>
      <c r="D937" s="3">
        <v>1</v>
      </c>
    </row>
    <row r="938" spans="1:4" x14ac:dyDescent="0.25">
      <c r="A938" s="2">
        <v>936</v>
      </c>
      <c r="B938" s="2" t="s">
        <v>10096</v>
      </c>
      <c r="C938" s="2" t="s">
        <v>2349</v>
      </c>
      <c r="D938" s="3">
        <v>1</v>
      </c>
    </row>
    <row r="939" spans="1:4" x14ac:dyDescent="0.25">
      <c r="A939" s="2">
        <v>937</v>
      </c>
      <c r="B939" s="2" t="s">
        <v>10097</v>
      </c>
      <c r="C939" s="2" t="s">
        <v>2349</v>
      </c>
      <c r="D939" s="3">
        <v>1</v>
      </c>
    </row>
    <row r="940" spans="1:4" x14ac:dyDescent="0.25">
      <c r="A940" s="2">
        <v>938</v>
      </c>
      <c r="B940" s="2" t="s">
        <v>10098</v>
      </c>
      <c r="C940" s="2" t="s">
        <v>2349</v>
      </c>
      <c r="D940" s="3">
        <v>1</v>
      </c>
    </row>
    <row r="941" spans="1:4" x14ac:dyDescent="0.25">
      <c r="A941" s="2">
        <v>939</v>
      </c>
      <c r="B941" s="2" t="s">
        <v>10099</v>
      </c>
      <c r="C941" s="2" t="s">
        <v>2352</v>
      </c>
      <c r="D941" s="3">
        <v>11</v>
      </c>
    </row>
    <row r="942" spans="1:4" x14ac:dyDescent="0.25">
      <c r="A942" s="2">
        <v>940</v>
      </c>
      <c r="B942" s="2" t="s">
        <v>10100</v>
      </c>
      <c r="C942" s="2" t="s">
        <v>17</v>
      </c>
      <c r="D942" s="3">
        <v>1</v>
      </c>
    </row>
    <row r="943" spans="1:4" x14ac:dyDescent="0.25">
      <c r="A943" s="2">
        <v>941</v>
      </c>
      <c r="B943" s="2" t="s">
        <v>10101</v>
      </c>
      <c r="C943" s="2" t="s">
        <v>2541</v>
      </c>
      <c r="D943" s="3">
        <v>12</v>
      </c>
    </row>
    <row r="944" spans="1:4" x14ac:dyDescent="0.25">
      <c r="A944" s="2">
        <v>942</v>
      </c>
      <c r="B944" s="2" t="s">
        <v>10102</v>
      </c>
      <c r="C944" s="2" t="s">
        <v>2541</v>
      </c>
      <c r="D944" s="3">
        <v>2</v>
      </c>
    </row>
    <row r="945" spans="1:4" x14ac:dyDescent="0.25">
      <c r="A945" s="2">
        <v>943</v>
      </c>
      <c r="B945" s="2" t="s">
        <v>10103</v>
      </c>
      <c r="C945" s="2" t="s">
        <v>2541</v>
      </c>
      <c r="D945" s="3">
        <v>2</v>
      </c>
    </row>
    <row r="946" spans="1:4" x14ac:dyDescent="0.25">
      <c r="A946" s="2">
        <v>944</v>
      </c>
      <c r="B946" s="2" t="s">
        <v>10104</v>
      </c>
      <c r="C946" s="2" t="s">
        <v>2541</v>
      </c>
      <c r="D946" s="3">
        <v>2</v>
      </c>
    </row>
    <row r="947" spans="1:4" x14ac:dyDescent="0.25">
      <c r="A947" s="2">
        <v>945</v>
      </c>
      <c r="B947" s="2" t="s">
        <v>10105</v>
      </c>
      <c r="C947" s="2" t="s">
        <v>2542</v>
      </c>
      <c r="D947" s="3">
        <v>3</v>
      </c>
    </row>
    <row r="948" spans="1:4" x14ac:dyDescent="0.25">
      <c r="A948" s="2">
        <v>946</v>
      </c>
      <c r="B948" s="2" t="s">
        <v>10106</v>
      </c>
      <c r="C948" s="2" t="s">
        <v>5196</v>
      </c>
      <c r="D948" s="3">
        <v>51</v>
      </c>
    </row>
    <row r="949" spans="1:4" x14ac:dyDescent="0.25">
      <c r="A949" s="2">
        <v>947</v>
      </c>
      <c r="B949" s="2" t="s">
        <v>10107</v>
      </c>
      <c r="C949" s="2" t="s">
        <v>2541</v>
      </c>
      <c r="D949" s="3">
        <v>1</v>
      </c>
    </row>
    <row r="950" spans="1:4" x14ac:dyDescent="0.25">
      <c r="A950" s="2">
        <v>948</v>
      </c>
      <c r="B950" s="2" t="s">
        <v>4154</v>
      </c>
      <c r="C950" s="2" t="s">
        <v>2541</v>
      </c>
      <c r="D950" s="3">
        <v>1</v>
      </c>
    </row>
    <row r="951" spans="1:4" x14ac:dyDescent="0.25">
      <c r="A951" s="2">
        <v>949</v>
      </c>
      <c r="B951" s="2" t="s">
        <v>10108</v>
      </c>
      <c r="C951" s="2" t="s">
        <v>17</v>
      </c>
      <c r="D951" s="3">
        <v>5</v>
      </c>
    </row>
    <row r="952" spans="1:4" x14ac:dyDescent="0.25">
      <c r="A952" s="2">
        <v>950</v>
      </c>
      <c r="B952" s="2" t="s">
        <v>10109</v>
      </c>
      <c r="C952" s="2" t="s">
        <v>17</v>
      </c>
      <c r="D952" s="3">
        <v>5</v>
      </c>
    </row>
    <row r="953" spans="1:4" x14ac:dyDescent="0.25">
      <c r="A953" s="2">
        <v>951</v>
      </c>
      <c r="B953" s="2" t="s">
        <v>10110</v>
      </c>
      <c r="C953" s="2" t="s">
        <v>2398</v>
      </c>
      <c r="D953" s="3">
        <v>4</v>
      </c>
    </row>
    <row r="954" spans="1:4" x14ac:dyDescent="0.25">
      <c r="A954" s="2">
        <v>952</v>
      </c>
      <c r="B954" s="2" t="s">
        <v>10111</v>
      </c>
      <c r="C954" s="2" t="s">
        <v>428</v>
      </c>
      <c r="D954" s="3">
        <v>5</v>
      </c>
    </row>
    <row r="955" spans="1:4" x14ac:dyDescent="0.25">
      <c r="A955" s="2">
        <v>953</v>
      </c>
      <c r="B955" s="2" t="s">
        <v>10112</v>
      </c>
      <c r="C955" s="2" t="s">
        <v>2398</v>
      </c>
      <c r="D955" s="3">
        <v>4</v>
      </c>
    </row>
    <row r="956" spans="1:4" x14ac:dyDescent="0.25">
      <c r="A956" s="2">
        <v>954</v>
      </c>
      <c r="B956" s="2" t="s">
        <v>10113</v>
      </c>
      <c r="C956" s="2" t="s">
        <v>428</v>
      </c>
      <c r="D956" s="3">
        <v>4</v>
      </c>
    </row>
    <row r="957" spans="1:4" x14ac:dyDescent="0.25">
      <c r="A957" s="2">
        <v>955</v>
      </c>
      <c r="B957" s="2" t="s">
        <v>10114</v>
      </c>
      <c r="C957" s="2" t="s">
        <v>428</v>
      </c>
      <c r="D957" s="3">
        <v>2</v>
      </c>
    </row>
    <row r="958" spans="1:4" x14ac:dyDescent="0.25">
      <c r="A958" s="2">
        <v>956</v>
      </c>
      <c r="B958" s="2" t="s">
        <v>10115</v>
      </c>
      <c r="C958" s="2" t="s">
        <v>17</v>
      </c>
      <c r="D958" s="3">
        <v>5</v>
      </c>
    </row>
    <row r="959" spans="1:4" x14ac:dyDescent="0.25">
      <c r="A959" s="2">
        <v>957</v>
      </c>
      <c r="B959" s="2" t="s">
        <v>10116</v>
      </c>
      <c r="C959" s="2" t="s">
        <v>17</v>
      </c>
      <c r="D959" s="3">
        <v>1</v>
      </c>
    </row>
    <row r="960" spans="1:4" x14ac:dyDescent="0.25">
      <c r="A960" s="2">
        <v>958</v>
      </c>
      <c r="B960" s="2" t="s">
        <v>10117</v>
      </c>
      <c r="C960" s="2" t="s">
        <v>188</v>
      </c>
      <c r="D960" s="3">
        <v>10</v>
      </c>
    </row>
    <row r="961" spans="1:4" x14ac:dyDescent="0.25">
      <c r="A961" s="2">
        <v>959</v>
      </c>
      <c r="B961" s="2" t="s">
        <v>1195</v>
      </c>
      <c r="C961" s="2" t="s">
        <v>17</v>
      </c>
      <c r="D961" s="3">
        <v>5</v>
      </c>
    </row>
    <row r="962" spans="1:4" x14ac:dyDescent="0.25">
      <c r="A962" s="2">
        <v>960</v>
      </c>
      <c r="B962" s="2" t="s">
        <v>4340</v>
      </c>
      <c r="C962" s="2" t="s">
        <v>17</v>
      </c>
      <c r="D962" s="3">
        <v>1</v>
      </c>
    </row>
    <row r="963" spans="1:4" x14ac:dyDescent="0.25">
      <c r="A963" s="2">
        <v>961</v>
      </c>
      <c r="B963" s="2" t="s">
        <v>2608</v>
      </c>
      <c r="C963" s="2" t="s">
        <v>17</v>
      </c>
      <c r="D963" s="3">
        <v>3</v>
      </c>
    </row>
    <row r="964" spans="1:4" x14ac:dyDescent="0.25">
      <c r="A964" s="2">
        <v>962</v>
      </c>
      <c r="B964" s="2" t="s">
        <v>2829</v>
      </c>
      <c r="C964" s="2" t="s">
        <v>2350</v>
      </c>
      <c r="D964" s="3">
        <v>1</v>
      </c>
    </row>
    <row r="965" spans="1:4" x14ac:dyDescent="0.25">
      <c r="A965" s="2">
        <v>963</v>
      </c>
      <c r="B965" s="2" t="s">
        <v>2653</v>
      </c>
      <c r="C965" s="2" t="s">
        <v>2349</v>
      </c>
      <c r="D965" s="3">
        <v>4</v>
      </c>
    </row>
    <row r="966" spans="1:4" x14ac:dyDescent="0.25">
      <c r="A966" s="2">
        <v>964</v>
      </c>
      <c r="B966" s="2" t="s">
        <v>10118</v>
      </c>
      <c r="C966" s="2" t="s">
        <v>2349</v>
      </c>
      <c r="D966" s="3">
        <v>14</v>
      </c>
    </row>
    <row r="967" spans="1:4" x14ac:dyDescent="0.25">
      <c r="A967" s="2">
        <v>965</v>
      </c>
      <c r="B967" s="2" t="s">
        <v>6270</v>
      </c>
      <c r="C967" s="2" t="s">
        <v>17</v>
      </c>
      <c r="D967" s="3">
        <v>4</v>
      </c>
    </row>
    <row r="968" spans="1:4" x14ac:dyDescent="0.25">
      <c r="A968" s="2">
        <v>966</v>
      </c>
      <c r="B968" s="2" t="s">
        <v>10119</v>
      </c>
      <c r="C968" s="2" t="s">
        <v>2349</v>
      </c>
      <c r="D968" s="3">
        <v>1</v>
      </c>
    </row>
    <row r="969" spans="1:4" x14ac:dyDescent="0.25">
      <c r="A969" s="2">
        <v>967</v>
      </c>
      <c r="B969" s="2" t="s">
        <v>682</v>
      </c>
      <c r="C969" s="2" t="s">
        <v>2349</v>
      </c>
      <c r="D969" s="3">
        <v>1</v>
      </c>
    </row>
    <row r="970" spans="1:4" x14ac:dyDescent="0.25">
      <c r="A970" s="2">
        <v>968</v>
      </c>
      <c r="B970" s="2" t="s">
        <v>10120</v>
      </c>
      <c r="C970" s="2" t="s">
        <v>2349</v>
      </c>
      <c r="D970" s="3">
        <v>1</v>
      </c>
    </row>
    <row r="971" spans="1:4" x14ac:dyDescent="0.25">
      <c r="A971" s="2">
        <v>969</v>
      </c>
      <c r="B971" s="2" t="s">
        <v>10121</v>
      </c>
      <c r="C971" s="2" t="s">
        <v>2349</v>
      </c>
      <c r="D971" s="3">
        <v>1</v>
      </c>
    </row>
    <row r="972" spans="1:4" x14ac:dyDescent="0.25">
      <c r="A972" s="2">
        <v>970</v>
      </c>
      <c r="B972" s="2" t="s">
        <v>10122</v>
      </c>
      <c r="C972" s="2" t="s">
        <v>2349</v>
      </c>
      <c r="D972" s="3">
        <v>1</v>
      </c>
    </row>
    <row r="973" spans="1:4" x14ac:dyDescent="0.25">
      <c r="A973" s="2">
        <v>971</v>
      </c>
      <c r="B973" s="2" t="s">
        <v>2722</v>
      </c>
      <c r="C973" s="2" t="s">
        <v>17</v>
      </c>
      <c r="D973" s="3">
        <v>1</v>
      </c>
    </row>
    <row r="974" spans="1:4" x14ac:dyDescent="0.25">
      <c r="A974" s="2">
        <v>972</v>
      </c>
      <c r="B974" s="2" t="s">
        <v>10123</v>
      </c>
      <c r="C974" s="2" t="s">
        <v>2542</v>
      </c>
      <c r="D974" s="3">
        <v>4</v>
      </c>
    </row>
    <row r="975" spans="1:4" x14ac:dyDescent="0.25">
      <c r="A975" s="2">
        <v>973</v>
      </c>
      <c r="B975" s="2" t="s">
        <v>10124</v>
      </c>
      <c r="C975" s="2" t="s">
        <v>360</v>
      </c>
      <c r="D975" s="3">
        <v>1</v>
      </c>
    </row>
    <row r="976" spans="1:4" x14ac:dyDescent="0.25">
      <c r="A976" s="2">
        <v>974</v>
      </c>
      <c r="B976" s="2" t="s">
        <v>583</v>
      </c>
      <c r="C976" s="2" t="s">
        <v>2349</v>
      </c>
      <c r="D976" s="3">
        <v>1</v>
      </c>
    </row>
    <row r="977" spans="1:4" x14ac:dyDescent="0.25">
      <c r="A977" s="2">
        <v>975</v>
      </c>
      <c r="B977" s="2" t="s">
        <v>10125</v>
      </c>
      <c r="C977" s="2" t="s">
        <v>2541</v>
      </c>
      <c r="D977" s="3">
        <v>1</v>
      </c>
    </row>
    <row r="978" spans="1:4" x14ac:dyDescent="0.25">
      <c r="A978" s="2">
        <v>976</v>
      </c>
      <c r="B978" s="2" t="s">
        <v>10126</v>
      </c>
      <c r="C978" s="2" t="s">
        <v>2349</v>
      </c>
      <c r="D978" s="3">
        <v>5</v>
      </c>
    </row>
    <row r="979" spans="1:4" x14ac:dyDescent="0.25">
      <c r="A979" s="2">
        <v>977</v>
      </c>
      <c r="B979" s="2" t="s">
        <v>3476</v>
      </c>
      <c r="C979" s="2" t="s">
        <v>2398</v>
      </c>
      <c r="D979" s="3">
        <v>3</v>
      </c>
    </row>
    <row r="980" spans="1:4" x14ac:dyDescent="0.25">
      <c r="A980" s="2">
        <v>978</v>
      </c>
      <c r="B980" s="2" t="s">
        <v>10127</v>
      </c>
      <c r="C980" s="2" t="s">
        <v>2349</v>
      </c>
      <c r="D980" s="3">
        <v>5</v>
      </c>
    </row>
    <row r="981" spans="1:4" x14ac:dyDescent="0.25">
      <c r="A981" s="2">
        <v>979</v>
      </c>
      <c r="B981" s="2" t="s">
        <v>2238</v>
      </c>
      <c r="C981" s="2" t="s">
        <v>2545</v>
      </c>
      <c r="D981" s="3">
        <v>3</v>
      </c>
    </row>
    <row r="982" spans="1:4" x14ac:dyDescent="0.25">
      <c r="A982" s="2">
        <v>980</v>
      </c>
      <c r="B982" s="2" t="s">
        <v>1162</v>
      </c>
      <c r="C982" s="2" t="s">
        <v>2542</v>
      </c>
      <c r="D982" s="3">
        <v>2</v>
      </c>
    </row>
    <row r="983" spans="1:4" x14ac:dyDescent="0.25">
      <c r="A983" s="2">
        <v>981</v>
      </c>
      <c r="B983" s="2" t="s">
        <v>7493</v>
      </c>
      <c r="C983" s="2" t="s">
        <v>2398</v>
      </c>
      <c r="D983" s="3">
        <v>3</v>
      </c>
    </row>
    <row r="984" spans="1:4" x14ac:dyDescent="0.25">
      <c r="A984" s="2">
        <v>982</v>
      </c>
      <c r="B984" s="2" t="s">
        <v>10128</v>
      </c>
      <c r="C984" s="2" t="s">
        <v>17</v>
      </c>
      <c r="D984" s="3">
        <v>12</v>
      </c>
    </row>
    <row r="985" spans="1:4" x14ac:dyDescent="0.25">
      <c r="A985" s="2">
        <v>983</v>
      </c>
      <c r="B985" s="2" t="s">
        <v>2554</v>
      </c>
      <c r="C985" s="2" t="s">
        <v>17</v>
      </c>
      <c r="D985" s="3">
        <v>7</v>
      </c>
    </row>
    <row r="986" spans="1:4" x14ac:dyDescent="0.25">
      <c r="A986" s="2">
        <v>984</v>
      </c>
      <c r="B986" s="2" t="s">
        <v>2916</v>
      </c>
      <c r="C986" s="2" t="s">
        <v>2352</v>
      </c>
      <c r="D986" s="3">
        <v>2</v>
      </c>
    </row>
    <row r="987" spans="1:4" x14ac:dyDescent="0.25">
      <c r="A987" s="2">
        <v>985</v>
      </c>
      <c r="B987" s="2" t="s">
        <v>10129</v>
      </c>
      <c r="C987" s="2" t="s">
        <v>2352</v>
      </c>
      <c r="D987" s="3">
        <v>5</v>
      </c>
    </row>
    <row r="988" spans="1:4" x14ac:dyDescent="0.25">
      <c r="A988" s="2">
        <v>986</v>
      </c>
      <c r="B988" s="2" t="s">
        <v>10130</v>
      </c>
      <c r="C988" s="2" t="s">
        <v>2352</v>
      </c>
      <c r="D988" s="3">
        <v>1</v>
      </c>
    </row>
    <row r="989" spans="1:4" x14ac:dyDescent="0.25">
      <c r="A989" s="2">
        <v>987</v>
      </c>
      <c r="B989" s="2" t="s">
        <v>10131</v>
      </c>
      <c r="C989" s="2" t="s">
        <v>2352</v>
      </c>
      <c r="D989" s="3">
        <v>1</v>
      </c>
    </row>
    <row r="990" spans="1:4" x14ac:dyDescent="0.25">
      <c r="A990" s="2">
        <v>988</v>
      </c>
      <c r="B990" s="2" t="s">
        <v>10132</v>
      </c>
      <c r="C990" s="2" t="s">
        <v>2350</v>
      </c>
      <c r="D990" s="3">
        <v>4</v>
      </c>
    </row>
    <row r="991" spans="1:4" x14ac:dyDescent="0.25">
      <c r="A991" s="2">
        <v>989</v>
      </c>
      <c r="B991" s="2" t="s">
        <v>7184</v>
      </c>
      <c r="C991" s="2" t="s">
        <v>17</v>
      </c>
      <c r="D991" s="3">
        <v>6</v>
      </c>
    </row>
    <row r="992" spans="1:4" x14ac:dyDescent="0.25">
      <c r="A992" s="2">
        <v>990</v>
      </c>
      <c r="B992" s="2" t="s">
        <v>4257</v>
      </c>
      <c r="C992" s="2" t="s">
        <v>2350</v>
      </c>
      <c r="D992" s="3">
        <v>3</v>
      </c>
    </row>
    <row r="993" spans="1:4" x14ac:dyDescent="0.25">
      <c r="A993" s="2">
        <v>991</v>
      </c>
      <c r="B993" s="2" t="s">
        <v>1907</v>
      </c>
      <c r="C993" s="2" t="s">
        <v>2350</v>
      </c>
      <c r="D993" s="3">
        <v>4</v>
      </c>
    </row>
    <row r="994" spans="1:4" x14ac:dyDescent="0.25">
      <c r="A994" s="2">
        <v>992</v>
      </c>
      <c r="B994" s="2" t="s">
        <v>2114</v>
      </c>
      <c r="C994" s="2" t="s">
        <v>2350</v>
      </c>
      <c r="D994" s="3">
        <v>70</v>
      </c>
    </row>
    <row r="995" spans="1:4" x14ac:dyDescent="0.25">
      <c r="A995" s="2">
        <v>993</v>
      </c>
      <c r="B995" s="2" t="s">
        <v>10133</v>
      </c>
      <c r="C995" s="2" t="s">
        <v>2350</v>
      </c>
      <c r="D995" s="3">
        <v>1</v>
      </c>
    </row>
    <row r="996" spans="1:4" x14ac:dyDescent="0.25">
      <c r="A996" s="2">
        <v>994</v>
      </c>
      <c r="B996" s="2" t="s">
        <v>10134</v>
      </c>
      <c r="C996" s="2" t="s">
        <v>2350</v>
      </c>
      <c r="D996" s="3">
        <v>1</v>
      </c>
    </row>
    <row r="997" spans="1:4" x14ac:dyDescent="0.25">
      <c r="A997" s="2">
        <v>995</v>
      </c>
      <c r="B997" s="2" t="s">
        <v>10135</v>
      </c>
      <c r="C997" s="2" t="s">
        <v>2350</v>
      </c>
      <c r="D997" s="3">
        <v>1</v>
      </c>
    </row>
    <row r="998" spans="1:4" x14ac:dyDescent="0.25">
      <c r="A998" s="2">
        <v>996</v>
      </c>
      <c r="B998" s="2" t="s">
        <v>10136</v>
      </c>
      <c r="C998" s="2" t="s">
        <v>2542</v>
      </c>
      <c r="D998" s="3">
        <v>1</v>
      </c>
    </row>
    <row r="999" spans="1:4" x14ac:dyDescent="0.25">
      <c r="A999" s="2">
        <v>997</v>
      </c>
      <c r="B999" s="2" t="s">
        <v>10137</v>
      </c>
      <c r="C999" s="2" t="s">
        <v>2350</v>
      </c>
      <c r="D999" s="3">
        <v>1</v>
      </c>
    </row>
    <row r="1000" spans="1:4" x14ac:dyDescent="0.25">
      <c r="A1000" s="2">
        <v>998</v>
      </c>
      <c r="B1000" s="2" t="s">
        <v>10138</v>
      </c>
      <c r="C1000" s="2" t="s">
        <v>2350</v>
      </c>
      <c r="D1000" s="3">
        <v>1</v>
      </c>
    </row>
    <row r="1001" spans="1:4" x14ac:dyDescent="0.25">
      <c r="A1001" s="2">
        <v>999</v>
      </c>
      <c r="B1001" s="2" t="s">
        <v>10139</v>
      </c>
      <c r="C1001" s="2" t="s">
        <v>2350</v>
      </c>
      <c r="D1001" s="3">
        <v>1</v>
      </c>
    </row>
    <row r="1002" spans="1:4" x14ac:dyDescent="0.25">
      <c r="A1002" s="2">
        <v>1000</v>
      </c>
      <c r="B1002" s="2" t="s">
        <v>10140</v>
      </c>
      <c r="C1002" s="2" t="s">
        <v>2350</v>
      </c>
      <c r="D1002" s="3">
        <v>1</v>
      </c>
    </row>
    <row r="1003" spans="1:4" x14ac:dyDescent="0.25">
      <c r="A1003" s="2">
        <v>1001</v>
      </c>
      <c r="B1003" s="2" t="s">
        <v>10141</v>
      </c>
      <c r="C1003" s="2" t="s">
        <v>2350</v>
      </c>
      <c r="D1003" s="3">
        <v>70</v>
      </c>
    </row>
    <row r="1004" spans="1:4" x14ac:dyDescent="0.25">
      <c r="A1004" s="2">
        <v>1002</v>
      </c>
      <c r="B1004" s="2" t="s">
        <v>2692</v>
      </c>
      <c r="C1004" s="2" t="s">
        <v>17</v>
      </c>
      <c r="D1004" s="3">
        <v>3</v>
      </c>
    </row>
    <row r="1005" spans="1:4" x14ac:dyDescent="0.25">
      <c r="A1005" s="2">
        <v>1003</v>
      </c>
      <c r="B1005" s="2" t="s">
        <v>10142</v>
      </c>
      <c r="C1005" s="2" t="s">
        <v>17</v>
      </c>
      <c r="D1005" s="3">
        <v>4</v>
      </c>
    </row>
    <row r="1006" spans="1:4" x14ac:dyDescent="0.25">
      <c r="A1006" s="2">
        <v>1004</v>
      </c>
      <c r="B1006" s="2" t="s">
        <v>10143</v>
      </c>
      <c r="C1006" s="2" t="s">
        <v>39</v>
      </c>
      <c r="D1006" s="3">
        <v>2</v>
      </c>
    </row>
    <row r="1007" spans="1:4" x14ac:dyDescent="0.25">
      <c r="A1007" s="2">
        <v>1005</v>
      </c>
      <c r="B1007" s="2" t="s">
        <v>10144</v>
      </c>
      <c r="C1007" s="2" t="s">
        <v>2542</v>
      </c>
      <c r="D1007" s="3">
        <v>1</v>
      </c>
    </row>
    <row r="1008" spans="1:4" x14ac:dyDescent="0.25">
      <c r="A1008" s="2">
        <v>1006</v>
      </c>
      <c r="B1008" s="2" t="s">
        <v>2873</v>
      </c>
      <c r="C1008" s="2" t="s">
        <v>2351</v>
      </c>
      <c r="D1008" s="3">
        <v>1</v>
      </c>
    </row>
    <row r="1009" spans="1:4" x14ac:dyDescent="0.25">
      <c r="A1009" s="2">
        <v>1007</v>
      </c>
      <c r="B1009" s="2" t="s">
        <v>10145</v>
      </c>
      <c r="C1009" s="2" t="s">
        <v>2350</v>
      </c>
      <c r="D1009" s="3">
        <v>1</v>
      </c>
    </row>
    <row r="1010" spans="1:4" x14ac:dyDescent="0.25">
      <c r="A1010" s="2">
        <v>1008</v>
      </c>
      <c r="B1010" s="2" t="s">
        <v>10146</v>
      </c>
      <c r="C1010" s="2" t="s">
        <v>2350</v>
      </c>
      <c r="D1010" s="3">
        <v>4</v>
      </c>
    </row>
    <row r="1011" spans="1:4" x14ac:dyDescent="0.25">
      <c r="A1011" s="2">
        <v>1009</v>
      </c>
      <c r="B1011" s="2" t="s">
        <v>10147</v>
      </c>
      <c r="C1011" s="2" t="s">
        <v>351</v>
      </c>
      <c r="D1011" s="3">
        <v>6</v>
      </c>
    </row>
    <row r="1012" spans="1:4" x14ac:dyDescent="0.25">
      <c r="A1012" s="2">
        <v>1010</v>
      </c>
      <c r="B1012" s="2" t="s">
        <v>10148</v>
      </c>
      <c r="C1012" s="2" t="s">
        <v>2350</v>
      </c>
      <c r="D1012" s="3">
        <v>3</v>
      </c>
    </row>
    <row r="1013" spans="1:4" x14ac:dyDescent="0.25">
      <c r="A1013" s="2">
        <v>1011</v>
      </c>
      <c r="B1013" s="2" t="s">
        <v>2987</v>
      </c>
      <c r="C1013" s="2" t="s">
        <v>2349</v>
      </c>
      <c r="D1013" s="3">
        <v>7</v>
      </c>
    </row>
    <row r="1014" spans="1:4" x14ac:dyDescent="0.25">
      <c r="A1014" s="2">
        <v>1012</v>
      </c>
      <c r="B1014" s="2" t="s">
        <v>3429</v>
      </c>
      <c r="C1014" s="2" t="s">
        <v>2398</v>
      </c>
      <c r="D1014" s="3">
        <v>2</v>
      </c>
    </row>
    <row r="1015" spans="1:4" x14ac:dyDescent="0.25">
      <c r="A1015" s="2">
        <v>1013</v>
      </c>
      <c r="B1015" s="2" t="s">
        <v>2779</v>
      </c>
      <c r="C1015" s="2" t="s">
        <v>17</v>
      </c>
      <c r="D1015" s="3">
        <v>2</v>
      </c>
    </row>
    <row r="1016" spans="1:4" x14ac:dyDescent="0.25">
      <c r="A1016" s="2">
        <v>1014</v>
      </c>
      <c r="B1016" s="2" t="s">
        <v>10149</v>
      </c>
      <c r="C1016" s="2" t="s">
        <v>5313</v>
      </c>
      <c r="D1016" s="3">
        <v>3</v>
      </c>
    </row>
    <row r="1017" spans="1:4" x14ac:dyDescent="0.25">
      <c r="A1017" s="2">
        <v>1015</v>
      </c>
      <c r="B1017" s="2" t="s">
        <v>1836</v>
      </c>
      <c r="C1017" s="2" t="s">
        <v>2349</v>
      </c>
      <c r="D1017" s="3">
        <v>31</v>
      </c>
    </row>
    <row r="1018" spans="1:4" x14ac:dyDescent="0.25">
      <c r="A1018" s="2">
        <v>1016</v>
      </c>
      <c r="B1018" s="2" t="s">
        <v>7905</v>
      </c>
      <c r="C1018" s="2" t="s">
        <v>17</v>
      </c>
      <c r="D1018" s="3">
        <v>2</v>
      </c>
    </row>
    <row r="1019" spans="1:4" x14ac:dyDescent="0.25">
      <c r="A1019" s="2">
        <v>1017</v>
      </c>
      <c r="B1019" s="2" t="s">
        <v>871</v>
      </c>
      <c r="C1019" s="2" t="s">
        <v>17</v>
      </c>
      <c r="D1019" s="3">
        <v>8</v>
      </c>
    </row>
    <row r="1020" spans="1:4" x14ac:dyDescent="0.25">
      <c r="A1020" s="2">
        <v>1018</v>
      </c>
      <c r="B1020" s="2" t="s">
        <v>10150</v>
      </c>
      <c r="C1020" s="2" t="s">
        <v>2349</v>
      </c>
      <c r="D1020" s="3">
        <v>2</v>
      </c>
    </row>
    <row r="1021" spans="1:4" x14ac:dyDescent="0.25">
      <c r="A1021" s="2">
        <v>1019</v>
      </c>
      <c r="B1021" s="2" t="s">
        <v>1474</v>
      </c>
      <c r="C1021" s="2" t="s">
        <v>2542</v>
      </c>
      <c r="D1021" s="3">
        <v>2</v>
      </c>
    </row>
    <row r="1022" spans="1:4" x14ac:dyDescent="0.25">
      <c r="A1022" s="2">
        <v>1020</v>
      </c>
      <c r="B1022" s="2" t="s">
        <v>10151</v>
      </c>
      <c r="C1022" s="2" t="s">
        <v>2352</v>
      </c>
      <c r="D1022" s="3">
        <v>6</v>
      </c>
    </row>
    <row r="1023" spans="1:4" x14ac:dyDescent="0.25">
      <c r="A1023" s="2">
        <v>1021</v>
      </c>
      <c r="B1023" s="2" t="s">
        <v>10152</v>
      </c>
      <c r="C1023" s="2" t="s">
        <v>2349</v>
      </c>
      <c r="D1023" s="3">
        <v>50</v>
      </c>
    </row>
    <row r="1024" spans="1:4" x14ac:dyDescent="0.25">
      <c r="A1024" s="2">
        <v>1022</v>
      </c>
      <c r="B1024" s="2" t="s">
        <v>10153</v>
      </c>
      <c r="C1024" s="2" t="s">
        <v>17</v>
      </c>
      <c r="D1024" s="3">
        <v>3</v>
      </c>
    </row>
    <row r="1025" spans="1:4" x14ac:dyDescent="0.25">
      <c r="A1025" s="2">
        <v>1023</v>
      </c>
      <c r="B1025" s="2" t="s">
        <v>10154</v>
      </c>
      <c r="C1025" s="2" t="s">
        <v>5313</v>
      </c>
      <c r="D1025" s="3">
        <v>2</v>
      </c>
    </row>
    <row r="1026" spans="1:4" x14ac:dyDescent="0.25">
      <c r="A1026" s="2">
        <v>1024</v>
      </c>
      <c r="B1026" s="2" t="s">
        <v>5594</v>
      </c>
      <c r="C1026" s="2" t="s">
        <v>17</v>
      </c>
      <c r="D1026" s="3">
        <v>3</v>
      </c>
    </row>
    <row r="1027" spans="1:4" x14ac:dyDescent="0.25">
      <c r="A1027" s="2">
        <v>1025</v>
      </c>
      <c r="B1027" s="2" t="s">
        <v>10134</v>
      </c>
      <c r="C1027" s="2" t="s">
        <v>2349</v>
      </c>
      <c r="D1027" s="3">
        <v>1</v>
      </c>
    </row>
    <row r="1028" spans="1:4" x14ac:dyDescent="0.25">
      <c r="A1028" s="2">
        <v>1026</v>
      </c>
      <c r="B1028" s="2" t="s">
        <v>10155</v>
      </c>
      <c r="C1028" s="2" t="s">
        <v>351</v>
      </c>
      <c r="D1028" s="3">
        <v>1</v>
      </c>
    </row>
    <row r="1029" spans="1:4" x14ac:dyDescent="0.25">
      <c r="A1029" s="2">
        <v>1027</v>
      </c>
      <c r="B1029" s="2" t="s">
        <v>10156</v>
      </c>
      <c r="C1029" s="2" t="s">
        <v>2351</v>
      </c>
      <c r="D1029" s="3">
        <v>1</v>
      </c>
    </row>
    <row r="1030" spans="1:4" x14ac:dyDescent="0.25">
      <c r="A1030" s="2">
        <v>1028</v>
      </c>
      <c r="B1030" s="2" t="s">
        <v>10157</v>
      </c>
      <c r="C1030" s="2" t="s">
        <v>122</v>
      </c>
      <c r="D1030" s="3">
        <v>1</v>
      </c>
    </row>
    <row r="1031" spans="1:4" x14ac:dyDescent="0.25">
      <c r="A1031" s="2">
        <v>1029</v>
      </c>
      <c r="B1031" s="2" t="s">
        <v>3440</v>
      </c>
      <c r="C1031" s="2" t="s">
        <v>2350</v>
      </c>
      <c r="D1031" s="3">
        <v>1</v>
      </c>
    </row>
    <row r="1032" spans="1:4" x14ac:dyDescent="0.25">
      <c r="A1032" s="2">
        <v>1030</v>
      </c>
      <c r="B1032" s="2" t="s">
        <v>10158</v>
      </c>
      <c r="C1032" s="2" t="s">
        <v>2349</v>
      </c>
      <c r="D1032" s="3">
        <v>16</v>
      </c>
    </row>
    <row r="1033" spans="1:4" x14ac:dyDescent="0.25">
      <c r="A1033" s="2">
        <v>1031</v>
      </c>
      <c r="B1033" s="2" t="s">
        <v>10159</v>
      </c>
      <c r="C1033" s="2" t="s">
        <v>17</v>
      </c>
      <c r="D1033" s="3">
        <v>2</v>
      </c>
    </row>
    <row r="1034" spans="1:4" x14ac:dyDescent="0.25">
      <c r="A1034" s="2">
        <v>1032</v>
      </c>
      <c r="B1034" s="2" t="s">
        <v>10160</v>
      </c>
      <c r="C1034" s="2" t="s">
        <v>17</v>
      </c>
      <c r="D1034" s="3">
        <v>2</v>
      </c>
    </row>
    <row r="1035" spans="1:4" x14ac:dyDescent="0.25">
      <c r="A1035" s="2">
        <v>1033</v>
      </c>
      <c r="B1035" s="2" t="s">
        <v>10161</v>
      </c>
      <c r="C1035" s="2" t="s">
        <v>990</v>
      </c>
      <c r="D1035" s="3">
        <v>5</v>
      </c>
    </row>
    <row r="1036" spans="1:4" x14ac:dyDescent="0.25">
      <c r="A1036" s="2">
        <v>1034</v>
      </c>
      <c r="B1036" s="2" t="s">
        <v>10162</v>
      </c>
      <c r="C1036" s="2" t="s">
        <v>39</v>
      </c>
      <c r="D1036" s="3">
        <v>1</v>
      </c>
    </row>
    <row r="1037" spans="1:4" x14ac:dyDescent="0.25">
      <c r="A1037" s="2">
        <v>1035</v>
      </c>
      <c r="B1037" s="2" t="s">
        <v>3104</v>
      </c>
      <c r="C1037" s="2" t="s">
        <v>2349</v>
      </c>
      <c r="D1037" s="3">
        <v>4</v>
      </c>
    </row>
    <row r="1038" spans="1:4" x14ac:dyDescent="0.25">
      <c r="A1038" s="2">
        <v>1036</v>
      </c>
      <c r="B1038" s="2" t="s">
        <v>10163</v>
      </c>
      <c r="C1038" s="2" t="s">
        <v>2352</v>
      </c>
      <c r="D1038" s="3">
        <v>6</v>
      </c>
    </row>
    <row r="1039" spans="1:4" x14ac:dyDescent="0.25">
      <c r="A1039" s="2">
        <v>1037</v>
      </c>
      <c r="B1039" s="2" t="s">
        <v>10164</v>
      </c>
      <c r="C1039" s="2" t="s">
        <v>2350</v>
      </c>
      <c r="D1039" s="3">
        <v>6</v>
      </c>
    </row>
    <row r="1040" spans="1:4" x14ac:dyDescent="0.25">
      <c r="A1040" s="2">
        <v>1038</v>
      </c>
      <c r="B1040" s="2" t="s">
        <v>1263</v>
      </c>
      <c r="C1040" s="2" t="s">
        <v>2351</v>
      </c>
      <c r="D1040" s="3">
        <v>4</v>
      </c>
    </row>
    <row r="1041" spans="1:4" x14ac:dyDescent="0.25">
      <c r="A1041" s="2">
        <v>1039</v>
      </c>
      <c r="B1041" s="2" t="s">
        <v>10165</v>
      </c>
      <c r="C1041" s="2" t="s">
        <v>2542</v>
      </c>
      <c r="D1041" s="3">
        <v>1</v>
      </c>
    </row>
    <row r="1042" spans="1:4" x14ac:dyDescent="0.25">
      <c r="A1042" s="2">
        <v>1040</v>
      </c>
      <c r="B1042" s="2" t="s">
        <v>10166</v>
      </c>
      <c r="C1042" s="2" t="s">
        <v>2542</v>
      </c>
      <c r="D1042" s="3">
        <v>1</v>
      </c>
    </row>
    <row r="1043" spans="1:4" x14ac:dyDescent="0.25">
      <c r="A1043" s="2">
        <v>1041</v>
      </c>
      <c r="B1043" s="2" t="s">
        <v>10167</v>
      </c>
      <c r="C1043" s="2" t="s">
        <v>2398</v>
      </c>
      <c r="D1043" s="3">
        <v>3</v>
      </c>
    </row>
    <row r="1044" spans="1:4" x14ac:dyDescent="0.25">
      <c r="A1044" s="2">
        <v>1042</v>
      </c>
      <c r="B1044" s="2" t="s">
        <v>10168</v>
      </c>
      <c r="C1044" s="2" t="s">
        <v>39</v>
      </c>
      <c r="D1044" s="3">
        <v>5</v>
      </c>
    </row>
    <row r="1045" spans="1:4" x14ac:dyDescent="0.25">
      <c r="A1045" s="2">
        <v>1043</v>
      </c>
      <c r="B1045" s="2" t="s">
        <v>10169</v>
      </c>
      <c r="C1045" s="2" t="s">
        <v>39</v>
      </c>
      <c r="D1045" s="3">
        <v>1</v>
      </c>
    </row>
    <row r="1046" spans="1:4" x14ac:dyDescent="0.25">
      <c r="A1046" s="2">
        <v>1044</v>
      </c>
      <c r="B1046" s="2" t="s">
        <v>10170</v>
      </c>
      <c r="C1046" s="2" t="s">
        <v>2349</v>
      </c>
      <c r="D1046" s="3">
        <v>6</v>
      </c>
    </row>
    <row r="1047" spans="1:4" x14ac:dyDescent="0.25">
      <c r="A1047" s="2">
        <v>1045</v>
      </c>
      <c r="B1047" s="2" t="s">
        <v>10171</v>
      </c>
      <c r="C1047" s="2" t="s">
        <v>17</v>
      </c>
      <c r="D1047" s="3">
        <v>8</v>
      </c>
    </row>
    <row r="1048" spans="1:4" x14ac:dyDescent="0.25">
      <c r="A1048" s="2">
        <v>1046</v>
      </c>
      <c r="B1048" s="2" t="s">
        <v>2396</v>
      </c>
      <c r="C1048" s="2" t="s">
        <v>17</v>
      </c>
      <c r="D1048" s="3">
        <v>1</v>
      </c>
    </row>
    <row r="1049" spans="1:4" x14ac:dyDescent="0.25">
      <c r="A1049" s="2">
        <v>1047</v>
      </c>
      <c r="B1049" s="2" t="s">
        <v>10172</v>
      </c>
      <c r="C1049" s="2" t="s">
        <v>2351</v>
      </c>
      <c r="D1049" s="3">
        <v>3</v>
      </c>
    </row>
    <row r="1050" spans="1:4" x14ac:dyDescent="0.25">
      <c r="A1050" s="2">
        <v>1048</v>
      </c>
      <c r="B1050" s="2" t="s">
        <v>1062</v>
      </c>
      <c r="C1050" s="2" t="s">
        <v>2398</v>
      </c>
      <c r="D1050" s="3">
        <v>7</v>
      </c>
    </row>
    <row r="1051" spans="1:4" x14ac:dyDescent="0.25">
      <c r="A1051" s="2">
        <v>1049</v>
      </c>
      <c r="B1051" s="2" t="s">
        <v>10173</v>
      </c>
      <c r="C1051" s="2" t="s">
        <v>2350</v>
      </c>
      <c r="D1051" s="3">
        <v>7</v>
      </c>
    </row>
    <row r="1052" spans="1:4" x14ac:dyDescent="0.25">
      <c r="A1052" s="2">
        <v>1050</v>
      </c>
      <c r="B1052" s="2" t="s">
        <v>10174</v>
      </c>
      <c r="C1052" s="2" t="s">
        <v>2351</v>
      </c>
      <c r="D1052" s="3">
        <v>4</v>
      </c>
    </row>
    <row r="1053" spans="1:4" x14ac:dyDescent="0.25">
      <c r="A1053" s="2">
        <v>1051</v>
      </c>
      <c r="B1053" s="2" t="s">
        <v>1566</v>
      </c>
      <c r="C1053" s="2" t="s">
        <v>5196</v>
      </c>
      <c r="D1053" s="3">
        <v>2</v>
      </c>
    </row>
    <row r="1054" spans="1:4" x14ac:dyDescent="0.25">
      <c r="A1054" s="2">
        <v>1052</v>
      </c>
      <c r="B1054" s="2" t="s">
        <v>904</v>
      </c>
      <c r="C1054" s="2" t="s">
        <v>357</v>
      </c>
      <c r="D1054" s="3">
        <v>4</v>
      </c>
    </row>
    <row r="1055" spans="1:4" x14ac:dyDescent="0.25">
      <c r="A1055" s="2">
        <v>1053</v>
      </c>
      <c r="B1055" s="2" t="s">
        <v>7844</v>
      </c>
      <c r="C1055" s="2" t="s">
        <v>2398</v>
      </c>
      <c r="D1055" s="3">
        <v>4</v>
      </c>
    </row>
    <row r="1056" spans="1:4" x14ac:dyDescent="0.25">
      <c r="A1056" s="2">
        <v>1054</v>
      </c>
      <c r="B1056" s="2" t="s">
        <v>10175</v>
      </c>
      <c r="C1056" s="2" t="s">
        <v>2398</v>
      </c>
      <c r="D1056" s="3">
        <v>1</v>
      </c>
    </row>
    <row r="1057" spans="1:4" x14ac:dyDescent="0.25">
      <c r="A1057" s="2">
        <v>1055</v>
      </c>
      <c r="B1057" s="2" t="s">
        <v>10176</v>
      </c>
      <c r="C1057" s="2" t="s">
        <v>17</v>
      </c>
      <c r="D1057" s="3">
        <v>6</v>
      </c>
    </row>
    <row r="1058" spans="1:4" x14ac:dyDescent="0.25">
      <c r="A1058" s="2">
        <v>1056</v>
      </c>
      <c r="B1058" s="2" t="s">
        <v>3903</v>
      </c>
      <c r="C1058" s="2" t="s">
        <v>2350</v>
      </c>
      <c r="D1058" s="3">
        <v>5</v>
      </c>
    </row>
    <row r="1059" spans="1:4" x14ac:dyDescent="0.25">
      <c r="A1059" s="2">
        <v>1057</v>
      </c>
      <c r="B1059" s="2" t="s">
        <v>1836</v>
      </c>
      <c r="C1059" s="2" t="s">
        <v>17</v>
      </c>
      <c r="D1059" s="3">
        <v>3</v>
      </c>
    </row>
    <row r="1060" spans="1:4" x14ac:dyDescent="0.25">
      <c r="A1060" s="2">
        <v>1058</v>
      </c>
      <c r="B1060" s="2" t="s">
        <v>4690</v>
      </c>
      <c r="C1060" s="2" t="s">
        <v>2350</v>
      </c>
      <c r="D1060" s="3">
        <v>2</v>
      </c>
    </row>
    <row r="1061" spans="1:4" x14ac:dyDescent="0.25">
      <c r="A1061" s="2">
        <v>1059</v>
      </c>
      <c r="B1061" s="2" t="s">
        <v>6783</v>
      </c>
      <c r="C1061" s="2" t="s">
        <v>17</v>
      </c>
      <c r="D1061" s="3">
        <v>1</v>
      </c>
    </row>
    <row r="1062" spans="1:4" x14ac:dyDescent="0.25">
      <c r="A1062" s="2">
        <v>1060</v>
      </c>
      <c r="B1062" s="2" t="s">
        <v>10177</v>
      </c>
      <c r="C1062" s="2" t="s">
        <v>2349</v>
      </c>
      <c r="D1062" s="3">
        <v>1</v>
      </c>
    </row>
    <row r="1063" spans="1:4" x14ac:dyDescent="0.25">
      <c r="A1063" s="2">
        <v>1061</v>
      </c>
      <c r="B1063" s="2" t="s">
        <v>10178</v>
      </c>
      <c r="C1063" s="2" t="s">
        <v>2545</v>
      </c>
      <c r="D1063" s="3">
        <v>1</v>
      </c>
    </row>
    <row r="1064" spans="1:4" x14ac:dyDescent="0.25">
      <c r="A1064" s="2">
        <v>1062</v>
      </c>
      <c r="B1064" s="2" t="s">
        <v>10179</v>
      </c>
      <c r="C1064" s="2" t="s">
        <v>2542</v>
      </c>
      <c r="D1064" s="3">
        <v>1</v>
      </c>
    </row>
    <row r="1065" spans="1:4" x14ac:dyDescent="0.25">
      <c r="A1065" s="2">
        <v>1063</v>
      </c>
      <c r="B1065" s="2" t="s">
        <v>10180</v>
      </c>
      <c r="C1065" s="2" t="s">
        <v>2815</v>
      </c>
      <c r="D1065" s="3">
        <v>10</v>
      </c>
    </row>
    <row r="1066" spans="1:4" x14ac:dyDescent="0.25">
      <c r="A1066" s="2">
        <v>1064</v>
      </c>
      <c r="B1066" s="2" t="s">
        <v>2325</v>
      </c>
      <c r="C1066" s="2" t="s">
        <v>17</v>
      </c>
      <c r="D1066" s="3">
        <v>12</v>
      </c>
    </row>
    <row r="1067" spans="1:4" x14ac:dyDescent="0.25">
      <c r="A1067" s="2">
        <v>1065</v>
      </c>
      <c r="B1067" s="2" t="s">
        <v>10181</v>
      </c>
      <c r="C1067" s="2" t="s">
        <v>2349</v>
      </c>
      <c r="D1067" s="3">
        <v>6</v>
      </c>
    </row>
    <row r="1068" spans="1:4" x14ac:dyDescent="0.25">
      <c r="A1068" s="2">
        <v>1066</v>
      </c>
      <c r="B1068" s="2" t="s">
        <v>10182</v>
      </c>
      <c r="C1068" s="2" t="s">
        <v>2542</v>
      </c>
      <c r="D1068" s="3">
        <v>4</v>
      </c>
    </row>
    <row r="1069" spans="1:4" x14ac:dyDescent="0.25">
      <c r="A1069" s="2">
        <v>1067</v>
      </c>
      <c r="B1069" s="2" t="s">
        <v>10183</v>
      </c>
      <c r="C1069" s="2" t="s">
        <v>17</v>
      </c>
      <c r="D1069" s="3">
        <v>6</v>
      </c>
    </row>
    <row r="1070" spans="1:4" x14ac:dyDescent="0.25">
      <c r="A1070" s="2">
        <v>1068</v>
      </c>
      <c r="B1070" s="2" t="s">
        <v>10184</v>
      </c>
      <c r="C1070" s="2" t="s">
        <v>2349</v>
      </c>
      <c r="D1070" s="3">
        <v>2</v>
      </c>
    </row>
    <row r="1071" spans="1:4" x14ac:dyDescent="0.25">
      <c r="A1071" s="2">
        <v>1069</v>
      </c>
      <c r="B1071" s="2" t="s">
        <v>10185</v>
      </c>
      <c r="C1071" s="2" t="s">
        <v>2349</v>
      </c>
      <c r="D1071" s="3">
        <v>4</v>
      </c>
    </row>
    <row r="1072" spans="1:4" x14ac:dyDescent="0.25">
      <c r="A1072" s="2">
        <v>1070</v>
      </c>
      <c r="B1072" s="2" t="s">
        <v>10186</v>
      </c>
      <c r="C1072" s="2" t="s">
        <v>2349</v>
      </c>
      <c r="D1072" s="3">
        <v>5</v>
      </c>
    </row>
    <row r="1073" spans="1:4" x14ac:dyDescent="0.25">
      <c r="A1073" s="2">
        <v>1071</v>
      </c>
      <c r="B1073" s="2" t="s">
        <v>2371</v>
      </c>
      <c r="C1073" s="2" t="s">
        <v>17</v>
      </c>
      <c r="D1073" s="3">
        <f>18+42+3</f>
        <v>63</v>
      </c>
    </row>
    <row r="1074" spans="1:4" x14ac:dyDescent="0.25">
      <c r="A1074" s="2">
        <v>1072</v>
      </c>
      <c r="B1074" s="2" t="s">
        <v>10187</v>
      </c>
      <c r="C1074" s="2" t="s">
        <v>17</v>
      </c>
      <c r="D1074" s="3">
        <v>1</v>
      </c>
    </row>
    <row r="1075" spans="1:4" x14ac:dyDescent="0.25">
      <c r="A1075" s="2">
        <v>1073</v>
      </c>
      <c r="B1075" s="2" t="s">
        <v>10188</v>
      </c>
      <c r="C1075" s="2" t="s">
        <v>5178</v>
      </c>
      <c r="D1075" s="3">
        <v>1</v>
      </c>
    </row>
    <row r="1076" spans="1:4" x14ac:dyDescent="0.25">
      <c r="A1076" s="2">
        <v>1074</v>
      </c>
      <c r="B1076" s="2" t="s">
        <v>10189</v>
      </c>
      <c r="C1076" s="2" t="s">
        <v>2349</v>
      </c>
      <c r="D1076" s="3">
        <v>3</v>
      </c>
    </row>
    <row r="1077" spans="1:4" x14ac:dyDescent="0.25">
      <c r="A1077" s="2">
        <v>1075</v>
      </c>
      <c r="B1077" s="2" t="s">
        <v>10190</v>
      </c>
      <c r="C1077" s="2" t="s">
        <v>2349</v>
      </c>
      <c r="D1077" s="3">
        <v>1</v>
      </c>
    </row>
    <row r="1078" spans="1:4" x14ac:dyDescent="0.25">
      <c r="A1078" s="2">
        <v>1076</v>
      </c>
      <c r="B1078" s="2" t="s">
        <v>10191</v>
      </c>
      <c r="C1078" s="2" t="s">
        <v>360</v>
      </c>
      <c r="D1078" s="3">
        <v>1</v>
      </c>
    </row>
    <row r="1079" spans="1:4" x14ac:dyDescent="0.25">
      <c r="A1079" s="2">
        <v>1077</v>
      </c>
      <c r="B1079" s="2" t="s">
        <v>6643</v>
      </c>
      <c r="C1079" s="2" t="s">
        <v>2349</v>
      </c>
      <c r="D1079" s="3">
        <v>5</v>
      </c>
    </row>
    <row r="1080" spans="1:4" x14ac:dyDescent="0.25">
      <c r="A1080" s="2">
        <v>1078</v>
      </c>
      <c r="B1080" s="2" t="s">
        <v>10192</v>
      </c>
      <c r="C1080" s="2" t="s">
        <v>17</v>
      </c>
      <c r="D1080" s="3">
        <v>7</v>
      </c>
    </row>
    <row r="1081" spans="1:4" x14ac:dyDescent="0.25">
      <c r="A1081" s="2">
        <v>1079</v>
      </c>
      <c r="B1081" s="2" t="s">
        <v>924</v>
      </c>
      <c r="C1081" s="2" t="s">
        <v>964</v>
      </c>
      <c r="D1081" s="3">
        <v>1</v>
      </c>
    </row>
    <row r="1082" spans="1:4" x14ac:dyDescent="0.25">
      <c r="A1082" s="2">
        <v>1080</v>
      </c>
      <c r="B1082" s="2" t="s">
        <v>1358</v>
      </c>
      <c r="C1082" s="2" t="s">
        <v>2349</v>
      </c>
      <c r="D1082" s="3">
        <v>7</v>
      </c>
    </row>
    <row r="1083" spans="1:4" x14ac:dyDescent="0.25">
      <c r="A1083" s="2">
        <v>1081</v>
      </c>
      <c r="B1083" s="2" t="s">
        <v>1170</v>
      </c>
      <c r="C1083" s="2" t="s">
        <v>2349</v>
      </c>
      <c r="D1083" s="3">
        <v>69</v>
      </c>
    </row>
    <row r="1084" spans="1:4" x14ac:dyDescent="0.25">
      <c r="A1084" s="2">
        <v>1082</v>
      </c>
      <c r="B1084" s="2" t="s">
        <v>2951</v>
      </c>
      <c r="C1084" s="2" t="s">
        <v>2349</v>
      </c>
      <c r="D1084" s="3">
        <v>7</v>
      </c>
    </row>
    <row r="1085" spans="1:4" x14ac:dyDescent="0.25">
      <c r="A1085" s="2">
        <v>1083</v>
      </c>
      <c r="B1085" s="2" t="s">
        <v>18</v>
      </c>
      <c r="C1085" s="2" t="s">
        <v>2349</v>
      </c>
      <c r="D1085" s="3">
        <v>6</v>
      </c>
    </row>
    <row r="1086" spans="1:4" x14ac:dyDescent="0.25">
      <c r="A1086" s="2">
        <v>1084</v>
      </c>
      <c r="B1086" s="2" t="s">
        <v>3104</v>
      </c>
      <c r="C1086" s="2" t="s">
        <v>17</v>
      </c>
      <c r="D1086" s="3">
        <v>1</v>
      </c>
    </row>
    <row r="1087" spans="1:4" x14ac:dyDescent="0.25">
      <c r="A1087" s="2">
        <v>1085</v>
      </c>
      <c r="B1087" s="2" t="s">
        <v>10193</v>
      </c>
      <c r="C1087" s="2" t="s">
        <v>17</v>
      </c>
      <c r="D1087" s="3">
        <v>1</v>
      </c>
    </row>
    <row r="1088" spans="1:4" x14ac:dyDescent="0.25">
      <c r="A1088" s="2">
        <v>1086</v>
      </c>
      <c r="B1088" s="2" t="s">
        <v>10194</v>
      </c>
      <c r="C1088" s="2" t="s">
        <v>17</v>
      </c>
      <c r="D1088" s="3">
        <v>5</v>
      </c>
    </row>
    <row r="1089" spans="1:4" x14ac:dyDescent="0.25">
      <c r="A1089" s="2">
        <v>1087</v>
      </c>
      <c r="B1089" s="2" t="s">
        <v>10195</v>
      </c>
      <c r="C1089" s="2" t="s">
        <v>2351</v>
      </c>
      <c r="D1089" s="3">
        <v>2</v>
      </c>
    </row>
    <row r="1090" spans="1:4" x14ac:dyDescent="0.25">
      <c r="A1090" s="2">
        <v>1088</v>
      </c>
      <c r="B1090" s="2" t="s">
        <v>10196</v>
      </c>
      <c r="C1090" s="2" t="s">
        <v>17</v>
      </c>
      <c r="D1090" s="3">
        <v>6</v>
      </c>
    </row>
    <row r="1091" spans="1:4" x14ac:dyDescent="0.25">
      <c r="A1091" s="2">
        <v>1089</v>
      </c>
      <c r="B1091" s="2" t="s">
        <v>10197</v>
      </c>
      <c r="C1091" s="2" t="s">
        <v>17</v>
      </c>
      <c r="D1091" s="3">
        <v>3</v>
      </c>
    </row>
    <row r="1092" spans="1:4" x14ac:dyDescent="0.25">
      <c r="A1092" s="2">
        <v>1090</v>
      </c>
      <c r="B1092" s="2" t="s">
        <v>10198</v>
      </c>
      <c r="C1092" s="2" t="s">
        <v>2350</v>
      </c>
      <c r="D1092" s="3">
        <v>9</v>
      </c>
    </row>
    <row r="1093" spans="1:4" x14ac:dyDescent="0.25">
      <c r="A1093" s="2">
        <v>1091</v>
      </c>
      <c r="B1093" s="2" t="s">
        <v>1498</v>
      </c>
      <c r="C1093" s="2" t="s">
        <v>2350</v>
      </c>
      <c r="D1093" s="3">
        <v>6</v>
      </c>
    </row>
    <row r="1094" spans="1:4" x14ac:dyDescent="0.25">
      <c r="A1094" s="2">
        <v>1092</v>
      </c>
      <c r="B1094" s="2" t="s">
        <v>310</v>
      </c>
      <c r="C1094" s="2" t="s">
        <v>2352</v>
      </c>
      <c r="D1094" s="3">
        <v>3</v>
      </c>
    </row>
    <row r="1095" spans="1:4" x14ac:dyDescent="0.25">
      <c r="A1095" s="2">
        <v>1093</v>
      </c>
      <c r="B1095" s="2" t="s">
        <v>10199</v>
      </c>
      <c r="C1095" s="2" t="s">
        <v>2349</v>
      </c>
      <c r="D1095" s="3">
        <v>6</v>
      </c>
    </row>
    <row r="1096" spans="1:4" x14ac:dyDescent="0.25">
      <c r="A1096" s="2">
        <v>1094</v>
      </c>
      <c r="B1096" s="2" t="s">
        <v>10200</v>
      </c>
      <c r="C1096" s="2" t="s">
        <v>2349</v>
      </c>
      <c r="D1096" s="3">
        <v>1</v>
      </c>
    </row>
    <row r="1097" spans="1:4" x14ac:dyDescent="0.25">
      <c r="A1097" s="2">
        <v>1095</v>
      </c>
      <c r="B1097" s="2" t="s">
        <v>1671</v>
      </c>
      <c r="C1097" s="2" t="s">
        <v>2542</v>
      </c>
      <c r="D1097" s="3">
        <v>2</v>
      </c>
    </row>
    <row r="1098" spans="1:4" x14ac:dyDescent="0.25">
      <c r="A1098" s="2">
        <v>1096</v>
      </c>
      <c r="B1098" s="2" t="s">
        <v>10208</v>
      </c>
      <c r="C1098" s="2" t="s">
        <v>2349</v>
      </c>
      <c r="D1098" s="3">
        <v>5</v>
      </c>
    </row>
    <row r="1099" spans="1:4" x14ac:dyDescent="0.25">
      <c r="A1099" s="2">
        <v>1097</v>
      </c>
      <c r="B1099" s="2" t="s">
        <v>10201</v>
      </c>
      <c r="C1099" s="2" t="s">
        <v>2349</v>
      </c>
      <c r="D1099" s="3">
        <v>1</v>
      </c>
    </row>
    <row r="1100" spans="1:4" x14ac:dyDescent="0.25">
      <c r="A1100" s="2">
        <v>1098</v>
      </c>
      <c r="B1100" s="2" t="s">
        <v>10202</v>
      </c>
      <c r="C1100" s="2" t="s">
        <v>17</v>
      </c>
      <c r="D1100" s="3">
        <v>12</v>
      </c>
    </row>
    <row r="1101" spans="1:4" x14ac:dyDescent="0.25">
      <c r="A1101" s="2">
        <v>1099</v>
      </c>
      <c r="B1101" s="2" t="s">
        <v>10203</v>
      </c>
      <c r="C1101" s="2" t="s">
        <v>2349</v>
      </c>
      <c r="D1101" s="3">
        <v>10</v>
      </c>
    </row>
    <row r="1102" spans="1:4" x14ac:dyDescent="0.25">
      <c r="A1102" s="2">
        <v>1100</v>
      </c>
      <c r="B1102" s="2" t="s">
        <v>8250</v>
      </c>
      <c r="C1102" s="2" t="s">
        <v>2349</v>
      </c>
      <c r="D1102" s="3">
        <f>2+11+5+2+3+7+6</f>
        <v>36</v>
      </c>
    </row>
    <row r="1103" spans="1:4" x14ac:dyDescent="0.25">
      <c r="A1103" s="2">
        <v>1101</v>
      </c>
      <c r="B1103" s="2" t="s">
        <v>3638</v>
      </c>
      <c r="C1103" s="2" t="s">
        <v>39</v>
      </c>
      <c r="D1103" s="3">
        <v>4</v>
      </c>
    </row>
    <row r="1104" spans="1:4" x14ac:dyDescent="0.25">
      <c r="A1104" s="2">
        <v>1102</v>
      </c>
      <c r="B1104" s="2" t="s">
        <v>2613</v>
      </c>
      <c r="C1104" s="2" t="s">
        <v>2345</v>
      </c>
      <c r="D1104" s="3">
        <v>1</v>
      </c>
    </row>
    <row r="1105" spans="1:4" x14ac:dyDescent="0.25">
      <c r="A1105" s="2">
        <v>1103</v>
      </c>
      <c r="B1105" s="2" t="s">
        <v>10204</v>
      </c>
      <c r="C1105" s="2" t="s">
        <v>17</v>
      </c>
      <c r="D1105" s="3">
        <v>1</v>
      </c>
    </row>
    <row r="1106" spans="1:4" x14ac:dyDescent="0.25">
      <c r="A1106" s="2">
        <v>1104</v>
      </c>
      <c r="B1106" s="2" t="s">
        <v>96</v>
      </c>
      <c r="C1106" s="2" t="s">
        <v>2350</v>
      </c>
      <c r="D1106" s="3">
        <v>1</v>
      </c>
    </row>
    <row r="1107" spans="1:4" x14ac:dyDescent="0.25">
      <c r="A1107" s="2">
        <v>1105</v>
      </c>
      <c r="B1107" s="2" t="s">
        <v>10205</v>
      </c>
      <c r="C1107" s="2" t="s">
        <v>428</v>
      </c>
      <c r="D1107" s="3">
        <v>1</v>
      </c>
    </row>
    <row r="1108" spans="1:4" x14ac:dyDescent="0.25">
      <c r="A1108" s="2">
        <v>1106</v>
      </c>
      <c r="B1108" s="2" t="s">
        <v>10206</v>
      </c>
      <c r="C1108" s="2" t="s">
        <v>990</v>
      </c>
      <c r="D1108" s="3">
        <v>2</v>
      </c>
    </row>
    <row r="1109" spans="1:4" x14ac:dyDescent="0.25">
      <c r="A1109" s="2">
        <v>1107</v>
      </c>
      <c r="B1109" s="2" t="s">
        <v>10207</v>
      </c>
      <c r="C1109" s="2" t="s">
        <v>2349</v>
      </c>
      <c r="D1109" s="3">
        <v>1</v>
      </c>
    </row>
    <row r="1110" spans="1:4" x14ac:dyDescent="0.25">
      <c r="A1110" s="2">
        <v>1108</v>
      </c>
      <c r="B1110" s="2" t="s">
        <v>7496</v>
      </c>
      <c r="C1110" s="2" t="s">
        <v>2349</v>
      </c>
      <c r="D1110" s="3">
        <f>2+7+5+3</f>
        <v>17</v>
      </c>
    </row>
    <row r="1111" spans="1:4" x14ac:dyDescent="0.25">
      <c r="A1111" s="2">
        <v>1109</v>
      </c>
      <c r="B1111" s="2" t="s">
        <v>2142</v>
      </c>
      <c r="C1111" s="2" t="s">
        <v>17</v>
      </c>
      <c r="D1111" s="3">
        <v>4</v>
      </c>
    </row>
    <row r="1112" spans="1:4" x14ac:dyDescent="0.25">
      <c r="A1112" s="2">
        <v>1110</v>
      </c>
      <c r="B1112" s="2" t="s">
        <v>932</v>
      </c>
      <c r="C1112" s="2" t="s">
        <v>17</v>
      </c>
      <c r="D1112" s="3">
        <v>4</v>
      </c>
    </row>
    <row r="1113" spans="1:4" x14ac:dyDescent="0.25">
      <c r="A1113" s="2">
        <v>1111</v>
      </c>
      <c r="B1113" s="2" t="s">
        <v>10209</v>
      </c>
      <c r="C1113" s="2" t="s">
        <v>2349</v>
      </c>
      <c r="D1113" s="3">
        <v>32</v>
      </c>
    </row>
    <row r="1114" spans="1:4" x14ac:dyDescent="0.25">
      <c r="A1114" s="2">
        <v>1112</v>
      </c>
      <c r="B1114" s="2" t="s">
        <v>10210</v>
      </c>
      <c r="C1114" s="2" t="s">
        <v>2349</v>
      </c>
      <c r="D1114" s="3">
        <v>3</v>
      </c>
    </row>
    <row r="1115" spans="1:4" x14ac:dyDescent="0.25">
      <c r="A1115" s="2">
        <v>1113</v>
      </c>
      <c r="B1115" s="2" t="s">
        <v>5168</v>
      </c>
      <c r="C1115" s="2" t="s">
        <v>2350</v>
      </c>
      <c r="D1115" s="3">
        <v>12</v>
      </c>
    </row>
    <row r="1116" spans="1:4" x14ac:dyDescent="0.25">
      <c r="A1116" s="2">
        <v>1114</v>
      </c>
      <c r="B1116" s="2" t="s">
        <v>10211</v>
      </c>
      <c r="C1116" s="2" t="s">
        <v>17</v>
      </c>
      <c r="D1116" s="3">
        <v>1</v>
      </c>
    </row>
    <row r="1117" spans="1:4" x14ac:dyDescent="0.25">
      <c r="A1117" s="2">
        <v>1115</v>
      </c>
      <c r="B1117" s="2" t="s">
        <v>3985</v>
      </c>
      <c r="C1117" s="2" t="s">
        <v>17</v>
      </c>
      <c r="D1117" s="3">
        <v>1</v>
      </c>
    </row>
    <row r="1118" spans="1:4" x14ac:dyDescent="0.25">
      <c r="A1118" s="2">
        <v>1116</v>
      </c>
      <c r="B1118" s="2" t="s">
        <v>3169</v>
      </c>
      <c r="C1118" s="2" t="s">
        <v>188</v>
      </c>
      <c r="D1118" s="3">
        <v>5</v>
      </c>
    </row>
    <row r="1119" spans="1:4" x14ac:dyDescent="0.25">
      <c r="A1119" s="2">
        <v>1117</v>
      </c>
      <c r="B1119" s="2" t="s">
        <v>662</v>
      </c>
      <c r="C1119" s="2" t="s">
        <v>17</v>
      </c>
      <c r="D1119" s="3">
        <v>5</v>
      </c>
    </row>
    <row r="1120" spans="1:4" x14ac:dyDescent="0.25">
      <c r="A1120" s="2">
        <v>1118</v>
      </c>
      <c r="B1120" s="2" t="s">
        <v>3575</v>
      </c>
      <c r="C1120" s="2" t="s">
        <v>2349</v>
      </c>
      <c r="D1120" s="3">
        <v>8</v>
      </c>
    </row>
    <row r="1121" spans="1:4" x14ac:dyDescent="0.25">
      <c r="A1121" s="2">
        <v>1119</v>
      </c>
      <c r="B1121" s="2" t="s">
        <v>297</v>
      </c>
      <c r="C1121" s="2" t="s">
        <v>2350</v>
      </c>
      <c r="D1121" s="3">
        <v>1</v>
      </c>
    </row>
    <row r="1122" spans="1:4" x14ac:dyDescent="0.25">
      <c r="A1122" s="2">
        <v>1120</v>
      </c>
      <c r="B1122" s="2" t="s">
        <v>10212</v>
      </c>
      <c r="C1122" s="2" t="s">
        <v>2349</v>
      </c>
      <c r="D1122" s="3">
        <v>2</v>
      </c>
    </row>
    <row r="1123" spans="1:4" x14ac:dyDescent="0.25">
      <c r="A1123" s="2">
        <v>1121</v>
      </c>
      <c r="B1123" s="2" t="s">
        <v>65</v>
      </c>
      <c r="C1123" s="2" t="s">
        <v>2350</v>
      </c>
      <c r="D1123" s="3">
        <v>4</v>
      </c>
    </row>
    <row r="1124" spans="1:4" x14ac:dyDescent="0.25">
      <c r="A1124" s="2">
        <v>1122</v>
      </c>
      <c r="B1124" s="2" t="s">
        <v>10213</v>
      </c>
      <c r="C1124" s="2" t="s">
        <v>188</v>
      </c>
      <c r="D1124" s="3">
        <v>6</v>
      </c>
    </row>
    <row r="1125" spans="1:4" x14ac:dyDescent="0.25">
      <c r="A1125" s="2">
        <v>1123</v>
      </c>
      <c r="B1125" s="2" t="s">
        <v>10214</v>
      </c>
      <c r="C1125" s="2" t="s">
        <v>2349</v>
      </c>
      <c r="D1125" s="3">
        <v>1</v>
      </c>
    </row>
    <row r="1126" spans="1:4" x14ac:dyDescent="0.25">
      <c r="A1126" s="2">
        <v>1124</v>
      </c>
      <c r="B1126" s="2" t="s">
        <v>10215</v>
      </c>
      <c r="C1126" s="2" t="s">
        <v>2542</v>
      </c>
      <c r="D1126" s="3">
        <v>3</v>
      </c>
    </row>
    <row r="1127" spans="1:4" x14ac:dyDescent="0.25">
      <c r="A1127" s="2">
        <v>1125</v>
      </c>
      <c r="B1127" s="2" t="s">
        <v>10216</v>
      </c>
      <c r="C1127" s="2" t="s">
        <v>2542</v>
      </c>
      <c r="D1127" s="3">
        <v>3</v>
      </c>
    </row>
    <row r="1128" spans="1:4" x14ac:dyDescent="0.25">
      <c r="A1128" s="2">
        <v>1126</v>
      </c>
      <c r="B1128" s="2" t="s">
        <v>10217</v>
      </c>
      <c r="C1128" s="2" t="s">
        <v>17</v>
      </c>
      <c r="D1128" s="3">
        <v>5</v>
      </c>
    </row>
    <row r="1129" spans="1:4" x14ac:dyDescent="0.25">
      <c r="A1129" s="2">
        <v>1127</v>
      </c>
      <c r="B1129" s="2" t="s">
        <v>10218</v>
      </c>
      <c r="C1129" s="2" t="s">
        <v>17</v>
      </c>
      <c r="D1129" s="3">
        <v>4</v>
      </c>
    </row>
    <row r="1130" spans="1:4" x14ac:dyDescent="0.25">
      <c r="A1130" s="2">
        <v>1128</v>
      </c>
      <c r="B1130" s="2" t="s">
        <v>10219</v>
      </c>
      <c r="C1130" s="2" t="s">
        <v>17</v>
      </c>
      <c r="D1130" s="3">
        <v>2</v>
      </c>
    </row>
    <row r="1131" spans="1:4" x14ac:dyDescent="0.25">
      <c r="A1131" s="2">
        <v>1129</v>
      </c>
      <c r="B1131" s="2" t="s">
        <v>10220</v>
      </c>
      <c r="C1131" s="2" t="s">
        <v>17</v>
      </c>
      <c r="D1131" s="3">
        <v>2</v>
      </c>
    </row>
    <row r="1132" spans="1:4" x14ac:dyDescent="0.25">
      <c r="A1132" s="2">
        <v>1130</v>
      </c>
      <c r="B1132" s="2" t="s">
        <v>10221</v>
      </c>
      <c r="C1132" s="2" t="s">
        <v>357</v>
      </c>
      <c r="D1132" s="3">
        <v>2</v>
      </c>
    </row>
    <row r="1133" spans="1:4" x14ac:dyDescent="0.25">
      <c r="A1133" s="2">
        <v>1131</v>
      </c>
      <c r="B1133" s="2" t="s">
        <v>10222</v>
      </c>
      <c r="C1133" s="2" t="s">
        <v>4085</v>
      </c>
      <c r="D1133" s="3">
        <v>1</v>
      </c>
    </row>
    <row r="1134" spans="1:4" x14ac:dyDescent="0.25">
      <c r="A1134" s="2">
        <v>1132</v>
      </c>
      <c r="B1134" s="2" t="s">
        <v>10223</v>
      </c>
      <c r="C1134" s="2" t="s">
        <v>361</v>
      </c>
      <c r="D1134" s="3">
        <v>1</v>
      </c>
    </row>
    <row r="1135" spans="1:4" x14ac:dyDescent="0.25">
      <c r="A1135" s="2">
        <v>1133</v>
      </c>
      <c r="B1135" s="2" t="s">
        <v>10224</v>
      </c>
      <c r="C1135" s="2" t="s">
        <v>4566</v>
      </c>
      <c r="D1135" s="3">
        <v>1</v>
      </c>
    </row>
    <row r="1136" spans="1:4" x14ac:dyDescent="0.25">
      <c r="A1136" s="2">
        <v>1134</v>
      </c>
      <c r="B1136" s="2" t="s">
        <v>10225</v>
      </c>
      <c r="C1136" s="2" t="s">
        <v>2349</v>
      </c>
      <c r="D1136" s="3">
        <v>2</v>
      </c>
    </row>
    <row r="1137" spans="1:4" x14ac:dyDescent="0.25">
      <c r="A1137" s="2">
        <v>1135</v>
      </c>
      <c r="B1137" s="2" t="s">
        <v>10226</v>
      </c>
      <c r="C1137" s="2" t="s">
        <v>2349</v>
      </c>
      <c r="D1137" s="3">
        <v>20</v>
      </c>
    </row>
    <row r="1138" spans="1:4" x14ac:dyDescent="0.25">
      <c r="A1138" s="2">
        <v>1136</v>
      </c>
      <c r="B1138" s="2" t="s">
        <v>2343</v>
      </c>
      <c r="C1138" s="2" t="s">
        <v>2350</v>
      </c>
      <c r="D1138" s="3">
        <v>1</v>
      </c>
    </row>
    <row r="1139" spans="1:4" x14ac:dyDescent="0.25">
      <c r="A1139" s="2">
        <v>1137</v>
      </c>
      <c r="B1139" s="2" t="s">
        <v>10227</v>
      </c>
      <c r="C1139" s="2" t="s">
        <v>2350</v>
      </c>
      <c r="D1139" s="3">
        <v>1</v>
      </c>
    </row>
    <row r="1140" spans="1:4" x14ac:dyDescent="0.25">
      <c r="A1140" s="2">
        <v>1138</v>
      </c>
      <c r="B1140" s="2" t="s">
        <v>10228</v>
      </c>
      <c r="C1140" s="2" t="s">
        <v>17</v>
      </c>
      <c r="D1140" s="3">
        <v>1</v>
      </c>
    </row>
    <row r="1141" spans="1:4" x14ac:dyDescent="0.25">
      <c r="A1141" s="2">
        <v>1139</v>
      </c>
      <c r="B1141" s="2" t="s">
        <v>3953</v>
      </c>
      <c r="C1141" s="2" t="s">
        <v>17</v>
      </c>
      <c r="D1141" s="3">
        <v>1</v>
      </c>
    </row>
    <row r="1142" spans="1:4" x14ac:dyDescent="0.25">
      <c r="A1142" s="2">
        <v>1140</v>
      </c>
      <c r="B1142" s="2" t="s">
        <v>8974</v>
      </c>
      <c r="C1142" s="2" t="s">
        <v>2349</v>
      </c>
      <c r="D1142" s="3">
        <v>4</v>
      </c>
    </row>
    <row r="1143" spans="1:4" x14ac:dyDescent="0.25">
      <c r="A1143" s="2">
        <v>1141</v>
      </c>
      <c r="B1143" s="2" t="s">
        <v>10229</v>
      </c>
      <c r="C1143" s="2" t="s">
        <v>39</v>
      </c>
      <c r="D1143" s="3">
        <v>3</v>
      </c>
    </row>
    <row r="1144" spans="1:4" x14ac:dyDescent="0.25">
      <c r="A1144" s="2">
        <v>1142</v>
      </c>
      <c r="B1144" s="2" t="s">
        <v>10230</v>
      </c>
      <c r="C1144" s="2" t="s">
        <v>39</v>
      </c>
      <c r="D1144" s="3">
        <v>3</v>
      </c>
    </row>
    <row r="1145" spans="1:4" x14ac:dyDescent="0.25">
      <c r="A1145" s="2">
        <v>1143</v>
      </c>
      <c r="B1145" s="2" t="s">
        <v>10231</v>
      </c>
      <c r="C1145" s="2" t="s">
        <v>17</v>
      </c>
      <c r="D1145" s="3">
        <v>2</v>
      </c>
    </row>
    <row r="1146" spans="1:4" x14ac:dyDescent="0.25">
      <c r="A1146" s="2">
        <v>1144</v>
      </c>
      <c r="B1146" s="2" t="s">
        <v>5471</v>
      </c>
      <c r="C1146" s="2" t="s">
        <v>17</v>
      </c>
      <c r="D1146" s="3">
        <v>2</v>
      </c>
    </row>
    <row r="1147" spans="1:4" x14ac:dyDescent="0.25">
      <c r="A1147" s="2">
        <v>1145</v>
      </c>
      <c r="B1147" s="2" t="s">
        <v>1767</v>
      </c>
      <c r="C1147" s="2" t="s">
        <v>2349</v>
      </c>
      <c r="D1147" s="3">
        <v>3</v>
      </c>
    </row>
    <row r="1148" spans="1:4" x14ac:dyDescent="0.25">
      <c r="A1148" s="2">
        <v>1146</v>
      </c>
      <c r="B1148" s="2" t="s">
        <v>10232</v>
      </c>
      <c r="C1148" s="2" t="s">
        <v>17</v>
      </c>
      <c r="D1148" s="3">
        <v>4</v>
      </c>
    </row>
    <row r="1149" spans="1:4" x14ac:dyDescent="0.25">
      <c r="A1149" s="2">
        <v>1147</v>
      </c>
      <c r="B1149" s="2" t="s">
        <v>10233</v>
      </c>
      <c r="C1149" s="2" t="s">
        <v>2398</v>
      </c>
      <c r="D1149" s="3">
        <v>1</v>
      </c>
    </row>
    <row r="1150" spans="1:4" x14ac:dyDescent="0.25">
      <c r="A1150" s="2">
        <v>1148</v>
      </c>
      <c r="B1150" s="2" t="s">
        <v>10234</v>
      </c>
      <c r="C1150" s="2" t="s">
        <v>2345</v>
      </c>
      <c r="D1150" s="3">
        <v>10</v>
      </c>
    </row>
    <row r="1151" spans="1:4" x14ac:dyDescent="0.25">
      <c r="A1151" s="2">
        <v>1149</v>
      </c>
      <c r="B1151" s="2" t="s">
        <v>10235</v>
      </c>
      <c r="C1151" s="2" t="s">
        <v>2349</v>
      </c>
      <c r="D1151" s="3">
        <v>3</v>
      </c>
    </row>
    <row r="1152" spans="1:4" x14ac:dyDescent="0.25">
      <c r="A1152" s="2">
        <v>1150</v>
      </c>
      <c r="B1152" s="2" t="s">
        <v>4657</v>
      </c>
      <c r="C1152" s="2" t="s">
        <v>2349</v>
      </c>
      <c r="D1152" s="3">
        <v>2</v>
      </c>
    </row>
    <row r="1153" spans="1:4" x14ac:dyDescent="0.25">
      <c r="A1153" s="2">
        <v>1151</v>
      </c>
      <c r="B1153" s="2" t="s">
        <v>2487</v>
      </c>
      <c r="C1153" s="2" t="s">
        <v>2349</v>
      </c>
      <c r="D1153" s="3">
        <v>7</v>
      </c>
    </row>
    <row r="1154" spans="1:4" x14ac:dyDescent="0.25">
      <c r="A1154" s="2">
        <v>1152</v>
      </c>
      <c r="B1154" s="2" t="s">
        <v>9970</v>
      </c>
      <c r="C1154" s="2" t="s">
        <v>1669</v>
      </c>
      <c r="D1154" s="3">
        <v>3</v>
      </c>
    </row>
    <row r="1155" spans="1:4" x14ac:dyDescent="0.25">
      <c r="A1155" s="2">
        <v>1153</v>
      </c>
      <c r="B1155" s="2" t="s">
        <v>10236</v>
      </c>
      <c r="C1155" s="2" t="s">
        <v>17</v>
      </c>
      <c r="D1155" s="3">
        <v>4</v>
      </c>
    </row>
    <row r="1156" spans="1:4" x14ac:dyDescent="0.25">
      <c r="A1156" s="2">
        <v>1154</v>
      </c>
      <c r="B1156" s="2" t="s">
        <v>10237</v>
      </c>
      <c r="C1156" s="2" t="s">
        <v>17</v>
      </c>
      <c r="D1156" s="3">
        <v>4</v>
      </c>
    </row>
    <row r="1157" spans="1:4" x14ac:dyDescent="0.25">
      <c r="A1157" s="2">
        <v>1155</v>
      </c>
      <c r="B1157" s="2" t="s">
        <v>10238</v>
      </c>
      <c r="C1157" s="2" t="s">
        <v>17</v>
      </c>
      <c r="D1157" s="3">
        <v>3</v>
      </c>
    </row>
    <row r="1158" spans="1:4" x14ac:dyDescent="0.25">
      <c r="A1158" s="2">
        <v>1156</v>
      </c>
      <c r="B1158" s="2" t="s">
        <v>10239</v>
      </c>
      <c r="C1158" s="2" t="s">
        <v>2542</v>
      </c>
      <c r="D1158" s="3">
        <v>5</v>
      </c>
    </row>
    <row r="1159" spans="1:4" x14ac:dyDescent="0.25">
      <c r="A1159" s="2">
        <v>1157</v>
      </c>
      <c r="B1159" s="2" t="s">
        <v>10240</v>
      </c>
      <c r="C1159" s="2" t="s">
        <v>4078</v>
      </c>
      <c r="D1159" s="3">
        <v>3</v>
      </c>
    </row>
    <row r="1160" spans="1:4" x14ac:dyDescent="0.25">
      <c r="A1160" s="2">
        <v>1158</v>
      </c>
      <c r="B1160" s="2" t="s">
        <v>10241</v>
      </c>
      <c r="C1160" s="2" t="s">
        <v>2349</v>
      </c>
      <c r="D1160" s="3">
        <v>44</v>
      </c>
    </row>
    <row r="1161" spans="1:4" x14ac:dyDescent="0.25">
      <c r="A1161" s="2">
        <v>1159</v>
      </c>
      <c r="B1161" s="2" t="s">
        <v>10242</v>
      </c>
      <c r="C1161" s="2" t="s">
        <v>39</v>
      </c>
      <c r="D1161" s="3">
        <v>4</v>
      </c>
    </row>
    <row r="1162" spans="1:4" x14ac:dyDescent="0.25">
      <c r="A1162" s="2">
        <v>1160</v>
      </c>
      <c r="B1162" s="2" t="s">
        <v>10243</v>
      </c>
      <c r="C1162" s="2" t="s">
        <v>188</v>
      </c>
      <c r="D1162" s="3">
        <v>2</v>
      </c>
    </row>
    <row r="1163" spans="1:4" x14ac:dyDescent="0.25">
      <c r="A1163" s="2">
        <v>1161</v>
      </c>
      <c r="B1163" s="2" t="s">
        <v>10244</v>
      </c>
      <c r="C1163" s="2" t="s">
        <v>2542</v>
      </c>
      <c r="D1163" s="3">
        <v>9</v>
      </c>
    </row>
    <row r="1164" spans="1:4" x14ac:dyDescent="0.25">
      <c r="A1164" s="2">
        <v>1162</v>
      </c>
      <c r="B1164" s="2" t="s">
        <v>2005</v>
      </c>
      <c r="C1164" s="2" t="s">
        <v>2541</v>
      </c>
      <c r="D1164" s="3">
        <v>2</v>
      </c>
    </row>
    <row r="1165" spans="1:4" x14ac:dyDescent="0.25">
      <c r="A1165" s="2">
        <v>1163</v>
      </c>
      <c r="B1165" s="2" t="s">
        <v>2795</v>
      </c>
      <c r="C1165" s="2" t="s">
        <v>2349</v>
      </c>
      <c r="D1165" s="3">
        <v>3</v>
      </c>
    </row>
    <row r="1166" spans="1:4" x14ac:dyDescent="0.25">
      <c r="A1166" s="2">
        <v>1164</v>
      </c>
      <c r="B1166" s="2" t="s">
        <v>3860</v>
      </c>
      <c r="C1166" s="2" t="s">
        <v>17</v>
      </c>
      <c r="D1166" s="3">
        <v>2</v>
      </c>
    </row>
    <row r="1167" spans="1:4" x14ac:dyDescent="0.25">
      <c r="A1167" s="2">
        <v>1165</v>
      </c>
      <c r="B1167" s="2" t="s">
        <v>10245</v>
      </c>
      <c r="C1167" s="2" t="s">
        <v>7485</v>
      </c>
      <c r="D1167" s="3">
        <v>3</v>
      </c>
    </row>
    <row r="1168" spans="1:4" x14ac:dyDescent="0.25">
      <c r="A1168" s="2">
        <v>1166</v>
      </c>
      <c r="B1168" s="2" t="s">
        <v>10246</v>
      </c>
      <c r="C1168" s="2" t="s">
        <v>2350</v>
      </c>
      <c r="D1168" s="3">
        <v>3</v>
      </c>
    </row>
    <row r="1169" spans="1:4" x14ac:dyDescent="0.25">
      <c r="A1169" s="2">
        <v>1167</v>
      </c>
      <c r="B1169" s="2" t="s">
        <v>10247</v>
      </c>
      <c r="C1169" s="2" t="s">
        <v>2352</v>
      </c>
      <c r="D1169" s="3">
        <v>1</v>
      </c>
    </row>
    <row r="1170" spans="1:4" x14ac:dyDescent="0.25">
      <c r="A1170" s="2">
        <v>1168</v>
      </c>
      <c r="B1170" s="2" t="s">
        <v>10248</v>
      </c>
      <c r="C1170" s="2" t="s">
        <v>2345</v>
      </c>
      <c r="D1170" s="3">
        <v>1</v>
      </c>
    </row>
    <row r="1171" spans="1:4" x14ac:dyDescent="0.25">
      <c r="A1171" s="2">
        <v>1169</v>
      </c>
      <c r="B1171" s="2" t="s">
        <v>10249</v>
      </c>
      <c r="C1171" s="2" t="s">
        <v>2349</v>
      </c>
      <c r="D1171" s="3">
        <v>1</v>
      </c>
    </row>
    <row r="1172" spans="1:4" x14ac:dyDescent="0.25">
      <c r="A1172" s="2">
        <v>1170</v>
      </c>
      <c r="B1172" s="2" t="s">
        <v>10250</v>
      </c>
      <c r="C1172" s="2" t="s">
        <v>2349</v>
      </c>
      <c r="D1172" s="3">
        <v>10</v>
      </c>
    </row>
    <row r="1173" spans="1:4" x14ac:dyDescent="0.25">
      <c r="A1173" s="2">
        <v>1171</v>
      </c>
      <c r="B1173" s="2" t="s">
        <v>212</v>
      </c>
      <c r="C1173" s="2" t="s">
        <v>17</v>
      </c>
      <c r="D1173" s="3">
        <v>1</v>
      </c>
    </row>
    <row r="1174" spans="1:4" x14ac:dyDescent="0.25">
      <c r="A1174" s="2">
        <v>1172</v>
      </c>
      <c r="B1174" s="2" t="s">
        <v>10251</v>
      </c>
      <c r="C1174" s="2" t="s">
        <v>2349</v>
      </c>
      <c r="D1174" s="3">
        <v>6</v>
      </c>
    </row>
    <row r="1175" spans="1:4" x14ac:dyDescent="0.25">
      <c r="A1175" s="2">
        <v>1173</v>
      </c>
      <c r="B1175" s="2" t="s">
        <v>237</v>
      </c>
      <c r="C1175" s="2" t="s">
        <v>188</v>
      </c>
      <c r="D1175" s="3">
        <v>6</v>
      </c>
    </row>
    <row r="1176" spans="1:4" x14ac:dyDescent="0.25">
      <c r="A1176" s="2">
        <v>1174</v>
      </c>
      <c r="B1176" s="2" t="s">
        <v>4952</v>
      </c>
      <c r="C1176" s="2" t="s">
        <v>2350</v>
      </c>
      <c r="D1176" s="3">
        <v>2</v>
      </c>
    </row>
    <row r="1177" spans="1:4" x14ac:dyDescent="0.25">
      <c r="A1177" s="2">
        <v>1175</v>
      </c>
      <c r="B1177" s="2" t="s">
        <v>10252</v>
      </c>
      <c r="C1177" s="2" t="s">
        <v>2349</v>
      </c>
      <c r="D1177" s="3">
        <v>6</v>
      </c>
    </row>
    <row r="1178" spans="1:4" x14ac:dyDescent="0.25">
      <c r="A1178" s="2">
        <v>1176</v>
      </c>
      <c r="B1178" s="2" t="s">
        <v>10253</v>
      </c>
      <c r="C1178" s="2" t="s">
        <v>17</v>
      </c>
      <c r="D1178" s="3">
        <v>2</v>
      </c>
    </row>
    <row r="1179" spans="1:4" x14ac:dyDescent="0.25">
      <c r="A1179" s="2">
        <v>1177</v>
      </c>
      <c r="B1179" s="2" t="s">
        <v>10254</v>
      </c>
      <c r="C1179" s="2" t="s">
        <v>2349</v>
      </c>
      <c r="D1179" s="3">
        <v>10</v>
      </c>
    </row>
    <row r="1180" spans="1:4" x14ac:dyDescent="0.25">
      <c r="A1180" s="2">
        <v>1178</v>
      </c>
      <c r="B1180" s="2" t="s">
        <v>10255</v>
      </c>
      <c r="C1180" s="2" t="s">
        <v>5196</v>
      </c>
      <c r="D1180" s="3">
        <v>1</v>
      </c>
    </row>
    <row r="1181" spans="1:4" x14ac:dyDescent="0.25">
      <c r="A1181" s="2">
        <v>1179</v>
      </c>
      <c r="B1181" s="2" t="s">
        <v>10256</v>
      </c>
      <c r="C1181" s="2" t="s">
        <v>2349</v>
      </c>
      <c r="D1181" s="3">
        <v>30</v>
      </c>
    </row>
    <row r="1182" spans="1:4" x14ac:dyDescent="0.25">
      <c r="A1182" s="2">
        <v>1180</v>
      </c>
      <c r="B1182" s="2" t="s">
        <v>5365</v>
      </c>
      <c r="C1182" s="2" t="s">
        <v>122</v>
      </c>
      <c r="D1182" s="3">
        <v>4</v>
      </c>
    </row>
    <row r="1183" spans="1:4" x14ac:dyDescent="0.25">
      <c r="A1183" s="2">
        <v>1181</v>
      </c>
      <c r="B1183" s="2" t="s">
        <v>10257</v>
      </c>
      <c r="C1183" s="2" t="s">
        <v>2349</v>
      </c>
      <c r="D1183" s="3">
        <v>1</v>
      </c>
    </row>
    <row r="1184" spans="1:4" x14ac:dyDescent="0.25">
      <c r="A1184" s="2">
        <v>1182</v>
      </c>
      <c r="B1184" s="2" t="s">
        <v>10258</v>
      </c>
      <c r="C1184" s="2" t="s">
        <v>2349</v>
      </c>
      <c r="D1184" s="3">
        <v>1</v>
      </c>
    </row>
    <row r="1185" spans="1:4" x14ac:dyDescent="0.25">
      <c r="A1185" s="2">
        <v>1183</v>
      </c>
      <c r="B1185" s="2" t="s">
        <v>1659</v>
      </c>
      <c r="C1185" s="2" t="s">
        <v>17</v>
      </c>
      <c r="D1185" s="3">
        <v>1</v>
      </c>
    </row>
    <row r="1186" spans="1:4" x14ac:dyDescent="0.25">
      <c r="A1186" s="2">
        <v>1184</v>
      </c>
      <c r="B1186" s="2" t="s">
        <v>10259</v>
      </c>
      <c r="C1186" s="2" t="s">
        <v>17</v>
      </c>
      <c r="D1186" s="3">
        <v>5</v>
      </c>
    </row>
    <row r="1187" spans="1:4" x14ac:dyDescent="0.25">
      <c r="A1187" s="2">
        <v>1185</v>
      </c>
      <c r="B1187" s="2" t="s">
        <v>10260</v>
      </c>
      <c r="C1187" s="2" t="s">
        <v>2349</v>
      </c>
      <c r="D1187" s="3">
        <v>2</v>
      </c>
    </row>
    <row r="1188" spans="1:4" x14ac:dyDescent="0.25">
      <c r="A1188" s="2">
        <v>1186</v>
      </c>
      <c r="B1188" s="2" t="s">
        <v>10261</v>
      </c>
      <c r="C1188" s="2" t="s">
        <v>2398</v>
      </c>
      <c r="D1188" s="3">
        <v>3</v>
      </c>
    </row>
    <row r="1189" spans="1:4" x14ac:dyDescent="0.25">
      <c r="A1189" s="2">
        <v>1187</v>
      </c>
      <c r="B1189" s="2" t="s">
        <v>10262</v>
      </c>
      <c r="C1189" s="2" t="s">
        <v>17</v>
      </c>
      <c r="D1189" s="3">
        <v>1</v>
      </c>
    </row>
    <row r="1190" spans="1:4" x14ac:dyDescent="0.25">
      <c r="A1190" s="2">
        <v>1188</v>
      </c>
      <c r="B1190" s="2" t="s">
        <v>3575</v>
      </c>
      <c r="C1190" s="2" t="s">
        <v>17</v>
      </c>
      <c r="D1190" s="3">
        <v>1</v>
      </c>
    </row>
    <row r="1191" spans="1:4" x14ac:dyDescent="0.25">
      <c r="A1191" s="2">
        <v>1189</v>
      </c>
      <c r="B1191" s="2" t="s">
        <v>10263</v>
      </c>
      <c r="C1191" s="2" t="s">
        <v>17</v>
      </c>
      <c r="D1191" s="3">
        <v>1</v>
      </c>
    </row>
    <row r="1192" spans="1:4" x14ac:dyDescent="0.25">
      <c r="A1192" s="2">
        <v>1190</v>
      </c>
      <c r="B1192" s="2" t="s">
        <v>2999</v>
      </c>
      <c r="C1192" s="2" t="s">
        <v>17</v>
      </c>
      <c r="D1192" s="3">
        <v>1</v>
      </c>
    </row>
    <row r="1193" spans="1:4" x14ac:dyDescent="0.25">
      <c r="A1193" s="2">
        <v>1191</v>
      </c>
      <c r="B1193" s="2" t="s">
        <v>10264</v>
      </c>
      <c r="C1193" s="2" t="s">
        <v>2542</v>
      </c>
      <c r="D1193" s="3">
        <v>1</v>
      </c>
    </row>
    <row r="1194" spans="1:4" x14ac:dyDescent="0.25">
      <c r="A1194" s="2">
        <v>1192</v>
      </c>
      <c r="B1194" s="2" t="s">
        <v>3520</v>
      </c>
      <c r="C1194" s="2" t="s">
        <v>2349</v>
      </c>
      <c r="D1194" s="3">
        <v>3</v>
      </c>
    </row>
    <row r="1195" spans="1:4" x14ac:dyDescent="0.25">
      <c r="A1195" s="2">
        <v>1193</v>
      </c>
      <c r="B1195" s="2" t="s">
        <v>10265</v>
      </c>
      <c r="C1195" s="2" t="s">
        <v>2349</v>
      </c>
      <c r="D1195" s="3">
        <v>2</v>
      </c>
    </row>
    <row r="1196" spans="1:4" x14ac:dyDescent="0.25">
      <c r="A1196" s="2">
        <v>1194</v>
      </c>
      <c r="B1196" s="2" t="s">
        <v>10266</v>
      </c>
      <c r="C1196" s="2" t="s">
        <v>2398</v>
      </c>
      <c r="D1196" s="3">
        <v>1</v>
      </c>
    </row>
    <row r="1197" spans="1:4" x14ac:dyDescent="0.25">
      <c r="A1197" s="2">
        <v>1195</v>
      </c>
      <c r="B1197" s="2" t="s">
        <v>2741</v>
      </c>
      <c r="C1197" s="2" t="s">
        <v>2350</v>
      </c>
      <c r="D1197" s="3">
        <v>2</v>
      </c>
    </row>
    <row r="1198" spans="1:4" x14ac:dyDescent="0.25">
      <c r="A1198" s="2">
        <v>1196</v>
      </c>
      <c r="B1198" s="2" t="s">
        <v>10024</v>
      </c>
      <c r="C1198" s="2" t="s">
        <v>2349</v>
      </c>
      <c r="D1198" s="3">
        <v>8</v>
      </c>
    </row>
    <row r="1199" spans="1:4" x14ac:dyDescent="0.25">
      <c r="A1199" s="2">
        <v>1197</v>
      </c>
      <c r="B1199" s="2" t="s">
        <v>5174</v>
      </c>
      <c r="C1199" s="2" t="s">
        <v>2349</v>
      </c>
      <c r="D1199" s="3">
        <v>4</v>
      </c>
    </row>
    <row r="1200" spans="1:4" x14ac:dyDescent="0.25">
      <c r="A1200" s="2">
        <v>1198</v>
      </c>
      <c r="B1200" s="2" t="s">
        <v>10267</v>
      </c>
      <c r="C1200" s="2" t="s">
        <v>2349</v>
      </c>
      <c r="D1200" s="3">
        <v>4</v>
      </c>
    </row>
    <row r="1201" spans="1:4" x14ac:dyDescent="0.25">
      <c r="A1201" s="2">
        <v>1199</v>
      </c>
      <c r="B1201" s="2" t="s">
        <v>281</v>
      </c>
      <c r="C1201" s="2" t="s">
        <v>2349</v>
      </c>
      <c r="D1201" s="3">
        <v>5</v>
      </c>
    </row>
    <row r="1202" spans="1:4" x14ac:dyDescent="0.25">
      <c r="A1202" s="2">
        <v>1200</v>
      </c>
      <c r="B1202" s="2" t="s">
        <v>10268</v>
      </c>
      <c r="C1202" s="2" t="s">
        <v>17</v>
      </c>
      <c r="D1202" s="3">
        <v>8</v>
      </c>
    </row>
    <row r="1203" spans="1:4" x14ac:dyDescent="0.25">
      <c r="A1203" s="2">
        <v>1201</v>
      </c>
      <c r="B1203" s="2" t="s">
        <v>10269</v>
      </c>
      <c r="C1203" s="2" t="s">
        <v>2350</v>
      </c>
      <c r="D1203" s="3">
        <v>4</v>
      </c>
    </row>
    <row r="1204" spans="1:4" x14ac:dyDescent="0.25">
      <c r="A1204" s="2">
        <v>1202</v>
      </c>
      <c r="B1204" s="2" t="s">
        <v>10270</v>
      </c>
      <c r="C1204" s="2" t="s">
        <v>2350</v>
      </c>
      <c r="D1204" s="3">
        <v>4</v>
      </c>
    </row>
    <row r="1205" spans="1:4" x14ac:dyDescent="0.25">
      <c r="A1205" s="2">
        <v>1203</v>
      </c>
      <c r="B1205" s="2" t="s">
        <v>10271</v>
      </c>
      <c r="C1205" s="2" t="s">
        <v>2349</v>
      </c>
      <c r="D1205" s="3">
        <v>14</v>
      </c>
    </row>
    <row r="1206" spans="1:4" x14ac:dyDescent="0.25">
      <c r="A1206" s="2">
        <v>1204</v>
      </c>
      <c r="B1206" s="2" t="s">
        <v>10272</v>
      </c>
      <c r="C1206" s="2" t="s">
        <v>17</v>
      </c>
      <c r="D1206" s="3">
        <v>18</v>
      </c>
    </row>
    <row r="1207" spans="1:4" x14ac:dyDescent="0.25">
      <c r="A1207" s="2">
        <v>1205</v>
      </c>
      <c r="B1207" s="2" t="s">
        <v>10273</v>
      </c>
      <c r="C1207" s="2" t="s">
        <v>5962</v>
      </c>
      <c r="D1207" s="3">
        <v>8</v>
      </c>
    </row>
    <row r="1208" spans="1:4" x14ac:dyDescent="0.25">
      <c r="A1208" s="2">
        <v>1206</v>
      </c>
      <c r="B1208" s="2" t="s">
        <v>659</v>
      </c>
      <c r="C1208" s="2" t="s">
        <v>17</v>
      </c>
      <c r="D1208" s="3">
        <v>2</v>
      </c>
    </row>
    <row r="1209" spans="1:4" x14ac:dyDescent="0.25">
      <c r="A1209" s="2">
        <v>1207</v>
      </c>
      <c r="B1209" s="2" t="s">
        <v>10274</v>
      </c>
      <c r="C1209" s="2" t="s">
        <v>17</v>
      </c>
      <c r="D1209" s="3">
        <v>2</v>
      </c>
    </row>
    <row r="1210" spans="1:4" x14ac:dyDescent="0.25">
      <c r="A1210" s="2">
        <v>1208</v>
      </c>
      <c r="B1210" s="2" t="s">
        <v>10275</v>
      </c>
      <c r="C1210" s="2" t="s">
        <v>17</v>
      </c>
      <c r="D1210" s="3">
        <v>1</v>
      </c>
    </row>
    <row r="1211" spans="1:4" x14ac:dyDescent="0.25">
      <c r="A1211" s="2">
        <v>1209</v>
      </c>
      <c r="B1211" s="2" t="s">
        <v>10276</v>
      </c>
      <c r="C1211" s="2" t="s">
        <v>17</v>
      </c>
      <c r="D1211" s="3">
        <v>1</v>
      </c>
    </row>
    <row r="1212" spans="1:4" x14ac:dyDescent="0.25">
      <c r="A1212" s="2">
        <v>1210</v>
      </c>
      <c r="B1212" s="2" t="s">
        <v>10277</v>
      </c>
      <c r="C1212" s="2" t="s">
        <v>17</v>
      </c>
      <c r="D1212" s="3">
        <v>1</v>
      </c>
    </row>
    <row r="1213" spans="1:4" x14ac:dyDescent="0.25">
      <c r="A1213" s="12">
        <v>1211</v>
      </c>
      <c r="B1213" s="12" t="s">
        <v>3878</v>
      </c>
      <c r="C1213" s="12" t="s">
        <v>2349</v>
      </c>
      <c r="D1213" s="14">
        <v>1</v>
      </c>
    </row>
    <row r="1214" spans="1:4" x14ac:dyDescent="0.25">
      <c r="A1214" s="12">
        <v>1212</v>
      </c>
      <c r="B1214" s="12" t="s">
        <v>3910</v>
      </c>
      <c r="C1214" s="12" t="s">
        <v>2349</v>
      </c>
      <c r="D1214" s="14">
        <v>2</v>
      </c>
    </row>
    <row r="1215" spans="1:4" x14ac:dyDescent="0.25">
      <c r="A1215" s="12">
        <v>1213</v>
      </c>
      <c r="B1215" s="12" t="s">
        <v>6294</v>
      </c>
      <c r="C1215" s="12" t="s">
        <v>17</v>
      </c>
      <c r="D1215" s="14">
        <v>2</v>
      </c>
    </row>
    <row r="1216" spans="1:4" x14ac:dyDescent="0.25">
      <c r="A1216" s="12">
        <v>1214</v>
      </c>
      <c r="B1216" s="12" t="s">
        <v>6295</v>
      </c>
      <c r="C1216" s="12" t="s">
        <v>6305</v>
      </c>
      <c r="D1216" s="14">
        <v>3</v>
      </c>
    </row>
    <row r="1217" spans="1:4" x14ac:dyDescent="0.25">
      <c r="A1217" s="12">
        <v>1215</v>
      </c>
      <c r="B1217" s="12" t="s">
        <v>6296</v>
      </c>
      <c r="C1217" s="12" t="s">
        <v>2349</v>
      </c>
      <c r="D1217" s="14">
        <v>6</v>
      </c>
    </row>
    <row r="1218" spans="1:4" x14ac:dyDescent="0.25">
      <c r="A1218" s="12">
        <v>1216</v>
      </c>
      <c r="B1218" s="12" t="s">
        <v>6297</v>
      </c>
      <c r="C1218" s="12" t="s">
        <v>6306</v>
      </c>
      <c r="D1218" s="14">
        <v>2</v>
      </c>
    </row>
    <row r="1219" spans="1:4" x14ac:dyDescent="0.25">
      <c r="A1219" s="12">
        <v>1217</v>
      </c>
      <c r="B1219" s="12" t="s">
        <v>1985</v>
      </c>
      <c r="C1219" s="12" t="s">
        <v>2397</v>
      </c>
      <c r="D1219" s="14">
        <v>6</v>
      </c>
    </row>
    <row r="1220" spans="1:4" x14ac:dyDescent="0.25">
      <c r="A1220" s="12">
        <v>1218</v>
      </c>
      <c r="B1220" s="12" t="s">
        <v>6298</v>
      </c>
      <c r="C1220" s="12" t="s">
        <v>70</v>
      </c>
      <c r="D1220" s="14">
        <v>6</v>
      </c>
    </row>
    <row r="1221" spans="1:4" x14ac:dyDescent="0.25">
      <c r="A1221" s="12">
        <v>1219</v>
      </c>
      <c r="B1221" s="12" t="s">
        <v>6299</v>
      </c>
      <c r="C1221" s="12" t="s">
        <v>17</v>
      </c>
      <c r="D1221" s="14">
        <v>5</v>
      </c>
    </row>
    <row r="1222" spans="1:4" x14ac:dyDescent="0.25">
      <c r="A1222" s="12">
        <v>1220</v>
      </c>
      <c r="B1222" s="12" t="s">
        <v>1079</v>
      </c>
      <c r="C1222" s="12" t="s">
        <v>2349</v>
      </c>
      <c r="D1222" s="14">
        <v>3</v>
      </c>
    </row>
    <row r="1223" spans="1:4" x14ac:dyDescent="0.25">
      <c r="A1223" s="12">
        <v>1221</v>
      </c>
      <c r="B1223" s="12" t="s">
        <v>6300</v>
      </c>
      <c r="C1223" s="12" t="s">
        <v>17</v>
      </c>
      <c r="D1223" s="14">
        <v>19</v>
      </c>
    </row>
    <row r="1224" spans="1:4" x14ac:dyDescent="0.25">
      <c r="A1224" s="12">
        <v>1222</v>
      </c>
      <c r="B1224" s="12" t="s">
        <v>6220</v>
      </c>
      <c r="C1224" s="12" t="s">
        <v>2542</v>
      </c>
      <c r="D1224" s="14">
        <v>2</v>
      </c>
    </row>
    <row r="1225" spans="1:4" x14ac:dyDescent="0.25">
      <c r="A1225" s="12">
        <v>1223</v>
      </c>
      <c r="B1225" s="12" t="s">
        <v>872</v>
      </c>
      <c r="C1225" s="12" t="s">
        <v>493</v>
      </c>
      <c r="D1225" s="14">
        <v>6</v>
      </c>
    </row>
    <row r="1226" spans="1:4" x14ac:dyDescent="0.25">
      <c r="A1226" s="12">
        <v>1224</v>
      </c>
      <c r="B1226" s="12" t="s">
        <v>6301</v>
      </c>
      <c r="C1226" s="12" t="s">
        <v>17</v>
      </c>
      <c r="D1226" s="14">
        <v>9</v>
      </c>
    </row>
    <row r="1227" spans="1:4" x14ac:dyDescent="0.25">
      <c r="A1227" s="12">
        <v>1225</v>
      </c>
      <c r="B1227" s="12" t="s">
        <v>6302</v>
      </c>
      <c r="C1227" s="12" t="s">
        <v>6307</v>
      </c>
      <c r="D1227" s="14">
        <v>9</v>
      </c>
    </row>
    <row r="1228" spans="1:4" x14ac:dyDescent="0.25">
      <c r="A1228" s="12">
        <v>1226</v>
      </c>
      <c r="B1228" s="12" t="s">
        <v>6303</v>
      </c>
      <c r="C1228" s="12" t="s">
        <v>17</v>
      </c>
      <c r="D1228" s="14">
        <v>11</v>
      </c>
    </row>
    <row r="1229" spans="1:4" x14ac:dyDescent="0.25">
      <c r="A1229" s="12">
        <v>1227</v>
      </c>
      <c r="B1229" s="12" t="s">
        <v>6304</v>
      </c>
      <c r="C1229" s="12" t="s">
        <v>17</v>
      </c>
      <c r="D1229" s="14">
        <v>1</v>
      </c>
    </row>
    <row r="1230" spans="1:4" x14ac:dyDescent="0.25">
      <c r="A1230" s="12">
        <v>1228</v>
      </c>
      <c r="B1230" s="12" t="s">
        <v>6308</v>
      </c>
      <c r="C1230" s="12" t="s">
        <v>2349</v>
      </c>
      <c r="D1230" s="14">
        <v>1</v>
      </c>
    </row>
    <row r="1231" spans="1:4" x14ac:dyDescent="0.25">
      <c r="A1231" s="12">
        <v>1229</v>
      </c>
      <c r="B1231" s="12" t="s">
        <v>5169</v>
      </c>
      <c r="C1231" s="12" t="s">
        <v>6319</v>
      </c>
      <c r="D1231" s="14">
        <v>5</v>
      </c>
    </row>
    <row r="1232" spans="1:4" x14ac:dyDescent="0.25">
      <c r="A1232" s="12">
        <v>1230</v>
      </c>
      <c r="B1232" s="12" t="s">
        <v>6309</v>
      </c>
      <c r="C1232" s="12" t="s">
        <v>2398</v>
      </c>
      <c r="D1232" s="14">
        <v>3</v>
      </c>
    </row>
    <row r="1233" spans="1:4" x14ac:dyDescent="0.25">
      <c r="A1233" s="12">
        <v>1231</v>
      </c>
      <c r="B1233" s="12" t="s">
        <v>6298</v>
      </c>
      <c r="C1233" s="12" t="s">
        <v>6320</v>
      </c>
      <c r="D1233" s="14">
        <v>1</v>
      </c>
    </row>
    <row r="1234" spans="1:4" x14ac:dyDescent="0.25">
      <c r="A1234" s="12">
        <v>1232</v>
      </c>
      <c r="B1234" s="12" t="s">
        <v>1864</v>
      </c>
      <c r="C1234" s="12" t="s">
        <v>78</v>
      </c>
      <c r="D1234" s="14">
        <v>5</v>
      </c>
    </row>
    <row r="1235" spans="1:4" x14ac:dyDescent="0.25">
      <c r="A1235" s="12">
        <v>1233</v>
      </c>
      <c r="B1235" s="12" t="s">
        <v>6310</v>
      </c>
      <c r="C1235" s="12" t="s">
        <v>70</v>
      </c>
      <c r="D1235" s="14">
        <v>3</v>
      </c>
    </row>
    <row r="1236" spans="1:4" x14ac:dyDescent="0.25">
      <c r="A1236" s="12">
        <v>1234</v>
      </c>
      <c r="B1236" s="12" t="s">
        <v>1188</v>
      </c>
      <c r="C1236" s="12" t="s">
        <v>5313</v>
      </c>
      <c r="D1236" s="14">
        <v>2</v>
      </c>
    </row>
    <row r="1237" spans="1:4" x14ac:dyDescent="0.25">
      <c r="A1237" s="12">
        <v>1235</v>
      </c>
      <c r="B1237" s="12" t="s">
        <v>6311</v>
      </c>
      <c r="C1237" s="12" t="s">
        <v>17</v>
      </c>
      <c r="D1237" s="14">
        <v>21</v>
      </c>
    </row>
    <row r="1238" spans="1:4" x14ac:dyDescent="0.25">
      <c r="A1238" s="12">
        <v>1236</v>
      </c>
      <c r="B1238" s="12" t="s">
        <v>6312</v>
      </c>
      <c r="C1238" s="12" t="s">
        <v>5038</v>
      </c>
      <c r="D1238" s="14">
        <v>5</v>
      </c>
    </row>
    <row r="1239" spans="1:4" x14ac:dyDescent="0.25">
      <c r="A1239" s="12">
        <v>1237</v>
      </c>
      <c r="B1239" s="12" t="s">
        <v>6313</v>
      </c>
      <c r="C1239" s="12" t="s">
        <v>5105</v>
      </c>
      <c r="D1239" s="14">
        <v>8</v>
      </c>
    </row>
    <row r="1240" spans="1:4" x14ac:dyDescent="0.25">
      <c r="A1240" s="12">
        <v>1238</v>
      </c>
      <c r="B1240" s="12" t="s">
        <v>5164</v>
      </c>
      <c r="C1240" s="12" t="s">
        <v>70</v>
      </c>
      <c r="D1240" s="14">
        <v>2</v>
      </c>
    </row>
    <row r="1241" spans="1:4" x14ac:dyDescent="0.25">
      <c r="A1241" s="12">
        <v>1239</v>
      </c>
      <c r="B1241" s="12" t="s">
        <v>6314</v>
      </c>
      <c r="C1241" s="12" t="s">
        <v>17</v>
      </c>
      <c r="D1241" s="14">
        <v>3</v>
      </c>
    </row>
    <row r="1242" spans="1:4" x14ac:dyDescent="0.25">
      <c r="A1242" s="12">
        <v>1240</v>
      </c>
      <c r="B1242" s="12" t="s">
        <v>3473</v>
      </c>
      <c r="C1242" s="12" t="s">
        <v>17</v>
      </c>
      <c r="D1242" s="14">
        <v>1</v>
      </c>
    </row>
    <row r="1243" spans="1:4" x14ac:dyDescent="0.25">
      <c r="A1243" s="12">
        <v>1241</v>
      </c>
      <c r="B1243" s="12" t="s">
        <v>6315</v>
      </c>
      <c r="C1243" s="12" t="s">
        <v>17</v>
      </c>
      <c r="D1243" s="14">
        <v>3</v>
      </c>
    </row>
    <row r="1244" spans="1:4" x14ac:dyDescent="0.25">
      <c r="A1244" s="12">
        <v>1242</v>
      </c>
      <c r="B1244" s="12" t="s">
        <v>6316</v>
      </c>
      <c r="C1244" s="12" t="s">
        <v>6321</v>
      </c>
      <c r="D1244" s="14">
        <v>29</v>
      </c>
    </row>
    <row r="1245" spans="1:4" x14ac:dyDescent="0.25">
      <c r="A1245" s="12">
        <v>1243</v>
      </c>
      <c r="B1245" s="12" t="s">
        <v>6317</v>
      </c>
      <c r="C1245" s="12" t="s">
        <v>70</v>
      </c>
      <c r="D1245" s="14">
        <v>4</v>
      </c>
    </row>
    <row r="1246" spans="1:4" x14ac:dyDescent="0.25">
      <c r="A1246" s="12">
        <v>1244</v>
      </c>
      <c r="B1246" s="12" t="s">
        <v>6318</v>
      </c>
      <c r="C1246" s="12" t="s">
        <v>70</v>
      </c>
      <c r="D1246" s="14">
        <v>1</v>
      </c>
    </row>
    <row r="1247" spans="1:4" x14ac:dyDescent="0.25">
      <c r="A1247" s="12">
        <v>1245</v>
      </c>
      <c r="B1247" s="12" t="s">
        <v>6322</v>
      </c>
      <c r="C1247" s="12" t="s">
        <v>6329</v>
      </c>
      <c r="D1247" s="14">
        <v>1</v>
      </c>
    </row>
    <row r="1248" spans="1:4" x14ac:dyDescent="0.25">
      <c r="A1248" s="12">
        <v>1246</v>
      </c>
      <c r="B1248" s="12" t="s">
        <v>40</v>
      </c>
      <c r="C1248" s="12" t="s">
        <v>6329</v>
      </c>
      <c r="D1248" s="14">
        <v>1</v>
      </c>
    </row>
    <row r="1249" spans="1:4" x14ac:dyDescent="0.25">
      <c r="A1249" s="12">
        <v>1247</v>
      </c>
      <c r="B1249" s="12" t="s">
        <v>1782</v>
      </c>
      <c r="C1249" s="12" t="s">
        <v>6329</v>
      </c>
      <c r="D1249" s="14">
        <v>1</v>
      </c>
    </row>
    <row r="1250" spans="1:4" x14ac:dyDescent="0.25">
      <c r="A1250" s="12">
        <v>1248</v>
      </c>
      <c r="B1250" s="12" t="s">
        <v>44</v>
      </c>
      <c r="C1250" s="12" t="s">
        <v>2350</v>
      </c>
      <c r="D1250" s="14">
        <v>1</v>
      </c>
    </row>
    <row r="1251" spans="1:4" x14ac:dyDescent="0.25">
      <c r="A1251" s="12">
        <v>1249</v>
      </c>
      <c r="B1251" s="12" t="s">
        <v>5857</v>
      </c>
      <c r="C1251" s="12" t="s">
        <v>2350</v>
      </c>
      <c r="D1251" s="14">
        <v>1</v>
      </c>
    </row>
    <row r="1252" spans="1:4" x14ac:dyDescent="0.25">
      <c r="A1252" s="12">
        <v>1250</v>
      </c>
      <c r="B1252" s="12" t="s">
        <v>1782</v>
      </c>
      <c r="C1252" s="12" t="s">
        <v>17</v>
      </c>
      <c r="D1252" s="14">
        <v>1</v>
      </c>
    </row>
    <row r="1253" spans="1:4" x14ac:dyDescent="0.25">
      <c r="A1253" s="12">
        <v>1251</v>
      </c>
      <c r="B1253" s="12" t="s">
        <v>1293</v>
      </c>
      <c r="C1253" s="12" t="s">
        <v>17</v>
      </c>
      <c r="D1253" s="14">
        <v>1</v>
      </c>
    </row>
    <row r="1254" spans="1:4" x14ac:dyDescent="0.25">
      <c r="A1254" s="12">
        <v>1252</v>
      </c>
      <c r="B1254" s="12" t="s">
        <v>6124</v>
      </c>
      <c r="C1254" s="12" t="s">
        <v>17</v>
      </c>
      <c r="D1254" s="14">
        <v>5</v>
      </c>
    </row>
    <row r="1255" spans="1:4" x14ac:dyDescent="0.25">
      <c r="A1255" s="12">
        <v>1253</v>
      </c>
      <c r="B1255" s="12" t="s">
        <v>6323</v>
      </c>
      <c r="C1255" s="12" t="s">
        <v>17</v>
      </c>
      <c r="D1255" s="14">
        <v>2</v>
      </c>
    </row>
    <row r="1256" spans="1:4" x14ac:dyDescent="0.25">
      <c r="A1256" s="12">
        <v>1254</v>
      </c>
      <c r="B1256" s="12" t="s">
        <v>488</v>
      </c>
      <c r="C1256" s="12" t="s">
        <v>17</v>
      </c>
      <c r="D1256" s="14">
        <v>1</v>
      </c>
    </row>
    <row r="1257" spans="1:4" x14ac:dyDescent="0.25">
      <c r="A1257" s="12">
        <v>1255</v>
      </c>
      <c r="B1257" s="12" t="s">
        <v>6324</v>
      </c>
      <c r="C1257" s="12" t="s">
        <v>17</v>
      </c>
      <c r="D1257" s="14">
        <v>2</v>
      </c>
    </row>
    <row r="1258" spans="1:4" x14ac:dyDescent="0.25">
      <c r="A1258" s="12">
        <v>1256</v>
      </c>
      <c r="B1258" s="12" t="s">
        <v>6325</v>
      </c>
      <c r="C1258" s="12" t="s">
        <v>17</v>
      </c>
      <c r="D1258" s="14">
        <v>1</v>
      </c>
    </row>
    <row r="1259" spans="1:4" x14ac:dyDescent="0.25">
      <c r="A1259" s="12">
        <v>1257</v>
      </c>
      <c r="B1259" s="12" t="s">
        <v>2420</v>
      </c>
      <c r="C1259" s="12" t="s">
        <v>17</v>
      </c>
      <c r="D1259" s="14">
        <v>2</v>
      </c>
    </row>
    <row r="1260" spans="1:4" x14ac:dyDescent="0.25">
      <c r="A1260" s="12">
        <v>1258</v>
      </c>
      <c r="B1260" s="12" t="s">
        <v>6326</v>
      </c>
      <c r="C1260" s="12" t="s">
        <v>17</v>
      </c>
      <c r="D1260" s="14">
        <v>1</v>
      </c>
    </row>
    <row r="1261" spans="1:4" x14ac:dyDescent="0.25">
      <c r="A1261" s="12">
        <v>1259</v>
      </c>
      <c r="B1261" s="12" t="s">
        <v>6327</v>
      </c>
      <c r="C1261" s="12" t="s">
        <v>17</v>
      </c>
      <c r="D1261" s="14">
        <v>1</v>
      </c>
    </row>
    <row r="1262" spans="1:4" x14ac:dyDescent="0.25">
      <c r="A1262" s="12">
        <v>1260</v>
      </c>
      <c r="B1262" s="12" t="s">
        <v>2009</v>
      </c>
      <c r="C1262" s="12" t="s">
        <v>17</v>
      </c>
      <c r="D1262" s="14">
        <v>1</v>
      </c>
    </row>
    <row r="1263" spans="1:4" x14ac:dyDescent="0.25">
      <c r="A1263" s="12">
        <v>1261</v>
      </c>
      <c r="B1263" s="12" t="s">
        <v>6328</v>
      </c>
      <c r="C1263" s="12" t="s">
        <v>17</v>
      </c>
      <c r="D1263" s="14">
        <v>1</v>
      </c>
    </row>
    <row r="1264" spans="1:4" x14ac:dyDescent="0.25">
      <c r="A1264" s="12">
        <v>1262</v>
      </c>
      <c r="B1264" s="12" t="s">
        <v>6330</v>
      </c>
      <c r="C1264" s="12" t="s">
        <v>2349</v>
      </c>
      <c r="D1264" s="14">
        <v>5</v>
      </c>
    </row>
    <row r="1265" spans="1:4" x14ac:dyDescent="0.25">
      <c r="A1265" s="12">
        <v>1263</v>
      </c>
      <c r="B1265" s="12" t="s">
        <v>6331</v>
      </c>
      <c r="C1265" s="12" t="s">
        <v>2542</v>
      </c>
      <c r="D1265" s="14">
        <v>3</v>
      </c>
    </row>
    <row r="1266" spans="1:4" x14ac:dyDescent="0.25">
      <c r="A1266" s="12">
        <v>1264</v>
      </c>
      <c r="B1266" s="12" t="s">
        <v>2005</v>
      </c>
      <c r="C1266" s="12" t="s">
        <v>2350</v>
      </c>
      <c r="D1266" s="14">
        <v>3</v>
      </c>
    </row>
    <row r="1267" spans="1:4" x14ac:dyDescent="0.25">
      <c r="A1267" s="12">
        <v>1265</v>
      </c>
      <c r="B1267" s="12" t="s">
        <v>6332</v>
      </c>
      <c r="C1267" s="12" t="s">
        <v>445</v>
      </c>
      <c r="D1267" s="14">
        <v>3</v>
      </c>
    </row>
    <row r="1268" spans="1:4" x14ac:dyDescent="0.25">
      <c r="A1268" s="12">
        <v>1266</v>
      </c>
      <c r="B1268" s="12" t="s">
        <v>6333</v>
      </c>
      <c r="C1268" s="12" t="s">
        <v>2349</v>
      </c>
      <c r="D1268" s="14">
        <v>4</v>
      </c>
    </row>
    <row r="1269" spans="1:4" x14ac:dyDescent="0.25">
      <c r="A1269" s="12">
        <v>1267</v>
      </c>
      <c r="B1269" s="12" t="s">
        <v>6334</v>
      </c>
      <c r="C1269" s="12" t="s">
        <v>2349</v>
      </c>
      <c r="D1269" s="14">
        <v>4</v>
      </c>
    </row>
    <row r="1270" spans="1:4" x14ac:dyDescent="0.25">
      <c r="A1270" s="12">
        <v>1268</v>
      </c>
      <c r="B1270" s="12" t="s">
        <v>6335</v>
      </c>
      <c r="C1270" s="12" t="s">
        <v>17</v>
      </c>
      <c r="D1270" s="14">
        <v>2</v>
      </c>
    </row>
    <row r="1271" spans="1:4" x14ac:dyDescent="0.25">
      <c r="A1271" s="12">
        <v>1269</v>
      </c>
      <c r="B1271" s="12" t="s">
        <v>6336</v>
      </c>
      <c r="C1271" s="12" t="s">
        <v>2349</v>
      </c>
      <c r="D1271" s="14">
        <v>30</v>
      </c>
    </row>
    <row r="1272" spans="1:4" x14ac:dyDescent="0.25">
      <c r="A1272" s="12">
        <v>1270</v>
      </c>
      <c r="B1272" s="12" t="s">
        <v>1634</v>
      </c>
      <c r="C1272" s="12" t="s">
        <v>17</v>
      </c>
      <c r="D1272" s="14">
        <v>1</v>
      </c>
    </row>
    <row r="1273" spans="1:4" x14ac:dyDescent="0.25">
      <c r="A1273" s="12">
        <v>1271</v>
      </c>
      <c r="B1273" s="12" t="s">
        <v>6337</v>
      </c>
      <c r="C1273" s="12" t="s">
        <v>77</v>
      </c>
      <c r="D1273" s="14">
        <v>3</v>
      </c>
    </row>
    <row r="1274" spans="1:4" x14ac:dyDescent="0.25">
      <c r="A1274" s="12">
        <v>1272</v>
      </c>
      <c r="B1274" s="12" t="s">
        <v>6338</v>
      </c>
      <c r="C1274" s="12" t="s">
        <v>17</v>
      </c>
      <c r="D1274" s="14">
        <v>1</v>
      </c>
    </row>
    <row r="1275" spans="1:4" x14ac:dyDescent="0.25">
      <c r="A1275" s="12">
        <v>1273</v>
      </c>
      <c r="B1275" s="12" t="s">
        <v>6339</v>
      </c>
      <c r="C1275" s="12" t="s">
        <v>5206</v>
      </c>
      <c r="D1275" s="14">
        <v>1</v>
      </c>
    </row>
    <row r="1276" spans="1:4" x14ac:dyDescent="0.25">
      <c r="A1276" s="12">
        <v>1274</v>
      </c>
      <c r="B1276" s="12" t="s">
        <v>6340</v>
      </c>
      <c r="C1276" s="12" t="s">
        <v>763</v>
      </c>
      <c r="D1276" s="14">
        <v>1</v>
      </c>
    </row>
    <row r="1277" spans="1:4" x14ac:dyDescent="0.25">
      <c r="A1277" s="12">
        <v>1275</v>
      </c>
      <c r="B1277" s="12" t="s">
        <v>6341</v>
      </c>
      <c r="C1277" s="12" t="s">
        <v>6345</v>
      </c>
      <c r="D1277" s="14">
        <v>5</v>
      </c>
    </row>
    <row r="1278" spans="1:4" x14ac:dyDescent="0.25">
      <c r="A1278" s="12">
        <v>1276</v>
      </c>
      <c r="B1278" s="12" t="s">
        <v>6342</v>
      </c>
      <c r="C1278" s="12" t="s">
        <v>17</v>
      </c>
      <c r="D1278" s="14">
        <v>4</v>
      </c>
    </row>
    <row r="1279" spans="1:4" x14ac:dyDescent="0.25">
      <c r="A1279" s="12">
        <v>1277</v>
      </c>
      <c r="B1279" s="12" t="s">
        <v>6343</v>
      </c>
      <c r="C1279" s="12" t="s">
        <v>17</v>
      </c>
      <c r="D1279" s="14">
        <v>1</v>
      </c>
    </row>
    <row r="1280" spans="1:4" x14ac:dyDescent="0.25">
      <c r="A1280" s="12">
        <v>1278</v>
      </c>
      <c r="B1280" s="12" t="s">
        <v>6344</v>
      </c>
      <c r="C1280" s="12" t="s">
        <v>17</v>
      </c>
      <c r="D1280" s="14">
        <v>1</v>
      </c>
    </row>
    <row r="1281" spans="1:4" x14ac:dyDescent="0.25">
      <c r="A1281" s="12">
        <v>1279</v>
      </c>
      <c r="B1281" s="12" t="s">
        <v>6316</v>
      </c>
      <c r="C1281" s="12" t="s">
        <v>2397</v>
      </c>
      <c r="D1281" s="14">
        <v>24</v>
      </c>
    </row>
    <row r="1282" spans="1:4" x14ac:dyDescent="0.25">
      <c r="A1282" s="12">
        <v>1280</v>
      </c>
      <c r="B1282" s="12" t="s">
        <v>6346</v>
      </c>
      <c r="C1282" s="12" t="s">
        <v>6355</v>
      </c>
      <c r="D1282" s="14">
        <v>5</v>
      </c>
    </row>
    <row r="1283" spans="1:4" x14ac:dyDescent="0.25">
      <c r="A1283" s="12">
        <v>1281</v>
      </c>
      <c r="B1283" s="12" t="s">
        <v>3281</v>
      </c>
      <c r="C1283" s="12" t="s">
        <v>190</v>
      </c>
      <c r="D1283" s="14">
        <v>1</v>
      </c>
    </row>
    <row r="1284" spans="1:4" x14ac:dyDescent="0.25">
      <c r="A1284" s="12">
        <v>1282</v>
      </c>
      <c r="B1284" s="12" t="s">
        <v>1444</v>
      </c>
      <c r="C1284" s="12" t="s">
        <v>374</v>
      </c>
      <c r="D1284" s="14">
        <v>4</v>
      </c>
    </row>
    <row r="1285" spans="1:4" x14ac:dyDescent="0.25">
      <c r="A1285" s="12">
        <v>1283</v>
      </c>
      <c r="B1285" s="12" t="s">
        <v>3739</v>
      </c>
      <c r="C1285" s="12" t="s">
        <v>6320</v>
      </c>
      <c r="D1285" s="14">
        <v>1</v>
      </c>
    </row>
    <row r="1286" spans="1:4" x14ac:dyDescent="0.25">
      <c r="A1286" s="12">
        <v>1284</v>
      </c>
      <c r="B1286" s="12" t="s">
        <v>4076</v>
      </c>
      <c r="C1286" s="12" t="s">
        <v>6320</v>
      </c>
      <c r="D1286" s="14">
        <v>1</v>
      </c>
    </row>
    <row r="1287" spans="1:4" x14ac:dyDescent="0.25">
      <c r="A1287" s="12">
        <v>1285</v>
      </c>
      <c r="B1287" s="12" t="s">
        <v>6347</v>
      </c>
      <c r="C1287" s="12" t="s">
        <v>17</v>
      </c>
      <c r="D1287" s="14">
        <v>4</v>
      </c>
    </row>
    <row r="1288" spans="1:4" x14ac:dyDescent="0.25">
      <c r="A1288" s="12">
        <v>1286</v>
      </c>
      <c r="B1288" s="12" t="s">
        <v>6348</v>
      </c>
      <c r="C1288" s="12" t="s">
        <v>70</v>
      </c>
      <c r="D1288" s="14">
        <v>11</v>
      </c>
    </row>
    <row r="1289" spans="1:4" x14ac:dyDescent="0.25">
      <c r="A1289" s="12">
        <v>1287</v>
      </c>
      <c r="B1289" s="12" t="s">
        <v>6349</v>
      </c>
      <c r="C1289" s="12" t="s">
        <v>493</v>
      </c>
      <c r="D1289" s="14">
        <v>1</v>
      </c>
    </row>
    <row r="1290" spans="1:4" x14ac:dyDescent="0.25">
      <c r="A1290" s="12">
        <v>1288</v>
      </c>
      <c r="B1290" s="12" t="s">
        <v>6350</v>
      </c>
      <c r="C1290" s="12" t="s">
        <v>17</v>
      </c>
      <c r="D1290" s="14">
        <v>2</v>
      </c>
    </row>
    <row r="1291" spans="1:4" x14ac:dyDescent="0.25">
      <c r="A1291" s="12">
        <v>1289</v>
      </c>
      <c r="B1291" s="12" t="s">
        <v>4097</v>
      </c>
      <c r="C1291" s="12" t="s">
        <v>17</v>
      </c>
      <c r="D1291" s="14">
        <v>11</v>
      </c>
    </row>
    <row r="1292" spans="1:4" x14ac:dyDescent="0.25">
      <c r="A1292" s="12">
        <v>1290</v>
      </c>
      <c r="B1292" s="12" t="s">
        <v>1836</v>
      </c>
      <c r="C1292" s="12" t="s">
        <v>2351</v>
      </c>
      <c r="D1292" s="14">
        <v>3</v>
      </c>
    </row>
    <row r="1293" spans="1:4" x14ac:dyDescent="0.25">
      <c r="A1293" s="12">
        <v>1291</v>
      </c>
      <c r="B1293" s="12" t="s">
        <v>6351</v>
      </c>
      <c r="C1293" s="12" t="s">
        <v>6356</v>
      </c>
      <c r="D1293" s="14">
        <v>1</v>
      </c>
    </row>
    <row r="1294" spans="1:4" x14ac:dyDescent="0.25">
      <c r="A1294" s="12">
        <v>1292</v>
      </c>
      <c r="B1294" s="12" t="s">
        <v>1782</v>
      </c>
      <c r="C1294" s="12" t="s">
        <v>17</v>
      </c>
      <c r="D1294" s="14">
        <v>3</v>
      </c>
    </row>
    <row r="1295" spans="1:4" x14ac:dyDescent="0.25">
      <c r="A1295" s="12">
        <v>1293</v>
      </c>
      <c r="B1295" s="12" t="s">
        <v>6352</v>
      </c>
      <c r="C1295" s="12" t="s">
        <v>17</v>
      </c>
      <c r="D1295" s="14">
        <v>1</v>
      </c>
    </row>
    <row r="1296" spans="1:4" x14ac:dyDescent="0.25">
      <c r="A1296" s="12">
        <v>1294</v>
      </c>
      <c r="B1296" s="12" t="s">
        <v>6353</v>
      </c>
      <c r="C1296" s="12" t="s">
        <v>70</v>
      </c>
      <c r="D1296" s="14">
        <v>1</v>
      </c>
    </row>
    <row r="1297" spans="1:4" x14ac:dyDescent="0.25">
      <c r="A1297" s="12">
        <v>1295</v>
      </c>
      <c r="B1297" s="12" t="s">
        <v>6354</v>
      </c>
      <c r="C1297" s="12" t="s">
        <v>17</v>
      </c>
      <c r="D1297" s="14">
        <v>7</v>
      </c>
    </row>
    <row r="1298" spans="1:4" x14ac:dyDescent="0.25">
      <c r="A1298" s="12">
        <v>1296</v>
      </c>
      <c r="B1298" s="12" t="s">
        <v>6357</v>
      </c>
      <c r="C1298" s="12" t="s">
        <v>17</v>
      </c>
      <c r="D1298" s="14">
        <v>5</v>
      </c>
    </row>
    <row r="1299" spans="1:4" x14ac:dyDescent="0.25">
      <c r="A1299" s="12">
        <v>1297</v>
      </c>
      <c r="B1299" s="12" t="s">
        <v>6358</v>
      </c>
      <c r="C1299" s="12" t="s">
        <v>6366</v>
      </c>
      <c r="D1299" s="14">
        <v>6</v>
      </c>
    </row>
    <row r="1300" spans="1:4" x14ac:dyDescent="0.25">
      <c r="A1300" s="12">
        <v>1298</v>
      </c>
      <c r="B1300" s="12" t="s">
        <v>6359</v>
      </c>
      <c r="C1300" s="12" t="s">
        <v>2541</v>
      </c>
      <c r="D1300" s="14">
        <v>1</v>
      </c>
    </row>
    <row r="1301" spans="1:4" x14ac:dyDescent="0.25">
      <c r="A1301" s="12">
        <v>1299</v>
      </c>
      <c r="B1301" s="12" t="s">
        <v>2281</v>
      </c>
      <c r="C1301" s="12" t="s">
        <v>999</v>
      </c>
      <c r="D1301" s="14">
        <v>5</v>
      </c>
    </row>
    <row r="1302" spans="1:4" x14ac:dyDescent="0.25">
      <c r="A1302" s="12">
        <v>1300</v>
      </c>
      <c r="B1302" s="12" t="s">
        <v>2829</v>
      </c>
      <c r="C1302" s="12" t="s">
        <v>6367</v>
      </c>
      <c r="D1302" s="14">
        <v>2</v>
      </c>
    </row>
    <row r="1303" spans="1:4" x14ac:dyDescent="0.25">
      <c r="A1303" s="12">
        <v>1301</v>
      </c>
      <c r="B1303" s="12" t="s">
        <v>6360</v>
      </c>
      <c r="C1303" s="12" t="s">
        <v>6368</v>
      </c>
      <c r="D1303" s="14">
        <v>1</v>
      </c>
    </row>
    <row r="1304" spans="1:4" x14ac:dyDescent="0.25">
      <c r="A1304" s="12">
        <v>1302</v>
      </c>
      <c r="B1304" s="12" t="s">
        <v>6361</v>
      </c>
      <c r="C1304" s="12" t="s">
        <v>1352</v>
      </c>
      <c r="D1304" s="14">
        <v>1</v>
      </c>
    </row>
    <row r="1305" spans="1:4" x14ac:dyDescent="0.25">
      <c r="A1305" s="12">
        <v>1303</v>
      </c>
      <c r="B1305" s="12" t="s">
        <v>6362</v>
      </c>
      <c r="C1305" s="12" t="s">
        <v>74</v>
      </c>
      <c r="D1305" s="14">
        <v>6</v>
      </c>
    </row>
    <row r="1306" spans="1:4" x14ac:dyDescent="0.25">
      <c r="A1306" s="12">
        <v>1304</v>
      </c>
      <c r="B1306" s="12" t="s">
        <v>2939</v>
      </c>
      <c r="C1306" s="12" t="s">
        <v>17</v>
      </c>
      <c r="D1306" s="14">
        <v>5</v>
      </c>
    </row>
    <row r="1307" spans="1:4" x14ac:dyDescent="0.25">
      <c r="A1307" s="12">
        <v>1305</v>
      </c>
      <c r="B1307" s="12" t="s">
        <v>6363</v>
      </c>
      <c r="C1307" s="12" t="s">
        <v>74</v>
      </c>
      <c r="D1307" s="14">
        <v>5</v>
      </c>
    </row>
    <row r="1308" spans="1:4" x14ac:dyDescent="0.25">
      <c r="A1308" s="12">
        <v>1306</v>
      </c>
      <c r="B1308" s="12" t="s">
        <v>389</v>
      </c>
      <c r="C1308" s="12" t="s">
        <v>74</v>
      </c>
      <c r="D1308" s="14">
        <v>5</v>
      </c>
    </row>
    <row r="1309" spans="1:4" x14ac:dyDescent="0.25">
      <c r="A1309" s="12">
        <v>1307</v>
      </c>
      <c r="B1309" s="12" t="s">
        <v>2538</v>
      </c>
      <c r="C1309" s="12" t="s">
        <v>351</v>
      </c>
      <c r="D1309" s="14">
        <v>5</v>
      </c>
    </row>
    <row r="1310" spans="1:4" x14ac:dyDescent="0.25">
      <c r="A1310" s="12">
        <v>1308</v>
      </c>
      <c r="B1310" s="12" t="s">
        <v>3392</v>
      </c>
      <c r="C1310" s="12" t="s">
        <v>17</v>
      </c>
      <c r="D1310" s="14">
        <v>2</v>
      </c>
    </row>
    <row r="1311" spans="1:4" x14ac:dyDescent="0.25">
      <c r="A1311" s="12">
        <v>1309</v>
      </c>
      <c r="B1311" s="12" t="s">
        <v>4814</v>
      </c>
      <c r="C1311" s="12" t="s">
        <v>70</v>
      </c>
      <c r="D1311" s="14">
        <v>3</v>
      </c>
    </row>
    <row r="1312" spans="1:4" x14ac:dyDescent="0.25">
      <c r="A1312" s="12">
        <v>1310</v>
      </c>
      <c r="B1312" s="12" t="s">
        <v>6364</v>
      </c>
      <c r="C1312" s="12" t="s">
        <v>70</v>
      </c>
      <c r="D1312" s="14">
        <v>3</v>
      </c>
    </row>
    <row r="1313" spans="1:4" x14ac:dyDescent="0.25">
      <c r="A1313" s="12">
        <v>1311</v>
      </c>
      <c r="B1313" s="12" t="s">
        <v>2183</v>
      </c>
      <c r="C1313" s="12" t="s">
        <v>70</v>
      </c>
      <c r="D1313" s="14">
        <v>2</v>
      </c>
    </row>
    <row r="1314" spans="1:4" x14ac:dyDescent="0.25">
      <c r="A1314" s="12">
        <v>1312</v>
      </c>
      <c r="B1314" s="12" t="s">
        <v>6365</v>
      </c>
      <c r="C1314" s="12" t="s">
        <v>6369</v>
      </c>
      <c r="D1314" s="14">
        <v>1</v>
      </c>
    </row>
    <row r="1315" spans="1:4" x14ac:dyDescent="0.25">
      <c r="A1315" s="12">
        <v>1313</v>
      </c>
      <c r="B1315" s="12" t="s">
        <v>6370</v>
      </c>
      <c r="C1315" s="12" t="s">
        <v>6345</v>
      </c>
      <c r="D1315" s="14">
        <v>4</v>
      </c>
    </row>
    <row r="1316" spans="1:4" x14ac:dyDescent="0.25">
      <c r="A1316" s="12">
        <v>1314</v>
      </c>
      <c r="B1316" s="12" t="s">
        <v>6371</v>
      </c>
      <c r="C1316" s="12" t="s">
        <v>17</v>
      </c>
      <c r="D1316" s="14">
        <v>4</v>
      </c>
    </row>
    <row r="1317" spans="1:4" x14ac:dyDescent="0.25">
      <c r="A1317" s="12">
        <v>1315</v>
      </c>
      <c r="B1317" s="12" t="s">
        <v>848</v>
      </c>
      <c r="C1317" s="12" t="s">
        <v>17</v>
      </c>
      <c r="D1317" s="14">
        <v>2</v>
      </c>
    </row>
    <row r="1318" spans="1:4" x14ac:dyDescent="0.25">
      <c r="A1318" s="12">
        <v>1316</v>
      </c>
      <c r="B1318" s="12" t="s">
        <v>6372</v>
      </c>
      <c r="C1318" s="12" t="s">
        <v>17</v>
      </c>
      <c r="D1318" s="14">
        <v>5</v>
      </c>
    </row>
    <row r="1319" spans="1:4" x14ac:dyDescent="0.25">
      <c r="A1319" s="12">
        <v>1317</v>
      </c>
      <c r="B1319" s="12" t="s">
        <v>6373</v>
      </c>
      <c r="C1319" s="12" t="s">
        <v>17</v>
      </c>
      <c r="D1319" s="14">
        <v>5</v>
      </c>
    </row>
    <row r="1320" spans="1:4" x14ac:dyDescent="0.25">
      <c r="A1320" s="12">
        <v>1318</v>
      </c>
      <c r="B1320" s="12" t="s">
        <v>6374</v>
      </c>
      <c r="C1320" s="12" t="s">
        <v>70</v>
      </c>
      <c r="D1320" s="14">
        <v>106</v>
      </c>
    </row>
    <row r="1321" spans="1:4" x14ac:dyDescent="0.25">
      <c r="A1321" s="12">
        <v>1319</v>
      </c>
      <c r="B1321" s="12" t="s">
        <v>4690</v>
      </c>
      <c r="C1321" s="12" t="s">
        <v>2541</v>
      </c>
      <c r="D1321" s="14">
        <v>4</v>
      </c>
    </row>
    <row r="1322" spans="1:4" x14ac:dyDescent="0.25">
      <c r="A1322" s="12">
        <v>1320</v>
      </c>
      <c r="B1322" s="12" t="s">
        <v>6375</v>
      </c>
      <c r="C1322" s="12" t="s">
        <v>184</v>
      </c>
      <c r="D1322" s="14">
        <v>1</v>
      </c>
    </row>
    <row r="1323" spans="1:4" x14ac:dyDescent="0.25">
      <c r="A1323" s="12">
        <v>1321</v>
      </c>
      <c r="B1323" s="12" t="s">
        <v>6376</v>
      </c>
      <c r="C1323" s="12" t="s">
        <v>445</v>
      </c>
      <c r="D1323" s="14">
        <v>2</v>
      </c>
    </row>
    <row r="1324" spans="1:4" x14ac:dyDescent="0.25">
      <c r="A1324" s="12">
        <v>1322</v>
      </c>
      <c r="B1324" s="12" t="s">
        <v>6377</v>
      </c>
      <c r="C1324" s="12" t="s">
        <v>445</v>
      </c>
      <c r="D1324" s="14">
        <v>1</v>
      </c>
    </row>
    <row r="1325" spans="1:4" x14ac:dyDescent="0.25">
      <c r="A1325" s="12">
        <v>1323</v>
      </c>
      <c r="B1325" s="12" t="s">
        <v>6378</v>
      </c>
      <c r="C1325" s="12" t="s">
        <v>39</v>
      </c>
      <c r="D1325" s="14">
        <v>1</v>
      </c>
    </row>
    <row r="1326" spans="1:4" x14ac:dyDescent="0.25">
      <c r="A1326" s="12">
        <v>1324</v>
      </c>
      <c r="B1326" s="12" t="s">
        <v>6379</v>
      </c>
      <c r="C1326" s="12" t="s">
        <v>193</v>
      </c>
      <c r="D1326" s="14">
        <v>1</v>
      </c>
    </row>
    <row r="1327" spans="1:4" x14ac:dyDescent="0.25">
      <c r="A1327" s="12">
        <v>1325</v>
      </c>
      <c r="B1327" s="12" t="s">
        <v>6380</v>
      </c>
      <c r="C1327" s="12" t="s">
        <v>17</v>
      </c>
      <c r="D1327" s="14">
        <v>1</v>
      </c>
    </row>
    <row r="1328" spans="1:4" x14ac:dyDescent="0.25">
      <c r="A1328" s="12">
        <v>1326</v>
      </c>
      <c r="B1328" s="12" t="s">
        <v>6381</v>
      </c>
      <c r="C1328" s="12" t="s">
        <v>17</v>
      </c>
      <c r="D1328" s="14">
        <v>1</v>
      </c>
    </row>
    <row r="1329" spans="1:4" x14ac:dyDescent="0.25">
      <c r="A1329" s="12">
        <v>1327</v>
      </c>
      <c r="B1329" s="12" t="s">
        <v>6382</v>
      </c>
      <c r="C1329" s="12" t="s">
        <v>2349</v>
      </c>
      <c r="D1329" s="14">
        <v>1</v>
      </c>
    </row>
    <row r="1330" spans="1:4" x14ac:dyDescent="0.25">
      <c r="A1330" s="12">
        <v>1328</v>
      </c>
      <c r="B1330" s="12" t="s">
        <v>6383</v>
      </c>
      <c r="C1330" s="12" t="s">
        <v>6385</v>
      </c>
      <c r="D1330" s="14">
        <v>3</v>
      </c>
    </row>
    <row r="1331" spans="1:4" x14ac:dyDescent="0.25">
      <c r="A1331" s="12">
        <v>1329</v>
      </c>
      <c r="B1331" s="12" t="s">
        <v>6384</v>
      </c>
      <c r="C1331" s="12" t="s">
        <v>70</v>
      </c>
      <c r="D1331" s="14">
        <v>3</v>
      </c>
    </row>
    <row r="1332" spans="1:4" x14ac:dyDescent="0.25">
      <c r="A1332" s="12">
        <v>1330</v>
      </c>
      <c r="B1332" s="12" t="s">
        <v>6386</v>
      </c>
      <c r="C1332" s="12" t="s">
        <v>17</v>
      </c>
      <c r="D1332" s="14">
        <v>4</v>
      </c>
    </row>
    <row r="1333" spans="1:4" x14ac:dyDescent="0.25">
      <c r="A1333" s="12">
        <v>1331</v>
      </c>
      <c r="B1333" s="12" t="s">
        <v>6387</v>
      </c>
      <c r="C1333" s="12" t="s">
        <v>124</v>
      </c>
      <c r="D1333" s="14">
        <v>80</v>
      </c>
    </row>
    <row r="1334" spans="1:4" x14ac:dyDescent="0.25">
      <c r="A1334" s="12">
        <v>1332</v>
      </c>
      <c r="B1334" s="12" t="s">
        <v>6388</v>
      </c>
      <c r="C1334" s="12" t="s">
        <v>17</v>
      </c>
      <c r="D1334" s="14">
        <v>10</v>
      </c>
    </row>
    <row r="1335" spans="1:4" x14ac:dyDescent="0.25">
      <c r="A1335" s="12">
        <v>1333</v>
      </c>
      <c r="B1335" s="12" t="s">
        <v>1812</v>
      </c>
      <c r="C1335" s="12" t="s">
        <v>17</v>
      </c>
      <c r="D1335" s="14">
        <v>7</v>
      </c>
    </row>
    <row r="1336" spans="1:4" x14ac:dyDescent="0.25">
      <c r="A1336" s="12">
        <v>1334</v>
      </c>
      <c r="B1336" s="12" t="s">
        <v>6389</v>
      </c>
      <c r="C1336" s="12" t="s">
        <v>17</v>
      </c>
      <c r="D1336" s="14">
        <v>7</v>
      </c>
    </row>
    <row r="1337" spans="1:4" x14ac:dyDescent="0.25">
      <c r="A1337" s="12">
        <v>1335</v>
      </c>
      <c r="B1337" s="12" t="s">
        <v>6390</v>
      </c>
      <c r="C1337" s="12" t="s">
        <v>2349</v>
      </c>
      <c r="D1337" s="14">
        <v>9</v>
      </c>
    </row>
    <row r="1338" spans="1:4" x14ac:dyDescent="0.25">
      <c r="A1338" s="12">
        <v>1336</v>
      </c>
      <c r="B1338" s="12" t="s">
        <v>6391</v>
      </c>
      <c r="C1338" s="12" t="s">
        <v>17</v>
      </c>
      <c r="D1338" s="14">
        <v>4</v>
      </c>
    </row>
    <row r="1339" spans="1:4" x14ac:dyDescent="0.25">
      <c r="A1339" s="12">
        <v>1337</v>
      </c>
      <c r="B1339" s="12" t="s">
        <v>3428</v>
      </c>
      <c r="C1339" s="12" t="s">
        <v>124</v>
      </c>
      <c r="D1339" s="14">
        <v>3</v>
      </c>
    </row>
    <row r="1340" spans="1:4" x14ac:dyDescent="0.25">
      <c r="A1340" s="12">
        <v>1338</v>
      </c>
      <c r="B1340" s="12" t="s">
        <v>6392</v>
      </c>
      <c r="C1340" s="12" t="s">
        <v>70</v>
      </c>
      <c r="D1340" s="14">
        <v>7</v>
      </c>
    </row>
    <row r="1341" spans="1:4" x14ac:dyDescent="0.25">
      <c r="A1341" s="12">
        <v>1339</v>
      </c>
      <c r="B1341" s="12" t="s">
        <v>6393</v>
      </c>
      <c r="C1341" s="12" t="s">
        <v>17</v>
      </c>
      <c r="D1341" s="14">
        <v>7</v>
      </c>
    </row>
    <row r="1342" spans="1:4" x14ac:dyDescent="0.25">
      <c r="A1342" s="12">
        <v>1340</v>
      </c>
      <c r="B1342" s="12" t="s">
        <v>6394</v>
      </c>
      <c r="C1342" s="12" t="s">
        <v>4566</v>
      </c>
      <c r="D1342" s="14">
        <v>7</v>
      </c>
    </row>
    <row r="1343" spans="1:4" x14ac:dyDescent="0.25">
      <c r="A1343" s="12">
        <v>1341</v>
      </c>
      <c r="B1343" s="12" t="s">
        <v>3756</v>
      </c>
      <c r="C1343" s="12" t="s">
        <v>17</v>
      </c>
      <c r="D1343" s="14">
        <v>3</v>
      </c>
    </row>
    <row r="1344" spans="1:4" x14ac:dyDescent="0.25">
      <c r="A1344" s="12">
        <v>1342</v>
      </c>
      <c r="B1344" s="12" t="s">
        <v>1405</v>
      </c>
      <c r="C1344" s="12" t="s">
        <v>17</v>
      </c>
      <c r="D1344" s="14">
        <v>5</v>
      </c>
    </row>
    <row r="1345" spans="1:4" x14ac:dyDescent="0.25">
      <c r="A1345" s="12">
        <v>1343</v>
      </c>
      <c r="B1345" s="12" t="s">
        <v>6395</v>
      </c>
      <c r="C1345" s="12" t="s">
        <v>17</v>
      </c>
      <c r="D1345" s="14">
        <v>1</v>
      </c>
    </row>
    <row r="1346" spans="1:4" x14ac:dyDescent="0.25">
      <c r="A1346" s="12">
        <v>1344</v>
      </c>
      <c r="B1346" s="12" t="s">
        <v>6396</v>
      </c>
      <c r="C1346" s="12" t="s">
        <v>17</v>
      </c>
      <c r="D1346" s="14">
        <v>1</v>
      </c>
    </row>
    <row r="1347" spans="1:4" x14ac:dyDescent="0.25">
      <c r="A1347" s="12">
        <v>1345</v>
      </c>
      <c r="B1347" s="12" t="s">
        <v>6397</v>
      </c>
      <c r="C1347" s="12" t="s">
        <v>17</v>
      </c>
      <c r="D1347" s="14">
        <v>1</v>
      </c>
    </row>
    <row r="1348" spans="1:4" x14ac:dyDescent="0.25">
      <c r="A1348" s="12">
        <v>1346</v>
      </c>
      <c r="B1348" s="12" t="s">
        <v>6398</v>
      </c>
      <c r="C1348" s="12" t="s">
        <v>17</v>
      </c>
      <c r="D1348" s="14">
        <v>1</v>
      </c>
    </row>
    <row r="1349" spans="1:4" x14ac:dyDescent="0.25">
      <c r="A1349" s="12">
        <v>1347</v>
      </c>
      <c r="B1349" s="12" t="s">
        <v>6399</v>
      </c>
      <c r="C1349" s="12" t="s">
        <v>188</v>
      </c>
      <c r="D1349" s="14">
        <v>1</v>
      </c>
    </row>
    <row r="1350" spans="1:4" x14ac:dyDescent="0.25">
      <c r="A1350" s="12">
        <v>1348</v>
      </c>
      <c r="B1350" s="12" t="s">
        <v>6400</v>
      </c>
      <c r="C1350" s="12" t="s">
        <v>17</v>
      </c>
      <c r="D1350" s="14">
        <v>3</v>
      </c>
    </row>
    <row r="1351" spans="1:4" x14ac:dyDescent="0.25">
      <c r="A1351" s="12">
        <v>1349</v>
      </c>
      <c r="B1351" s="12" t="s">
        <v>1030</v>
      </c>
      <c r="C1351" s="12" t="s">
        <v>17</v>
      </c>
      <c r="D1351" s="14">
        <v>1</v>
      </c>
    </row>
    <row r="1352" spans="1:4" x14ac:dyDescent="0.25">
      <c r="A1352" s="12">
        <v>1350</v>
      </c>
      <c r="B1352" s="12" t="s">
        <v>6401</v>
      </c>
      <c r="C1352" s="12" t="s">
        <v>74</v>
      </c>
      <c r="D1352" s="14">
        <v>30</v>
      </c>
    </row>
    <row r="1353" spans="1:4" x14ac:dyDescent="0.25">
      <c r="A1353" s="12">
        <v>1351</v>
      </c>
      <c r="B1353" s="12" t="s">
        <v>2779</v>
      </c>
      <c r="C1353" s="12" t="s">
        <v>17</v>
      </c>
      <c r="D1353" s="14">
        <v>2</v>
      </c>
    </row>
    <row r="1354" spans="1:4" x14ac:dyDescent="0.25">
      <c r="A1354" s="12">
        <v>1352</v>
      </c>
      <c r="B1354" s="12" t="s">
        <v>409</v>
      </c>
      <c r="C1354" s="12" t="s">
        <v>23</v>
      </c>
      <c r="D1354" s="14">
        <v>6</v>
      </c>
    </row>
    <row r="1355" spans="1:4" x14ac:dyDescent="0.25">
      <c r="A1355" s="12">
        <v>1353</v>
      </c>
      <c r="B1355" s="12" t="s">
        <v>6402</v>
      </c>
      <c r="C1355" s="12" t="s">
        <v>17</v>
      </c>
      <c r="D1355" s="14">
        <v>1</v>
      </c>
    </row>
    <row r="1356" spans="1:4" x14ac:dyDescent="0.25">
      <c r="A1356" s="12">
        <v>1354</v>
      </c>
      <c r="B1356" s="12" t="s">
        <v>386</v>
      </c>
      <c r="C1356" s="12" t="s">
        <v>17</v>
      </c>
      <c r="D1356" s="14">
        <v>3</v>
      </c>
    </row>
    <row r="1357" spans="1:4" x14ac:dyDescent="0.25">
      <c r="A1357" s="12">
        <v>1355</v>
      </c>
      <c r="B1357" s="12" t="s">
        <v>1037</v>
      </c>
      <c r="C1357" s="12" t="s">
        <v>17</v>
      </c>
      <c r="D1357" s="14">
        <v>2</v>
      </c>
    </row>
    <row r="1358" spans="1:4" x14ac:dyDescent="0.25">
      <c r="A1358" s="12">
        <v>1356</v>
      </c>
      <c r="B1358" s="12" t="s">
        <v>6403</v>
      </c>
      <c r="C1358" s="12" t="s">
        <v>374</v>
      </c>
      <c r="D1358" s="14">
        <v>2</v>
      </c>
    </row>
    <row r="1359" spans="1:4" x14ac:dyDescent="0.25">
      <c r="A1359" s="12">
        <v>1357</v>
      </c>
      <c r="B1359" s="12" t="s">
        <v>6404</v>
      </c>
      <c r="C1359" s="12" t="s">
        <v>1352</v>
      </c>
      <c r="D1359" s="14">
        <v>40</v>
      </c>
    </row>
    <row r="1360" spans="1:4" x14ac:dyDescent="0.25">
      <c r="A1360" s="12">
        <v>1358</v>
      </c>
      <c r="B1360" s="12" t="s">
        <v>6405</v>
      </c>
      <c r="C1360" s="12" t="s">
        <v>6409</v>
      </c>
      <c r="D1360" s="14">
        <v>3</v>
      </c>
    </row>
    <row r="1361" spans="1:4" x14ac:dyDescent="0.25">
      <c r="A1361" s="12">
        <v>1359</v>
      </c>
      <c r="B1361" s="12" t="s">
        <v>6406</v>
      </c>
      <c r="C1361" s="12" t="s">
        <v>6409</v>
      </c>
      <c r="D1361" s="14">
        <v>4</v>
      </c>
    </row>
    <row r="1362" spans="1:4" x14ac:dyDescent="0.25">
      <c r="A1362" s="12">
        <v>1360</v>
      </c>
      <c r="B1362" s="12" t="s">
        <v>6407</v>
      </c>
      <c r="C1362" s="12" t="s">
        <v>2849</v>
      </c>
      <c r="D1362" s="14">
        <v>3</v>
      </c>
    </row>
    <row r="1363" spans="1:4" x14ac:dyDescent="0.25">
      <c r="A1363" s="12">
        <v>1361</v>
      </c>
      <c r="B1363" s="12" t="s">
        <v>2574</v>
      </c>
      <c r="C1363" s="12" t="s">
        <v>2849</v>
      </c>
      <c r="D1363" s="14">
        <v>1</v>
      </c>
    </row>
    <row r="1364" spans="1:4" x14ac:dyDescent="0.25">
      <c r="A1364" s="12">
        <v>1362</v>
      </c>
      <c r="B1364" s="12" t="s">
        <v>6408</v>
      </c>
      <c r="C1364" s="12" t="s">
        <v>39</v>
      </c>
      <c r="D1364" s="14">
        <v>3</v>
      </c>
    </row>
    <row r="1365" spans="1:4" x14ac:dyDescent="0.25">
      <c r="A1365" s="12">
        <v>1363</v>
      </c>
      <c r="B1365" s="12" t="s">
        <v>711</v>
      </c>
      <c r="C1365" s="12" t="s">
        <v>39</v>
      </c>
      <c r="D1365" s="14">
        <v>1</v>
      </c>
    </row>
    <row r="1366" spans="1:4" x14ac:dyDescent="0.25">
      <c r="A1366" s="12">
        <v>1364</v>
      </c>
      <c r="B1366" s="12" t="s">
        <v>6410</v>
      </c>
      <c r="C1366" s="12" t="s">
        <v>70</v>
      </c>
      <c r="D1366" s="14">
        <v>7</v>
      </c>
    </row>
    <row r="1367" spans="1:4" x14ac:dyDescent="0.25">
      <c r="A1367" s="12">
        <v>1365</v>
      </c>
      <c r="B1367" s="12" t="s">
        <v>6411</v>
      </c>
      <c r="C1367" s="12" t="s">
        <v>70</v>
      </c>
      <c r="D1367" s="14">
        <v>11</v>
      </c>
    </row>
    <row r="1368" spans="1:4" x14ac:dyDescent="0.25">
      <c r="A1368" s="12">
        <v>1366</v>
      </c>
      <c r="B1368" s="12" t="s">
        <v>6412</v>
      </c>
      <c r="C1368" s="12" t="s">
        <v>188</v>
      </c>
      <c r="D1368" s="14">
        <v>6</v>
      </c>
    </row>
    <row r="1369" spans="1:4" x14ac:dyDescent="0.25">
      <c r="A1369" s="12">
        <v>1367</v>
      </c>
      <c r="B1369" s="12" t="s">
        <v>6413</v>
      </c>
      <c r="C1369" s="12" t="s">
        <v>17</v>
      </c>
      <c r="D1369" s="14">
        <v>2</v>
      </c>
    </row>
    <row r="1370" spans="1:4" x14ac:dyDescent="0.25">
      <c r="A1370" s="12">
        <v>1368</v>
      </c>
      <c r="B1370" s="12" t="s">
        <v>6414</v>
      </c>
      <c r="C1370" s="12" t="s">
        <v>2398</v>
      </c>
      <c r="D1370" s="14">
        <v>1</v>
      </c>
    </row>
    <row r="1371" spans="1:4" x14ac:dyDescent="0.25">
      <c r="A1371" s="12">
        <v>1369</v>
      </c>
      <c r="B1371" s="12" t="s">
        <v>6415</v>
      </c>
      <c r="C1371" s="12" t="s">
        <v>6422</v>
      </c>
      <c r="D1371" s="14">
        <v>2</v>
      </c>
    </row>
    <row r="1372" spans="1:4" x14ac:dyDescent="0.25">
      <c r="A1372" s="12">
        <v>1370</v>
      </c>
      <c r="B1372" s="12" t="s">
        <v>283</v>
      </c>
      <c r="C1372" s="12" t="s">
        <v>6423</v>
      </c>
      <c r="D1372" s="14">
        <v>4</v>
      </c>
    </row>
    <row r="1373" spans="1:4" x14ac:dyDescent="0.25">
      <c r="A1373" s="12">
        <v>1371</v>
      </c>
      <c r="B1373" s="12" t="s">
        <v>458</v>
      </c>
      <c r="C1373" s="12" t="s">
        <v>17</v>
      </c>
      <c r="D1373" s="14">
        <v>2</v>
      </c>
    </row>
    <row r="1374" spans="1:4" x14ac:dyDescent="0.25">
      <c r="A1374" s="12">
        <v>1372</v>
      </c>
      <c r="B1374" s="12" t="s">
        <v>6416</v>
      </c>
      <c r="C1374" s="12" t="s">
        <v>17</v>
      </c>
      <c r="D1374" s="14">
        <v>2</v>
      </c>
    </row>
    <row r="1375" spans="1:4" x14ac:dyDescent="0.25">
      <c r="A1375" s="12">
        <v>1373</v>
      </c>
      <c r="B1375" s="12" t="s">
        <v>6417</v>
      </c>
      <c r="C1375" s="12" t="s">
        <v>2350</v>
      </c>
      <c r="D1375" s="14">
        <v>6</v>
      </c>
    </row>
    <row r="1376" spans="1:4" x14ac:dyDescent="0.25">
      <c r="A1376" s="12">
        <v>1374</v>
      </c>
      <c r="B1376" s="12" t="s">
        <v>6418</v>
      </c>
      <c r="C1376" s="12" t="s">
        <v>2398</v>
      </c>
      <c r="D1376" s="14">
        <v>6</v>
      </c>
    </row>
    <row r="1377" spans="1:4" x14ac:dyDescent="0.25">
      <c r="A1377" s="12">
        <v>1375</v>
      </c>
      <c r="B1377" s="12" t="s">
        <v>6419</v>
      </c>
      <c r="C1377" s="12" t="s">
        <v>6424</v>
      </c>
      <c r="D1377" s="14">
        <v>4</v>
      </c>
    </row>
    <row r="1378" spans="1:4" x14ac:dyDescent="0.25">
      <c r="A1378" s="12">
        <v>1376</v>
      </c>
      <c r="B1378" s="12" t="s">
        <v>6420</v>
      </c>
      <c r="C1378" s="12" t="s">
        <v>357</v>
      </c>
      <c r="D1378" s="14">
        <v>1</v>
      </c>
    </row>
    <row r="1379" spans="1:4" x14ac:dyDescent="0.25">
      <c r="A1379" s="12">
        <v>1377</v>
      </c>
      <c r="B1379" s="12" t="s">
        <v>3090</v>
      </c>
      <c r="C1379" s="12" t="s">
        <v>188</v>
      </c>
      <c r="D1379" s="14">
        <v>8</v>
      </c>
    </row>
    <row r="1380" spans="1:4" x14ac:dyDescent="0.25">
      <c r="A1380" s="12">
        <v>1378</v>
      </c>
      <c r="B1380" s="12" t="s">
        <v>3090</v>
      </c>
      <c r="C1380" s="12" t="s">
        <v>17</v>
      </c>
      <c r="D1380" s="14">
        <v>21</v>
      </c>
    </row>
    <row r="1381" spans="1:4" x14ac:dyDescent="0.25">
      <c r="A1381" s="12">
        <v>1379</v>
      </c>
      <c r="B1381" s="12" t="s">
        <v>6421</v>
      </c>
      <c r="C1381" s="12" t="s">
        <v>17</v>
      </c>
      <c r="D1381" s="14">
        <v>1</v>
      </c>
    </row>
    <row r="1382" spans="1:4" x14ac:dyDescent="0.25">
      <c r="A1382" s="12">
        <v>1380</v>
      </c>
      <c r="B1382" s="12" t="s">
        <v>6425</v>
      </c>
      <c r="C1382" s="12" t="s">
        <v>999</v>
      </c>
      <c r="D1382" s="14">
        <v>6</v>
      </c>
    </row>
    <row r="1383" spans="1:4" x14ac:dyDescent="0.25">
      <c r="A1383" s="12">
        <v>1381</v>
      </c>
      <c r="B1383" s="12" t="s">
        <v>6426</v>
      </c>
      <c r="C1383" s="12" t="s">
        <v>17</v>
      </c>
      <c r="D1383" s="14">
        <v>6</v>
      </c>
    </row>
    <row r="1384" spans="1:4" x14ac:dyDescent="0.25">
      <c r="A1384" s="12">
        <v>1382</v>
      </c>
      <c r="B1384" s="12" t="s">
        <v>301</v>
      </c>
      <c r="C1384" s="12" t="s">
        <v>17</v>
      </c>
      <c r="D1384" s="14">
        <v>18</v>
      </c>
    </row>
    <row r="1385" spans="1:4" x14ac:dyDescent="0.25">
      <c r="A1385" s="12">
        <v>1383</v>
      </c>
      <c r="B1385" s="12" t="s">
        <v>6427</v>
      </c>
      <c r="C1385" s="12" t="s">
        <v>445</v>
      </c>
      <c r="D1385" s="14">
        <v>6</v>
      </c>
    </row>
    <row r="1386" spans="1:4" x14ac:dyDescent="0.25">
      <c r="A1386" s="12">
        <v>1384</v>
      </c>
      <c r="B1386" s="12" t="s">
        <v>392</v>
      </c>
      <c r="C1386" s="12" t="s">
        <v>77</v>
      </c>
      <c r="D1386" s="14">
        <v>6</v>
      </c>
    </row>
    <row r="1387" spans="1:4" x14ac:dyDescent="0.25">
      <c r="A1387" s="12">
        <v>1385</v>
      </c>
      <c r="B1387" s="12" t="s">
        <v>3843</v>
      </c>
      <c r="C1387" s="12" t="s">
        <v>124</v>
      </c>
      <c r="D1387" s="14">
        <v>3</v>
      </c>
    </row>
    <row r="1388" spans="1:4" x14ac:dyDescent="0.25">
      <c r="A1388" s="12">
        <v>1386</v>
      </c>
      <c r="B1388" s="12" t="s">
        <v>3287</v>
      </c>
      <c r="C1388" s="12" t="s">
        <v>17</v>
      </c>
      <c r="D1388" s="14">
        <v>4</v>
      </c>
    </row>
    <row r="1389" spans="1:4" x14ac:dyDescent="0.25">
      <c r="A1389" s="12">
        <v>1387</v>
      </c>
      <c r="B1389" s="12" t="s">
        <v>6428</v>
      </c>
      <c r="C1389" s="12" t="s">
        <v>17</v>
      </c>
      <c r="D1389" s="14">
        <v>2</v>
      </c>
    </row>
    <row r="1390" spans="1:4" x14ac:dyDescent="0.25">
      <c r="A1390" s="12">
        <v>1388</v>
      </c>
      <c r="B1390" s="12" t="s">
        <v>6429</v>
      </c>
      <c r="C1390" s="12" t="s">
        <v>188</v>
      </c>
      <c r="D1390" s="14">
        <v>2</v>
      </c>
    </row>
    <row r="1391" spans="1:4" x14ac:dyDescent="0.25">
      <c r="A1391" s="12">
        <v>1389</v>
      </c>
      <c r="B1391" s="12" t="s">
        <v>3739</v>
      </c>
      <c r="C1391" s="12" t="s">
        <v>6436</v>
      </c>
      <c r="D1391" s="14">
        <v>1</v>
      </c>
    </row>
    <row r="1392" spans="1:4" x14ac:dyDescent="0.25">
      <c r="A1392" s="12">
        <v>1390</v>
      </c>
      <c r="B1392" s="12" t="s">
        <v>6430</v>
      </c>
      <c r="C1392" s="12" t="s">
        <v>744</v>
      </c>
      <c r="D1392" s="14">
        <v>1</v>
      </c>
    </row>
    <row r="1393" spans="1:4" x14ac:dyDescent="0.25">
      <c r="A1393" s="12">
        <v>1391</v>
      </c>
      <c r="B1393" s="12" t="s">
        <v>6431</v>
      </c>
      <c r="C1393" s="12" t="s">
        <v>493</v>
      </c>
      <c r="D1393" s="14">
        <v>3</v>
      </c>
    </row>
    <row r="1394" spans="1:4" x14ac:dyDescent="0.25">
      <c r="A1394" s="12">
        <v>1392</v>
      </c>
      <c r="B1394" s="12" t="s">
        <v>6432</v>
      </c>
      <c r="C1394" s="12" t="s">
        <v>2352</v>
      </c>
      <c r="D1394" s="14">
        <v>1</v>
      </c>
    </row>
    <row r="1395" spans="1:4" x14ac:dyDescent="0.25">
      <c r="A1395" s="12">
        <v>1393</v>
      </c>
      <c r="B1395" s="12" t="s">
        <v>6433</v>
      </c>
      <c r="C1395" s="12" t="s">
        <v>6437</v>
      </c>
      <c r="D1395" s="14">
        <v>1</v>
      </c>
    </row>
    <row r="1396" spans="1:4" x14ac:dyDescent="0.25">
      <c r="A1396" s="12">
        <v>1394</v>
      </c>
      <c r="B1396" s="12" t="s">
        <v>6434</v>
      </c>
      <c r="C1396" s="12" t="s">
        <v>5196</v>
      </c>
      <c r="D1396" s="14">
        <v>2</v>
      </c>
    </row>
    <row r="1397" spans="1:4" x14ac:dyDescent="0.25">
      <c r="A1397" s="12">
        <v>1395</v>
      </c>
      <c r="B1397" s="12" t="s">
        <v>6435</v>
      </c>
      <c r="C1397" s="12" t="s">
        <v>6438</v>
      </c>
      <c r="D1397" s="14">
        <v>3</v>
      </c>
    </row>
    <row r="1398" spans="1:4" x14ac:dyDescent="0.25">
      <c r="A1398" s="12">
        <v>1396</v>
      </c>
      <c r="B1398" s="12" t="s">
        <v>2539</v>
      </c>
      <c r="C1398" s="12" t="s">
        <v>445</v>
      </c>
      <c r="D1398" s="14">
        <v>2</v>
      </c>
    </row>
    <row r="1399" spans="1:4" x14ac:dyDescent="0.25">
      <c r="A1399" s="12">
        <v>1397</v>
      </c>
      <c r="B1399" s="12" t="s">
        <v>982</v>
      </c>
      <c r="C1399" s="12" t="s">
        <v>17</v>
      </c>
      <c r="D1399" s="14">
        <v>1</v>
      </c>
    </row>
    <row r="1400" spans="1:4" x14ac:dyDescent="0.25">
      <c r="A1400" s="12">
        <v>1398</v>
      </c>
      <c r="B1400" s="12" t="s">
        <v>1024</v>
      </c>
      <c r="C1400" s="12" t="s">
        <v>17</v>
      </c>
      <c r="D1400" s="14">
        <v>1</v>
      </c>
    </row>
    <row r="1401" spans="1:4" x14ac:dyDescent="0.25">
      <c r="A1401" s="12">
        <v>1399</v>
      </c>
      <c r="B1401" s="12" t="s">
        <v>31</v>
      </c>
      <c r="C1401" s="12" t="s">
        <v>17</v>
      </c>
      <c r="D1401" s="14">
        <v>1</v>
      </c>
    </row>
    <row r="1402" spans="1:4" x14ac:dyDescent="0.25">
      <c r="A1402" s="12">
        <v>1400</v>
      </c>
      <c r="B1402" s="12" t="s">
        <v>6439</v>
      </c>
      <c r="C1402" s="12" t="s">
        <v>17</v>
      </c>
      <c r="D1402" s="14">
        <v>1</v>
      </c>
    </row>
    <row r="1403" spans="1:4" x14ac:dyDescent="0.25">
      <c r="A1403" s="12">
        <v>1401</v>
      </c>
      <c r="B1403" s="12" t="s">
        <v>6440</v>
      </c>
      <c r="C1403" s="12" t="s">
        <v>17</v>
      </c>
      <c r="D1403" s="14">
        <v>1</v>
      </c>
    </row>
    <row r="1404" spans="1:4" x14ac:dyDescent="0.25">
      <c r="A1404" s="12">
        <v>1402</v>
      </c>
      <c r="B1404" s="12" t="s">
        <v>6441</v>
      </c>
      <c r="C1404" s="12" t="s">
        <v>17</v>
      </c>
      <c r="D1404" s="14">
        <v>1</v>
      </c>
    </row>
    <row r="1405" spans="1:4" x14ac:dyDescent="0.25">
      <c r="A1405" s="12">
        <v>1403</v>
      </c>
      <c r="B1405" s="12" t="s">
        <v>6442</v>
      </c>
      <c r="C1405" s="12" t="s">
        <v>17</v>
      </c>
      <c r="D1405" s="14">
        <v>7</v>
      </c>
    </row>
    <row r="1406" spans="1:4" x14ac:dyDescent="0.25">
      <c r="A1406" s="12">
        <v>1404</v>
      </c>
      <c r="B1406" s="12" t="s">
        <v>20</v>
      </c>
      <c r="C1406" s="12" t="s">
        <v>493</v>
      </c>
      <c r="D1406" s="14">
        <v>1</v>
      </c>
    </row>
    <row r="1407" spans="1:4" x14ac:dyDescent="0.25">
      <c r="A1407" s="12">
        <v>1405</v>
      </c>
      <c r="B1407" s="12" t="s">
        <v>6443</v>
      </c>
      <c r="C1407" s="12" t="s">
        <v>17</v>
      </c>
      <c r="D1407" s="14">
        <v>1</v>
      </c>
    </row>
    <row r="1408" spans="1:4" x14ac:dyDescent="0.25">
      <c r="A1408" s="12">
        <v>1406</v>
      </c>
      <c r="B1408" s="12" t="s">
        <v>6444</v>
      </c>
      <c r="C1408" s="12" t="s">
        <v>1547</v>
      </c>
      <c r="D1408" s="14">
        <v>1</v>
      </c>
    </row>
    <row r="1409" spans="1:4" x14ac:dyDescent="0.25">
      <c r="A1409" s="12">
        <v>1407</v>
      </c>
      <c r="B1409" s="12" t="s">
        <v>6445</v>
      </c>
      <c r="C1409" s="12" t="s">
        <v>2350</v>
      </c>
      <c r="D1409" s="14">
        <v>4</v>
      </c>
    </row>
    <row r="1410" spans="1:4" x14ac:dyDescent="0.25">
      <c r="A1410" s="12">
        <v>1408</v>
      </c>
      <c r="B1410" s="12" t="s">
        <v>3802</v>
      </c>
      <c r="C1410" s="12" t="s">
        <v>70</v>
      </c>
      <c r="D1410" s="14">
        <v>2</v>
      </c>
    </row>
    <row r="1411" spans="1:4" x14ac:dyDescent="0.25">
      <c r="A1411" s="12">
        <v>1409</v>
      </c>
      <c r="B1411" s="12" t="s">
        <v>6446</v>
      </c>
      <c r="C1411" s="12" t="s">
        <v>493</v>
      </c>
      <c r="D1411" s="14">
        <v>4</v>
      </c>
    </row>
    <row r="1412" spans="1:4" x14ac:dyDescent="0.25">
      <c r="A1412" s="12">
        <v>1410</v>
      </c>
      <c r="B1412" s="12" t="s">
        <v>6447</v>
      </c>
      <c r="C1412" s="12" t="s">
        <v>70</v>
      </c>
      <c r="D1412" s="14">
        <v>6</v>
      </c>
    </row>
    <row r="1413" spans="1:4" x14ac:dyDescent="0.25">
      <c r="A1413" s="12">
        <v>1411</v>
      </c>
      <c r="B1413" s="12" t="s">
        <v>1873</v>
      </c>
      <c r="C1413" s="12" t="s">
        <v>17</v>
      </c>
      <c r="D1413" s="14">
        <v>1</v>
      </c>
    </row>
    <row r="1414" spans="1:4" x14ac:dyDescent="0.25">
      <c r="A1414" s="12">
        <v>1412</v>
      </c>
      <c r="B1414" s="12" t="s">
        <v>6448</v>
      </c>
      <c r="C1414" s="12" t="s">
        <v>17</v>
      </c>
      <c r="D1414" s="14">
        <v>4</v>
      </c>
    </row>
    <row r="1415" spans="1:4" x14ac:dyDescent="0.25">
      <c r="A1415" s="12">
        <v>1413</v>
      </c>
      <c r="B1415" s="12" t="s">
        <v>6449</v>
      </c>
      <c r="C1415" s="12" t="s">
        <v>445</v>
      </c>
      <c r="D1415" s="14">
        <v>4</v>
      </c>
    </row>
    <row r="1416" spans="1:4" x14ac:dyDescent="0.25">
      <c r="A1416" s="12">
        <v>1414</v>
      </c>
      <c r="B1416" s="12" t="s">
        <v>96</v>
      </c>
      <c r="C1416" s="12" t="s">
        <v>2275</v>
      </c>
      <c r="D1416" s="14">
        <v>3</v>
      </c>
    </row>
    <row r="1417" spans="1:4" x14ac:dyDescent="0.25">
      <c r="A1417" s="12">
        <v>1415</v>
      </c>
      <c r="B1417" s="12" t="s">
        <v>2928</v>
      </c>
      <c r="C1417" s="12" t="s">
        <v>70</v>
      </c>
      <c r="D1417" s="14">
        <v>2</v>
      </c>
    </row>
    <row r="1418" spans="1:4" x14ac:dyDescent="0.25">
      <c r="A1418" s="12">
        <v>1416</v>
      </c>
      <c r="B1418" s="12" t="s">
        <v>4652</v>
      </c>
      <c r="C1418" s="12" t="s">
        <v>23</v>
      </c>
      <c r="D1418" s="14">
        <v>3</v>
      </c>
    </row>
    <row r="1419" spans="1:4" x14ac:dyDescent="0.25">
      <c r="A1419" s="12">
        <v>1417</v>
      </c>
      <c r="B1419" s="12" t="s">
        <v>6450</v>
      </c>
      <c r="C1419" s="12" t="s">
        <v>17</v>
      </c>
      <c r="D1419" s="14">
        <v>9</v>
      </c>
    </row>
    <row r="1420" spans="1:4" x14ac:dyDescent="0.25">
      <c r="A1420" s="12">
        <v>1418</v>
      </c>
      <c r="B1420" s="12" t="s">
        <v>5231</v>
      </c>
      <c r="C1420" s="12" t="s">
        <v>2352</v>
      </c>
      <c r="D1420" s="14">
        <v>5</v>
      </c>
    </row>
    <row r="1421" spans="1:4" x14ac:dyDescent="0.25">
      <c r="A1421" s="12">
        <v>1419</v>
      </c>
      <c r="B1421" s="12" t="s">
        <v>2313</v>
      </c>
      <c r="C1421" s="12" t="s">
        <v>255</v>
      </c>
      <c r="D1421" s="14">
        <v>2</v>
      </c>
    </row>
    <row r="1422" spans="1:4" x14ac:dyDescent="0.25">
      <c r="A1422" s="12">
        <v>1420</v>
      </c>
      <c r="B1422" s="12" t="s">
        <v>6451</v>
      </c>
      <c r="C1422" s="12" t="s">
        <v>2349</v>
      </c>
      <c r="D1422" s="14">
        <v>7</v>
      </c>
    </row>
    <row r="1423" spans="1:4" x14ac:dyDescent="0.25">
      <c r="A1423" s="12">
        <v>1421</v>
      </c>
      <c r="B1423" s="12" t="s">
        <v>4302</v>
      </c>
      <c r="C1423" s="12" t="s">
        <v>188</v>
      </c>
      <c r="D1423" s="14">
        <v>1</v>
      </c>
    </row>
    <row r="1424" spans="1:4" x14ac:dyDescent="0.25">
      <c r="A1424" s="12">
        <v>1422</v>
      </c>
      <c r="B1424" s="12" t="s">
        <v>6452</v>
      </c>
      <c r="C1424" s="12" t="s">
        <v>188</v>
      </c>
      <c r="D1424" s="14">
        <v>1</v>
      </c>
    </row>
    <row r="1425" spans="1:4" x14ac:dyDescent="0.25">
      <c r="A1425" s="12">
        <v>1423</v>
      </c>
      <c r="B1425" s="12" t="s">
        <v>342</v>
      </c>
      <c r="C1425" s="12" t="s">
        <v>188</v>
      </c>
      <c r="D1425" s="14">
        <v>1</v>
      </c>
    </row>
    <row r="1426" spans="1:4" x14ac:dyDescent="0.25">
      <c r="A1426" s="12">
        <v>1424</v>
      </c>
      <c r="B1426" s="12" t="s">
        <v>6453</v>
      </c>
      <c r="C1426" s="12" t="s">
        <v>23</v>
      </c>
      <c r="D1426" s="14">
        <v>6</v>
      </c>
    </row>
    <row r="1427" spans="1:4" x14ac:dyDescent="0.25">
      <c r="A1427" s="12">
        <v>1425</v>
      </c>
      <c r="B1427" s="12" t="s">
        <v>6454</v>
      </c>
      <c r="C1427" s="12" t="s">
        <v>6460</v>
      </c>
      <c r="D1427" s="14">
        <v>70</v>
      </c>
    </row>
    <row r="1428" spans="1:4" x14ac:dyDescent="0.25">
      <c r="A1428" s="12">
        <v>1426</v>
      </c>
      <c r="B1428" s="12" t="s">
        <v>6455</v>
      </c>
      <c r="C1428" s="12" t="s">
        <v>19</v>
      </c>
      <c r="D1428" s="14">
        <v>4</v>
      </c>
    </row>
    <row r="1429" spans="1:4" x14ac:dyDescent="0.25">
      <c r="A1429" s="12">
        <v>1427</v>
      </c>
      <c r="B1429" s="12" t="s">
        <v>6456</v>
      </c>
      <c r="C1429" s="12" t="s">
        <v>17</v>
      </c>
      <c r="D1429" s="14">
        <v>2</v>
      </c>
    </row>
    <row r="1430" spans="1:4" x14ac:dyDescent="0.25">
      <c r="A1430" s="12">
        <v>1428</v>
      </c>
      <c r="B1430" s="12" t="s">
        <v>6457</v>
      </c>
      <c r="C1430" s="12" t="s">
        <v>39</v>
      </c>
      <c r="D1430" s="14">
        <v>2</v>
      </c>
    </row>
    <row r="1431" spans="1:4" x14ac:dyDescent="0.25">
      <c r="A1431" s="12">
        <v>1429</v>
      </c>
      <c r="B1431" s="12" t="s">
        <v>6458</v>
      </c>
      <c r="C1431" s="12" t="s">
        <v>23</v>
      </c>
      <c r="D1431" s="14">
        <v>14</v>
      </c>
    </row>
    <row r="1432" spans="1:4" x14ac:dyDescent="0.25">
      <c r="A1432" s="12">
        <v>1430</v>
      </c>
      <c r="B1432" s="12" t="s">
        <v>6459</v>
      </c>
      <c r="C1432" s="12" t="s">
        <v>188</v>
      </c>
      <c r="D1432" s="14">
        <v>6</v>
      </c>
    </row>
    <row r="1433" spans="1:4" x14ac:dyDescent="0.25">
      <c r="A1433" s="12">
        <v>1431</v>
      </c>
      <c r="B1433" s="12" t="s">
        <v>6461</v>
      </c>
      <c r="C1433" s="12" t="s">
        <v>188</v>
      </c>
      <c r="D1433" s="14">
        <v>2</v>
      </c>
    </row>
    <row r="1434" spans="1:4" x14ac:dyDescent="0.25">
      <c r="A1434" s="12">
        <v>1432</v>
      </c>
      <c r="B1434" s="12" t="s">
        <v>6462</v>
      </c>
      <c r="C1434" s="12" t="s">
        <v>188</v>
      </c>
      <c r="D1434" s="14">
        <v>1</v>
      </c>
    </row>
    <row r="1435" spans="1:4" x14ac:dyDescent="0.25">
      <c r="A1435" s="12">
        <v>1433</v>
      </c>
      <c r="B1435" s="12" t="s">
        <v>6463</v>
      </c>
      <c r="C1435" s="12" t="s">
        <v>493</v>
      </c>
      <c r="D1435" s="14">
        <v>3</v>
      </c>
    </row>
    <row r="1436" spans="1:4" x14ac:dyDescent="0.25">
      <c r="A1436" s="12">
        <v>1434</v>
      </c>
      <c r="B1436" s="12" t="s">
        <v>6464</v>
      </c>
      <c r="C1436" s="12" t="s">
        <v>250</v>
      </c>
      <c r="D1436" s="14">
        <v>1</v>
      </c>
    </row>
    <row r="1437" spans="1:4" x14ac:dyDescent="0.25">
      <c r="A1437" s="12">
        <v>1435</v>
      </c>
      <c r="B1437" s="12" t="s">
        <v>6465</v>
      </c>
      <c r="C1437" s="12" t="s">
        <v>17</v>
      </c>
      <c r="D1437" s="14">
        <v>3</v>
      </c>
    </row>
    <row r="1438" spans="1:4" x14ac:dyDescent="0.25">
      <c r="A1438" s="12">
        <v>1436</v>
      </c>
      <c r="B1438" s="12" t="s">
        <v>6466</v>
      </c>
      <c r="C1438" s="12" t="s">
        <v>6476</v>
      </c>
      <c r="D1438" s="14">
        <v>2</v>
      </c>
    </row>
    <row r="1439" spans="1:4" x14ac:dyDescent="0.25">
      <c r="A1439" s="12">
        <v>1437</v>
      </c>
      <c r="B1439" s="12" t="s">
        <v>6467</v>
      </c>
      <c r="C1439" s="12" t="s">
        <v>1352</v>
      </c>
      <c r="D1439" s="14">
        <v>2</v>
      </c>
    </row>
    <row r="1440" spans="1:4" x14ac:dyDescent="0.25">
      <c r="A1440" s="12">
        <v>1438</v>
      </c>
      <c r="B1440" s="12" t="s">
        <v>6468</v>
      </c>
      <c r="C1440" s="12" t="s">
        <v>5914</v>
      </c>
      <c r="D1440" s="14">
        <v>3</v>
      </c>
    </row>
    <row r="1441" spans="1:4" x14ac:dyDescent="0.25">
      <c r="A1441" s="12">
        <v>1439</v>
      </c>
      <c r="B1441" s="12" t="s">
        <v>6469</v>
      </c>
      <c r="C1441" s="12" t="s">
        <v>360</v>
      </c>
      <c r="D1441" s="14">
        <v>2</v>
      </c>
    </row>
    <row r="1442" spans="1:4" x14ac:dyDescent="0.25">
      <c r="A1442" s="12">
        <v>1440</v>
      </c>
      <c r="B1442" s="12" t="s">
        <v>1920</v>
      </c>
      <c r="C1442" s="12" t="s">
        <v>70</v>
      </c>
      <c r="D1442" s="14">
        <v>1</v>
      </c>
    </row>
    <row r="1443" spans="1:4" x14ac:dyDescent="0.25">
      <c r="A1443" s="12">
        <v>1441</v>
      </c>
      <c r="B1443" s="12" t="s">
        <v>6470</v>
      </c>
      <c r="C1443" s="12" t="s">
        <v>70</v>
      </c>
      <c r="D1443" s="14">
        <v>85</v>
      </c>
    </row>
    <row r="1444" spans="1:4" x14ac:dyDescent="0.25">
      <c r="A1444" s="12">
        <v>1442</v>
      </c>
      <c r="B1444" s="12" t="s">
        <v>6471</v>
      </c>
      <c r="C1444" s="12" t="s">
        <v>2345</v>
      </c>
      <c r="D1444" s="14">
        <v>1</v>
      </c>
    </row>
    <row r="1445" spans="1:4" x14ac:dyDescent="0.25">
      <c r="A1445" s="12">
        <v>1443</v>
      </c>
      <c r="B1445" s="12" t="s">
        <v>6472</v>
      </c>
      <c r="C1445" s="12" t="s">
        <v>2345</v>
      </c>
      <c r="D1445" s="14">
        <v>1</v>
      </c>
    </row>
    <row r="1446" spans="1:4" x14ac:dyDescent="0.25">
      <c r="A1446" s="12">
        <v>1444</v>
      </c>
      <c r="B1446" s="12" t="s">
        <v>6473</v>
      </c>
      <c r="C1446" s="12" t="s">
        <v>436</v>
      </c>
      <c r="D1446" s="14">
        <v>1</v>
      </c>
    </row>
    <row r="1447" spans="1:4" x14ac:dyDescent="0.25">
      <c r="A1447" s="12">
        <v>1445</v>
      </c>
      <c r="B1447" s="12" t="s">
        <v>6474</v>
      </c>
      <c r="C1447" s="12" t="s">
        <v>77</v>
      </c>
      <c r="D1447" s="14">
        <v>3</v>
      </c>
    </row>
    <row r="1448" spans="1:4" x14ac:dyDescent="0.25">
      <c r="A1448" s="12">
        <v>1446</v>
      </c>
      <c r="B1448" s="12" t="s">
        <v>389</v>
      </c>
      <c r="C1448" s="12" t="s">
        <v>5961</v>
      </c>
      <c r="D1448" s="14">
        <v>4</v>
      </c>
    </row>
    <row r="1449" spans="1:4" x14ac:dyDescent="0.25">
      <c r="A1449" s="12">
        <v>1447</v>
      </c>
      <c r="B1449" s="12" t="s">
        <v>6475</v>
      </c>
      <c r="C1449" s="12" t="s">
        <v>6477</v>
      </c>
      <c r="D1449" s="14">
        <v>2</v>
      </c>
    </row>
    <row r="1450" spans="1:4" x14ac:dyDescent="0.25">
      <c r="A1450" s="12">
        <v>1448</v>
      </c>
      <c r="B1450" s="12" t="s">
        <v>6478</v>
      </c>
      <c r="C1450" s="12" t="s">
        <v>1352</v>
      </c>
      <c r="D1450" s="14">
        <v>4</v>
      </c>
    </row>
    <row r="1451" spans="1:4" x14ac:dyDescent="0.25">
      <c r="A1451" s="12">
        <v>1449</v>
      </c>
      <c r="B1451" s="12" t="s">
        <v>6479</v>
      </c>
      <c r="C1451" s="12" t="s">
        <v>17</v>
      </c>
      <c r="D1451" s="14">
        <v>5</v>
      </c>
    </row>
    <row r="1452" spans="1:4" x14ac:dyDescent="0.25">
      <c r="A1452" s="12">
        <v>1450</v>
      </c>
      <c r="B1452" s="12" t="s">
        <v>6480</v>
      </c>
      <c r="C1452" s="12" t="s">
        <v>6320</v>
      </c>
      <c r="D1452" s="14">
        <v>2</v>
      </c>
    </row>
    <row r="1453" spans="1:4" x14ac:dyDescent="0.25">
      <c r="A1453" s="12">
        <v>1451</v>
      </c>
      <c r="B1453" s="12" t="s">
        <v>6393</v>
      </c>
      <c r="C1453" s="12" t="s">
        <v>190</v>
      </c>
      <c r="D1453" s="14">
        <v>3</v>
      </c>
    </row>
    <row r="1454" spans="1:4" x14ac:dyDescent="0.25">
      <c r="A1454" s="12">
        <v>1452</v>
      </c>
      <c r="B1454" s="12" t="s">
        <v>81</v>
      </c>
      <c r="C1454" s="12" t="s">
        <v>70</v>
      </c>
      <c r="D1454" s="14">
        <v>5</v>
      </c>
    </row>
    <row r="1455" spans="1:4" x14ac:dyDescent="0.25">
      <c r="A1455" s="12">
        <v>1453</v>
      </c>
      <c r="B1455" s="12" t="s">
        <v>6481</v>
      </c>
      <c r="C1455" s="12" t="s">
        <v>77</v>
      </c>
      <c r="D1455" s="14">
        <v>5</v>
      </c>
    </row>
    <row r="1456" spans="1:4" x14ac:dyDescent="0.25">
      <c r="A1456" s="12">
        <v>1454</v>
      </c>
      <c r="B1456" s="12" t="s">
        <v>6482</v>
      </c>
      <c r="C1456" s="12" t="s">
        <v>6306</v>
      </c>
      <c r="D1456" s="14">
        <v>1</v>
      </c>
    </row>
    <row r="1457" spans="1:4" x14ac:dyDescent="0.25">
      <c r="A1457" s="12">
        <v>1455</v>
      </c>
      <c r="B1457" s="12" t="s">
        <v>6483</v>
      </c>
      <c r="C1457" s="12" t="s">
        <v>17</v>
      </c>
      <c r="D1457" s="14">
        <v>7</v>
      </c>
    </row>
    <row r="1458" spans="1:4" x14ac:dyDescent="0.25">
      <c r="A1458" s="12">
        <v>1456</v>
      </c>
      <c r="B1458" s="12" t="s">
        <v>6484</v>
      </c>
      <c r="C1458" s="12" t="s">
        <v>17</v>
      </c>
      <c r="D1458" s="14">
        <v>7</v>
      </c>
    </row>
    <row r="1459" spans="1:4" x14ac:dyDescent="0.25">
      <c r="A1459" s="12">
        <v>1457</v>
      </c>
      <c r="B1459" s="12" t="s">
        <v>4814</v>
      </c>
      <c r="C1459" s="12" t="s">
        <v>351</v>
      </c>
      <c r="D1459" s="14">
        <v>3</v>
      </c>
    </row>
    <row r="1460" spans="1:4" x14ac:dyDescent="0.25">
      <c r="A1460" s="12">
        <v>1458</v>
      </c>
      <c r="B1460" s="12" t="s">
        <v>6359</v>
      </c>
      <c r="C1460" s="12" t="s">
        <v>17</v>
      </c>
      <c r="D1460" s="14">
        <v>3</v>
      </c>
    </row>
    <row r="1461" spans="1:4" x14ac:dyDescent="0.25">
      <c r="A1461" s="12">
        <v>1459</v>
      </c>
      <c r="B1461" s="12" t="s">
        <v>6485</v>
      </c>
      <c r="C1461" s="12" t="s">
        <v>2350</v>
      </c>
      <c r="D1461" s="14">
        <v>6</v>
      </c>
    </row>
    <row r="1462" spans="1:4" x14ac:dyDescent="0.25">
      <c r="A1462" s="12">
        <v>1460</v>
      </c>
      <c r="B1462" s="12" t="s">
        <v>2800</v>
      </c>
      <c r="C1462" s="12" t="s">
        <v>17</v>
      </c>
      <c r="D1462" s="14">
        <v>2</v>
      </c>
    </row>
    <row r="1463" spans="1:4" x14ac:dyDescent="0.25">
      <c r="A1463" s="12">
        <v>1461</v>
      </c>
      <c r="B1463" s="12" t="s">
        <v>6486</v>
      </c>
      <c r="C1463" s="12" t="s">
        <v>6488</v>
      </c>
      <c r="D1463" s="14">
        <v>4</v>
      </c>
    </row>
    <row r="1464" spans="1:4" x14ac:dyDescent="0.25">
      <c r="A1464" s="12">
        <v>1462</v>
      </c>
      <c r="B1464" s="12" t="s">
        <v>6487</v>
      </c>
      <c r="C1464" s="12" t="s">
        <v>6488</v>
      </c>
      <c r="D1464" s="14">
        <v>4</v>
      </c>
    </row>
    <row r="1465" spans="1:4" x14ac:dyDescent="0.25">
      <c r="A1465" s="12">
        <v>1463</v>
      </c>
      <c r="B1465" s="12" t="s">
        <v>477</v>
      </c>
      <c r="C1465" s="12" t="s">
        <v>256</v>
      </c>
      <c r="D1465" s="14">
        <v>4</v>
      </c>
    </row>
    <row r="1466" spans="1:4" x14ac:dyDescent="0.25">
      <c r="A1466" s="12">
        <v>1464</v>
      </c>
      <c r="B1466" s="12" t="s">
        <v>6489</v>
      </c>
      <c r="C1466" s="12" t="s">
        <v>17</v>
      </c>
      <c r="D1466" s="14">
        <v>1</v>
      </c>
    </row>
    <row r="1467" spans="1:4" x14ac:dyDescent="0.25">
      <c r="A1467" s="12">
        <v>1465</v>
      </c>
      <c r="B1467" s="12" t="s">
        <v>155</v>
      </c>
      <c r="C1467" s="12" t="s">
        <v>17</v>
      </c>
      <c r="D1467" s="14">
        <v>3</v>
      </c>
    </row>
    <row r="1468" spans="1:4" x14ac:dyDescent="0.25">
      <c r="A1468" s="12">
        <v>1466</v>
      </c>
      <c r="B1468" s="12" t="s">
        <v>6490</v>
      </c>
      <c r="C1468" s="12" t="s">
        <v>17</v>
      </c>
      <c r="D1468" s="14">
        <v>3</v>
      </c>
    </row>
    <row r="1469" spans="1:4" x14ac:dyDescent="0.25">
      <c r="A1469" s="12">
        <v>1467</v>
      </c>
      <c r="B1469" s="12" t="s">
        <v>6491</v>
      </c>
      <c r="C1469" s="12" t="s">
        <v>17</v>
      </c>
      <c r="D1469" s="14">
        <v>2</v>
      </c>
    </row>
    <row r="1470" spans="1:4" x14ac:dyDescent="0.25">
      <c r="A1470" s="12">
        <v>1468</v>
      </c>
      <c r="B1470" s="12" t="s">
        <v>6492</v>
      </c>
      <c r="C1470" s="12" t="s">
        <v>39</v>
      </c>
      <c r="D1470" s="14">
        <v>3</v>
      </c>
    </row>
    <row r="1471" spans="1:4" x14ac:dyDescent="0.25">
      <c r="A1471" s="12">
        <v>1469</v>
      </c>
      <c r="B1471" s="12" t="s">
        <v>927</v>
      </c>
      <c r="C1471" s="12" t="s">
        <v>2542</v>
      </c>
      <c r="D1471" s="14">
        <v>7</v>
      </c>
    </row>
    <row r="1472" spans="1:4" x14ac:dyDescent="0.25">
      <c r="A1472" s="12">
        <v>1470</v>
      </c>
      <c r="B1472" s="12" t="s">
        <v>1526</v>
      </c>
      <c r="C1472" s="12" t="s">
        <v>17</v>
      </c>
      <c r="D1472" s="14">
        <v>2</v>
      </c>
    </row>
    <row r="1473" spans="1:4" x14ac:dyDescent="0.25">
      <c r="A1473" s="12">
        <v>1471</v>
      </c>
      <c r="B1473" s="12" t="s">
        <v>6493</v>
      </c>
      <c r="C1473" s="12" t="s">
        <v>6345</v>
      </c>
      <c r="D1473" s="14">
        <v>5</v>
      </c>
    </row>
    <row r="1474" spans="1:4" x14ac:dyDescent="0.25">
      <c r="A1474" s="12">
        <v>1472</v>
      </c>
      <c r="B1474" s="12" t="s">
        <v>6494</v>
      </c>
      <c r="C1474" s="12" t="s">
        <v>2397</v>
      </c>
      <c r="D1474" s="14">
        <v>3</v>
      </c>
    </row>
    <row r="1475" spans="1:4" x14ac:dyDescent="0.25">
      <c r="A1475" s="12">
        <v>1473</v>
      </c>
      <c r="B1475" s="12" t="s">
        <v>4248</v>
      </c>
      <c r="C1475" s="12" t="s">
        <v>17</v>
      </c>
      <c r="D1475" s="14">
        <v>1</v>
      </c>
    </row>
    <row r="1476" spans="1:4" x14ac:dyDescent="0.25">
      <c r="A1476" s="12">
        <v>1474</v>
      </c>
      <c r="B1476" s="12" t="s">
        <v>3287</v>
      </c>
      <c r="C1476" s="12" t="s">
        <v>6345</v>
      </c>
      <c r="D1476" s="14">
        <v>7</v>
      </c>
    </row>
    <row r="1477" spans="1:4" x14ac:dyDescent="0.25">
      <c r="A1477" s="12">
        <v>1475</v>
      </c>
      <c r="B1477" s="12" t="s">
        <v>6495</v>
      </c>
      <c r="C1477" s="12" t="s">
        <v>6499</v>
      </c>
      <c r="D1477" s="14">
        <v>1</v>
      </c>
    </row>
    <row r="1478" spans="1:4" x14ac:dyDescent="0.25">
      <c r="A1478" s="12">
        <v>1476</v>
      </c>
      <c r="B1478" s="12" t="s">
        <v>6496</v>
      </c>
      <c r="C1478" s="12" t="s">
        <v>6320</v>
      </c>
      <c r="D1478" s="14">
        <v>8</v>
      </c>
    </row>
    <row r="1479" spans="1:4" x14ac:dyDescent="0.25">
      <c r="A1479" s="12">
        <v>1477</v>
      </c>
      <c r="B1479" s="12" t="s">
        <v>6497</v>
      </c>
      <c r="C1479" s="12" t="s">
        <v>441</v>
      </c>
      <c r="D1479" s="14">
        <v>7</v>
      </c>
    </row>
    <row r="1480" spans="1:4" x14ac:dyDescent="0.25">
      <c r="A1480" s="12">
        <v>1478</v>
      </c>
      <c r="B1480" s="12" t="s">
        <v>6498</v>
      </c>
      <c r="C1480" s="12" t="s">
        <v>78</v>
      </c>
      <c r="D1480" s="14">
        <v>2</v>
      </c>
    </row>
    <row r="1481" spans="1:4" x14ac:dyDescent="0.25">
      <c r="A1481" s="12">
        <v>1479</v>
      </c>
      <c r="B1481" s="12" t="s">
        <v>16</v>
      </c>
      <c r="C1481" s="12" t="s">
        <v>6500</v>
      </c>
      <c r="D1481" s="14">
        <v>2</v>
      </c>
    </row>
    <row r="1482" spans="1:4" x14ac:dyDescent="0.25">
      <c r="A1482" s="12">
        <v>1480</v>
      </c>
      <c r="B1482" s="12" t="s">
        <v>2082</v>
      </c>
      <c r="C1482" s="12" t="s">
        <v>6476</v>
      </c>
      <c r="D1482" s="14">
        <v>4</v>
      </c>
    </row>
    <row r="1483" spans="1:4" x14ac:dyDescent="0.25">
      <c r="A1483" s="12">
        <v>1481</v>
      </c>
      <c r="B1483" s="12" t="s">
        <v>6501</v>
      </c>
      <c r="C1483" s="12" t="s">
        <v>360</v>
      </c>
      <c r="D1483" s="14">
        <v>2</v>
      </c>
    </row>
    <row r="1484" spans="1:4" x14ac:dyDescent="0.25">
      <c r="A1484" s="12">
        <v>1482</v>
      </c>
      <c r="B1484" s="12" t="s">
        <v>6502</v>
      </c>
      <c r="C1484" s="12" t="s">
        <v>2397</v>
      </c>
      <c r="D1484" s="14">
        <v>8</v>
      </c>
    </row>
    <row r="1485" spans="1:4" x14ac:dyDescent="0.25">
      <c r="A1485" s="12">
        <v>1483</v>
      </c>
      <c r="B1485" s="12" t="s">
        <v>5560</v>
      </c>
      <c r="C1485" s="12" t="s">
        <v>70</v>
      </c>
      <c r="D1485" s="14">
        <v>4</v>
      </c>
    </row>
    <row r="1486" spans="1:4" x14ac:dyDescent="0.25">
      <c r="A1486" s="12">
        <v>1484</v>
      </c>
      <c r="B1486" s="12" t="s">
        <v>1100</v>
      </c>
      <c r="C1486" s="12" t="s">
        <v>260</v>
      </c>
      <c r="D1486" s="14">
        <v>1</v>
      </c>
    </row>
    <row r="1487" spans="1:4" x14ac:dyDescent="0.25">
      <c r="A1487" s="12">
        <v>1485</v>
      </c>
      <c r="B1487" s="12" t="s">
        <v>6503</v>
      </c>
      <c r="C1487" s="12" t="s">
        <v>5916</v>
      </c>
      <c r="D1487" s="14">
        <v>1</v>
      </c>
    </row>
    <row r="1488" spans="1:4" x14ac:dyDescent="0.25">
      <c r="A1488" s="12">
        <v>1486</v>
      </c>
      <c r="B1488" s="12" t="s">
        <v>6504</v>
      </c>
      <c r="C1488" s="12" t="s">
        <v>6345</v>
      </c>
      <c r="D1488" s="14">
        <v>3</v>
      </c>
    </row>
    <row r="1489" spans="1:4" x14ac:dyDescent="0.25">
      <c r="A1489" s="12">
        <v>1487</v>
      </c>
      <c r="B1489" s="12" t="s">
        <v>5611</v>
      </c>
      <c r="C1489" s="12" t="s">
        <v>70</v>
      </c>
      <c r="D1489" s="14">
        <v>1</v>
      </c>
    </row>
    <row r="1490" spans="1:4" x14ac:dyDescent="0.25">
      <c r="A1490" s="12">
        <v>1488</v>
      </c>
      <c r="B1490" s="12" t="s">
        <v>6505</v>
      </c>
      <c r="C1490" s="12" t="s">
        <v>70</v>
      </c>
      <c r="D1490" s="14">
        <v>1</v>
      </c>
    </row>
    <row r="1491" spans="1:4" x14ac:dyDescent="0.25">
      <c r="A1491" s="12">
        <v>1489</v>
      </c>
      <c r="B1491" s="12" t="s">
        <v>1918</v>
      </c>
      <c r="C1491" s="12" t="s">
        <v>70</v>
      </c>
      <c r="D1491" s="14">
        <v>1</v>
      </c>
    </row>
    <row r="1492" spans="1:4" x14ac:dyDescent="0.25">
      <c r="A1492" s="12">
        <v>1490</v>
      </c>
      <c r="B1492" s="12" t="s">
        <v>6506</v>
      </c>
      <c r="C1492" s="12" t="s">
        <v>17</v>
      </c>
      <c r="D1492" s="14">
        <v>1</v>
      </c>
    </row>
    <row r="1493" spans="1:4" x14ac:dyDescent="0.25">
      <c r="A1493" s="12">
        <v>1491</v>
      </c>
      <c r="B1493" s="12" t="s">
        <v>399</v>
      </c>
      <c r="C1493" s="12" t="s">
        <v>17</v>
      </c>
      <c r="D1493" s="14">
        <v>1</v>
      </c>
    </row>
    <row r="1494" spans="1:4" x14ac:dyDescent="0.25">
      <c r="A1494" s="12">
        <v>1492</v>
      </c>
      <c r="B1494" s="12" t="s">
        <v>6507</v>
      </c>
      <c r="C1494" s="12" t="s">
        <v>17</v>
      </c>
      <c r="D1494" s="14">
        <v>2</v>
      </c>
    </row>
    <row r="1495" spans="1:4" x14ac:dyDescent="0.25">
      <c r="A1495" s="12">
        <v>1493</v>
      </c>
      <c r="B1495" s="12" t="s">
        <v>6508</v>
      </c>
      <c r="C1495" s="12" t="s">
        <v>17</v>
      </c>
      <c r="D1495" s="14">
        <v>2</v>
      </c>
    </row>
    <row r="1496" spans="1:4" x14ac:dyDescent="0.25">
      <c r="A1496" s="12">
        <v>1494</v>
      </c>
      <c r="B1496" s="12" t="s">
        <v>6448</v>
      </c>
      <c r="C1496" s="12" t="s">
        <v>17</v>
      </c>
      <c r="D1496" s="14">
        <v>2</v>
      </c>
    </row>
    <row r="1497" spans="1:4" x14ac:dyDescent="0.25">
      <c r="A1497" s="12">
        <v>1495</v>
      </c>
      <c r="B1497" s="12" t="s">
        <v>6509</v>
      </c>
      <c r="C1497" s="12" t="s">
        <v>6320</v>
      </c>
      <c r="D1497" s="14">
        <v>2</v>
      </c>
    </row>
    <row r="1498" spans="1:4" x14ac:dyDescent="0.25">
      <c r="A1498" s="12">
        <v>1496</v>
      </c>
      <c r="B1498" s="12" t="s">
        <v>6510</v>
      </c>
      <c r="C1498" s="12" t="s">
        <v>17</v>
      </c>
      <c r="D1498" s="14">
        <v>4</v>
      </c>
    </row>
    <row r="1499" spans="1:4" x14ac:dyDescent="0.25">
      <c r="A1499" s="12">
        <v>1497</v>
      </c>
      <c r="B1499" s="12" t="s">
        <v>6511</v>
      </c>
      <c r="C1499" s="12" t="s">
        <v>70</v>
      </c>
      <c r="D1499" s="14">
        <v>4</v>
      </c>
    </row>
    <row r="1500" spans="1:4" x14ac:dyDescent="0.25">
      <c r="A1500" s="12">
        <v>1498</v>
      </c>
      <c r="B1500" s="12" t="s">
        <v>2943</v>
      </c>
      <c r="C1500" s="12" t="s">
        <v>39</v>
      </c>
      <c r="D1500" s="14">
        <v>1</v>
      </c>
    </row>
    <row r="1501" spans="1:4" x14ac:dyDescent="0.25">
      <c r="A1501" s="12">
        <v>1499</v>
      </c>
      <c r="B1501" s="12" t="s">
        <v>6512</v>
      </c>
      <c r="C1501" s="12" t="s">
        <v>17</v>
      </c>
      <c r="D1501" s="14">
        <v>3</v>
      </c>
    </row>
    <row r="1502" spans="1:4" x14ac:dyDescent="0.25">
      <c r="A1502" s="12">
        <v>1500</v>
      </c>
      <c r="B1502" s="12" t="s">
        <v>6513</v>
      </c>
      <c r="C1502" s="12" t="s">
        <v>17</v>
      </c>
      <c r="D1502" s="14">
        <v>1</v>
      </c>
    </row>
    <row r="1503" spans="1:4" x14ac:dyDescent="0.25">
      <c r="A1503" s="12">
        <v>1501</v>
      </c>
      <c r="B1503" s="12" t="s">
        <v>6514</v>
      </c>
      <c r="C1503" s="12" t="s">
        <v>70</v>
      </c>
      <c r="D1503" s="14">
        <v>1</v>
      </c>
    </row>
    <row r="1504" spans="1:4" x14ac:dyDescent="0.25">
      <c r="A1504" s="12">
        <v>1502</v>
      </c>
      <c r="B1504" s="12" t="s">
        <v>1246</v>
      </c>
      <c r="C1504" s="12" t="s">
        <v>70</v>
      </c>
      <c r="D1504" s="14">
        <v>1</v>
      </c>
    </row>
    <row r="1505" spans="1:4" x14ac:dyDescent="0.25">
      <c r="A1505" s="12">
        <v>1503</v>
      </c>
      <c r="B1505" s="12" t="s">
        <v>6515</v>
      </c>
      <c r="C1505" s="12" t="s">
        <v>445</v>
      </c>
      <c r="D1505" s="14">
        <v>2</v>
      </c>
    </row>
    <row r="1506" spans="1:4" x14ac:dyDescent="0.25">
      <c r="A1506" s="12">
        <v>1504</v>
      </c>
      <c r="B1506" s="12" t="s">
        <v>1194</v>
      </c>
      <c r="C1506" s="12" t="s">
        <v>184</v>
      </c>
      <c r="D1506" s="14">
        <v>1</v>
      </c>
    </row>
    <row r="1507" spans="1:4" x14ac:dyDescent="0.25">
      <c r="A1507" s="12">
        <v>1505</v>
      </c>
      <c r="B1507" s="12" t="s">
        <v>2449</v>
      </c>
      <c r="C1507" s="12" t="s">
        <v>132</v>
      </c>
      <c r="D1507" s="14">
        <v>4</v>
      </c>
    </row>
    <row r="1508" spans="1:4" x14ac:dyDescent="0.25">
      <c r="A1508" s="12">
        <v>1506</v>
      </c>
      <c r="B1508" s="12" t="s">
        <v>1293</v>
      </c>
      <c r="C1508" s="12" t="s">
        <v>132</v>
      </c>
      <c r="D1508" s="14">
        <v>2</v>
      </c>
    </row>
    <row r="1509" spans="1:4" x14ac:dyDescent="0.25">
      <c r="A1509" s="12">
        <v>1507</v>
      </c>
      <c r="B1509" s="12" t="s">
        <v>6516</v>
      </c>
      <c r="C1509" s="12" t="s">
        <v>77</v>
      </c>
      <c r="D1509" s="14">
        <v>5</v>
      </c>
    </row>
    <row r="1510" spans="1:4" x14ac:dyDescent="0.25">
      <c r="A1510" s="12">
        <v>1508</v>
      </c>
      <c r="B1510" s="12" t="s">
        <v>1293</v>
      </c>
      <c r="C1510" s="12" t="s">
        <v>132</v>
      </c>
      <c r="D1510" s="14">
        <v>2</v>
      </c>
    </row>
    <row r="1511" spans="1:4" x14ac:dyDescent="0.25">
      <c r="A1511" s="12">
        <v>1509</v>
      </c>
      <c r="B1511" s="12" t="s">
        <v>6517</v>
      </c>
      <c r="C1511" s="12" t="s">
        <v>6320</v>
      </c>
      <c r="D1511" s="14">
        <v>4</v>
      </c>
    </row>
    <row r="1512" spans="1:4" x14ac:dyDescent="0.25">
      <c r="A1512" s="12">
        <v>1510</v>
      </c>
      <c r="B1512" s="12" t="s">
        <v>6518</v>
      </c>
      <c r="C1512" s="12" t="s">
        <v>6520</v>
      </c>
      <c r="D1512" s="14">
        <v>1</v>
      </c>
    </row>
    <row r="1513" spans="1:4" x14ac:dyDescent="0.25">
      <c r="A1513" s="12">
        <v>1511</v>
      </c>
      <c r="B1513" s="12" t="s">
        <v>674</v>
      </c>
      <c r="C1513" s="12" t="s">
        <v>6320</v>
      </c>
      <c r="D1513" s="14">
        <v>1</v>
      </c>
    </row>
    <row r="1514" spans="1:4" x14ac:dyDescent="0.25">
      <c r="A1514" s="12">
        <v>1512</v>
      </c>
      <c r="B1514" s="12" t="s">
        <v>2956</v>
      </c>
      <c r="C1514" s="12" t="s">
        <v>6320</v>
      </c>
      <c r="D1514" s="14">
        <v>1</v>
      </c>
    </row>
    <row r="1515" spans="1:4" x14ac:dyDescent="0.25">
      <c r="A1515" s="12">
        <v>1513</v>
      </c>
      <c r="B1515" s="12" t="s">
        <v>6519</v>
      </c>
      <c r="C1515" s="12" t="s">
        <v>6320</v>
      </c>
      <c r="D1515" s="14">
        <v>34</v>
      </c>
    </row>
    <row r="1516" spans="1:4" x14ac:dyDescent="0.25">
      <c r="A1516" s="12">
        <v>1514</v>
      </c>
      <c r="B1516" s="12" t="s">
        <v>6521</v>
      </c>
      <c r="C1516" s="12" t="s">
        <v>39</v>
      </c>
      <c r="D1516" s="14">
        <v>5</v>
      </c>
    </row>
    <row r="1517" spans="1:4" x14ac:dyDescent="0.25">
      <c r="A1517" s="12">
        <v>1515</v>
      </c>
      <c r="B1517" s="12" t="s">
        <v>1321</v>
      </c>
      <c r="C1517" s="12" t="s">
        <v>39</v>
      </c>
      <c r="D1517" s="14">
        <v>3</v>
      </c>
    </row>
    <row r="1518" spans="1:4" x14ac:dyDescent="0.25">
      <c r="A1518" s="12">
        <v>1516</v>
      </c>
      <c r="B1518" s="12" t="s">
        <v>6522</v>
      </c>
      <c r="C1518" s="12" t="s">
        <v>39</v>
      </c>
      <c r="D1518" s="14">
        <v>3</v>
      </c>
    </row>
    <row r="1519" spans="1:4" x14ac:dyDescent="0.25">
      <c r="A1519" s="12">
        <v>1517</v>
      </c>
      <c r="B1519" s="12" t="s">
        <v>858</v>
      </c>
      <c r="C1519" s="12" t="s">
        <v>39</v>
      </c>
      <c r="D1519" s="14">
        <v>3</v>
      </c>
    </row>
    <row r="1520" spans="1:4" x14ac:dyDescent="0.25">
      <c r="A1520" s="12">
        <v>1518</v>
      </c>
      <c r="B1520" s="12" t="s">
        <v>1170</v>
      </c>
      <c r="C1520" s="12" t="s">
        <v>17</v>
      </c>
      <c r="D1520" s="14">
        <v>1</v>
      </c>
    </row>
    <row r="1521" spans="1:4" x14ac:dyDescent="0.25">
      <c r="A1521" s="12">
        <v>1519</v>
      </c>
      <c r="B1521" s="12" t="s">
        <v>6523</v>
      </c>
      <c r="C1521" s="12" t="s">
        <v>17</v>
      </c>
      <c r="D1521" s="14">
        <v>1</v>
      </c>
    </row>
    <row r="1522" spans="1:4" x14ac:dyDescent="0.25">
      <c r="A1522" s="12">
        <v>1520</v>
      </c>
      <c r="B1522" s="12" t="s">
        <v>6524</v>
      </c>
      <c r="C1522" s="12" t="s">
        <v>3786</v>
      </c>
      <c r="D1522" s="14">
        <v>1</v>
      </c>
    </row>
    <row r="1523" spans="1:4" x14ac:dyDescent="0.25">
      <c r="A1523" s="12">
        <v>1521</v>
      </c>
      <c r="B1523" s="12" t="s">
        <v>6525</v>
      </c>
      <c r="C1523" s="12" t="s">
        <v>3786</v>
      </c>
      <c r="D1523" s="14">
        <v>1</v>
      </c>
    </row>
    <row r="1524" spans="1:4" x14ac:dyDescent="0.25">
      <c r="A1524" s="12">
        <v>1522</v>
      </c>
      <c r="B1524" s="12" t="s">
        <v>6526</v>
      </c>
      <c r="C1524" s="12" t="s">
        <v>6320</v>
      </c>
      <c r="D1524" s="14">
        <v>1</v>
      </c>
    </row>
    <row r="1525" spans="1:4" x14ac:dyDescent="0.25">
      <c r="A1525" s="12">
        <v>1523</v>
      </c>
      <c r="B1525" s="12" t="s">
        <v>6527</v>
      </c>
      <c r="C1525" s="12" t="s">
        <v>6320</v>
      </c>
      <c r="D1525" s="14">
        <v>2</v>
      </c>
    </row>
    <row r="1526" spans="1:4" x14ac:dyDescent="0.25">
      <c r="A1526" s="12">
        <v>1524</v>
      </c>
      <c r="B1526" s="12" t="s">
        <v>6528</v>
      </c>
      <c r="C1526" s="12" t="s">
        <v>6320</v>
      </c>
      <c r="D1526" s="14">
        <v>1</v>
      </c>
    </row>
    <row r="1527" spans="1:4" x14ac:dyDescent="0.25">
      <c r="A1527" s="12">
        <v>1525</v>
      </c>
      <c r="B1527" s="12" t="s">
        <v>5319</v>
      </c>
      <c r="C1527" s="12" t="s">
        <v>39</v>
      </c>
      <c r="D1527" s="14">
        <v>3</v>
      </c>
    </row>
    <row r="1528" spans="1:4" x14ac:dyDescent="0.25">
      <c r="A1528" s="12">
        <v>1526</v>
      </c>
      <c r="B1528" s="12" t="s">
        <v>6529</v>
      </c>
      <c r="C1528" s="12" t="s">
        <v>188</v>
      </c>
      <c r="D1528" s="14">
        <v>2</v>
      </c>
    </row>
    <row r="1529" spans="1:4" x14ac:dyDescent="0.25">
      <c r="A1529" s="12">
        <v>1527</v>
      </c>
      <c r="B1529" s="12" t="s">
        <v>6530</v>
      </c>
      <c r="C1529" s="12" t="s">
        <v>17</v>
      </c>
      <c r="D1529" s="14">
        <v>3</v>
      </c>
    </row>
    <row r="1530" spans="1:4" x14ac:dyDescent="0.25">
      <c r="A1530" s="12">
        <v>1528</v>
      </c>
      <c r="B1530" s="12" t="s">
        <v>1456</v>
      </c>
      <c r="C1530" s="12" t="s">
        <v>3308</v>
      </c>
      <c r="D1530" s="14">
        <v>2</v>
      </c>
    </row>
    <row r="1531" spans="1:4" x14ac:dyDescent="0.25">
      <c r="A1531" s="12">
        <v>1529</v>
      </c>
      <c r="B1531" s="12" t="s">
        <v>6531</v>
      </c>
      <c r="C1531" s="12" t="s">
        <v>17</v>
      </c>
      <c r="D1531" s="14">
        <v>2</v>
      </c>
    </row>
    <row r="1532" spans="1:4" x14ac:dyDescent="0.25">
      <c r="A1532" s="12">
        <v>1530</v>
      </c>
      <c r="B1532" s="12" t="s">
        <v>5233</v>
      </c>
      <c r="C1532" s="12" t="s">
        <v>70</v>
      </c>
      <c r="D1532" s="14">
        <v>1</v>
      </c>
    </row>
    <row r="1533" spans="1:4" x14ac:dyDescent="0.25">
      <c r="A1533" s="12">
        <v>1531</v>
      </c>
      <c r="B1533" s="12" t="s">
        <v>3090</v>
      </c>
      <c r="C1533" s="12" t="s">
        <v>70</v>
      </c>
      <c r="D1533" s="14">
        <v>60</v>
      </c>
    </row>
    <row r="1534" spans="1:4" x14ac:dyDescent="0.25">
      <c r="A1534" s="12">
        <v>1532</v>
      </c>
      <c r="B1534" s="12" t="s">
        <v>3090</v>
      </c>
      <c r="C1534" s="12" t="s">
        <v>70</v>
      </c>
      <c r="D1534" s="14">
        <v>1</v>
      </c>
    </row>
    <row r="1535" spans="1:4" x14ac:dyDescent="0.25">
      <c r="A1535" s="12">
        <v>1533</v>
      </c>
      <c r="B1535" s="12" t="s">
        <v>6532</v>
      </c>
      <c r="C1535" s="12" t="s">
        <v>70</v>
      </c>
      <c r="D1535" s="14">
        <v>1</v>
      </c>
    </row>
    <row r="1536" spans="1:4" x14ac:dyDescent="0.25">
      <c r="A1536" s="12">
        <v>1534</v>
      </c>
      <c r="B1536" s="12" t="s">
        <v>6533</v>
      </c>
      <c r="C1536" s="12" t="s">
        <v>70</v>
      </c>
      <c r="D1536" s="14">
        <v>1</v>
      </c>
    </row>
    <row r="1537" spans="1:4" x14ac:dyDescent="0.25">
      <c r="A1537" s="12">
        <v>1535</v>
      </c>
      <c r="B1537" s="12" t="s">
        <v>6534</v>
      </c>
      <c r="C1537" s="12" t="s">
        <v>2349</v>
      </c>
      <c r="D1537" s="14">
        <v>1</v>
      </c>
    </row>
    <row r="1538" spans="1:4" x14ac:dyDescent="0.25">
      <c r="A1538" s="12">
        <v>1536</v>
      </c>
      <c r="B1538" s="12" t="s">
        <v>6535</v>
      </c>
      <c r="C1538" s="12" t="s">
        <v>17</v>
      </c>
      <c r="D1538" s="14">
        <v>1</v>
      </c>
    </row>
    <row r="1539" spans="1:4" x14ac:dyDescent="0.25">
      <c r="A1539" s="12">
        <v>1537</v>
      </c>
      <c r="B1539" s="12" t="s">
        <v>6536</v>
      </c>
      <c r="C1539" s="12" t="s">
        <v>17</v>
      </c>
      <c r="D1539" s="14">
        <v>3</v>
      </c>
    </row>
    <row r="1540" spans="1:4" x14ac:dyDescent="0.25">
      <c r="A1540" s="12">
        <v>1538</v>
      </c>
      <c r="B1540" s="12" t="s">
        <v>300</v>
      </c>
      <c r="C1540" s="12" t="s">
        <v>6537</v>
      </c>
      <c r="D1540" s="14">
        <v>5</v>
      </c>
    </row>
    <row r="1541" spans="1:4" x14ac:dyDescent="0.25">
      <c r="A1541" s="12">
        <v>1539</v>
      </c>
      <c r="B1541" s="12" t="s">
        <v>1468</v>
      </c>
      <c r="C1541" s="12" t="s">
        <v>17</v>
      </c>
      <c r="D1541" s="14">
        <v>4</v>
      </c>
    </row>
    <row r="1542" spans="1:4" x14ac:dyDescent="0.25">
      <c r="A1542" s="12">
        <v>1540</v>
      </c>
      <c r="B1542" s="12" t="s">
        <v>1920</v>
      </c>
      <c r="C1542" s="12" t="s">
        <v>70</v>
      </c>
      <c r="D1542" s="14">
        <v>7</v>
      </c>
    </row>
    <row r="1543" spans="1:4" x14ac:dyDescent="0.25">
      <c r="A1543" s="12">
        <v>1541</v>
      </c>
      <c r="B1543" s="12" t="s">
        <v>6538</v>
      </c>
      <c r="C1543" s="12" t="s">
        <v>70</v>
      </c>
      <c r="D1543" s="14">
        <v>6</v>
      </c>
    </row>
    <row r="1544" spans="1:4" x14ac:dyDescent="0.25">
      <c r="A1544" s="12">
        <v>1542</v>
      </c>
      <c r="B1544" s="12" t="s">
        <v>6539</v>
      </c>
      <c r="C1544" s="12" t="s">
        <v>70</v>
      </c>
      <c r="D1544" s="14">
        <v>64</v>
      </c>
    </row>
    <row r="1545" spans="1:4" x14ac:dyDescent="0.25">
      <c r="A1545" s="12">
        <v>1543</v>
      </c>
      <c r="B1545" s="12" t="s">
        <v>6540</v>
      </c>
      <c r="C1545" s="12" t="s">
        <v>124</v>
      </c>
      <c r="D1545" s="14">
        <v>4</v>
      </c>
    </row>
    <row r="1546" spans="1:4" x14ac:dyDescent="0.25">
      <c r="A1546" s="12">
        <v>1544</v>
      </c>
      <c r="B1546" s="12" t="s">
        <v>2829</v>
      </c>
      <c r="C1546" s="12" t="s">
        <v>188</v>
      </c>
      <c r="D1546" s="14">
        <v>1</v>
      </c>
    </row>
    <row r="1547" spans="1:4" x14ac:dyDescent="0.25">
      <c r="A1547" s="12">
        <v>1545</v>
      </c>
      <c r="B1547" s="12" t="s">
        <v>6541</v>
      </c>
      <c r="C1547" s="12" t="s">
        <v>2349</v>
      </c>
      <c r="D1547" s="14">
        <v>2</v>
      </c>
    </row>
    <row r="1548" spans="1:4" x14ac:dyDescent="0.25">
      <c r="A1548" s="12">
        <v>1546</v>
      </c>
      <c r="B1548" s="12" t="s">
        <v>6542</v>
      </c>
      <c r="C1548" s="12" t="s">
        <v>17</v>
      </c>
      <c r="D1548" s="14">
        <v>1</v>
      </c>
    </row>
    <row r="1549" spans="1:4" x14ac:dyDescent="0.25">
      <c r="A1549" s="12">
        <v>1547</v>
      </c>
      <c r="B1549" s="12" t="s">
        <v>3058</v>
      </c>
      <c r="C1549" s="12" t="s">
        <v>2350</v>
      </c>
      <c r="D1549" s="14">
        <v>1</v>
      </c>
    </row>
    <row r="1550" spans="1:4" x14ac:dyDescent="0.25">
      <c r="A1550" s="12">
        <v>1548</v>
      </c>
      <c r="B1550" s="12" t="s">
        <v>463</v>
      </c>
      <c r="C1550" s="12" t="s">
        <v>2350</v>
      </c>
      <c r="D1550" s="14">
        <v>1</v>
      </c>
    </row>
    <row r="1551" spans="1:4" x14ac:dyDescent="0.25">
      <c r="A1551" s="12">
        <v>1549</v>
      </c>
      <c r="B1551" s="12" t="s">
        <v>6543</v>
      </c>
      <c r="C1551" s="12" t="s">
        <v>17</v>
      </c>
      <c r="D1551" s="14">
        <v>24</v>
      </c>
    </row>
    <row r="1552" spans="1:4" x14ac:dyDescent="0.25">
      <c r="A1552" s="12">
        <v>1550</v>
      </c>
      <c r="B1552" s="12" t="s">
        <v>6544</v>
      </c>
      <c r="C1552" s="12" t="s">
        <v>190</v>
      </c>
      <c r="D1552" s="14">
        <v>10</v>
      </c>
    </row>
    <row r="1553" spans="1:4" x14ac:dyDescent="0.25">
      <c r="A1553" s="12">
        <v>1551</v>
      </c>
      <c r="B1553" s="12" t="s">
        <v>2288</v>
      </c>
      <c r="C1553" s="12" t="s">
        <v>190</v>
      </c>
      <c r="D1553" s="14">
        <v>6</v>
      </c>
    </row>
    <row r="1554" spans="1:4" x14ac:dyDescent="0.25">
      <c r="A1554" s="12">
        <v>1552</v>
      </c>
      <c r="B1554" s="12" t="s">
        <v>6545</v>
      </c>
      <c r="C1554" s="12" t="s">
        <v>70</v>
      </c>
      <c r="D1554" s="14">
        <v>2</v>
      </c>
    </row>
    <row r="1555" spans="1:4" x14ac:dyDescent="0.25">
      <c r="A1555" s="12">
        <v>1553</v>
      </c>
      <c r="B1555" s="12" t="s">
        <v>6546</v>
      </c>
      <c r="C1555" s="12" t="s">
        <v>17</v>
      </c>
      <c r="D1555" s="14">
        <v>8</v>
      </c>
    </row>
    <row r="1556" spans="1:4" x14ac:dyDescent="0.25">
      <c r="A1556" s="12">
        <v>1554</v>
      </c>
      <c r="B1556" s="12" t="s">
        <v>2677</v>
      </c>
      <c r="C1556" s="12" t="s">
        <v>17</v>
      </c>
      <c r="D1556" s="14">
        <v>8</v>
      </c>
    </row>
    <row r="1557" spans="1:4" x14ac:dyDescent="0.25">
      <c r="A1557" s="12">
        <v>1555</v>
      </c>
      <c r="B1557" s="12" t="s">
        <v>6547</v>
      </c>
      <c r="C1557" s="12" t="s">
        <v>6549</v>
      </c>
      <c r="D1557" s="14">
        <v>1</v>
      </c>
    </row>
    <row r="1558" spans="1:4" x14ac:dyDescent="0.25">
      <c r="A1558" s="12">
        <v>1556</v>
      </c>
      <c r="B1558" s="12" t="s">
        <v>6548</v>
      </c>
      <c r="C1558" s="12" t="s">
        <v>6345</v>
      </c>
      <c r="D1558" s="14">
        <v>9</v>
      </c>
    </row>
    <row r="1559" spans="1:4" x14ac:dyDescent="0.25">
      <c r="A1559" s="12">
        <v>1557</v>
      </c>
      <c r="B1559" s="12" t="s">
        <v>6550</v>
      </c>
      <c r="C1559" s="12" t="s">
        <v>17</v>
      </c>
      <c r="D1559" s="14">
        <v>60</v>
      </c>
    </row>
    <row r="1560" spans="1:4" x14ac:dyDescent="0.25">
      <c r="A1560" s="12">
        <v>1558</v>
      </c>
      <c r="B1560" s="12" t="s">
        <v>6551</v>
      </c>
      <c r="C1560" s="12" t="s">
        <v>39</v>
      </c>
      <c r="D1560" s="14">
        <v>2</v>
      </c>
    </row>
    <row r="1561" spans="1:4" x14ac:dyDescent="0.25">
      <c r="A1561" s="12">
        <v>1559</v>
      </c>
      <c r="B1561" s="12" t="s">
        <v>6552</v>
      </c>
      <c r="C1561" s="12" t="s">
        <v>6320</v>
      </c>
      <c r="D1561" s="14">
        <v>10</v>
      </c>
    </row>
    <row r="1562" spans="1:4" x14ac:dyDescent="0.25">
      <c r="A1562" s="12">
        <v>1560</v>
      </c>
      <c r="B1562" s="12" t="s">
        <v>6553</v>
      </c>
      <c r="C1562" s="12" t="s">
        <v>17</v>
      </c>
      <c r="D1562" s="14">
        <v>1</v>
      </c>
    </row>
    <row r="1563" spans="1:4" x14ac:dyDescent="0.25">
      <c r="A1563" s="12">
        <v>1561</v>
      </c>
      <c r="B1563" s="12" t="s">
        <v>6554</v>
      </c>
      <c r="C1563" s="12" t="s">
        <v>2352</v>
      </c>
      <c r="D1563" s="14">
        <v>4</v>
      </c>
    </row>
    <row r="1564" spans="1:4" x14ac:dyDescent="0.25">
      <c r="A1564" s="12">
        <v>1562</v>
      </c>
      <c r="B1564" s="12" t="s">
        <v>6555</v>
      </c>
      <c r="C1564" s="12" t="s">
        <v>361</v>
      </c>
      <c r="D1564" s="14">
        <v>4</v>
      </c>
    </row>
    <row r="1565" spans="1:4" x14ac:dyDescent="0.25">
      <c r="A1565" s="12">
        <v>1563</v>
      </c>
      <c r="B1565" s="12" t="s">
        <v>6556</v>
      </c>
      <c r="C1565" s="12" t="s">
        <v>70</v>
      </c>
      <c r="D1565" s="14">
        <v>5</v>
      </c>
    </row>
    <row r="1566" spans="1:4" x14ac:dyDescent="0.25">
      <c r="A1566" s="12">
        <v>1564</v>
      </c>
      <c r="B1566" s="12" t="s">
        <v>44</v>
      </c>
      <c r="C1566" s="12" t="s">
        <v>445</v>
      </c>
      <c r="D1566" s="14">
        <v>4</v>
      </c>
    </row>
    <row r="1567" spans="1:4" x14ac:dyDescent="0.25">
      <c r="A1567" s="12">
        <v>1565</v>
      </c>
      <c r="B1567" s="12" t="s">
        <v>6557</v>
      </c>
      <c r="C1567" s="12" t="s">
        <v>756</v>
      </c>
      <c r="D1567" s="14">
        <v>4</v>
      </c>
    </row>
    <row r="1568" spans="1:4" x14ac:dyDescent="0.25">
      <c r="A1568" s="12">
        <v>1566</v>
      </c>
      <c r="B1568" s="12" t="s">
        <v>6558</v>
      </c>
      <c r="C1568" s="12" t="s">
        <v>445</v>
      </c>
      <c r="D1568" s="14">
        <v>4</v>
      </c>
    </row>
    <row r="1569" spans="1:4" x14ac:dyDescent="0.25">
      <c r="A1569" s="12">
        <v>1567</v>
      </c>
      <c r="B1569" s="12" t="s">
        <v>6559</v>
      </c>
      <c r="C1569" s="12" t="s">
        <v>39</v>
      </c>
      <c r="D1569" s="14">
        <v>3</v>
      </c>
    </row>
    <row r="1570" spans="1:4" x14ac:dyDescent="0.25">
      <c r="A1570" s="12">
        <v>1568</v>
      </c>
      <c r="B1570" s="12" t="s">
        <v>6560</v>
      </c>
      <c r="C1570" s="12" t="s">
        <v>39</v>
      </c>
      <c r="D1570" s="14">
        <v>3</v>
      </c>
    </row>
    <row r="1571" spans="1:4" x14ac:dyDescent="0.25">
      <c r="A1571" s="12">
        <v>1569</v>
      </c>
      <c r="B1571" s="12" t="s">
        <v>6561</v>
      </c>
      <c r="C1571" s="12" t="s">
        <v>17</v>
      </c>
      <c r="D1571" s="14">
        <v>3</v>
      </c>
    </row>
    <row r="1572" spans="1:4" x14ac:dyDescent="0.25">
      <c r="A1572" s="12">
        <v>1570</v>
      </c>
      <c r="B1572" s="12" t="s">
        <v>6562</v>
      </c>
      <c r="C1572" s="12" t="s">
        <v>188</v>
      </c>
      <c r="D1572" s="14">
        <v>4</v>
      </c>
    </row>
    <row r="1573" spans="1:4" x14ac:dyDescent="0.25">
      <c r="A1573" s="12">
        <v>1571</v>
      </c>
      <c r="B1573" s="12" t="s">
        <v>1037</v>
      </c>
      <c r="C1573" s="12" t="s">
        <v>17</v>
      </c>
      <c r="D1573" s="14">
        <v>2</v>
      </c>
    </row>
    <row r="1574" spans="1:4" x14ac:dyDescent="0.25">
      <c r="A1574" s="12">
        <v>1572</v>
      </c>
      <c r="B1574" s="12" t="s">
        <v>1498</v>
      </c>
      <c r="C1574" s="12" t="s">
        <v>17</v>
      </c>
      <c r="D1574" s="14">
        <v>3</v>
      </c>
    </row>
    <row r="1575" spans="1:4" x14ac:dyDescent="0.25">
      <c r="A1575" s="12">
        <v>1573</v>
      </c>
      <c r="B1575" s="12" t="s">
        <v>6563</v>
      </c>
      <c r="C1575" s="12" t="s">
        <v>17</v>
      </c>
      <c r="D1575" s="14">
        <v>1</v>
      </c>
    </row>
    <row r="1576" spans="1:4" x14ac:dyDescent="0.25">
      <c r="A1576" s="12">
        <v>1574</v>
      </c>
      <c r="B1576" s="12" t="s">
        <v>6564</v>
      </c>
      <c r="C1576" s="12" t="s">
        <v>17</v>
      </c>
      <c r="D1576" s="14">
        <v>1</v>
      </c>
    </row>
    <row r="1577" spans="1:4" x14ac:dyDescent="0.25">
      <c r="A1577" s="12">
        <v>1575</v>
      </c>
      <c r="B1577" s="12" t="s">
        <v>6565</v>
      </c>
      <c r="C1577" s="12" t="s">
        <v>17</v>
      </c>
      <c r="D1577" s="14">
        <v>1</v>
      </c>
    </row>
    <row r="1578" spans="1:4" x14ac:dyDescent="0.25">
      <c r="A1578" s="12">
        <v>1576</v>
      </c>
      <c r="B1578" s="12" t="s">
        <v>6566</v>
      </c>
      <c r="C1578" s="12" t="s">
        <v>17</v>
      </c>
      <c r="D1578" s="14">
        <v>1</v>
      </c>
    </row>
    <row r="1579" spans="1:4" x14ac:dyDescent="0.25">
      <c r="A1579" s="12">
        <v>1577</v>
      </c>
      <c r="B1579" s="12" t="s">
        <v>6567</v>
      </c>
      <c r="C1579" s="12" t="s">
        <v>70</v>
      </c>
      <c r="D1579" s="14">
        <v>1</v>
      </c>
    </row>
    <row r="1580" spans="1:4" x14ac:dyDescent="0.25">
      <c r="A1580" s="12">
        <v>1578</v>
      </c>
      <c r="B1580" s="12" t="s">
        <v>6568</v>
      </c>
      <c r="C1580" s="12" t="s">
        <v>39</v>
      </c>
      <c r="D1580" s="14">
        <v>3</v>
      </c>
    </row>
    <row r="1581" spans="1:4" x14ac:dyDescent="0.25">
      <c r="A1581" s="12">
        <v>1579</v>
      </c>
      <c r="B1581" s="12" t="s">
        <v>6569</v>
      </c>
      <c r="C1581" s="12" t="s">
        <v>6422</v>
      </c>
      <c r="D1581" s="14">
        <v>4</v>
      </c>
    </row>
    <row r="1582" spans="1:4" x14ac:dyDescent="0.25">
      <c r="A1582" s="12">
        <v>1580</v>
      </c>
      <c r="B1582" s="12" t="s">
        <v>6570</v>
      </c>
      <c r="C1582" s="12" t="s">
        <v>76</v>
      </c>
      <c r="D1582" s="14">
        <v>7</v>
      </c>
    </row>
    <row r="1583" spans="1:4" x14ac:dyDescent="0.25">
      <c r="A1583" s="12">
        <v>1581</v>
      </c>
      <c r="B1583" s="12" t="s">
        <v>4178</v>
      </c>
      <c r="C1583" s="12" t="s">
        <v>17</v>
      </c>
      <c r="D1583" s="14">
        <v>8</v>
      </c>
    </row>
    <row r="1584" spans="1:4" x14ac:dyDescent="0.25">
      <c r="A1584" s="12">
        <v>1582</v>
      </c>
      <c r="B1584" s="12" t="s">
        <v>4178</v>
      </c>
      <c r="C1584" s="12" t="s">
        <v>17</v>
      </c>
      <c r="D1584" s="14">
        <v>9</v>
      </c>
    </row>
    <row r="1585" spans="1:4" x14ac:dyDescent="0.25">
      <c r="A1585" s="12">
        <v>1583</v>
      </c>
      <c r="B1585" s="12" t="s">
        <v>6571</v>
      </c>
      <c r="C1585" s="12" t="s">
        <v>6575</v>
      </c>
      <c r="D1585" s="14">
        <v>1</v>
      </c>
    </row>
    <row r="1586" spans="1:4" x14ac:dyDescent="0.25">
      <c r="A1586" s="12">
        <v>1584</v>
      </c>
      <c r="B1586" s="12" t="s">
        <v>6572</v>
      </c>
      <c r="C1586" s="12" t="s">
        <v>6575</v>
      </c>
      <c r="D1586" s="14">
        <v>1</v>
      </c>
    </row>
    <row r="1587" spans="1:4" x14ac:dyDescent="0.25">
      <c r="A1587" s="12">
        <v>1585</v>
      </c>
      <c r="B1587" s="12" t="s">
        <v>2779</v>
      </c>
      <c r="C1587" s="12" t="s">
        <v>70</v>
      </c>
      <c r="D1587" s="14">
        <v>1</v>
      </c>
    </row>
    <row r="1588" spans="1:4" x14ac:dyDescent="0.25">
      <c r="A1588" s="12">
        <v>1586</v>
      </c>
      <c r="B1588" s="12" t="s">
        <v>6573</v>
      </c>
      <c r="C1588" s="12" t="s">
        <v>70</v>
      </c>
      <c r="D1588" s="14">
        <v>1</v>
      </c>
    </row>
    <row r="1589" spans="1:4" x14ac:dyDescent="0.25">
      <c r="A1589" s="12">
        <v>1587</v>
      </c>
      <c r="B1589" s="12" t="s">
        <v>6574</v>
      </c>
      <c r="C1589" s="12" t="s">
        <v>70</v>
      </c>
      <c r="D1589" s="14">
        <v>1</v>
      </c>
    </row>
    <row r="1590" spans="1:4" x14ac:dyDescent="0.25">
      <c r="A1590" s="12">
        <v>1588</v>
      </c>
      <c r="B1590" s="12" t="s">
        <v>6576</v>
      </c>
      <c r="C1590" s="12" t="s">
        <v>17</v>
      </c>
      <c r="D1590" s="14">
        <v>1</v>
      </c>
    </row>
    <row r="1591" spans="1:4" x14ac:dyDescent="0.25">
      <c r="A1591" s="12">
        <v>1589</v>
      </c>
      <c r="B1591" s="12" t="s">
        <v>6577</v>
      </c>
      <c r="C1591" s="12" t="s">
        <v>5196</v>
      </c>
      <c r="D1591" s="14">
        <v>6</v>
      </c>
    </row>
    <row r="1592" spans="1:4" x14ac:dyDescent="0.25">
      <c r="A1592" s="12">
        <v>1590</v>
      </c>
      <c r="B1592" s="12" t="s">
        <v>3293</v>
      </c>
      <c r="C1592" s="12" t="s">
        <v>6586</v>
      </c>
      <c r="D1592" s="14">
        <v>1</v>
      </c>
    </row>
    <row r="1593" spans="1:4" x14ac:dyDescent="0.25">
      <c r="A1593" s="12">
        <v>1591</v>
      </c>
      <c r="B1593" s="12" t="s">
        <v>6578</v>
      </c>
      <c r="C1593" s="12" t="s">
        <v>17</v>
      </c>
      <c r="D1593" s="14">
        <v>2</v>
      </c>
    </row>
    <row r="1594" spans="1:4" x14ac:dyDescent="0.25">
      <c r="A1594" s="12">
        <v>1592</v>
      </c>
      <c r="B1594" s="12" t="s">
        <v>6579</v>
      </c>
      <c r="C1594" s="12" t="s">
        <v>493</v>
      </c>
      <c r="D1594" s="14">
        <v>2</v>
      </c>
    </row>
    <row r="1595" spans="1:4" x14ac:dyDescent="0.25">
      <c r="A1595" s="12">
        <v>1593</v>
      </c>
      <c r="B1595" s="12" t="s">
        <v>6580</v>
      </c>
      <c r="C1595" s="12" t="s">
        <v>2398</v>
      </c>
      <c r="D1595" s="14">
        <v>1</v>
      </c>
    </row>
    <row r="1596" spans="1:4" x14ac:dyDescent="0.25">
      <c r="A1596" s="12">
        <v>1594</v>
      </c>
      <c r="B1596" s="12" t="s">
        <v>6581</v>
      </c>
      <c r="C1596" s="12" t="s">
        <v>5206</v>
      </c>
      <c r="D1596" s="14">
        <v>1</v>
      </c>
    </row>
    <row r="1597" spans="1:4" x14ac:dyDescent="0.25">
      <c r="A1597" s="12">
        <v>1595</v>
      </c>
      <c r="B1597" s="12" t="s">
        <v>6582</v>
      </c>
      <c r="C1597" s="12" t="s">
        <v>17</v>
      </c>
      <c r="D1597" s="14">
        <v>4</v>
      </c>
    </row>
    <row r="1598" spans="1:4" x14ac:dyDescent="0.25">
      <c r="A1598" s="12">
        <v>1596</v>
      </c>
      <c r="B1598" s="12" t="s">
        <v>24</v>
      </c>
      <c r="C1598" s="12" t="s">
        <v>188</v>
      </c>
      <c r="D1598" s="14">
        <v>1</v>
      </c>
    </row>
    <row r="1599" spans="1:4" x14ac:dyDescent="0.25">
      <c r="A1599" s="12">
        <v>1597</v>
      </c>
      <c r="B1599" s="12" t="s">
        <v>4975</v>
      </c>
      <c r="C1599" s="12" t="s">
        <v>2349</v>
      </c>
      <c r="D1599" s="14">
        <v>8</v>
      </c>
    </row>
    <row r="1600" spans="1:4" x14ac:dyDescent="0.25">
      <c r="A1600" s="12">
        <v>1598</v>
      </c>
      <c r="B1600" s="12" t="s">
        <v>6583</v>
      </c>
      <c r="C1600" s="12" t="s">
        <v>70</v>
      </c>
      <c r="D1600" s="14">
        <v>3</v>
      </c>
    </row>
    <row r="1601" spans="1:4" x14ac:dyDescent="0.25">
      <c r="A1601" s="12">
        <v>1599</v>
      </c>
      <c r="B1601" s="12" t="s">
        <v>2055</v>
      </c>
      <c r="C1601" s="12" t="s">
        <v>70</v>
      </c>
      <c r="D1601" s="14">
        <v>2</v>
      </c>
    </row>
    <row r="1602" spans="1:4" x14ac:dyDescent="0.25">
      <c r="A1602" s="12">
        <v>1600</v>
      </c>
      <c r="B1602" s="12" t="s">
        <v>1098</v>
      </c>
      <c r="C1602" s="12" t="s">
        <v>2352</v>
      </c>
      <c r="D1602" s="14">
        <v>7</v>
      </c>
    </row>
    <row r="1603" spans="1:4" x14ac:dyDescent="0.25">
      <c r="A1603" s="12">
        <v>1601</v>
      </c>
      <c r="B1603" s="12" t="s">
        <v>6584</v>
      </c>
      <c r="C1603" s="12" t="s">
        <v>17</v>
      </c>
      <c r="D1603" s="14">
        <v>6</v>
      </c>
    </row>
    <row r="1604" spans="1:4" x14ac:dyDescent="0.25">
      <c r="A1604" s="12">
        <v>1602</v>
      </c>
      <c r="B1604" s="12" t="s">
        <v>6585</v>
      </c>
      <c r="C1604" s="12" t="s">
        <v>4566</v>
      </c>
      <c r="D1604" s="14">
        <v>5</v>
      </c>
    </row>
    <row r="1605" spans="1:4" x14ac:dyDescent="0.25">
      <c r="A1605" s="12">
        <v>1603</v>
      </c>
      <c r="B1605" s="12" t="s">
        <v>3691</v>
      </c>
      <c r="C1605" s="12" t="s">
        <v>70</v>
      </c>
      <c r="D1605" s="14">
        <v>6</v>
      </c>
    </row>
    <row r="1606" spans="1:4" x14ac:dyDescent="0.25">
      <c r="A1606" s="12">
        <v>1604</v>
      </c>
      <c r="B1606" s="12" t="s">
        <v>6587</v>
      </c>
      <c r="C1606" s="12" t="s">
        <v>15</v>
      </c>
      <c r="D1606" s="14">
        <v>1</v>
      </c>
    </row>
    <row r="1607" spans="1:4" x14ac:dyDescent="0.25">
      <c r="A1607" s="12">
        <v>1605</v>
      </c>
      <c r="B1607" s="12" t="s">
        <v>1755</v>
      </c>
      <c r="C1607" s="12" t="s">
        <v>2398</v>
      </c>
      <c r="D1607" s="14">
        <v>1</v>
      </c>
    </row>
    <row r="1608" spans="1:4" x14ac:dyDescent="0.25">
      <c r="A1608" s="12">
        <v>1606</v>
      </c>
      <c r="B1608" s="12" t="s">
        <v>6588</v>
      </c>
      <c r="C1608" s="12" t="s">
        <v>2398</v>
      </c>
      <c r="D1608" s="14">
        <v>1</v>
      </c>
    </row>
    <row r="1609" spans="1:4" x14ac:dyDescent="0.25">
      <c r="A1609" s="12">
        <v>1607</v>
      </c>
      <c r="B1609" s="12" t="s">
        <v>6589</v>
      </c>
      <c r="C1609" s="12" t="s">
        <v>2398</v>
      </c>
      <c r="D1609" s="14">
        <v>1</v>
      </c>
    </row>
    <row r="1610" spans="1:4" x14ac:dyDescent="0.25">
      <c r="A1610" s="12">
        <v>1608</v>
      </c>
      <c r="B1610" s="12" t="s">
        <v>3098</v>
      </c>
      <c r="C1610" s="12" t="s">
        <v>2398</v>
      </c>
      <c r="D1610" s="14">
        <v>1</v>
      </c>
    </row>
    <row r="1611" spans="1:4" x14ac:dyDescent="0.25">
      <c r="A1611" s="12">
        <v>1609</v>
      </c>
      <c r="B1611" s="12" t="s">
        <v>2081</v>
      </c>
      <c r="C1611" s="12" t="s">
        <v>361</v>
      </c>
      <c r="D1611" s="14">
        <v>4</v>
      </c>
    </row>
    <row r="1612" spans="1:4" x14ac:dyDescent="0.25">
      <c r="A1612" s="12">
        <v>1610</v>
      </c>
      <c r="B1612" s="12" t="s">
        <v>6590</v>
      </c>
      <c r="C1612" s="12" t="s">
        <v>2350</v>
      </c>
      <c r="D1612" s="14">
        <v>6</v>
      </c>
    </row>
    <row r="1613" spans="1:4" x14ac:dyDescent="0.25">
      <c r="A1613" s="12">
        <v>1611</v>
      </c>
      <c r="B1613" s="12" t="s">
        <v>3933</v>
      </c>
      <c r="C1613" s="12" t="s">
        <v>2349</v>
      </c>
      <c r="D1613" s="14">
        <v>4</v>
      </c>
    </row>
    <row r="1614" spans="1:4" x14ac:dyDescent="0.25">
      <c r="A1614" s="12">
        <v>1612</v>
      </c>
      <c r="B1614" s="12" t="s">
        <v>6591</v>
      </c>
      <c r="C1614" s="12" t="s">
        <v>17</v>
      </c>
      <c r="D1614" s="14">
        <v>1</v>
      </c>
    </row>
    <row r="1615" spans="1:4" x14ac:dyDescent="0.25">
      <c r="A1615" s="12">
        <v>1613</v>
      </c>
      <c r="B1615" s="12" t="s">
        <v>2432</v>
      </c>
      <c r="C1615" s="12" t="s">
        <v>1352</v>
      </c>
      <c r="D1615" s="14">
        <v>11</v>
      </c>
    </row>
    <row r="1616" spans="1:4" x14ac:dyDescent="0.25">
      <c r="A1616" s="12">
        <v>1614</v>
      </c>
      <c r="B1616" s="12" t="s">
        <v>6592</v>
      </c>
      <c r="C1616" s="12" t="s">
        <v>39</v>
      </c>
      <c r="D1616" s="14">
        <v>11</v>
      </c>
    </row>
    <row r="1617" spans="1:4" x14ac:dyDescent="0.25">
      <c r="A1617" s="12">
        <v>1615</v>
      </c>
      <c r="B1617" s="12" t="s">
        <v>6593</v>
      </c>
      <c r="C1617" s="12" t="s">
        <v>39</v>
      </c>
      <c r="D1617" s="14">
        <v>1</v>
      </c>
    </row>
    <row r="1618" spans="1:4" x14ac:dyDescent="0.25">
      <c r="A1618" s="12">
        <v>1616</v>
      </c>
      <c r="B1618" s="12" t="s">
        <v>6594</v>
      </c>
      <c r="C1618" s="12" t="s">
        <v>39</v>
      </c>
      <c r="D1618" s="14">
        <v>11</v>
      </c>
    </row>
    <row r="1619" spans="1:4" x14ac:dyDescent="0.25">
      <c r="A1619" s="12">
        <v>1617</v>
      </c>
      <c r="B1619" s="12" t="s">
        <v>6595</v>
      </c>
      <c r="C1619" s="12" t="s">
        <v>6599</v>
      </c>
      <c r="D1619" s="14">
        <v>7</v>
      </c>
    </row>
    <row r="1620" spans="1:4" x14ac:dyDescent="0.25">
      <c r="A1620" s="12">
        <v>1618</v>
      </c>
      <c r="B1620" s="12" t="s">
        <v>6596</v>
      </c>
      <c r="C1620" s="12" t="s">
        <v>2349</v>
      </c>
      <c r="D1620" s="14">
        <v>9</v>
      </c>
    </row>
    <row r="1621" spans="1:4" x14ac:dyDescent="0.25">
      <c r="A1621" s="12">
        <v>1619</v>
      </c>
      <c r="B1621" s="12" t="s">
        <v>6597</v>
      </c>
      <c r="C1621" s="12" t="s">
        <v>70</v>
      </c>
      <c r="D1621" s="14">
        <v>18</v>
      </c>
    </row>
    <row r="1622" spans="1:4" x14ac:dyDescent="0.25">
      <c r="A1622" s="12">
        <v>1620</v>
      </c>
      <c r="B1622" s="12" t="s">
        <v>6598</v>
      </c>
      <c r="C1622" s="12" t="s">
        <v>6600</v>
      </c>
      <c r="D1622" s="14">
        <v>3</v>
      </c>
    </row>
    <row r="1623" spans="1:4" x14ac:dyDescent="0.25">
      <c r="A1623" s="12">
        <v>1621</v>
      </c>
      <c r="B1623" s="12" t="s">
        <v>2081</v>
      </c>
      <c r="C1623" s="12" t="s">
        <v>17</v>
      </c>
      <c r="D1623" s="14">
        <v>2</v>
      </c>
    </row>
    <row r="1624" spans="1:4" x14ac:dyDescent="0.25">
      <c r="A1624" s="12">
        <v>1622</v>
      </c>
      <c r="B1624" s="12" t="s">
        <v>6601</v>
      </c>
      <c r="C1624" s="12" t="s">
        <v>70</v>
      </c>
      <c r="D1624" s="14">
        <v>50</v>
      </c>
    </row>
    <row r="1625" spans="1:4" x14ac:dyDescent="0.25">
      <c r="A1625" s="12">
        <v>1623</v>
      </c>
      <c r="B1625" s="12" t="s">
        <v>850</v>
      </c>
      <c r="C1625" s="12" t="s">
        <v>23</v>
      </c>
      <c r="D1625" s="14">
        <v>3</v>
      </c>
    </row>
    <row r="1626" spans="1:4" x14ac:dyDescent="0.25">
      <c r="A1626" s="12">
        <v>1624</v>
      </c>
      <c r="B1626" s="12" t="s">
        <v>827</v>
      </c>
      <c r="C1626" s="12" t="s">
        <v>190</v>
      </c>
      <c r="D1626" s="14">
        <v>7</v>
      </c>
    </row>
    <row r="1627" spans="1:4" x14ac:dyDescent="0.25">
      <c r="A1627" s="12">
        <v>1625</v>
      </c>
      <c r="B1627" s="12" t="s">
        <v>6602</v>
      </c>
      <c r="C1627" s="12" t="s">
        <v>1750</v>
      </c>
      <c r="D1627" s="14">
        <v>3</v>
      </c>
    </row>
    <row r="1628" spans="1:4" x14ac:dyDescent="0.25">
      <c r="A1628" s="12">
        <v>1626</v>
      </c>
      <c r="B1628" s="12" t="s">
        <v>1591</v>
      </c>
      <c r="C1628" s="12" t="s">
        <v>70</v>
      </c>
      <c r="D1628" s="14">
        <v>5</v>
      </c>
    </row>
    <row r="1629" spans="1:4" x14ac:dyDescent="0.25">
      <c r="A1629" s="12">
        <v>1627</v>
      </c>
      <c r="B1629" s="12" t="s">
        <v>6603</v>
      </c>
      <c r="C1629" s="12" t="s">
        <v>70</v>
      </c>
      <c r="D1629" s="14">
        <v>165</v>
      </c>
    </row>
    <row r="1630" spans="1:4" x14ac:dyDescent="0.25">
      <c r="A1630" s="12">
        <v>1628</v>
      </c>
      <c r="B1630" s="12" t="s">
        <v>2238</v>
      </c>
      <c r="C1630" s="12" t="s">
        <v>70</v>
      </c>
      <c r="D1630" s="14">
        <v>50</v>
      </c>
    </row>
    <row r="1631" spans="1:4" x14ac:dyDescent="0.25">
      <c r="A1631" s="12">
        <v>1629</v>
      </c>
      <c r="B1631" s="12" t="s">
        <v>6604</v>
      </c>
      <c r="C1631" s="12" t="s">
        <v>3308</v>
      </c>
      <c r="D1631" s="14">
        <v>1</v>
      </c>
    </row>
    <row r="1632" spans="1:4" x14ac:dyDescent="0.25">
      <c r="A1632" s="12">
        <v>1630</v>
      </c>
      <c r="B1632" s="12" t="s">
        <v>6605</v>
      </c>
      <c r="C1632" s="12" t="s">
        <v>3308</v>
      </c>
      <c r="D1632" s="14">
        <v>1</v>
      </c>
    </row>
    <row r="1633" spans="1:4" x14ac:dyDescent="0.25">
      <c r="A1633" s="12">
        <v>1631</v>
      </c>
      <c r="B1633" s="12" t="s">
        <v>1563</v>
      </c>
      <c r="C1633" s="12" t="s">
        <v>3308</v>
      </c>
      <c r="D1633" s="14">
        <v>1</v>
      </c>
    </row>
    <row r="1634" spans="1:4" x14ac:dyDescent="0.25">
      <c r="A1634" s="12">
        <v>1632</v>
      </c>
      <c r="B1634" s="12" t="s">
        <v>6606</v>
      </c>
      <c r="C1634" s="12" t="s">
        <v>3308</v>
      </c>
      <c r="D1634" s="14">
        <v>1</v>
      </c>
    </row>
    <row r="1635" spans="1:4" x14ac:dyDescent="0.25">
      <c r="A1635" s="12">
        <v>1633</v>
      </c>
      <c r="B1635" s="12" t="s">
        <v>6607</v>
      </c>
      <c r="C1635" s="12" t="s">
        <v>70</v>
      </c>
      <c r="D1635" s="14">
        <v>13</v>
      </c>
    </row>
    <row r="1636" spans="1:4" x14ac:dyDescent="0.25">
      <c r="A1636" s="12">
        <v>1634</v>
      </c>
      <c r="B1636" s="12" t="s">
        <v>6608</v>
      </c>
      <c r="C1636" s="12" t="s">
        <v>445</v>
      </c>
      <c r="D1636" s="14">
        <v>6</v>
      </c>
    </row>
    <row r="1637" spans="1:4" x14ac:dyDescent="0.25">
      <c r="A1637" s="12">
        <v>1635</v>
      </c>
      <c r="B1637" s="12" t="s">
        <v>6609</v>
      </c>
      <c r="C1637" s="12" t="s">
        <v>258</v>
      </c>
      <c r="D1637" s="14">
        <v>6</v>
      </c>
    </row>
    <row r="1638" spans="1:4" x14ac:dyDescent="0.25">
      <c r="A1638" s="12">
        <v>1636</v>
      </c>
      <c r="B1638" s="12" t="s">
        <v>6610</v>
      </c>
      <c r="C1638" s="12" t="s">
        <v>70</v>
      </c>
      <c r="D1638" s="14">
        <v>2</v>
      </c>
    </row>
    <row r="1639" spans="1:4" x14ac:dyDescent="0.25">
      <c r="A1639" s="12">
        <v>1637</v>
      </c>
      <c r="B1639" s="12" t="s">
        <v>473</v>
      </c>
      <c r="C1639" s="12" t="s">
        <v>70</v>
      </c>
      <c r="D1639" s="14">
        <v>61</v>
      </c>
    </row>
    <row r="1640" spans="1:4" x14ac:dyDescent="0.25">
      <c r="A1640" s="12">
        <v>1638</v>
      </c>
      <c r="B1640" s="12" t="s">
        <v>6611</v>
      </c>
      <c r="C1640" s="12" t="s">
        <v>39</v>
      </c>
      <c r="D1640" s="14">
        <v>7</v>
      </c>
    </row>
    <row r="1641" spans="1:4" x14ac:dyDescent="0.25">
      <c r="A1641" s="12">
        <v>1639</v>
      </c>
      <c r="B1641" s="12" t="s">
        <v>2442</v>
      </c>
      <c r="C1641" s="12" t="s">
        <v>17</v>
      </c>
      <c r="D1641" s="14">
        <v>6</v>
      </c>
    </row>
    <row r="1642" spans="1:4" x14ac:dyDescent="0.25">
      <c r="A1642" s="12">
        <v>1640</v>
      </c>
      <c r="B1642" s="12" t="s">
        <v>247</v>
      </c>
      <c r="C1642" s="12" t="s">
        <v>17</v>
      </c>
      <c r="D1642" s="14">
        <v>4</v>
      </c>
    </row>
    <row r="1643" spans="1:4" x14ac:dyDescent="0.25">
      <c r="A1643" s="12">
        <v>1641</v>
      </c>
      <c r="B1643" s="12" t="s">
        <v>6612</v>
      </c>
      <c r="C1643" s="12" t="s">
        <v>445</v>
      </c>
      <c r="D1643" s="14">
        <v>2</v>
      </c>
    </row>
    <row r="1644" spans="1:4" x14ac:dyDescent="0.25">
      <c r="A1644" s="12">
        <v>1642</v>
      </c>
      <c r="B1644" s="12" t="s">
        <v>5334</v>
      </c>
      <c r="C1644" s="12" t="s">
        <v>6345</v>
      </c>
      <c r="D1644" s="14">
        <v>1</v>
      </c>
    </row>
    <row r="1645" spans="1:4" x14ac:dyDescent="0.25">
      <c r="A1645" s="12">
        <v>1643</v>
      </c>
      <c r="B1645" s="12" t="s">
        <v>6613</v>
      </c>
      <c r="C1645" s="12" t="s">
        <v>6622</v>
      </c>
      <c r="D1645" s="14">
        <v>5</v>
      </c>
    </row>
    <row r="1646" spans="1:4" x14ac:dyDescent="0.25">
      <c r="A1646" s="12">
        <v>1644</v>
      </c>
      <c r="B1646" s="12" t="s">
        <v>3198</v>
      </c>
      <c r="C1646" s="12" t="s">
        <v>3409</v>
      </c>
      <c r="D1646" s="14">
        <v>3</v>
      </c>
    </row>
    <row r="1647" spans="1:4" x14ac:dyDescent="0.25">
      <c r="A1647" s="12">
        <v>1645</v>
      </c>
      <c r="B1647" s="12" t="s">
        <v>6614</v>
      </c>
      <c r="C1647" s="12" t="s">
        <v>445</v>
      </c>
      <c r="D1647" s="14">
        <v>1</v>
      </c>
    </row>
    <row r="1648" spans="1:4" x14ac:dyDescent="0.25">
      <c r="A1648" s="12">
        <v>1646</v>
      </c>
      <c r="B1648" s="12" t="s">
        <v>6615</v>
      </c>
      <c r="C1648" s="12" t="s">
        <v>2350</v>
      </c>
      <c r="D1648" s="14">
        <v>1</v>
      </c>
    </row>
    <row r="1649" spans="1:4" x14ac:dyDescent="0.25">
      <c r="A1649" s="12">
        <v>1647</v>
      </c>
      <c r="B1649" s="12" t="s">
        <v>6616</v>
      </c>
      <c r="C1649" s="12" t="s">
        <v>131</v>
      </c>
      <c r="D1649" s="14">
        <v>4</v>
      </c>
    </row>
    <row r="1650" spans="1:4" x14ac:dyDescent="0.25">
      <c r="A1650" s="12">
        <v>1648</v>
      </c>
      <c r="B1650" s="12" t="s">
        <v>6617</v>
      </c>
      <c r="C1650" s="12" t="s">
        <v>436</v>
      </c>
      <c r="D1650" s="14">
        <v>1</v>
      </c>
    </row>
    <row r="1651" spans="1:4" x14ac:dyDescent="0.25">
      <c r="A1651" s="12">
        <v>1649</v>
      </c>
      <c r="B1651" s="12" t="s">
        <v>1147</v>
      </c>
      <c r="C1651" s="12" t="s">
        <v>436</v>
      </c>
      <c r="D1651" s="14">
        <v>1</v>
      </c>
    </row>
    <row r="1652" spans="1:4" x14ac:dyDescent="0.25">
      <c r="A1652" s="12">
        <v>1650</v>
      </c>
      <c r="B1652" s="12" t="s">
        <v>6618</v>
      </c>
      <c r="C1652" s="12" t="s">
        <v>15</v>
      </c>
      <c r="D1652" s="14">
        <v>1</v>
      </c>
    </row>
    <row r="1653" spans="1:4" x14ac:dyDescent="0.25">
      <c r="A1653" s="12">
        <v>1651</v>
      </c>
      <c r="B1653" s="12" t="s">
        <v>6619</v>
      </c>
      <c r="C1653" s="12" t="s">
        <v>70</v>
      </c>
      <c r="D1653" s="14">
        <v>1</v>
      </c>
    </row>
    <row r="1654" spans="1:4" x14ac:dyDescent="0.25">
      <c r="A1654" s="12">
        <v>1652</v>
      </c>
      <c r="B1654" s="12" t="s">
        <v>6620</v>
      </c>
      <c r="C1654" s="12" t="s">
        <v>70</v>
      </c>
      <c r="D1654" s="14">
        <v>1</v>
      </c>
    </row>
    <row r="1655" spans="1:4" x14ac:dyDescent="0.25">
      <c r="A1655" s="12">
        <v>1653</v>
      </c>
      <c r="B1655" s="12" t="s">
        <v>6621</v>
      </c>
      <c r="C1655" s="12" t="s">
        <v>70</v>
      </c>
      <c r="D1655" s="14">
        <v>1</v>
      </c>
    </row>
    <row r="1656" spans="1:4" x14ac:dyDescent="0.25">
      <c r="A1656" s="12">
        <v>1654</v>
      </c>
      <c r="B1656" s="12" t="s">
        <v>6623</v>
      </c>
      <c r="C1656" s="12" t="s">
        <v>70</v>
      </c>
      <c r="D1656" s="14">
        <v>23</v>
      </c>
    </row>
    <row r="1657" spans="1:4" x14ac:dyDescent="0.25">
      <c r="A1657" s="12">
        <v>1655</v>
      </c>
      <c r="B1657" s="12" t="s">
        <v>6624</v>
      </c>
      <c r="C1657" s="12" t="s">
        <v>70</v>
      </c>
      <c r="D1657" s="14">
        <v>1</v>
      </c>
    </row>
    <row r="1658" spans="1:4" x14ac:dyDescent="0.25">
      <c r="A1658" s="12">
        <v>1656</v>
      </c>
      <c r="B1658" s="12" t="s">
        <v>6625</v>
      </c>
      <c r="C1658" s="12" t="s">
        <v>70</v>
      </c>
      <c r="D1658" s="14">
        <v>1</v>
      </c>
    </row>
    <row r="1659" spans="1:4" x14ac:dyDescent="0.25">
      <c r="A1659" s="12">
        <v>1657</v>
      </c>
      <c r="B1659" s="12" t="s">
        <v>5684</v>
      </c>
      <c r="C1659" s="12" t="s">
        <v>70</v>
      </c>
      <c r="D1659" s="14">
        <v>1</v>
      </c>
    </row>
    <row r="1660" spans="1:4" x14ac:dyDescent="0.25">
      <c r="A1660" s="12">
        <v>1658</v>
      </c>
      <c r="B1660" s="12" t="s">
        <v>6626</v>
      </c>
      <c r="C1660" s="12" t="s">
        <v>1669</v>
      </c>
      <c r="D1660" s="14">
        <v>8</v>
      </c>
    </row>
    <row r="1661" spans="1:4" x14ac:dyDescent="0.25">
      <c r="A1661" s="12">
        <v>1659</v>
      </c>
      <c r="B1661" s="12" t="s">
        <v>6627</v>
      </c>
      <c r="C1661" s="12" t="s">
        <v>6633</v>
      </c>
      <c r="D1661" s="14">
        <v>3</v>
      </c>
    </row>
    <row r="1662" spans="1:4" x14ac:dyDescent="0.25">
      <c r="A1662" s="12">
        <v>1660</v>
      </c>
      <c r="B1662" s="12" t="s">
        <v>2866</v>
      </c>
      <c r="C1662" s="12" t="s">
        <v>184</v>
      </c>
      <c r="D1662" s="14">
        <v>1</v>
      </c>
    </row>
    <row r="1663" spans="1:4" x14ac:dyDescent="0.25">
      <c r="A1663" s="12">
        <v>1661</v>
      </c>
      <c r="B1663" s="12" t="s">
        <v>6628</v>
      </c>
      <c r="C1663" s="12" t="s">
        <v>70</v>
      </c>
      <c r="D1663" s="14">
        <v>4</v>
      </c>
    </row>
    <row r="1664" spans="1:4" x14ac:dyDescent="0.25">
      <c r="A1664" s="12">
        <v>1662</v>
      </c>
      <c r="B1664" s="12" t="s">
        <v>3674</v>
      </c>
      <c r="C1664" s="12" t="s">
        <v>6634</v>
      </c>
      <c r="D1664" s="14">
        <v>26</v>
      </c>
    </row>
    <row r="1665" spans="1:4" x14ac:dyDescent="0.25">
      <c r="A1665" s="12">
        <v>1663</v>
      </c>
      <c r="B1665" s="12" t="s">
        <v>6629</v>
      </c>
      <c r="C1665" s="12" t="s">
        <v>70</v>
      </c>
      <c r="D1665" s="14">
        <v>33</v>
      </c>
    </row>
    <row r="1666" spans="1:4" x14ac:dyDescent="0.25">
      <c r="A1666" s="12">
        <v>1664</v>
      </c>
      <c r="B1666" s="12" t="s">
        <v>6630</v>
      </c>
      <c r="C1666" s="12" t="s">
        <v>70</v>
      </c>
      <c r="D1666" s="14">
        <v>1</v>
      </c>
    </row>
    <row r="1667" spans="1:4" x14ac:dyDescent="0.25">
      <c r="A1667" s="12">
        <v>1665</v>
      </c>
      <c r="B1667" s="12" t="s">
        <v>3456</v>
      </c>
      <c r="C1667" s="12" t="s">
        <v>6424</v>
      </c>
      <c r="D1667" s="14">
        <v>1</v>
      </c>
    </row>
    <row r="1668" spans="1:4" x14ac:dyDescent="0.25">
      <c r="A1668" s="12">
        <v>1666</v>
      </c>
      <c r="B1668" s="12" t="s">
        <v>6631</v>
      </c>
      <c r="C1668" s="12" t="s">
        <v>70</v>
      </c>
      <c r="D1668" s="14">
        <v>1</v>
      </c>
    </row>
    <row r="1669" spans="1:4" x14ac:dyDescent="0.25">
      <c r="A1669" s="12">
        <v>1667</v>
      </c>
      <c r="B1669" s="12" t="s">
        <v>163</v>
      </c>
      <c r="C1669" s="12" t="s">
        <v>445</v>
      </c>
      <c r="D1669" s="14">
        <v>7</v>
      </c>
    </row>
    <row r="1670" spans="1:4" x14ac:dyDescent="0.25">
      <c r="A1670" s="12">
        <v>1668</v>
      </c>
      <c r="B1670" s="12" t="s">
        <v>2381</v>
      </c>
      <c r="C1670" s="12" t="s">
        <v>17</v>
      </c>
      <c r="D1670" s="14">
        <v>2</v>
      </c>
    </row>
    <row r="1671" spans="1:4" x14ac:dyDescent="0.25">
      <c r="A1671" s="12">
        <v>1669</v>
      </c>
      <c r="B1671" s="12" t="s">
        <v>5319</v>
      </c>
      <c r="C1671" s="12" t="s">
        <v>39</v>
      </c>
      <c r="D1671" s="14">
        <v>6</v>
      </c>
    </row>
    <row r="1672" spans="1:4" x14ac:dyDescent="0.25">
      <c r="A1672" s="12">
        <v>1670</v>
      </c>
      <c r="B1672" s="12" t="s">
        <v>6632</v>
      </c>
      <c r="C1672" s="12" t="s">
        <v>1352</v>
      </c>
      <c r="D1672" s="14">
        <v>2</v>
      </c>
    </row>
    <row r="1673" spans="1:4" x14ac:dyDescent="0.25">
      <c r="A1673" s="12">
        <v>1671</v>
      </c>
      <c r="B1673" s="12" t="s">
        <v>6635</v>
      </c>
      <c r="C1673" s="12" t="s">
        <v>1352</v>
      </c>
      <c r="D1673" s="14">
        <v>3</v>
      </c>
    </row>
    <row r="1674" spans="1:4" x14ac:dyDescent="0.25">
      <c r="A1674" s="12">
        <v>1672</v>
      </c>
      <c r="B1674" s="12" t="s">
        <v>2795</v>
      </c>
      <c r="C1674" s="12" t="s">
        <v>17</v>
      </c>
      <c r="D1674" s="14">
        <v>6</v>
      </c>
    </row>
    <row r="1675" spans="1:4" x14ac:dyDescent="0.25">
      <c r="A1675" s="12">
        <v>1673</v>
      </c>
      <c r="B1675" s="12" t="s">
        <v>2894</v>
      </c>
      <c r="C1675" s="12" t="s">
        <v>23</v>
      </c>
      <c r="D1675" s="14">
        <v>2</v>
      </c>
    </row>
    <row r="1676" spans="1:4" x14ac:dyDescent="0.25">
      <c r="A1676" s="12">
        <v>1674</v>
      </c>
      <c r="B1676" s="12" t="s">
        <v>6636</v>
      </c>
      <c r="C1676" s="12" t="s">
        <v>361</v>
      </c>
      <c r="D1676" s="14">
        <v>5</v>
      </c>
    </row>
    <row r="1677" spans="1:4" x14ac:dyDescent="0.25">
      <c r="A1677" s="12">
        <v>1675</v>
      </c>
      <c r="B1677" s="12" t="s">
        <v>6637</v>
      </c>
      <c r="C1677" s="12" t="s">
        <v>361</v>
      </c>
      <c r="D1677" s="14">
        <v>1</v>
      </c>
    </row>
    <row r="1678" spans="1:4" x14ac:dyDescent="0.25">
      <c r="A1678" s="12">
        <v>1676</v>
      </c>
      <c r="B1678" s="12" t="s">
        <v>6638</v>
      </c>
      <c r="C1678" s="12" t="s">
        <v>124</v>
      </c>
      <c r="D1678" s="14">
        <v>4</v>
      </c>
    </row>
    <row r="1679" spans="1:4" x14ac:dyDescent="0.25">
      <c r="A1679" s="12">
        <v>1677</v>
      </c>
      <c r="B1679" s="12" t="s">
        <v>6639</v>
      </c>
      <c r="C1679" s="12" t="s">
        <v>39</v>
      </c>
      <c r="D1679" s="14">
        <v>1</v>
      </c>
    </row>
    <row r="1680" spans="1:4" x14ac:dyDescent="0.25">
      <c r="A1680" s="12">
        <v>1678</v>
      </c>
      <c r="B1680" s="12" t="s">
        <v>6640</v>
      </c>
      <c r="C1680" s="12" t="s">
        <v>445</v>
      </c>
      <c r="D1680" s="14">
        <v>1</v>
      </c>
    </row>
    <row r="1681" spans="1:4" x14ac:dyDescent="0.25">
      <c r="A1681" s="12">
        <v>1679</v>
      </c>
      <c r="B1681" s="12" t="s">
        <v>6641</v>
      </c>
      <c r="C1681" s="12" t="s">
        <v>2352</v>
      </c>
      <c r="D1681" s="14">
        <v>6</v>
      </c>
    </row>
    <row r="1682" spans="1:4" x14ac:dyDescent="0.25">
      <c r="A1682" s="12">
        <v>1680</v>
      </c>
      <c r="B1682" s="12" t="s">
        <v>5279</v>
      </c>
      <c r="C1682" s="12" t="s">
        <v>70</v>
      </c>
      <c r="D1682" s="14">
        <v>1</v>
      </c>
    </row>
    <row r="1683" spans="1:4" x14ac:dyDescent="0.25">
      <c r="A1683" s="12">
        <v>1681</v>
      </c>
      <c r="B1683" s="12" t="s">
        <v>6642</v>
      </c>
      <c r="C1683" s="12" t="s">
        <v>17</v>
      </c>
      <c r="D1683" s="14">
        <v>1</v>
      </c>
    </row>
    <row r="1684" spans="1:4" x14ac:dyDescent="0.25">
      <c r="A1684" s="12">
        <v>1682</v>
      </c>
      <c r="B1684" s="12" t="s">
        <v>1853</v>
      </c>
      <c r="C1684" s="12" t="s">
        <v>23</v>
      </c>
      <c r="D1684" s="14">
        <v>1</v>
      </c>
    </row>
    <row r="1685" spans="1:4" x14ac:dyDescent="0.25">
      <c r="A1685" s="12">
        <v>1683</v>
      </c>
      <c r="B1685" s="12" t="s">
        <v>6643</v>
      </c>
      <c r="C1685" s="12" t="s">
        <v>445</v>
      </c>
      <c r="D1685" s="14">
        <v>1</v>
      </c>
    </row>
    <row r="1686" spans="1:4" x14ac:dyDescent="0.25">
      <c r="A1686" s="12">
        <v>1684</v>
      </c>
      <c r="B1686" s="12" t="s">
        <v>1498</v>
      </c>
      <c r="C1686" s="12" t="s">
        <v>431</v>
      </c>
      <c r="D1686" s="14">
        <v>1</v>
      </c>
    </row>
    <row r="1687" spans="1:4" x14ac:dyDescent="0.25">
      <c r="A1687" s="12">
        <v>1685</v>
      </c>
      <c r="B1687" s="12" t="s">
        <v>6644</v>
      </c>
      <c r="C1687" s="12" t="s">
        <v>77</v>
      </c>
      <c r="D1687" s="14">
        <v>1</v>
      </c>
    </row>
    <row r="1688" spans="1:4" x14ac:dyDescent="0.25">
      <c r="A1688" s="12">
        <v>1686</v>
      </c>
      <c r="B1688" s="12" t="s">
        <v>6645</v>
      </c>
      <c r="C1688" s="12" t="s">
        <v>2352</v>
      </c>
      <c r="D1688" s="14">
        <v>4</v>
      </c>
    </row>
    <row r="1689" spans="1:4" x14ac:dyDescent="0.25">
      <c r="A1689" s="12">
        <v>1687</v>
      </c>
      <c r="B1689" s="12" t="s">
        <v>6646</v>
      </c>
      <c r="C1689" s="12" t="s">
        <v>6345</v>
      </c>
      <c r="D1689" s="14">
        <v>2</v>
      </c>
    </row>
    <row r="1690" spans="1:4" x14ac:dyDescent="0.25">
      <c r="A1690" s="12">
        <v>1688</v>
      </c>
      <c r="B1690" s="12" t="s">
        <v>1444</v>
      </c>
      <c r="C1690" s="12" t="s">
        <v>368</v>
      </c>
      <c r="D1690" s="14">
        <v>2</v>
      </c>
    </row>
    <row r="1691" spans="1:4" x14ac:dyDescent="0.25">
      <c r="A1691" s="12">
        <v>1689</v>
      </c>
      <c r="B1691" s="12" t="s">
        <v>2722</v>
      </c>
      <c r="C1691" s="12" t="s">
        <v>431</v>
      </c>
      <c r="D1691" s="14">
        <v>3</v>
      </c>
    </row>
    <row r="1692" spans="1:4" x14ac:dyDescent="0.25">
      <c r="A1692" s="12">
        <v>1690</v>
      </c>
      <c r="B1692" s="12" t="s">
        <v>6647</v>
      </c>
      <c r="C1692" s="12" t="s">
        <v>17</v>
      </c>
      <c r="D1692" s="14">
        <v>2</v>
      </c>
    </row>
    <row r="1693" spans="1:4" x14ac:dyDescent="0.25">
      <c r="A1693" s="12">
        <v>1691</v>
      </c>
      <c r="B1693" s="12" t="s">
        <v>6648</v>
      </c>
      <c r="C1693" s="12" t="s">
        <v>70</v>
      </c>
      <c r="D1693" s="14">
        <v>8</v>
      </c>
    </row>
    <row r="1694" spans="1:4" x14ac:dyDescent="0.25">
      <c r="A1694" s="12">
        <v>1692</v>
      </c>
      <c r="B1694" s="12" t="s">
        <v>6649</v>
      </c>
      <c r="C1694" s="12" t="s">
        <v>17</v>
      </c>
      <c r="D1694" s="14">
        <v>1</v>
      </c>
    </row>
    <row r="1695" spans="1:4" x14ac:dyDescent="0.25">
      <c r="A1695" s="12">
        <v>1693</v>
      </c>
      <c r="B1695" s="12" t="s">
        <v>6650</v>
      </c>
      <c r="C1695" s="12" t="s">
        <v>70</v>
      </c>
      <c r="D1695" s="14">
        <v>2</v>
      </c>
    </row>
    <row r="1696" spans="1:4" x14ac:dyDescent="0.25">
      <c r="A1696" s="12">
        <v>1694</v>
      </c>
      <c r="B1696" s="12" t="s">
        <v>6651</v>
      </c>
      <c r="C1696" s="12" t="s">
        <v>17</v>
      </c>
      <c r="D1696" s="14">
        <v>3</v>
      </c>
    </row>
    <row r="1697" spans="1:4" x14ac:dyDescent="0.25">
      <c r="A1697" s="12">
        <v>1695</v>
      </c>
      <c r="B1697" s="12" t="s">
        <v>6652</v>
      </c>
      <c r="C1697" s="12" t="s">
        <v>70</v>
      </c>
      <c r="D1697" s="14">
        <v>4</v>
      </c>
    </row>
    <row r="1698" spans="1:4" x14ac:dyDescent="0.25">
      <c r="A1698" s="12">
        <v>1696</v>
      </c>
      <c r="B1698" s="12" t="s">
        <v>6653</v>
      </c>
      <c r="C1698" s="12" t="s">
        <v>5755</v>
      </c>
      <c r="D1698" s="14">
        <v>1</v>
      </c>
    </row>
    <row r="1699" spans="1:4" x14ac:dyDescent="0.25">
      <c r="A1699" s="12">
        <v>1697</v>
      </c>
      <c r="B1699" s="12" t="s">
        <v>1030</v>
      </c>
      <c r="C1699" s="12" t="s">
        <v>17</v>
      </c>
      <c r="D1699" s="14">
        <v>3</v>
      </c>
    </row>
    <row r="1700" spans="1:4" x14ac:dyDescent="0.25">
      <c r="A1700" s="12">
        <v>1698</v>
      </c>
      <c r="B1700" s="12" t="s">
        <v>296</v>
      </c>
      <c r="C1700" s="12" t="s">
        <v>120</v>
      </c>
      <c r="D1700" s="14">
        <v>2</v>
      </c>
    </row>
    <row r="1701" spans="1:4" x14ac:dyDescent="0.25">
      <c r="A1701" s="12">
        <v>1699</v>
      </c>
      <c r="B1701" s="12" t="s">
        <v>6654</v>
      </c>
      <c r="C1701" s="12" t="s">
        <v>6658</v>
      </c>
      <c r="D1701" s="14">
        <v>1</v>
      </c>
    </row>
    <row r="1702" spans="1:4" x14ac:dyDescent="0.25">
      <c r="A1702" s="12">
        <v>1700</v>
      </c>
      <c r="B1702" s="12" t="s">
        <v>6655</v>
      </c>
      <c r="C1702" s="12" t="s">
        <v>6658</v>
      </c>
      <c r="D1702" s="14">
        <v>1</v>
      </c>
    </row>
    <row r="1703" spans="1:4" x14ac:dyDescent="0.25">
      <c r="A1703" s="12">
        <v>1701</v>
      </c>
      <c r="B1703" s="12" t="s">
        <v>1935</v>
      </c>
      <c r="C1703" s="12" t="s">
        <v>6658</v>
      </c>
      <c r="D1703" s="14">
        <v>1</v>
      </c>
    </row>
    <row r="1704" spans="1:4" x14ac:dyDescent="0.25">
      <c r="A1704" s="12">
        <v>1702</v>
      </c>
      <c r="B1704" s="12" t="s">
        <v>6656</v>
      </c>
      <c r="C1704" s="12" t="s">
        <v>132</v>
      </c>
      <c r="D1704" s="14">
        <v>11</v>
      </c>
    </row>
    <row r="1705" spans="1:4" x14ac:dyDescent="0.25">
      <c r="A1705" s="12">
        <v>1703</v>
      </c>
      <c r="B1705" s="12" t="s">
        <v>1498</v>
      </c>
      <c r="C1705" s="12" t="s">
        <v>493</v>
      </c>
      <c r="D1705" s="14">
        <v>2</v>
      </c>
    </row>
    <row r="1706" spans="1:4" x14ac:dyDescent="0.25">
      <c r="A1706" s="12">
        <v>1704</v>
      </c>
      <c r="B1706" s="12" t="s">
        <v>6657</v>
      </c>
      <c r="C1706" s="12" t="s">
        <v>188</v>
      </c>
      <c r="D1706" s="14">
        <v>11</v>
      </c>
    </row>
    <row r="1707" spans="1:4" x14ac:dyDescent="0.25">
      <c r="A1707" s="12">
        <v>1705</v>
      </c>
      <c r="B1707" s="12" t="s">
        <v>139</v>
      </c>
      <c r="C1707" s="12" t="s">
        <v>17</v>
      </c>
      <c r="D1707" s="14">
        <v>3</v>
      </c>
    </row>
    <row r="1708" spans="1:4" x14ac:dyDescent="0.25">
      <c r="A1708" s="12">
        <v>1706</v>
      </c>
      <c r="B1708" s="12" t="s">
        <v>6659</v>
      </c>
      <c r="C1708" s="12" t="s">
        <v>2352</v>
      </c>
      <c r="D1708" s="14">
        <v>7</v>
      </c>
    </row>
    <row r="1709" spans="1:4" x14ac:dyDescent="0.25">
      <c r="A1709" s="12">
        <v>1707</v>
      </c>
      <c r="B1709" s="12" t="s">
        <v>3082</v>
      </c>
      <c r="C1709" s="12" t="s">
        <v>17</v>
      </c>
      <c r="D1709" s="14">
        <v>8</v>
      </c>
    </row>
    <row r="1710" spans="1:4" x14ac:dyDescent="0.25">
      <c r="A1710" s="12">
        <v>1708</v>
      </c>
      <c r="B1710" s="12" t="s">
        <v>3103</v>
      </c>
      <c r="C1710" s="12" t="s">
        <v>17</v>
      </c>
      <c r="D1710" s="14">
        <v>2</v>
      </c>
    </row>
    <row r="1711" spans="1:4" x14ac:dyDescent="0.25">
      <c r="A1711" s="12">
        <v>1709</v>
      </c>
      <c r="B1711" s="12" t="s">
        <v>6660</v>
      </c>
      <c r="C1711" s="12" t="s">
        <v>2352</v>
      </c>
      <c r="D1711" s="14">
        <v>7</v>
      </c>
    </row>
    <row r="1712" spans="1:4" x14ac:dyDescent="0.25">
      <c r="A1712" s="12">
        <v>1710</v>
      </c>
      <c r="B1712" s="12" t="s">
        <v>6661</v>
      </c>
      <c r="C1712" s="12" t="s">
        <v>2352</v>
      </c>
      <c r="D1712" s="14">
        <v>1</v>
      </c>
    </row>
    <row r="1713" spans="1:4" x14ac:dyDescent="0.25">
      <c r="A1713" s="12">
        <v>1711</v>
      </c>
      <c r="B1713" s="12" t="s">
        <v>6662</v>
      </c>
      <c r="C1713" s="12" t="s">
        <v>17</v>
      </c>
      <c r="D1713" s="14">
        <v>1</v>
      </c>
    </row>
    <row r="1714" spans="1:4" x14ac:dyDescent="0.25">
      <c r="A1714" s="12">
        <v>1712</v>
      </c>
      <c r="B1714" s="12" t="s">
        <v>6663</v>
      </c>
      <c r="C1714" s="12" t="s">
        <v>17</v>
      </c>
      <c r="D1714" s="14">
        <v>1</v>
      </c>
    </row>
    <row r="1715" spans="1:4" x14ac:dyDescent="0.25">
      <c r="A1715" s="12">
        <v>1713</v>
      </c>
      <c r="B1715" s="12" t="s">
        <v>6664</v>
      </c>
      <c r="C1715" s="12" t="s">
        <v>39</v>
      </c>
      <c r="D1715" s="14">
        <v>1</v>
      </c>
    </row>
    <row r="1716" spans="1:4" x14ac:dyDescent="0.25">
      <c r="A1716" s="12">
        <v>1714</v>
      </c>
      <c r="B1716" s="12" t="s">
        <v>6665</v>
      </c>
      <c r="C1716" s="12" t="s">
        <v>1352</v>
      </c>
      <c r="D1716" s="14">
        <v>1</v>
      </c>
    </row>
    <row r="1717" spans="1:4" x14ac:dyDescent="0.25">
      <c r="A1717" s="12">
        <v>1715</v>
      </c>
      <c r="B1717" s="12" t="s">
        <v>6666</v>
      </c>
      <c r="C1717" s="12" t="s">
        <v>2685</v>
      </c>
      <c r="D1717" s="14">
        <v>1</v>
      </c>
    </row>
    <row r="1718" spans="1:4" x14ac:dyDescent="0.25">
      <c r="A1718" s="12">
        <v>1716</v>
      </c>
      <c r="B1718" s="12" t="s">
        <v>6667</v>
      </c>
      <c r="C1718" s="12" t="s">
        <v>17</v>
      </c>
      <c r="D1718" s="14">
        <v>1</v>
      </c>
    </row>
    <row r="1719" spans="1:4" x14ac:dyDescent="0.25">
      <c r="A1719" s="12">
        <v>1717</v>
      </c>
      <c r="B1719" s="12" t="s">
        <v>6668</v>
      </c>
      <c r="C1719" s="12" t="s">
        <v>6672</v>
      </c>
      <c r="D1719" s="14">
        <v>1</v>
      </c>
    </row>
    <row r="1720" spans="1:4" x14ac:dyDescent="0.25">
      <c r="A1720" s="12">
        <v>1718</v>
      </c>
      <c r="B1720" s="12" t="s">
        <v>6669</v>
      </c>
      <c r="C1720" s="12" t="s">
        <v>17</v>
      </c>
      <c r="D1720" s="14">
        <v>1</v>
      </c>
    </row>
    <row r="1721" spans="1:4" x14ac:dyDescent="0.25">
      <c r="A1721" s="12">
        <v>1719</v>
      </c>
      <c r="B1721" s="12" t="s">
        <v>6670</v>
      </c>
      <c r="C1721" s="12" t="s">
        <v>6673</v>
      </c>
      <c r="D1721" s="14">
        <v>1</v>
      </c>
    </row>
    <row r="1722" spans="1:4" x14ac:dyDescent="0.25">
      <c r="A1722" s="12">
        <v>1720</v>
      </c>
      <c r="B1722" s="12" t="s">
        <v>6495</v>
      </c>
      <c r="C1722" s="12" t="s">
        <v>6674</v>
      </c>
      <c r="D1722" s="14">
        <v>1</v>
      </c>
    </row>
    <row r="1723" spans="1:4" x14ac:dyDescent="0.25">
      <c r="A1723" s="12">
        <v>1721</v>
      </c>
      <c r="B1723" s="12" t="s">
        <v>6671</v>
      </c>
      <c r="C1723" s="12" t="s">
        <v>1352</v>
      </c>
      <c r="D1723" s="14">
        <v>1</v>
      </c>
    </row>
    <row r="1724" spans="1:4" x14ac:dyDescent="0.25">
      <c r="A1724" s="12">
        <v>1722</v>
      </c>
      <c r="B1724" s="12" t="s">
        <v>6675</v>
      </c>
      <c r="C1724" s="12" t="s">
        <v>2352</v>
      </c>
      <c r="D1724" s="14">
        <v>1</v>
      </c>
    </row>
    <row r="1725" spans="1:4" x14ac:dyDescent="0.25">
      <c r="A1725" s="12">
        <v>1723</v>
      </c>
      <c r="B1725" s="12" t="s">
        <v>6676</v>
      </c>
      <c r="C1725" s="12" t="s">
        <v>2352</v>
      </c>
      <c r="D1725" s="14">
        <v>1</v>
      </c>
    </row>
    <row r="1726" spans="1:4" x14ac:dyDescent="0.25">
      <c r="A1726" s="12">
        <v>1724</v>
      </c>
      <c r="B1726" s="12" t="s">
        <v>6677</v>
      </c>
      <c r="C1726" s="12" t="s">
        <v>2352</v>
      </c>
      <c r="D1726" s="14">
        <v>1</v>
      </c>
    </row>
    <row r="1727" spans="1:4" x14ac:dyDescent="0.25">
      <c r="A1727" s="12">
        <v>1725</v>
      </c>
      <c r="B1727" s="12" t="s">
        <v>6678</v>
      </c>
      <c r="C1727" s="12" t="s">
        <v>2352</v>
      </c>
      <c r="D1727" s="14">
        <v>1</v>
      </c>
    </row>
    <row r="1728" spans="1:4" x14ac:dyDescent="0.25">
      <c r="A1728" s="12">
        <v>1726</v>
      </c>
      <c r="B1728" s="12" t="s">
        <v>6679</v>
      </c>
      <c r="C1728" s="12" t="s">
        <v>2352</v>
      </c>
      <c r="D1728" s="14">
        <v>1</v>
      </c>
    </row>
    <row r="1729" spans="1:4" x14ac:dyDescent="0.25">
      <c r="A1729" s="12">
        <v>1727</v>
      </c>
      <c r="B1729" s="12" t="s">
        <v>6680</v>
      </c>
      <c r="C1729" s="12" t="s">
        <v>2352</v>
      </c>
      <c r="D1729" s="14">
        <v>1</v>
      </c>
    </row>
    <row r="1730" spans="1:4" x14ac:dyDescent="0.25">
      <c r="A1730" s="12">
        <v>1728</v>
      </c>
      <c r="B1730" s="12" t="s">
        <v>6681</v>
      </c>
      <c r="C1730" s="12" t="s">
        <v>2352</v>
      </c>
      <c r="D1730" s="14">
        <v>1</v>
      </c>
    </row>
    <row r="1731" spans="1:4" x14ac:dyDescent="0.25">
      <c r="A1731" s="12">
        <v>1729</v>
      </c>
      <c r="B1731" s="12" t="s">
        <v>6682</v>
      </c>
      <c r="C1731" s="12" t="s">
        <v>39</v>
      </c>
      <c r="D1731" s="14">
        <v>1</v>
      </c>
    </row>
    <row r="1732" spans="1:4" x14ac:dyDescent="0.25">
      <c r="A1732" s="12">
        <v>1730</v>
      </c>
      <c r="B1732" s="12" t="s">
        <v>6683</v>
      </c>
      <c r="C1732" s="12" t="s">
        <v>2352</v>
      </c>
      <c r="D1732" s="14">
        <v>1</v>
      </c>
    </row>
    <row r="1733" spans="1:4" x14ac:dyDescent="0.25">
      <c r="A1733" s="12">
        <v>1731</v>
      </c>
      <c r="B1733" s="12" t="s">
        <v>6684</v>
      </c>
      <c r="C1733" s="12" t="s">
        <v>2352</v>
      </c>
      <c r="D1733" s="14">
        <v>1</v>
      </c>
    </row>
    <row r="1734" spans="1:4" x14ac:dyDescent="0.25">
      <c r="A1734" s="12">
        <v>1732</v>
      </c>
      <c r="B1734" s="12" t="s">
        <v>6685</v>
      </c>
      <c r="C1734" s="12" t="s">
        <v>2352</v>
      </c>
      <c r="D1734" s="14">
        <v>1</v>
      </c>
    </row>
    <row r="1735" spans="1:4" x14ac:dyDescent="0.25">
      <c r="A1735" s="12">
        <v>1733</v>
      </c>
      <c r="B1735" s="12" t="s">
        <v>6686</v>
      </c>
      <c r="C1735" s="12" t="s">
        <v>2352</v>
      </c>
      <c r="D1735" s="14">
        <v>5</v>
      </c>
    </row>
    <row r="1736" spans="1:4" x14ac:dyDescent="0.25">
      <c r="A1736" s="12">
        <v>1734</v>
      </c>
      <c r="B1736" s="12" t="s">
        <v>6687</v>
      </c>
      <c r="C1736" s="12" t="s">
        <v>2352</v>
      </c>
      <c r="D1736" s="14">
        <v>1</v>
      </c>
    </row>
    <row r="1737" spans="1:4" x14ac:dyDescent="0.25">
      <c r="A1737" s="12">
        <v>1735</v>
      </c>
      <c r="B1737" s="12" t="s">
        <v>6688</v>
      </c>
      <c r="C1737" s="12" t="s">
        <v>39</v>
      </c>
      <c r="D1737" s="14">
        <v>5</v>
      </c>
    </row>
    <row r="1738" spans="1:4" x14ac:dyDescent="0.25">
      <c r="A1738" s="12">
        <v>1736</v>
      </c>
      <c r="B1738" s="12" t="s">
        <v>6689</v>
      </c>
      <c r="C1738" s="12" t="s">
        <v>39</v>
      </c>
      <c r="D1738" s="14">
        <v>1</v>
      </c>
    </row>
    <row r="1739" spans="1:4" x14ac:dyDescent="0.25">
      <c r="A1739" s="12">
        <v>1737</v>
      </c>
      <c r="B1739" s="12" t="s">
        <v>1055</v>
      </c>
      <c r="C1739" s="12" t="s">
        <v>17</v>
      </c>
      <c r="D1739" s="14">
        <v>2</v>
      </c>
    </row>
    <row r="1740" spans="1:4" x14ac:dyDescent="0.25">
      <c r="A1740" s="12">
        <v>1738</v>
      </c>
      <c r="B1740" s="12" t="s">
        <v>6690</v>
      </c>
      <c r="C1740" s="12" t="s">
        <v>39</v>
      </c>
      <c r="D1740" s="14">
        <v>6</v>
      </c>
    </row>
    <row r="1741" spans="1:4" x14ac:dyDescent="0.25">
      <c r="A1741" s="12">
        <v>1739</v>
      </c>
      <c r="B1741" s="12" t="s">
        <v>6691</v>
      </c>
      <c r="C1741" s="12" t="s">
        <v>188</v>
      </c>
      <c r="D1741" s="14">
        <v>2</v>
      </c>
    </row>
    <row r="1742" spans="1:4" x14ac:dyDescent="0.25">
      <c r="A1742" s="12">
        <v>1740</v>
      </c>
      <c r="B1742" s="12" t="s">
        <v>6692</v>
      </c>
      <c r="C1742" s="12" t="s">
        <v>17</v>
      </c>
      <c r="D1742" s="14">
        <v>10</v>
      </c>
    </row>
    <row r="1743" spans="1:4" x14ac:dyDescent="0.25">
      <c r="A1743" s="12">
        <v>1741</v>
      </c>
      <c r="B1743" s="12" t="s">
        <v>296</v>
      </c>
      <c r="C1743" s="12" t="s">
        <v>70</v>
      </c>
      <c r="D1743" s="14">
        <v>2</v>
      </c>
    </row>
    <row r="1744" spans="1:4" x14ac:dyDescent="0.25">
      <c r="A1744" s="12">
        <v>1742</v>
      </c>
      <c r="B1744" s="12" t="s">
        <v>6693</v>
      </c>
      <c r="C1744" s="12" t="s">
        <v>1352</v>
      </c>
      <c r="D1744" s="14">
        <v>3</v>
      </c>
    </row>
    <row r="1745" spans="1:4" x14ac:dyDescent="0.25">
      <c r="A1745" s="12">
        <v>1743</v>
      </c>
      <c r="B1745" s="12" t="s">
        <v>6694</v>
      </c>
      <c r="C1745" s="12" t="s">
        <v>17</v>
      </c>
      <c r="D1745" s="14">
        <v>4</v>
      </c>
    </row>
    <row r="1746" spans="1:4" x14ac:dyDescent="0.25">
      <c r="A1746" s="12">
        <v>1744</v>
      </c>
      <c r="B1746" s="12" t="s">
        <v>3700</v>
      </c>
      <c r="C1746" s="12" t="s">
        <v>17</v>
      </c>
      <c r="D1746" s="14">
        <v>1</v>
      </c>
    </row>
    <row r="1747" spans="1:4" x14ac:dyDescent="0.25">
      <c r="A1747" s="12">
        <v>1745</v>
      </c>
      <c r="B1747" s="12" t="s">
        <v>6695</v>
      </c>
      <c r="C1747" s="12" t="s">
        <v>964</v>
      </c>
      <c r="D1747" s="14">
        <v>1</v>
      </c>
    </row>
    <row r="1748" spans="1:4" x14ac:dyDescent="0.25">
      <c r="A1748" s="12">
        <v>1746</v>
      </c>
      <c r="B1748" s="12" t="s">
        <v>6696</v>
      </c>
      <c r="C1748" s="12" t="s">
        <v>39</v>
      </c>
      <c r="D1748" s="14">
        <v>10</v>
      </c>
    </row>
    <row r="1749" spans="1:4" x14ac:dyDescent="0.25">
      <c r="A1749" s="12">
        <v>1747</v>
      </c>
      <c r="B1749" s="12" t="s">
        <v>6697</v>
      </c>
      <c r="C1749" s="12" t="s">
        <v>39</v>
      </c>
      <c r="D1749" s="14">
        <v>4</v>
      </c>
    </row>
    <row r="1750" spans="1:4" x14ac:dyDescent="0.25">
      <c r="A1750" s="12">
        <v>1748</v>
      </c>
      <c r="B1750" s="12" t="s">
        <v>6698</v>
      </c>
      <c r="C1750" s="12" t="s">
        <v>39</v>
      </c>
      <c r="D1750" s="14">
        <v>5</v>
      </c>
    </row>
    <row r="1751" spans="1:4" x14ac:dyDescent="0.25">
      <c r="A1751" s="12">
        <v>1749</v>
      </c>
      <c r="B1751" s="12" t="s">
        <v>2473</v>
      </c>
      <c r="C1751" s="12" t="s">
        <v>964</v>
      </c>
      <c r="D1751" s="14">
        <v>4</v>
      </c>
    </row>
    <row r="1752" spans="1:4" x14ac:dyDescent="0.25">
      <c r="A1752" s="12">
        <v>1750</v>
      </c>
      <c r="B1752" s="12" t="s">
        <v>6072</v>
      </c>
      <c r="C1752" s="12" t="s">
        <v>17</v>
      </c>
      <c r="D1752" s="14">
        <v>1</v>
      </c>
    </row>
    <row r="1753" spans="1:4" x14ac:dyDescent="0.25">
      <c r="A1753" s="12">
        <v>1751</v>
      </c>
      <c r="B1753" s="12" t="s">
        <v>6699</v>
      </c>
      <c r="C1753" s="12" t="s">
        <v>70</v>
      </c>
      <c r="D1753" s="14">
        <v>5</v>
      </c>
    </row>
    <row r="1754" spans="1:4" x14ac:dyDescent="0.25">
      <c r="A1754" s="12">
        <v>1752</v>
      </c>
      <c r="B1754" s="12" t="s">
        <v>6700</v>
      </c>
      <c r="C1754" s="12" t="s">
        <v>6706</v>
      </c>
      <c r="D1754" s="14">
        <v>4</v>
      </c>
    </row>
    <row r="1755" spans="1:4" x14ac:dyDescent="0.25">
      <c r="A1755" s="12">
        <v>1753</v>
      </c>
      <c r="B1755" s="12" t="s">
        <v>6701</v>
      </c>
      <c r="C1755" s="12" t="s">
        <v>2398</v>
      </c>
      <c r="D1755" s="14">
        <v>1</v>
      </c>
    </row>
    <row r="1756" spans="1:4" x14ac:dyDescent="0.25">
      <c r="A1756" s="12">
        <v>1754</v>
      </c>
      <c r="B1756" s="12" t="s">
        <v>6702</v>
      </c>
      <c r="C1756" s="12" t="s">
        <v>2398</v>
      </c>
      <c r="D1756" s="14">
        <v>1</v>
      </c>
    </row>
    <row r="1757" spans="1:4" x14ac:dyDescent="0.25">
      <c r="A1757" s="12">
        <v>1755</v>
      </c>
      <c r="B1757" s="12" t="s">
        <v>682</v>
      </c>
      <c r="C1757" s="12" t="s">
        <v>6707</v>
      </c>
      <c r="D1757" s="14">
        <v>1</v>
      </c>
    </row>
    <row r="1758" spans="1:4" x14ac:dyDescent="0.25">
      <c r="A1758" s="12">
        <v>1756</v>
      </c>
      <c r="B1758" s="12" t="s">
        <v>6703</v>
      </c>
      <c r="C1758" s="12" t="s">
        <v>2350</v>
      </c>
      <c r="D1758" s="14">
        <v>3</v>
      </c>
    </row>
    <row r="1759" spans="1:4" x14ac:dyDescent="0.25">
      <c r="A1759" s="12">
        <v>1757</v>
      </c>
      <c r="B1759" s="12" t="s">
        <v>4374</v>
      </c>
      <c r="C1759" s="12" t="s">
        <v>17</v>
      </c>
      <c r="D1759" s="14">
        <v>2</v>
      </c>
    </row>
    <row r="1760" spans="1:4" x14ac:dyDescent="0.25">
      <c r="A1760" s="12">
        <v>1758</v>
      </c>
      <c r="B1760" s="12" t="s">
        <v>2158</v>
      </c>
      <c r="C1760" s="12" t="s">
        <v>39</v>
      </c>
      <c r="D1760" s="14">
        <v>5</v>
      </c>
    </row>
    <row r="1761" spans="1:4" x14ac:dyDescent="0.25">
      <c r="A1761" s="12">
        <v>1759</v>
      </c>
      <c r="B1761" s="12" t="s">
        <v>6704</v>
      </c>
      <c r="C1761" s="12" t="s">
        <v>39</v>
      </c>
      <c r="D1761" s="14">
        <v>6</v>
      </c>
    </row>
    <row r="1762" spans="1:4" x14ac:dyDescent="0.25">
      <c r="A1762" s="12">
        <v>1760</v>
      </c>
      <c r="B1762" s="12" t="s">
        <v>6705</v>
      </c>
      <c r="C1762" s="12" t="s">
        <v>39</v>
      </c>
      <c r="D1762" s="14">
        <v>6</v>
      </c>
    </row>
    <row r="1763" spans="1:4" x14ac:dyDescent="0.25">
      <c r="A1763" s="12">
        <v>1761</v>
      </c>
      <c r="B1763" s="12" t="s">
        <v>6708</v>
      </c>
      <c r="C1763" s="12" t="s">
        <v>39</v>
      </c>
      <c r="D1763" s="14">
        <v>6</v>
      </c>
    </row>
    <row r="1764" spans="1:4" x14ac:dyDescent="0.25">
      <c r="A1764" s="12">
        <v>1762</v>
      </c>
      <c r="B1764" s="12" t="s">
        <v>1794</v>
      </c>
      <c r="C1764" s="12" t="s">
        <v>39</v>
      </c>
      <c r="D1764" s="14">
        <v>6</v>
      </c>
    </row>
    <row r="1765" spans="1:4" x14ac:dyDescent="0.25">
      <c r="A1765" s="12">
        <v>1763</v>
      </c>
      <c r="B1765" s="12" t="s">
        <v>6709</v>
      </c>
      <c r="C1765" s="12" t="s">
        <v>2541</v>
      </c>
      <c r="D1765" s="14">
        <v>5</v>
      </c>
    </row>
    <row r="1766" spans="1:4" x14ac:dyDescent="0.25">
      <c r="A1766" s="12">
        <v>1764</v>
      </c>
      <c r="B1766" s="12" t="s">
        <v>6710</v>
      </c>
      <c r="C1766" s="12" t="s">
        <v>39</v>
      </c>
      <c r="D1766" s="14">
        <v>5</v>
      </c>
    </row>
    <row r="1767" spans="1:4" x14ac:dyDescent="0.25">
      <c r="A1767" s="12">
        <v>1765</v>
      </c>
      <c r="B1767" s="12" t="s">
        <v>6711</v>
      </c>
      <c r="C1767" s="12" t="s">
        <v>2352</v>
      </c>
      <c r="D1767" s="14">
        <v>1</v>
      </c>
    </row>
    <row r="1768" spans="1:4" x14ac:dyDescent="0.25">
      <c r="A1768" s="12">
        <v>1766</v>
      </c>
      <c r="B1768" s="12" t="s">
        <v>6712</v>
      </c>
      <c r="C1768" s="12" t="s">
        <v>2352</v>
      </c>
      <c r="D1768" s="14">
        <v>4</v>
      </c>
    </row>
    <row r="1769" spans="1:4" x14ac:dyDescent="0.25">
      <c r="A1769" s="12">
        <v>1767</v>
      </c>
      <c r="B1769" s="12" t="s">
        <v>1055</v>
      </c>
      <c r="C1769" s="12" t="s">
        <v>17</v>
      </c>
      <c r="D1769" s="14">
        <v>1</v>
      </c>
    </row>
    <row r="1770" spans="1:4" x14ac:dyDescent="0.25">
      <c r="A1770" s="12">
        <v>1768</v>
      </c>
      <c r="B1770" s="12" t="s">
        <v>6713</v>
      </c>
      <c r="C1770" s="12" t="s">
        <v>17</v>
      </c>
      <c r="D1770" s="14">
        <v>1</v>
      </c>
    </row>
    <row r="1771" spans="1:4" x14ac:dyDescent="0.25">
      <c r="A1771" s="12">
        <v>1769</v>
      </c>
      <c r="B1771" s="12" t="s">
        <v>1178</v>
      </c>
      <c r="C1771" s="12" t="s">
        <v>17</v>
      </c>
      <c r="D1771" s="14">
        <v>1</v>
      </c>
    </row>
    <row r="1772" spans="1:4" x14ac:dyDescent="0.25">
      <c r="A1772" s="12">
        <v>1770</v>
      </c>
      <c r="B1772" s="12" t="s">
        <v>803</v>
      </c>
      <c r="C1772" s="12" t="s">
        <v>445</v>
      </c>
      <c r="D1772" s="14">
        <v>1</v>
      </c>
    </row>
    <row r="1773" spans="1:4" x14ac:dyDescent="0.25">
      <c r="A1773" s="12">
        <v>1771</v>
      </c>
      <c r="B1773" s="12" t="s">
        <v>6714</v>
      </c>
      <c r="C1773" s="12" t="s">
        <v>17</v>
      </c>
      <c r="D1773" s="14">
        <v>1</v>
      </c>
    </row>
    <row r="1774" spans="1:4" x14ac:dyDescent="0.25">
      <c r="A1774" s="12">
        <v>1772</v>
      </c>
      <c r="B1774" s="12" t="s">
        <v>6715</v>
      </c>
      <c r="C1774" s="12" t="s">
        <v>2352</v>
      </c>
      <c r="D1774" s="14">
        <v>1</v>
      </c>
    </row>
    <row r="1775" spans="1:4" x14ac:dyDescent="0.25">
      <c r="A1775" s="12">
        <v>1773</v>
      </c>
      <c r="B1775" s="12" t="s">
        <v>3510</v>
      </c>
      <c r="C1775" s="12" t="s">
        <v>2352</v>
      </c>
      <c r="D1775" s="14">
        <v>5</v>
      </c>
    </row>
    <row r="1776" spans="1:4" x14ac:dyDescent="0.25">
      <c r="A1776" s="12">
        <v>1774</v>
      </c>
      <c r="B1776" s="12" t="s">
        <v>4473</v>
      </c>
      <c r="C1776" s="12" t="s">
        <v>2541</v>
      </c>
      <c r="D1776" s="14">
        <v>3</v>
      </c>
    </row>
    <row r="1777" spans="1:4" x14ac:dyDescent="0.25">
      <c r="A1777" s="12">
        <v>1775</v>
      </c>
      <c r="B1777" s="12" t="s">
        <v>6716</v>
      </c>
      <c r="C1777" s="12" t="s">
        <v>131</v>
      </c>
      <c r="D1777" s="14">
        <v>1</v>
      </c>
    </row>
    <row r="1778" spans="1:4" x14ac:dyDescent="0.25">
      <c r="A1778" s="12">
        <v>1776</v>
      </c>
      <c r="B1778" s="12" t="s">
        <v>3269</v>
      </c>
      <c r="C1778" s="12" t="s">
        <v>131</v>
      </c>
      <c r="D1778" s="14">
        <v>1</v>
      </c>
    </row>
    <row r="1779" spans="1:4" x14ac:dyDescent="0.25">
      <c r="A1779" s="12">
        <v>1777</v>
      </c>
      <c r="B1779" s="12" t="s">
        <v>6717</v>
      </c>
      <c r="C1779" s="12" t="s">
        <v>2541</v>
      </c>
      <c r="D1779" s="14">
        <v>2</v>
      </c>
    </row>
    <row r="1780" spans="1:4" x14ac:dyDescent="0.25">
      <c r="A1780" s="12">
        <v>1778</v>
      </c>
      <c r="B1780" s="12" t="s">
        <v>6718</v>
      </c>
      <c r="C1780" s="12" t="s">
        <v>2349</v>
      </c>
      <c r="D1780" s="14">
        <v>1</v>
      </c>
    </row>
    <row r="1781" spans="1:4" x14ac:dyDescent="0.25">
      <c r="A1781" s="12">
        <v>1779</v>
      </c>
      <c r="B1781" s="12" t="s">
        <v>105</v>
      </c>
      <c r="C1781" s="12" t="s">
        <v>17</v>
      </c>
      <c r="D1781" s="14">
        <v>4</v>
      </c>
    </row>
    <row r="1782" spans="1:4" x14ac:dyDescent="0.25">
      <c r="A1782" s="12">
        <v>1780</v>
      </c>
      <c r="B1782" s="12" t="s">
        <v>708</v>
      </c>
      <c r="C1782" s="12" t="s">
        <v>17</v>
      </c>
      <c r="D1782" s="14">
        <v>1</v>
      </c>
    </row>
    <row r="1783" spans="1:4" x14ac:dyDescent="0.25">
      <c r="A1783" s="12">
        <v>1781</v>
      </c>
      <c r="B1783" s="12" t="s">
        <v>6719</v>
      </c>
      <c r="C1783" s="12" t="s">
        <v>17</v>
      </c>
      <c r="D1783" s="14">
        <v>1</v>
      </c>
    </row>
    <row r="1784" spans="1:4" x14ac:dyDescent="0.25">
      <c r="A1784" s="12">
        <v>1782</v>
      </c>
      <c r="B1784" s="12" t="s">
        <v>2142</v>
      </c>
      <c r="C1784" s="12" t="s">
        <v>17</v>
      </c>
      <c r="D1784" s="14">
        <v>1</v>
      </c>
    </row>
    <row r="1785" spans="1:4" x14ac:dyDescent="0.25">
      <c r="A1785" s="12">
        <v>1783</v>
      </c>
      <c r="B1785" s="12" t="s">
        <v>6720</v>
      </c>
      <c r="C1785" s="12" t="s">
        <v>6320</v>
      </c>
      <c r="D1785" s="14">
        <v>6</v>
      </c>
    </row>
    <row r="1786" spans="1:4" x14ac:dyDescent="0.25">
      <c r="A1786" s="12">
        <v>1784</v>
      </c>
      <c r="B1786" s="12" t="s">
        <v>6721</v>
      </c>
      <c r="C1786" s="12" t="s">
        <v>744</v>
      </c>
      <c r="D1786" s="14">
        <v>1</v>
      </c>
    </row>
    <row r="1787" spans="1:4" x14ac:dyDescent="0.25">
      <c r="A1787" s="12">
        <v>1785</v>
      </c>
      <c r="B1787" s="12" t="s">
        <v>1124</v>
      </c>
      <c r="C1787" s="12" t="s">
        <v>188</v>
      </c>
      <c r="D1787" s="14">
        <v>4</v>
      </c>
    </row>
    <row r="1788" spans="1:4" x14ac:dyDescent="0.25">
      <c r="A1788" s="12">
        <v>1786</v>
      </c>
      <c r="B1788" s="12" t="s">
        <v>6722</v>
      </c>
      <c r="C1788" s="12" t="s">
        <v>70</v>
      </c>
      <c r="D1788" s="14">
        <v>2</v>
      </c>
    </row>
    <row r="1789" spans="1:4" x14ac:dyDescent="0.25">
      <c r="A1789" s="12">
        <v>1787</v>
      </c>
      <c r="B1789" s="12" t="s">
        <v>6723</v>
      </c>
      <c r="C1789" s="12" t="s">
        <v>17</v>
      </c>
      <c r="D1789" s="14">
        <v>3</v>
      </c>
    </row>
    <row r="1790" spans="1:4" x14ac:dyDescent="0.25">
      <c r="A1790" s="12">
        <v>1788</v>
      </c>
      <c r="B1790" s="12" t="s">
        <v>6724</v>
      </c>
      <c r="C1790" s="12" t="s">
        <v>17</v>
      </c>
      <c r="D1790" s="14">
        <v>2</v>
      </c>
    </row>
    <row r="1791" spans="1:4" x14ac:dyDescent="0.25">
      <c r="A1791" s="12">
        <v>1789</v>
      </c>
      <c r="B1791" s="12" t="s">
        <v>1385</v>
      </c>
      <c r="C1791" s="12" t="s">
        <v>6345</v>
      </c>
      <c r="D1791" s="14">
        <v>1</v>
      </c>
    </row>
    <row r="1792" spans="1:4" x14ac:dyDescent="0.25">
      <c r="A1792" s="12">
        <v>1790</v>
      </c>
      <c r="B1792" s="12" t="s">
        <v>6725</v>
      </c>
      <c r="C1792" s="12" t="s">
        <v>504</v>
      </c>
      <c r="D1792" s="14">
        <v>3</v>
      </c>
    </row>
    <row r="1793" spans="1:4" x14ac:dyDescent="0.25">
      <c r="A1793" s="12">
        <v>1791</v>
      </c>
      <c r="B1793" s="12" t="s">
        <v>6726</v>
      </c>
      <c r="C1793" s="12" t="s">
        <v>504</v>
      </c>
      <c r="D1793" s="14">
        <v>4</v>
      </c>
    </row>
    <row r="1794" spans="1:4" x14ac:dyDescent="0.25">
      <c r="A1794" s="12">
        <v>1792</v>
      </c>
      <c r="B1794" s="12" t="s">
        <v>6727</v>
      </c>
      <c r="C1794" s="12" t="s">
        <v>2352</v>
      </c>
      <c r="D1794" s="14">
        <v>5</v>
      </c>
    </row>
    <row r="1795" spans="1:4" x14ac:dyDescent="0.25">
      <c r="A1795" s="12">
        <v>1793</v>
      </c>
      <c r="B1795" s="12" t="s">
        <v>6728</v>
      </c>
      <c r="C1795" s="12" t="s">
        <v>2352</v>
      </c>
      <c r="D1795" s="14">
        <v>4</v>
      </c>
    </row>
    <row r="1796" spans="1:4" x14ac:dyDescent="0.25">
      <c r="A1796" s="12">
        <v>1794</v>
      </c>
      <c r="B1796" s="12" t="s">
        <v>6729</v>
      </c>
      <c r="C1796" s="12" t="s">
        <v>6730</v>
      </c>
      <c r="D1796" s="14">
        <v>1</v>
      </c>
    </row>
    <row r="1797" spans="1:4" x14ac:dyDescent="0.25">
      <c r="A1797" s="12">
        <v>1795</v>
      </c>
      <c r="B1797" s="12" t="s">
        <v>3287</v>
      </c>
      <c r="C1797" s="12" t="s">
        <v>751</v>
      </c>
      <c r="D1797" s="14">
        <v>5</v>
      </c>
    </row>
    <row r="1798" spans="1:4" x14ac:dyDescent="0.25">
      <c r="A1798" s="12">
        <v>1796</v>
      </c>
      <c r="B1798" s="12" t="s">
        <v>6731</v>
      </c>
      <c r="C1798" s="12" t="s">
        <v>6320</v>
      </c>
      <c r="D1798" s="14">
        <v>3</v>
      </c>
    </row>
    <row r="1799" spans="1:4" x14ac:dyDescent="0.25">
      <c r="A1799" s="12">
        <v>1797</v>
      </c>
      <c r="B1799" s="12" t="s">
        <v>6732</v>
      </c>
      <c r="C1799" s="12" t="s">
        <v>188</v>
      </c>
      <c r="D1799" s="14">
        <v>5</v>
      </c>
    </row>
    <row r="1800" spans="1:4" x14ac:dyDescent="0.25">
      <c r="A1800" s="12">
        <v>1798</v>
      </c>
      <c r="B1800" s="12" t="s">
        <v>6733</v>
      </c>
      <c r="C1800" s="12" t="s">
        <v>751</v>
      </c>
      <c r="D1800" s="14">
        <v>2</v>
      </c>
    </row>
    <row r="1801" spans="1:4" x14ac:dyDescent="0.25">
      <c r="A1801" s="12">
        <v>1799</v>
      </c>
      <c r="B1801" s="12" t="s">
        <v>6734</v>
      </c>
      <c r="C1801" s="12" t="s">
        <v>2352</v>
      </c>
      <c r="D1801" s="14">
        <v>3</v>
      </c>
    </row>
    <row r="1802" spans="1:4" x14ac:dyDescent="0.25">
      <c r="A1802" s="12">
        <v>1800</v>
      </c>
      <c r="B1802" s="12" t="s">
        <v>6735</v>
      </c>
      <c r="C1802" s="12" t="s">
        <v>2349</v>
      </c>
      <c r="D1802" s="14">
        <v>5</v>
      </c>
    </row>
    <row r="1803" spans="1:4" x14ac:dyDescent="0.25">
      <c r="A1803" s="12">
        <v>1801</v>
      </c>
      <c r="B1803" s="12" t="s">
        <v>6736</v>
      </c>
      <c r="C1803" s="12" t="s">
        <v>2349</v>
      </c>
      <c r="D1803" s="14">
        <v>3</v>
      </c>
    </row>
    <row r="1804" spans="1:4" x14ac:dyDescent="0.25">
      <c r="A1804" s="12">
        <v>1802</v>
      </c>
      <c r="B1804" s="12" t="s">
        <v>6737</v>
      </c>
      <c r="C1804" s="12" t="s">
        <v>17</v>
      </c>
      <c r="D1804" s="14">
        <v>2</v>
      </c>
    </row>
    <row r="1805" spans="1:4" x14ac:dyDescent="0.25">
      <c r="A1805" s="12">
        <v>1803</v>
      </c>
      <c r="B1805" s="12" t="s">
        <v>6738</v>
      </c>
      <c r="C1805" s="12" t="s">
        <v>6355</v>
      </c>
      <c r="D1805" s="14">
        <v>2</v>
      </c>
    </row>
    <row r="1806" spans="1:4" x14ac:dyDescent="0.25">
      <c r="A1806" s="12">
        <v>1804</v>
      </c>
      <c r="B1806" s="12" t="s">
        <v>6739</v>
      </c>
      <c r="C1806" s="12" t="s">
        <v>39</v>
      </c>
      <c r="D1806" s="14">
        <v>3</v>
      </c>
    </row>
    <row r="1807" spans="1:4" x14ac:dyDescent="0.25">
      <c r="A1807" s="12">
        <v>1805</v>
      </c>
      <c r="B1807" s="12" t="s">
        <v>4693</v>
      </c>
      <c r="C1807" s="12" t="s">
        <v>2397</v>
      </c>
      <c r="D1807" s="14">
        <v>3</v>
      </c>
    </row>
    <row r="1808" spans="1:4" x14ac:dyDescent="0.25">
      <c r="A1808" s="12">
        <v>1806</v>
      </c>
      <c r="B1808" s="12" t="s">
        <v>585</v>
      </c>
      <c r="C1808" s="12" t="s">
        <v>17</v>
      </c>
      <c r="D1808" s="14">
        <v>4</v>
      </c>
    </row>
    <row r="1809" spans="1:4" x14ac:dyDescent="0.25">
      <c r="A1809" s="12">
        <v>1807</v>
      </c>
      <c r="B1809" s="12" t="s">
        <v>1461</v>
      </c>
      <c r="C1809" s="12" t="s">
        <v>445</v>
      </c>
      <c r="D1809" s="14">
        <v>4</v>
      </c>
    </row>
    <row r="1810" spans="1:4" x14ac:dyDescent="0.25">
      <c r="A1810" s="12">
        <v>1808</v>
      </c>
      <c r="B1810" s="12" t="s">
        <v>1293</v>
      </c>
      <c r="C1810" s="12" t="s">
        <v>1817</v>
      </c>
      <c r="D1810" s="14">
        <v>3</v>
      </c>
    </row>
    <row r="1811" spans="1:4" x14ac:dyDescent="0.25">
      <c r="A1811" s="12">
        <v>1809</v>
      </c>
      <c r="B1811" s="12" t="s">
        <v>6740</v>
      </c>
      <c r="C1811" s="12" t="s">
        <v>1817</v>
      </c>
      <c r="D1811" s="14">
        <v>3</v>
      </c>
    </row>
    <row r="1812" spans="1:4" x14ac:dyDescent="0.25">
      <c r="A1812" s="12">
        <v>1810</v>
      </c>
      <c r="B1812" s="12" t="s">
        <v>6741</v>
      </c>
      <c r="C1812" s="12" t="s">
        <v>2352</v>
      </c>
      <c r="D1812" s="14">
        <v>8</v>
      </c>
    </row>
    <row r="1813" spans="1:4" x14ac:dyDescent="0.25">
      <c r="A1813" s="12">
        <v>1811</v>
      </c>
      <c r="B1813" s="12" t="s">
        <v>6742</v>
      </c>
      <c r="C1813" s="12" t="s">
        <v>3046</v>
      </c>
      <c r="D1813" s="14">
        <v>8</v>
      </c>
    </row>
    <row r="1814" spans="1:4" x14ac:dyDescent="0.25">
      <c r="A1814" s="12">
        <v>1812</v>
      </c>
      <c r="B1814" s="12" t="s">
        <v>6743</v>
      </c>
      <c r="C1814" s="12" t="s">
        <v>1352</v>
      </c>
      <c r="D1814" s="14">
        <v>1</v>
      </c>
    </row>
    <row r="1815" spans="1:4" x14ac:dyDescent="0.25">
      <c r="A1815" s="12">
        <v>1813</v>
      </c>
      <c r="B1815" s="12" t="s">
        <v>6744</v>
      </c>
      <c r="C1815" s="12" t="s">
        <v>2352</v>
      </c>
      <c r="D1815" s="14">
        <v>1</v>
      </c>
    </row>
    <row r="1816" spans="1:4" x14ac:dyDescent="0.25">
      <c r="A1816" s="12">
        <v>1814</v>
      </c>
      <c r="B1816" s="12" t="s">
        <v>6745</v>
      </c>
      <c r="C1816" s="12" t="s">
        <v>2352</v>
      </c>
      <c r="D1816" s="14">
        <v>6</v>
      </c>
    </row>
    <row r="1817" spans="1:4" x14ac:dyDescent="0.25">
      <c r="A1817" s="12">
        <v>1815</v>
      </c>
      <c r="B1817" s="12" t="s">
        <v>6746</v>
      </c>
      <c r="C1817" s="12" t="s">
        <v>2352</v>
      </c>
      <c r="D1817" s="14">
        <v>1</v>
      </c>
    </row>
    <row r="1818" spans="1:4" x14ac:dyDescent="0.25">
      <c r="A1818" s="12">
        <v>1816</v>
      </c>
      <c r="B1818" s="12" t="s">
        <v>6747</v>
      </c>
      <c r="C1818" s="12" t="s">
        <v>70</v>
      </c>
      <c r="D1818" s="14">
        <v>3</v>
      </c>
    </row>
    <row r="1819" spans="1:4" x14ac:dyDescent="0.25">
      <c r="A1819" s="12">
        <v>1817</v>
      </c>
      <c r="B1819" s="12" t="s">
        <v>6748</v>
      </c>
      <c r="C1819" s="12" t="s">
        <v>6759</v>
      </c>
      <c r="D1819" s="14">
        <v>8</v>
      </c>
    </row>
    <row r="1820" spans="1:4" x14ac:dyDescent="0.25">
      <c r="A1820" s="12">
        <v>1818</v>
      </c>
      <c r="B1820" s="12" t="s">
        <v>6749</v>
      </c>
      <c r="C1820" s="12" t="s">
        <v>6759</v>
      </c>
      <c r="D1820" s="14">
        <v>1</v>
      </c>
    </row>
    <row r="1821" spans="1:4" x14ac:dyDescent="0.25">
      <c r="A1821" s="12">
        <v>1819</v>
      </c>
      <c r="B1821" s="12" t="s">
        <v>6750</v>
      </c>
      <c r="C1821" s="12" t="s">
        <v>6759</v>
      </c>
      <c r="D1821" s="14">
        <v>1</v>
      </c>
    </row>
    <row r="1822" spans="1:4" x14ac:dyDescent="0.25">
      <c r="A1822" s="12">
        <v>1820</v>
      </c>
      <c r="B1822" s="12" t="s">
        <v>6751</v>
      </c>
      <c r="C1822" s="12" t="s">
        <v>1352</v>
      </c>
      <c r="D1822" s="14">
        <v>1</v>
      </c>
    </row>
    <row r="1823" spans="1:4" x14ac:dyDescent="0.25">
      <c r="A1823" s="12">
        <v>1821</v>
      </c>
      <c r="B1823" s="12" t="s">
        <v>6752</v>
      </c>
      <c r="C1823" s="12" t="s">
        <v>2352</v>
      </c>
      <c r="D1823" s="14">
        <v>1</v>
      </c>
    </row>
    <row r="1824" spans="1:4" x14ac:dyDescent="0.25">
      <c r="A1824" s="12">
        <v>1822</v>
      </c>
      <c r="B1824" s="12" t="s">
        <v>6753</v>
      </c>
      <c r="C1824" s="12" t="s">
        <v>188</v>
      </c>
      <c r="D1824" s="14">
        <v>1</v>
      </c>
    </row>
    <row r="1825" spans="1:4" x14ac:dyDescent="0.25">
      <c r="A1825" s="12">
        <v>1823</v>
      </c>
      <c r="B1825" s="12" t="s">
        <v>6754</v>
      </c>
      <c r="C1825" s="12" t="s">
        <v>2350</v>
      </c>
      <c r="D1825" s="14">
        <v>4</v>
      </c>
    </row>
    <row r="1826" spans="1:4" x14ac:dyDescent="0.25">
      <c r="A1826" s="12">
        <v>1824</v>
      </c>
      <c r="B1826" s="12" t="s">
        <v>6755</v>
      </c>
      <c r="C1826" s="12" t="s">
        <v>2352</v>
      </c>
      <c r="D1826" s="14">
        <v>1</v>
      </c>
    </row>
    <row r="1827" spans="1:4" x14ac:dyDescent="0.25">
      <c r="A1827" s="12">
        <v>1825</v>
      </c>
      <c r="B1827" s="12" t="s">
        <v>6756</v>
      </c>
      <c r="C1827" s="12" t="s">
        <v>2352</v>
      </c>
      <c r="D1827" s="14">
        <v>1</v>
      </c>
    </row>
    <row r="1828" spans="1:4" x14ac:dyDescent="0.25">
      <c r="A1828" s="12">
        <v>1826</v>
      </c>
      <c r="B1828" s="12" t="s">
        <v>6757</v>
      </c>
      <c r="C1828" s="12" t="s">
        <v>9</v>
      </c>
      <c r="D1828" s="14">
        <v>2</v>
      </c>
    </row>
    <row r="1829" spans="1:4" x14ac:dyDescent="0.25">
      <c r="A1829" s="12">
        <v>1827</v>
      </c>
      <c r="B1829" s="12" t="s">
        <v>6758</v>
      </c>
      <c r="C1829" s="12" t="s">
        <v>184</v>
      </c>
      <c r="D1829" s="14">
        <v>4</v>
      </c>
    </row>
    <row r="1830" spans="1:4" x14ac:dyDescent="0.25">
      <c r="A1830" s="12">
        <v>1828</v>
      </c>
      <c r="B1830" s="12" t="s">
        <v>44</v>
      </c>
      <c r="C1830" s="12" t="s">
        <v>121</v>
      </c>
      <c r="D1830" s="14">
        <v>2</v>
      </c>
    </row>
    <row r="1831" spans="1:4" x14ac:dyDescent="0.25">
      <c r="A1831" s="12">
        <v>1829</v>
      </c>
      <c r="B1831" s="12" t="s">
        <v>6760</v>
      </c>
      <c r="C1831" s="12" t="s">
        <v>351</v>
      </c>
      <c r="D1831" s="14">
        <v>1</v>
      </c>
    </row>
    <row r="1832" spans="1:4" x14ac:dyDescent="0.25">
      <c r="A1832" s="12">
        <v>1830</v>
      </c>
      <c r="B1832" s="12" t="s">
        <v>6761</v>
      </c>
      <c r="C1832" s="12" t="s">
        <v>2352</v>
      </c>
      <c r="D1832" s="14">
        <v>2</v>
      </c>
    </row>
    <row r="1833" spans="1:4" x14ac:dyDescent="0.25">
      <c r="A1833" s="12">
        <v>1831</v>
      </c>
      <c r="B1833" s="12" t="s">
        <v>6762</v>
      </c>
      <c r="C1833" s="12" t="s">
        <v>132</v>
      </c>
      <c r="D1833" s="14">
        <v>2</v>
      </c>
    </row>
    <row r="1834" spans="1:4" x14ac:dyDescent="0.25">
      <c r="A1834" s="12">
        <v>1832</v>
      </c>
      <c r="B1834" s="12" t="s">
        <v>6763</v>
      </c>
      <c r="C1834" s="12" t="s">
        <v>2352</v>
      </c>
      <c r="D1834" s="14">
        <v>7</v>
      </c>
    </row>
    <row r="1835" spans="1:4" x14ac:dyDescent="0.25">
      <c r="A1835" s="12">
        <v>1833</v>
      </c>
      <c r="B1835" s="12" t="s">
        <v>4743</v>
      </c>
      <c r="C1835" s="12" t="s">
        <v>351</v>
      </c>
      <c r="D1835" s="14">
        <v>3</v>
      </c>
    </row>
    <row r="1836" spans="1:4" x14ac:dyDescent="0.25">
      <c r="A1836" s="12">
        <v>1834</v>
      </c>
      <c r="B1836" s="12" t="s">
        <v>6764</v>
      </c>
      <c r="C1836" s="12" t="s">
        <v>17</v>
      </c>
      <c r="D1836" s="14">
        <v>3</v>
      </c>
    </row>
    <row r="1837" spans="1:4" x14ac:dyDescent="0.25">
      <c r="A1837" s="12">
        <v>1835</v>
      </c>
      <c r="B1837" s="12" t="s">
        <v>908</v>
      </c>
      <c r="C1837" s="12" t="s">
        <v>17</v>
      </c>
      <c r="D1837" s="14">
        <v>3</v>
      </c>
    </row>
    <row r="1838" spans="1:4" x14ac:dyDescent="0.25">
      <c r="A1838" s="12">
        <v>1836</v>
      </c>
      <c r="B1838" s="12" t="s">
        <v>2678</v>
      </c>
      <c r="C1838" s="12" t="s">
        <v>70</v>
      </c>
      <c r="D1838" s="14">
        <v>3</v>
      </c>
    </row>
    <row r="1839" spans="1:4" x14ac:dyDescent="0.25">
      <c r="A1839" s="12">
        <v>1837</v>
      </c>
      <c r="B1839" s="12" t="s">
        <v>6765</v>
      </c>
      <c r="C1839" s="12" t="s">
        <v>428</v>
      </c>
      <c r="D1839" s="14">
        <v>3</v>
      </c>
    </row>
    <row r="1840" spans="1:4" x14ac:dyDescent="0.25">
      <c r="A1840" s="12">
        <v>1838</v>
      </c>
      <c r="B1840" s="12" t="s">
        <v>6766</v>
      </c>
      <c r="C1840" s="12" t="s">
        <v>17</v>
      </c>
      <c r="D1840" s="14">
        <v>8</v>
      </c>
    </row>
    <row r="1841" spans="1:4" x14ac:dyDescent="0.25">
      <c r="A1841" s="12">
        <v>1839</v>
      </c>
      <c r="B1841" s="12" t="s">
        <v>6767</v>
      </c>
      <c r="C1841" s="12" t="s">
        <v>39</v>
      </c>
      <c r="D1841" s="14">
        <v>14</v>
      </c>
    </row>
    <row r="1842" spans="1:4" x14ac:dyDescent="0.25">
      <c r="A1842" s="12">
        <v>1840</v>
      </c>
      <c r="B1842" s="12" t="s">
        <v>6768</v>
      </c>
      <c r="C1842" s="12" t="s">
        <v>445</v>
      </c>
      <c r="D1842" s="14">
        <v>12</v>
      </c>
    </row>
    <row r="1843" spans="1:4" x14ac:dyDescent="0.25">
      <c r="A1843" s="12">
        <v>1841</v>
      </c>
      <c r="B1843" s="12" t="s">
        <v>6769</v>
      </c>
      <c r="C1843" s="12" t="s">
        <v>17</v>
      </c>
      <c r="D1843" s="14">
        <v>3</v>
      </c>
    </row>
    <row r="1844" spans="1:4" x14ac:dyDescent="0.25">
      <c r="A1844" s="12">
        <v>1842</v>
      </c>
      <c r="B1844" s="12" t="s">
        <v>40</v>
      </c>
      <c r="C1844" s="12" t="s">
        <v>17</v>
      </c>
      <c r="D1844" s="14">
        <v>3</v>
      </c>
    </row>
    <row r="1845" spans="1:4" x14ac:dyDescent="0.25">
      <c r="A1845" s="12">
        <v>1843</v>
      </c>
      <c r="B1845" s="12" t="s">
        <v>5737</v>
      </c>
      <c r="C1845" s="12" t="s">
        <v>17</v>
      </c>
      <c r="D1845" s="14">
        <v>1</v>
      </c>
    </row>
    <row r="1846" spans="1:4" x14ac:dyDescent="0.25">
      <c r="A1846" s="12">
        <v>1844</v>
      </c>
      <c r="B1846" s="12" t="s">
        <v>6770</v>
      </c>
      <c r="C1846" s="12" t="s">
        <v>17</v>
      </c>
      <c r="D1846" s="14">
        <v>1</v>
      </c>
    </row>
    <row r="1847" spans="1:4" x14ac:dyDescent="0.25">
      <c r="A1847" s="12">
        <v>1845</v>
      </c>
      <c r="B1847" s="12" t="s">
        <v>3175</v>
      </c>
      <c r="C1847" s="12" t="s">
        <v>122</v>
      </c>
      <c r="D1847" s="14">
        <v>3</v>
      </c>
    </row>
    <row r="1848" spans="1:4" x14ac:dyDescent="0.25">
      <c r="A1848" s="12">
        <v>1846</v>
      </c>
      <c r="B1848" s="12" t="s">
        <v>6771</v>
      </c>
      <c r="C1848" s="12" t="s">
        <v>122</v>
      </c>
      <c r="D1848" s="14">
        <v>1</v>
      </c>
    </row>
    <row r="1849" spans="1:4" x14ac:dyDescent="0.25">
      <c r="A1849" s="12">
        <v>1847</v>
      </c>
      <c r="B1849" s="12" t="s">
        <v>6772</v>
      </c>
      <c r="C1849" s="12" t="s">
        <v>756</v>
      </c>
      <c r="D1849" s="14">
        <v>1</v>
      </c>
    </row>
    <row r="1850" spans="1:4" x14ac:dyDescent="0.25">
      <c r="A1850" s="12">
        <v>1848</v>
      </c>
      <c r="B1850" s="12" t="s">
        <v>593</v>
      </c>
      <c r="C1850" s="12" t="s">
        <v>756</v>
      </c>
      <c r="D1850" s="14">
        <v>1</v>
      </c>
    </row>
    <row r="1851" spans="1:4" x14ac:dyDescent="0.25">
      <c r="A1851" s="12">
        <v>1849</v>
      </c>
      <c r="B1851" s="12" t="s">
        <v>827</v>
      </c>
      <c r="C1851" s="12" t="s">
        <v>39</v>
      </c>
      <c r="D1851" s="14">
        <v>1</v>
      </c>
    </row>
    <row r="1852" spans="1:4" x14ac:dyDescent="0.25">
      <c r="A1852" s="12">
        <v>1850</v>
      </c>
      <c r="B1852" s="12" t="s">
        <v>5426</v>
      </c>
      <c r="C1852" s="12" t="s">
        <v>6320</v>
      </c>
      <c r="D1852" s="14">
        <v>1</v>
      </c>
    </row>
    <row r="1853" spans="1:4" x14ac:dyDescent="0.25">
      <c r="A1853" s="12">
        <v>1851</v>
      </c>
      <c r="B1853" s="12" t="s">
        <v>6773</v>
      </c>
      <c r="C1853" s="12" t="s">
        <v>17</v>
      </c>
      <c r="D1853" s="14">
        <v>1</v>
      </c>
    </row>
    <row r="1854" spans="1:4" x14ac:dyDescent="0.25">
      <c r="A1854" s="12">
        <v>1852</v>
      </c>
      <c r="B1854" s="12" t="s">
        <v>6774</v>
      </c>
      <c r="C1854" s="12" t="s">
        <v>6320</v>
      </c>
      <c r="D1854" s="14">
        <v>3</v>
      </c>
    </row>
    <row r="1855" spans="1:4" x14ac:dyDescent="0.25">
      <c r="A1855" s="12">
        <v>1853</v>
      </c>
      <c r="B1855" s="12" t="s">
        <v>6775</v>
      </c>
      <c r="C1855" s="12" t="s">
        <v>17</v>
      </c>
      <c r="D1855" s="14">
        <v>4</v>
      </c>
    </row>
    <row r="1856" spans="1:4" x14ac:dyDescent="0.25">
      <c r="A1856" s="12">
        <v>1854</v>
      </c>
      <c r="B1856" s="12" t="s">
        <v>6776</v>
      </c>
      <c r="C1856" s="12" t="s">
        <v>445</v>
      </c>
      <c r="D1856" s="14">
        <v>1</v>
      </c>
    </row>
    <row r="1857" spans="1:4" x14ac:dyDescent="0.25">
      <c r="A1857" s="12">
        <v>1855</v>
      </c>
      <c r="B1857" s="12" t="s">
        <v>392</v>
      </c>
      <c r="C1857" s="12" t="s">
        <v>17</v>
      </c>
      <c r="D1857" s="14">
        <v>2</v>
      </c>
    </row>
    <row r="1858" spans="1:4" x14ac:dyDescent="0.25">
      <c r="A1858" s="12">
        <v>1856</v>
      </c>
      <c r="B1858" s="12" t="s">
        <v>6777</v>
      </c>
      <c r="C1858" s="12" t="s">
        <v>70</v>
      </c>
      <c r="D1858" s="14">
        <v>4</v>
      </c>
    </row>
    <row r="1859" spans="1:4" x14ac:dyDescent="0.25">
      <c r="A1859" s="12">
        <v>1857</v>
      </c>
      <c r="B1859" s="12" t="s">
        <v>6778</v>
      </c>
      <c r="C1859" s="12" t="s">
        <v>70</v>
      </c>
      <c r="D1859" s="14">
        <v>3</v>
      </c>
    </row>
    <row r="1860" spans="1:4" x14ac:dyDescent="0.25">
      <c r="A1860" s="12">
        <v>1858</v>
      </c>
      <c r="B1860" s="12" t="s">
        <v>3330</v>
      </c>
      <c r="C1860" s="12" t="s">
        <v>70</v>
      </c>
      <c r="D1860" s="14">
        <v>5</v>
      </c>
    </row>
    <row r="1861" spans="1:4" x14ac:dyDescent="0.25">
      <c r="A1861" s="12">
        <v>1859</v>
      </c>
      <c r="B1861" s="12" t="s">
        <v>551</v>
      </c>
      <c r="C1861" s="12" t="s">
        <v>2350</v>
      </c>
      <c r="D1861" s="14">
        <v>16</v>
      </c>
    </row>
    <row r="1862" spans="1:4" x14ac:dyDescent="0.25">
      <c r="A1862" s="12">
        <v>1860</v>
      </c>
      <c r="B1862" s="12" t="s">
        <v>6779</v>
      </c>
      <c r="C1862" s="12" t="s">
        <v>17</v>
      </c>
      <c r="D1862" s="14">
        <v>1</v>
      </c>
    </row>
    <row r="1863" spans="1:4" x14ac:dyDescent="0.25">
      <c r="A1863" s="12">
        <v>1861</v>
      </c>
      <c r="B1863" s="12" t="s">
        <v>2055</v>
      </c>
      <c r="C1863" s="12" t="s">
        <v>17</v>
      </c>
      <c r="D1863" s="14">
        <v>1</v>
      </c>
    </row>
    <row r="1864" spans="1:4" x14ac:dyDescent="0.25">
      <c r="A1864" s="12">
        <v>1862</v>
      </c>
      <c r="B1864" s="12" t="s">
        <v>3903</v>
      </c>
      <c r="C1864" s="12" t="s">
        <v>17</v>
      </c>
      <c r="D1864" s="14">
        <v>1</v>
      </c>
    </row>
    <row r="1865" spans="1:4" x14ac:dyDescent="0.25">
      <c r="A1865" s="12">
        <v>1863</v>
      </c>
      <c r="B1865" s="12" t="s">
        <v>6780</v>
      </c>
      <c r="C1865" s="12" t="s">
        <v>70</v>
      </c>
      <c r="D1865" s="14">
        <v>1</v>
      </c>
    </row>
    <row r="1866" spans="1:4" x14ac:dyDescent="0.25">
      <c r="A1866" s="12">
        <v>1864</v>
      </c>
      <c r="B1866" s="12" t="s">
        <v>6781</v>
      </c>
      <c r="C1866" s="12" t="s">
        <v>70</v>
      </c>
      <c r="D1866" s="14">
        <v>1</v>
      </c>
    </row>
    <row r="1867" spans="1:4" x14ac:dyDescent="0.25">
      <c r="A1867" s="12">
        <v>1865</v>
      </c>
      <c r="B1867" s="12" t="s">
        <v>6782</v>
      </c>
      <c r="C1867" s="12" t="s">
        <v>6320</v>
      </c>
      <c r="D1867" s="14">
        <v>1</v>
      </c>
    </row>
    <row r="1868" spans="1:4" x14ac:dyDescent="0.25">
      <c r="A1868" s="12">
        <v>1866</v>
      </c>
      <c r="B1868" s="12" t="s">
        <v>6783</v>
      </c>
      <c r="C1868" s="12" t="s">
        <v>188</v>
      </c>
      <c r="D1868" s="14">
        <v>1</v>
      </c>
    </row>
    <row r="1869" spans="1:4" x14ac:dyDescent="0.25">
      <c r="A1869" s="12">
        <v>1867</v>
      </c>
      <c r="B1869" s="12" t="s">
        <v>6784</v>
      </c>
      <c r="C1869" s="12" t="s">
        <v>124</v>
      </c>
      <c r="D1869" s="14">
        <v>1</v>
      </c>
    </row>
    <row r="1870" spans="1:4" x14ac:dyDescent="0.25">
      <c r="A1870" s="12">
        <v>1868</v>
      </c>
      <c r="B1870" s="12" t="s">
        <v>6785</v>
      </c>
      <c r="C1870" s="12" t="s">
        <v>124</v>
      </c>
      <c r="D1870" s="14">
        <v>3</v>
      </c>
    </row>
    <row r="1871" spans="1:4" x14ac:dyDescent="0.25">
      <c r="A1871" s="12">
        <v>1869</v>
      </c>
      <c r="B1871" s="12" t="s">
        <v>6786</v>
      </c>
      <c r="C1871" s="12" t="s">
        <v>573</v>
      </c>
      <c r="D1871" s="14">
        <v>6</v>
      </c>
    </row>
    <row r="1872" spans="1:4" x14ac:dyDescent="0.25">
      <c r="A1872" s="12">
        <v>1870</v>
      </c>
      <c r="B1872" s="12" t="s">
        <v>2911</v>
      </c>
      <c r="C1872" s="12" t="s">
        <v>17</v>
      </c>
      <c r="D1872" s="14">
        <v>1</v>
      </c>
    </row>
    <row r="1873" spans="1:4" x14ac:dyDescent="0.25">
      <c r="A1873" s="12">
        <v>1871</v>
      </c>
      <c r="B1873" s="12" t="s">
        <v>6787</v>
      </c>
      <c r="C1873" s="12" t="s">
        <v>188</v>
      </c>
      <c r="D1873" s="14">
        <v>2</v>
      </c>
    </row>
    <row r="1874" spans="1:4" x14ac:dyDescent="0.25">
      <c r="A1874" s="12">
        <v>1872</v>
      </c>
      <c r="B1874" s="12" t="s">
        <v>6788</v>
      </c>
      <c r="C1874" s="12" t="s">
        <v>573</v>
      </c>
      <c r="D1874" s="14">
        <v>1</v>
      </c>
    </row>
    <row r="1875" spans="1:4" x14ac:dyDescent="0.25">
      <c r="A1875" s="12">
        <v>1873</v>
      </c>
      <c r="B1875" s="12" t="s">
        <v>6789</v>
      </c>
      <c r="C1875" s="12" t="s">
        <v>351</v>
      </c>
      <c r="D1875" s="14">
        <v>3</v>
      </c>
    </row>
    <row r="1876" spans="1:4" x14ac:dyDescent="0.25">
      <c r="A1876" s="12">
        <v>1874</v>
      </c>
      <c r="B1876" s="12" t="s">
        <v>6790</v>
      </c>
      <c r="C1876" s="12" t="s">
        <v>17</v>
      </c>
      <c r="D1876" s="14">
        <v>3</v>
      </c>
    </row>
    <row r="1877" spans="1:4" x14ac:dyDescent="0.25">
      <c r="A1877" s="12">
        <v>1875</v>
      </c>
      <c r="B1877" s="12" t="s">
        <v>6791</v>
      </c>
      <c r="C1877" s="12" t="s">
        <v>17</v>
      </c>
      <c r="D1877" s="14">
        <v>1</v>
      </c>
    </row>
    <row r="1878" spans="1:4" x14ac:dyDescent="0.25">
      <c r="A1878" s="12">
        <v>1876</v>
      </c>
      <c r="B1878" s="12" t="s">
        <v>6792</v>
      </c>
      <c r="C1878" s="12" t="s">
        <v>6796</v>
      </c>
      <c r="D1878" s="14">
        <v>1</v>
      </c>
    </row>
    <row r="1879" spans="1:4" x14ac:dyDescent="0.25">
      <c r="A1879" s="12">
        <v>1877</v>
      </c>
      <c r="B1879" s="12" t="s">
        <v>6793</v>
      </c>
      <c r="C1879" s="12" t="s">
        <v>6796</v>
      </c>
      <c r="D1879" s="14">
        <v>1</v>
      </c>
    </row>
    <row r="1880" spans="1:4" x14ac:dyDescent="0.25">
      <c r="A1880" s="12">
        <v>1878</v>
      </c>
      <c r="B1880" s="12" t="s">
        <v>6794</v>
      </c>
      <c r="C1880" s="12" t="s">
        <v>441</v>
      </c>
      <c r="D1880" s="14">
        <v>4</v>
      </c>
    </row>
    <row r="1881" spans="1:4" x14ac:dyDescent="0.25">
      <c r="A1881" s="12">
        <v>1879</v>
      </c>
      <c r="B1881" s="12" t="s">
        <v>6795</v>
      </c>
      <c r="C1881" s="12" t="s">
        <v>70</v>
      </c>
      <c r="D1881" s="14">
        <v>3</v>
      </c>
    </row>
    <row r="1882" spans="1:4" x14ac:dyDescent="0.25">
      <c r="A1882" s="12">
        <v>1880</v>
      </c>
      <c r="B1882" s="12" t="s">
        <v>6797</v>
      </c>
      <c r="C1882" s="12" t="s">
        <v>17</v>
      </c>
      <c r="D1882" s="14">
        <v>12</v>
      </c>
    </row>
    <row r="1883" spans="1:4" x14ac:dyDescent="0.25">
      <c r="A1883" s="12">
        <v>1881</v>
      </c>
      <c r="B1883" s="12" t="s">
        <v>6798</v>
      </c>
      <c r="C1883" s="12" t="s">
        <v>6320</v>
      </c>
      <c r="D1883" s="14">
        <v>8</v>
      </c>
    </row>
    <row r="1884" spans="1:4" x14ac:dyDescent="0.25">
      <c r="A1884" s="12">
        <v>1882</v>
      </c>
      <c r="B1884" s="12" t="s">
        <v>6799</v>
      </c>
      <c r="C1884" s="12" t="s">
        <v>428</v>
      </c>
      <c r="D1884" s="14">
        <v>1</v>
      </c>
    </row>
    <row r="1885" spans="1:4" x14ac:dyDescent="0.25">
      <c r="A1885" s="12">
        <v>1883</v>
      </c>
      <c r="B1885" s="12" t="s">
        <v>6452</v>
      </c>
      <c r="C1885" s="12" t="s">
        <v>3042</v>
      </c>
      <c r="D1885" s="14">
        <v>10</v>
      </c>
    </row>
    <row r="1886" spans="1:4" x14ac:dyDescent="0.25">
      <c r="A1886" s="12">
        <v>1884</v>
      </c>
      <c r="B1886" s="12" t="s">
        <v>6800</v>
      </c>
      <c r="C1886" s="12" t="s">
        <v>5196</v>
      </c>
      <c r="D1886" s="14">
        <v>1</v>
      </c>
    </row>
    <row r="1887" spans="1:4" x14ac:dyDescent="0.25">
      <c r="A1887" s="12">
        <v>1885</v>
      </c>
      <c r="B1887" s="12" t="s">
        <v>6801</v>
      </c>
      <c r="C1887" s="12" t="s">
        <v>17</v>
      </c>
      <c r="D1887" s="14">
        <v>2</v>
      </c>
    </row>
    <row r="1888" spans="1:4" x14ac:dyDescent="0.25">
      <c r="A1888" s="12">
        <v>1886</v>
      </c>
      <c r="B1888" s="12" t="s">
        <v>6802</v>
      </c>
      <c r="C1888" s="12" t="s">
        <v>6807</v>
      </c>
      <c r="D1888" s="14">
        <v>16</v>
      </c>
    </row>
    <row r="1889" spans="1:4" x14ac:dyDescent="0.25">
      <c r="A1889" s="12">
        <v>1887</v>
      </c>
      <c r="B1889" s="12" t="s">
        <v>4161</v>
      </c>
      <c r="C1889" s="12" t="s">
        <v>6808</v>
      </c>
      <c r="D1889" s="14">
        <v>1</v>
      </c>
    </row>
    <row r="1890" spans="1:4" x14ac:dyDescent="0.25">
      <c r="A1890" s="12">
        <v>1888</v>
      </c>
      <c r="B1890" s="12" t="s">
        <v>1836</v>
      </c>
      <c r="C1890" s="12" t="s">
        <v>2345</v>
      </c>
      <c r="D1890" s="14">
        <v>12</v>
      </c>
    </row>
    <row r="1891" spans="1:4" x14ac:dyDescent="0.25">
      <c r="A1891" s="12">
        <v>1889</v>
      </c>
      <c r="B1891" s="12" t="s">
        <v>2005</v>
      </c>
      <c r="C1891" s="12" t="s">
        <v>2398</v>
      </c>
      <c r="D1891" s="14">
        <v>4</v>
      </c>
    </row>
    <row r="1892" spans="1:4" x14ac:dyDescent="0.25">
      <c r="A1892" s="12">
        <v>1890</v>
      </c>
      <c r="B1892" s="12" t="s">
        <v>20</v>
      </c>
      <c r="C1892" s="12" t="s">
        <v>193</v>
      </c>
      <c r="D1892" s="14">
        <v>3</v>
      </c>
    </row>
    <row r="1893" spans="1:4" x14ac:dyDescent="0.25">
      <c r="A1893" s="12">
        <v>1891</v>
      </c>
      <c r="B1893" s="12" t="s">
        <v>3290</v>
      </c>
      <c r="C1893" s="12" t="s">
        <v>436</v>
      </c>
      <c r="D1893" s="14">
        <v>3</v>
      </c>
    </row>
    <row r="1894" spans="1:4" x14ac:dyDescent="0.25">
      <c r="A1894" s="12">
        <v>1892</v>
      </c>
      <c r="B1894" s="12" t="s">
        <v>6703</v>
      </c>
      <c r="C1894" s="12" t="s">
        <v>2350</v>
      </c>
      <c r="D1894" s="14">
        <v>2</v>
      </c>
    </row>
    <row r="1895" spans="1:4" x14ac:dyDescent="0.25">
      <c r="A1895" s="12">
        <v>1893</v>
      </c>
      <c r="B1895" s="12" t="s">
        <v>6803</v>
      </c>
      <c r="C1895" s="12" t="s">
        <v>17</v>
      </c>
      <c r="D1895" s="14">
        <v>2</v>
      </c>
    </row>
    <row r="1896" spans="1:4" x14ac:dyDescent="0.25">
      <c r="A1896" s="12">
        <v>1894</v>
      </c>
      <c r="B1896" s="12" t="s">
        <v>6804</v>
      </c>
      <c r="C1896" s="12" t="s">
        <v>17</v>
      </c>
      <c r="D1896" s="14">
        <v>1</v>
      </c>
    </row>
    <row r="1897" spans="1:4" x14ac:dyDescent="0.25">
      <c r="A1897" s="12">
        <v>1895</v>
      </c>
      <c r="B1897" s="12" t="s">
        <v>6805</v>
      </c>
      <c r="C1897" s="12" t="s">
        <v>17</v>
      </c>
      <c r="D1897" s="14">
        <v>4</v>
      </c>
    </row>
    <row r="1898" spans="1:4" x14ac:dyDescent="0.25">
      <c r="A1898" s="12">
        <v>1896</v>
      </c>
      <c r="B1898" s="12" t="s">
        <v>6806</v>
      </c>
      <c r="C1898" s="12" t="s">
        <v>6809</v>
      </c>
      <c r="D1898" s="14">
        <v>2</v>
      </c>
    </row>
    <row r="1899" spans="1:4" x14ac:dyDescent="0.25">
      <c r="A1899" s="12">
        <v>1897</v>
      </c>
      <c r="B1899" s="12" t="s">
        <v>6810</v>
      </c>
      <c r="C1899" s="12" t="s">
        <v>6809</v>
      </c>
      <c r="D1899" s="14">
        <v>3</v>
      </c>
    </row>
    <row r="1900" spans="1:4" x14ac:dyDescent="0.25">
      <c r="A1900" s="12">
        <v>1898</v>
      </c>
      <c r="B1900" s="12" t="s">
        <v>6811</v>
      </c>
      <c r="C1900" s="12" t="s">
        <v>6809</v>
      </c>
      <c r="D1900" s="14">
        <v>4</v>
      </c>
    </row>
    <row r="1901" spans="1:4" x14ac:dyDescent="0.25">
      <c r="A1901" s="12">
        <v>1899</v>
      </c>
      <c r="B1901" s="12" t="s">
        <v>6812</v>
      </c>
      <c r="C1901" s="12" t="s">
        <v>17</v>
      </c>
      <c r="D1901" s="14">
        <v>3</v>
      </c>
    </row>
    <row r="1902" spans="1:4" x14ac:dyDescent="0.25">
      <c r="A1902" s="12">
        <v>1900</v>
      </c>
      <c r="B1902" s="12" t="s">
        <v>471</v>
      </c>
      <c r="C1902" s="12" t="s">
        <v>6809</v>
      </c>
      <c r="D1902" s="14">
        <v>2</v>
      </c>
    </row>
    <row r="1903" spans="1:4" x14ac:dyDescent="0.25">
      <c r="A1903" s="12">
        <v>1901</v>
      </c>
      <c r="B1903" s="12" t="s">
        <v>6813</v>
      </c>
      <c r="C1903" s="12" t="s">
        <v>6809</v>
      </c>
      <c r="D1903" s="14">
        <v>5</v>
      </c>
    </row>
    <row r="1904" spans="1:4" x14ac:dyDescent="0.25">
      <c r="A1904" s="12">
        <v>1902</v>
      </c>
      <c r="B1904" s="12" t="s">
        <v>6814</v>
      </c>
      <c r="C1904" s="12" t="s">
        <v>6809</v>
      </c>
      <c r="D1904" s="14">
        <v>1</v>
      </c>
    </row>
    <row r="1905" spans="1:4" x14ac:dyDescent="0.25">
      <c r="A1905" s="12">
        <v>1903</v>
      </c>
      <c r="B1905" s="12" t="s">
        <v>6815</v>
      </c>
      <c r="C1905" s="12" t="s">
        <v>4085</v>
      </c>
      <c r="D1905" s="14">
        <v>1</v>
      </c>
    </row>
    <row r="1906" spans="1:4" x14ac:dyDescent="0.25">
      <c r="A1906" s="12">
        <v>1904</v>
      </c>
      <c r="B1906" s="12" t="s">
        <v>6816</v>
      </c>
      <c r="C1906" s="12" t="s">
        <v>1182</v>
      </c>
      <c r="D1906" s="14">
        <v>1</v>
      </c>
    </row>
    <row r="1907" spans="1:4" x14ac:dyDescent="0.25">
      <c r="A1907" s="12">
        <v>1905</v>
      </c>
      <c r="B1907" s="12" t="s">
        <v>6817</v>
      </c>
      <c r="C1907" s="12" t="s">
        <v>17</v>
      </c>
      <c r="D1907" s="14">
        <v>1</v>
      </c>
    </row>
    <row r="1908" spans="1:4" x14ac:dyDescent="0.25">
      <c r="A1908" s="12">
        <v>1906</v>
      </c>
      <c r="B1908" s="12" t="s">
        <v>6818</v>
      </c>
      <c r="C1908" s="12" t="s">
        <v>2345</v>
      </c>
      <c r="D1908" s="14">
        <v>2</v>
      </c>
    </row>
    <row r="1909" spans="1:4" x14ac:dyDescent="0.25">
      <c r="A1909" s="12">
        <v>1907</v>
      </c>
      <c r="B1909" s="12" t="s">
        <v>6819</v>
      </c>
      <c r="C1909" s="12" t="s">
        <v>131</v>
      </c>
      <c r="D1909" s="14">
        <v>6</v>
      </c>
    </row>
    <row r="1910" spans="1:4" x14ac:dyDescent="0.25">
      <c r="A1910" s="12">
        <v>1908</v>
      </c>
      <c r="B1910" s="12" t="s">
        <v>6820</v>
      </c>
      <c r="C1910" s="12" t="s">
        <v>1103</v>
      </c>
      <c r="D1910" s="14">
        <v>4</v>
      </c>
    </row>
    <row r="1911" spans="1:4" x14ac:dyDescent="0.25">
      <c r="A1911" s="12">
        <v>1909</v>
      </c>
      <c r="B1911" s="12" t="s">
        <v>6821</v>
      </c>
      <c r="C1911" s="12" t="s">
        <v>17</v>
      </c>
      <c r="D1911" s="14">
        <v>4</v>
      </c>
    </row>
    <row r="1912" spans="1:4" x14ac:dyDescent="0.25">
      <c r="A1912" s="12">
        <v>1910</v>
      </c>
      <c r="B1912" s="12" t="s">
        <v>6822</v>
      </c>
      <c r="C1912" s="12" t="s">
        <v>6825</v>
      </c>
      <c r="D1912" s="14">
        <v>2</v>
      </c>
    </row>
    <row r="1913" spans="1:4" x14ac:dyDescent="0.25">
      <c r="A1913" s="12">
        <v>1911</v>
      </c>
      <c r="B1913" s="12" t="s">
        <v>6823</v>
      </c>
      <c r="C1913" s="12" t="s">
        <v>17</v>
      </c>
      <c r="D1913" s="14">
        <v>4</v>
      </c>
    </row>
    <row r="1914" spans="1:4" x14ac:dyDescent="0.25">
      <c r="A1914" s="12">
        <v>1912</v>
      </c>
      <c r="B1914" s="12" t="s">
        <v>6824</v>
      </c>
      <c r="C1914" s="12" t="s">
        <v>17</v>
      </c>
      <c r="D1914" s="14">
        <v>5</v>
      </c>
    </row>
    <row r="1915" spans="1:4" x14ac:dyDescent="0.25">
      <c r="A1915" s="12">
        <v>1913</v>
      </c>
      <c r="B1915" s="12" t="s">
        <v>6826</v>
      </c>
      <c r="C1915" s="12" t="s">
        <v>17</v>
      </c>
      <c r="D1915" s="14">
        <v>3</v>
      </c>
    </row>
    <row r="1916" spans="1:4" x14ac:dyDescent="0.25">
      <c r="A1916" s="12">
        <v>1914</v>
      </c>
      <c r="B1916" s="12" t="s">
        <v>6827</v>
      </c>
      <c r="C1916" s="12" t="s">
        <v>351</v>
      </c>
      <c r="D1916" s="14">
        <v>6</v>
      </c>
    </row>
    <row r="1917" spans="1:4" x14ac:dyDescent="0.25">
      <c r="A1917" s="12">
        <v>1915</v>
      </c>
      <c r="B1917" s="12" t="s">
        <v>6270</v>
      </c>
      <c r="C1917" s="12" t="s">
        <v>70</v>
      </c>
      <c r="D1917" s="14">
        <v>2</v>
      </c>
    </row>
    <row r="1918" spans="1:4" x14ac:dyDescent="0.25">
      <c r="A1918" s="12">
        <v>1916</v>
      </c>
      <c r="B1918" s="12" t="s">
        <v>6828</v>
      </c>
      <c r="C1918" s="12" t="s">
        <v>17</v>
      </c>
      <c r="D1918" s="14">
        <v>2</v>
      </c>
    </row>
    <row r="1919" spans="1:4" x14ac:dyDescent="0.25">
      <c r="A1919" s="12">
        <v>1917</v>
      </c>
      <c r="B1919" s="12" t="s">
        <v>743</v>
      </c>
      <c r="C1919" s="12" t="s">
        <v>17</v>
      </c>
      <c r="D1919" s="14">
        <v>1</v>
      </c>
    </row>
    <row r="1920" spans="1:4" x14ac:dyDescent="0.25">
      <c r="A1920" s="12">
        <v>1918</v>
      </c>
      <c r="B1920" s="12" t="s">
        <v>1154</v>
      </c>
      <c r="C1920" s="12" t="s">
        <v>6321</v>
      </c>
      <c r="D1920" s="14">
        <v>1</v>
      </c>
    </row>
    <row r="1921" spans="1:4" x14ac:dyDescent="0.25">
      <c r="A1921" s="12">
        <v>1919</v>
      </c>
      <c r="B1921" s="12" t="s">
        <v>6829</v>
      </c>
      <c r="C1921" s="12" t="s">
        <v>751</v>
      </c>
      <c r="D1921" s="14">
        <v>1</v>
      </c>
    </row>
    <row r="1922" spans="1:4" x14ac:dyDescent="0.25">
      <c r="A1922" s="12">
        <v>1920</v>
      </c>
      <c r="B1922" s="12" t="s">
        <v>2569</v>
      </c>
      <c r="C1922" s="12" t="s">
        <v>70</v>
      </c>
      <c r="D1922" s="14">
        <v>3</v>
      </c>
    </row>
    <row r="1923" spans="1:4" x14ac:dyDescent="0.25">
      <c r="A1923" s="12">
        <v>1921</v>
      </c>
      <c r="B1923" s="12" t="s">
        <v>4405</v>
      </c>
      <c r="C1923" s="12" t="s">
        <v>17</v>
      </c>
      <c r="D1923" s="14">
        <v>1</v>
      </c>
    </row>
    <row r="1924" spans="1:4" x14ac:dyDescent="0.25">
      <c r="A1924" s="12">
        <v>1922</v>
      </c>
      <c r="B1924" s="12" t="s">
        <v>1147</v>
      </c>
      <c r="C1924" s="12" t="s">
        <v>17</v>
      </c>
      <c r="D1924" s="14">
        <v>1</v>
      </c>
    </row>
    <row r="1925" spans="1:4" x14ac:dyDescent="0.25">
      <c r="A1925" s="12">
        <v>1923</v>
      </c>
      <c r="B1925" s="12" t="s">
        <v>6830</v>
      </c>
      <c r="C1925" s="12" t="s">
        <v>17</v>
      </c>
      <c r="D1925" s="14">
        <v>1</v>
      </c>
    </row>
    <row r="1926" spans="1:4" x14ac:dyDescent="0.25">
      <c r="A1926" s="12">
        <v>1924</v>
      </c>
      <c r="B1926" s="12" t="s">
        <v>6831</v>
      </c>
      <c r="C1926" s="12" t="s">
        <v>70</v>
      </c>
      <c r="D1926" s="14">
        <v>9</v>
      </c>
    </row>
    <row r="1927" spans="1:4" x14ac:dyDescent="0.25">
      <c r="A1927" s="12">
        <v>1925</v>
      </c>
      <c r="B1927" s="12" t="s">
        <v>155</v>
      </c>
      <c r="C1927" s="12" t="s">
        <v>3042</v>
      </c>
      <c r="D1927" s="14">
        <v>1</v>
      </c>
    </row>
    <row r="1928" spans="1:4" x14ac:dyDescent="0.25">
      <c r="A1928" s="12">
        <v>1926</v>
      </c>
      <c r="B1928" s="12" t="s">
        <v>6832</v>
      </c>
      <c r="C1928" s="12" t="s">
        <v>2397</v>
      </c>
      <c r="D1928" s="14">
        <v>140</v>
      </c>
    </row>
    <row r="1929" spans="1:4" x14ac:dyDescent="0.25">
      <c r="A1929" s="12">
        <v>1927</v>
      </c>
      <c r="B1929" s="12" t="s">
        <v>6833</v>
      </c>
      <c r="C1929" s="12" t="s">
        <v>39</v>
      </c>
      <c r="D1929" s="14">
        <v>60</v>
      </c>
    </row>
    <row r="1930" spans="1:4" x14ac:dyDescent="0.25">
      <c r="A1930" s="12">
        <v>1928</v>
      </c>
      <c r="B1930" s="12" t="s">
        <v>6049</v>
      </c>
      <c r="C1930" s="12" t="s">
        <v>17</v>
      </c>
      <c r="D1930" s="14">
        <v>1</v>
      </c>
    </row>
    <row r="1931" spans="1:4" x14ac:dyDescent="0.25">
      <c r="A1931" s="12">
        <v>1929</v>
      </c>
      <c r="B1931" s="12" t="s">
        <v>2939</v>
      </c>
      <c r="C1931" s="12" t="s">
        <v>17</v>
      </c>
      <c r="D1931" s="14">
        <v>4</v>
      </c>
    </row>
    <row r="1932" spans="1:4" x14ac:dyDescent="0.25">
      <c r="A1932" s="12">
        <v>1930</v>
      </c>
      <c r="B1932" s="12" t="s">
        <v>1257</v>
      </c>
      <c r="C1932" s="12" t="s">
        <v>17</v>
      </c>
      <c r="D1932" s="14">
        <v>2</v>
      </c>
    </row>
    <row r="1933" spans="1:4" x14ac:dyDescent="0.25">
      <c r="A1933" s="12">
        <v>1931</v>
      </c>
      <c r="B1933" s="12" t="s">
        <v>6834</v>
      </c>
      <c r="C1933" s="12" t="s">
        <v>39</v>
      </c>
      <c r="D1933" s="14">
        <v>3</v>
      </c>
    </row>
    <row r="1934" spans="1:4" x14ac:dyDescent="0.25">
      <c r="A1934" s="12">
        <v>1932</v>
      </c>
      <c r="B1934" s="12" t="s">
        <v>1765</v>
      </c>
      <c r="C1934" s="12" t="s">
        <v>6320</v>
      </c>
      <c r="D1934" s="14">
        <v>2</v>
      </c>
    </row>
    <row r="1935" spans="1:4" x14ac:dyDescent="0.25">
      <c r="A1935" s="12">
        <v>1933</v>
      </c>
      <c r="B1935" s="12" t="s">
        <v>16</v>
      </c>
      <c r="C1935" s="12" t="s">
        <v>6424</v>
      </c>
      <c r="D1935" s="14">
        <v>3</v>
      </c>
    </row>
    <row r="1936" spans="1:4" x14ac:dyDescent="0.25">
      <c r="A1936" s="12">
        <v>1934</v>
      </c>
      <c r="B1936" s="12" t="s">
        <v>776</v>
      </c>
      <c r="C1936" s="12" t="s">
        <v>1945</v>
      </c>
      <c r="D1936" s="14">
        <v>2</v>
      </c>
    </row>
    <row r="1937" spans="1:4" x14ac:dyDescent="0.25">
      <c r="A1937" s="12">
        <v>1935</v>
      </c>
      <c r="B1937" s="12" t="s">
        <v>386</v>
      </c>
      <c r="C1937" s="12" t="s">
        <v>17</v>
      </c>
      <c r="D1937" s="14">
        <v>3</v>
      </c>
    </row>
    <row r="1938" spans="1:4" x14ac:dyDescent="0.25">
      <c r="A1938" s="12">
        <v>1936</v>
      </c>
      <c r="B1938" s="12" t="s">
        <v>6835</v>
      </c>
      <c r="C1938" s="12" t="s">
        <v>351</v>
      </c>
      <c r="D1938" s="14">
        <v>2</v>
      </c>
    </row>
    <row r="1939" spans="1:4" x14ac:dyDescent="0.25">
      <c r="A1939" s="12">
        <v>1937</v>
      </c>
      <c r="B1939" s="12" t="s">
        <v>6836</v>
      </c>
      <c r="C1939" s="12" t="s">
        <v>441</v>
      </c>
      <c r="D1939" s="14">
        <v>7</v>
      </c>
    </row>
    <row r="1940" spans="1:4" x14ac:dyDescent="0.25">
      <c r="A1940" s="12">
        <v>1938</v>
      </c>
      <c r="B1940" s="12" t="s">
        <v>6837</v>
      </c>
      <c r="C1940" s="12" t="s">
        <v>131</v>
      </c>
      <c r="D1940" s="14">
        <v>1</v>
      </c>
    </row>
    <row r="1941" spans="1:4" x14ac:dyDescent="0.25">
      <c r="A1941" s="12">
        <v>1939</v>
      </c>
      <c r="B1941" s="12" t="s">
        <v>6838</v>
      </c>
      <c r="C1941" s="12" t="s">
        <v>5914</v>
      </c>
      <c r="D1941" s="14">
        <v>1</v>
      </c>
    </row>
    <row r="1942" spans="1:4" x14ac:dyDescent="0.25">
      <c r="A1942" s="12">
        <v>1940</v>
      </c>
      <c r="B1942" s="12" t="s">
        <v>6839</v>
      </c>
      <c r="C1942" s="12" t="s">
        <v>17</v>
      </c>
      <c r="D1942" s="14">
        <v>2</v>
      </c>
    </row>
    <row r="1943" spans="1:4" x14ac:dyDescent="0.25">
      <c r="A1943" s="12">
        <v>1941</v>
      </c>
      <c r="B1943" s="12" t="s">
        <v>4999</v>
      </c>
      <c r="C1943" s="12" t="s">
        <v>2541</v>
      </c>
      <c r="D1943" s="14">
        <v>4</v>
      </c>
    </row>
    <row r="1944" spans="1:4" x14ac:dyDescent="0.25">
      <c r="A1944" s="12">
        <v>1942</v>
      </c>
      <c r="B1944" s="12" t="s">
        <v>6840</v>
      </c>
      <c r="C1944" s="12" t="s">
        <v>17</v>
      </c>
      <c r="D1944" s="14">
        <v>5</v>
      </c>
    </row>
    <row r="1945" spans="1:4" x14ac:dyDescent="0.25">
      <c r="A1945" s="12">
        <v>1943</v>
      </c>
      <c r="B1945" s="12" t="s">
        <v>6841</v>
      </c>
      <c r="C1945" s="12" t="s">
        <v>6842</v>
      </c>
      <c r="D1945" s="14">
        <v>1</v>
      </c>
    </row>
    <row r="1946" spans="1:4" x14ac:dyDescent="0.25">
      <c r="A1946" s="12">
        <v>1944</v>
      </c>
      <c r="B1946" s="12" t="s">
        <v>1263</v>
      </c>
      <c r="C1946" s="12" t="s">
        <v>2541</v>
      </c>
      <c r="D1946" s="14">
        <v>1</v>
      </c>
    </row>
    <row r="1947" spans="1:4" x14ac:dyDescent="0.25">
      <c r="A1947" s="12">
        <v>1945</v>
      </c>
      <c r="B1947" s="12" t="s">
        <v>2505</v>
      </c>
      <c r="C1947" s="12" t="s">
        <v>2541</v>
      </c>
      <c r="D1947" s="14">
        <v>5</v>
      </c>
    </row>
    <row r="1948" spans="1:4" x14ac:dyDescent="0.25">
      <c r="A1948" s="12">
        <v>1946</v>
      </c>
      <c r="B1948" s="12" t="s">
        <v>6843</v>
      </c>
      <c r="C1948" s="12" t="s">
        <v>2541</v>
      </c>
      <c r="D1948" s="14">
        <v>1</v>
      </c>
    </row>
    <row r="1949" spans="1:4" x14ac:dyDescent="0.25">
      <c r="A1949" s="12">
        <v>1947</v>
      </c>
      <c r="B1949" s="12" t="s">
        <v>6844</v>
      </c>
      <c r="C1949" s="12" t="s">
        <v>2541</v>
      </c>
      <c r="D1949" s="14">
        <v>1</v>
      </c>
    </row>
    <row r="1950" spans="1:4" x14ac:dyDescent="0.25">
      <c r="A1950" s="12">
        <v>1948</v>
      </c>
      <c r="B1950" s="12" t="s">
        <v>5075</v>
      </c>
      <c r="C1950" s="12" t="s">
        <v>17</v>
      </c>
      <c r="D1950" s="14">
        <v>3</v>
      </c>
    </row>
    <row r="1951" spans="1:4" x14ac:dyDescent="0.25">
      <c r="A1951" s="12">
        <v>1949</v>
      </c>
      <c r="B1951" s="12" t="s">
        <v>6845</v>
      </c>
      <c r="C1951" s="12" t="s">
        <v>17</v>
      </c>
      <c r="D1951" s="14">
        <v>1</v>
      </c>
    </row>
    <row r="1952" spans="1:4" x14ac:dyDescent="0.25">
      <c r="A1952" s="12">
        <v>1950</v>
      </c>
      <c r="B1952" s="12" t="s">
        <v>6846</v>
      </c>
      <c r="C1952" s="12" t="s">
        <v>17</v>
      </c>
      <c r="D1952" s="14">
        <v>1</v>
      </c>
    </row>
    <row r="1953" spans="1:4" x14ac:dyDescent="0.25">
      <c r="A1953" s="12">
        <v>1951</v>
      </c>
      <c r="B1953" s="12" t="s">
        <v>2510</v>
      </c>
      <c r="C1953" s="12" t="s">
        <v>17</v>
      </c>
      <c r="D1953" s="14">
        <v>1</v>
      </c>
    </row>
    <row r="1954" spans="1:4" x14ac:dyDescent="0.25">
      <c r="A1954" s="12">
        <v>1952</v>
      </c>
      <c r="B1954" s="12" t="s">
        <v>3891</v>
      </c>
      <c r="C1954" s="12" t="s">
        <v>6345</v>
      </c>
      <c r="D1954" s="14">
        <v>6</v>
      </c>
    </row>
    <row r="1955" spans="1:4" x14ac:dyDescent="0.25">
      <c r="A1955" s="12">
        <v>1953</v>
      </c>
      <c r="B1955" s="12" t="s">
        <v>155</v>
      </c>
      <c r="C1955" s="12" t="s">
        <v>2542</v>
      </c>
      <c r="D1955" s="14">
        <v>3</v>
      </c>
    </row>
    <row r="1956" spans="1:4" x14ac:dyDescent="0.25">
      <c r="A1956" s="12">
        <v>1954</v>
      </c>
      <c r="B1956" s="12" t="s">
        <v>6847</v>
      </c>
      <c r="C1956" s="12" t="s">
        <v>17</v>
      </c>
      <c r="D1956" s="14">
        <v>1</v>
      </c>
    </row>
    <row r="1957" spans="1:4" x14ac:dyDescent="0.25">
      <c r="A1957" s="12">
        <v>1955</v>
      </c>
      <c r="B1957" s="12" t="s">
        <v>6848</v>
      </c>
      <c r="C1957" s="12" t="s">
        <v>17</v>
      </c>
      <c r="D1957" s="14">
        <v>1</v>
      </c>
    </row>
    <row r="1958" spans="1:4" x14ac:dyDescent="0.25">
      <c r="A1958" s="12">
        <v>1956</v>
      </c>
      <c r="B1958" s="12" t="s">
        <v>1782</v>
      </c>
      <c r="C1958" s="12" t="s">
        <v>2542</v>
      </c>
      <c r="D1958" s="14">
        <v>12</v>
      </c>
    </row>
    <row r="1959" spans="1:4" x14ac:dyDescent="0.25">
      <c r="A1959" s="12">
        <v>1957</v>
      </c>
      <c r="B1959" s="12" t="s">
        <v>6849</v>
      </c>
      <c r="C1959" s="12" t="s">
        <v>6825</v>
      </c>
      <c r="D1959" s="14">
        <v>1</v>
      </c>
    </row>
    <row r="1960" spans="1:4" x14ac:dyDescent="0.25">
      <c r="A1960" s="12">
        <v>1958</v>
      </c>
      <c r="B1960" s="12" t="s">
        <v>6850</v>
      </c>
      <c r="C1960" s="12" t="s">
        <v>2542</v>
      </c>
      <c r="D1960" s="14">
        <v>1</v>
      </c>
    </row>
    <row r="1961" spans="1:4" x14ac:dyDescent="0.25">
      <c r="A1961" s="12">
        <v>1959</v>
      </c>
      <c r="B1961" s="12" t="s">
        <v>6851</v>
      </c>
      <c r="C1961" s="12" t="s">
        <v>17</v>
      </c>
      <c r="D1961" s="14">
        <v>1</v>
      </c>
    </row>
    <row r="1962" spans="1:4" x14ac:dyDescent="0.25">
      <c r="A1962" s="12">
        <v>1960</v>
      </c>
      <c r="B1962" s="12" t="s">
        <v>6852</v>
      </c>
      <c r="C1962" s="12" t="s">
        <v>132</v>
      </c>
      <c r="D1962" s="14">
        <v>1</v>
      </c>
    </row>
    <row r="1963" spans="1:4" x14ac:dyDescent="0.25">
      <c r="A1963" s="12">
        <v>1961</v>
      </c>
      <c r="B1963" s="12" t="s">
        <v>6853</v>
      </c>
      <c r="C1963" s="12" t="s">
        <v>17</v>
      </c>
      <c r="D1963" s="14">
        <v>2</v>
      </c>
    </row>
    <row r="1964" spans="1:4" x14ac:dyDescent="0.25">
      <c r="A1964" s="12">
        <v>1962</v>
      </c>
      <c r="B1964" s="12" t="s">
        <v>296</v>
      </c>
      <c r="C1964" s="12" t="s">
        <v>251</v>
      </c>
      <c r="D1964" s="14">
        <v>2</v>
      </c>
    </row>
    <row r="1965" spans="1:4" x14ac:dyDescent="0.25">
      <c r="A1965" s="12">
        <v>1963</v>
      </c>
      <c r="B1965" s="12" t="s">
        <v>6854</v>
      </c>
      <c r="C1965" s="12" t="s">
        <v>124</v>
      </c>
      <c r="D1965" s="14">
        <v>4</v>
      </c>
    </row>
    <row r="1966" spans="1:4" x14ac:dyDescent="0.25">
      <c r="A1966" s="12">
        <v>1964</v>
      </c>
      <c r="B1966" s="12" t="s">
        <v>1935</v>
      </c>
      <c r="C1966" s="12" t="s">
        <v>360</v>
      </c>
      <c r="D1966" s="14">
        <v>2</v>
      </c>
    </row>
    <row r="1967" spans="1:4" x14ac:dyDescent="0.25">
      <c r="A1967" s="12">
        <v>1965</v>
      </c>
      <c r="B1967" s="12" t="s">
        <v>5550</v>
      </c>
      <c r="C1967" s="12" t="s">
        <v>17</v>
      </c>
      <c r="D1967" s="14">
        <v>3</v>
      </c>
    </row>
    <row r="1968" spans="1:4" x14ac:dyDescent="0.25">
      <c r="A1968" s="12">
        <v>1966</v>
      </c>
      <c r="B1968" s="12" t="s">
        <v>6855</v>
      </c>
      <c r="C1968" s="12" t="s">
        <v>507</v>
      </c>
      <c r="D1968" s="14">
        <v>3</v>
      </c>
    </row>
    <row r="1969" spans="1:4" x14ac:dyDescent="0.25">
      <c r="A1969" s="12">
        <v>1967</v>
      </c>
      <c r="B1969" s="12" t="s">
        <v>6856</v>
      </c>
      <c r="C1969" s="12" t="s">
        <v>2542</v>
      </c>
      <c r="D1969" s="14">
        <v>2</v>
      </c>
    </row>
    <row r="1970" spans="1:4" x14ac:dyDescent="0.25">
      <c r="A1970" s="12">
        <v>1968</v>
      </c>
      <c r="B1970" s="12" t="s">
        <v>4250</v>
      </c>
      <c r="C1970" s="12" t="s">
        <v>2398</v>
      </c>
      <c r="D1970" s="14">
        <v>2</v>
      </c>
    </row>
    <row r="1971" spans="1:4" x14ac:dyDescent="0.25">
      <c r="A1971" s="12">
        <v>1969</v>
      </c>
      <c r="B1971" s="12" t="s">
        <v>6857</v>
      </c>
      <c r="C1971" s="12" t="s">
        <v>77</v>
      </c>
      <c r="D1971" s="14">
        <v>2</v>
      </c>
    </row>
    <row r="1972" spans="1:4" x14ac:dyDescent="0.25">
      <c r="A1972" s="12">
        <v>1970</v>
      </c>
      <c r="B1972" s="12" t="s">
        <v>6858</v>
      </c>
      <c r="C1972" s="12" t="s">
        <v>70</v>
      </c>
      <c r="D1972" s="14">
        <v>32</v>
      </c>
    </row>
    <row r="1973" spans="1:4" x14ac:dyDescent="0.25">
      <c r="A1973" s="12">
        <v>1971</v>
      </c>
      <c r="B1973" s="12" t="s">
        <v>6859</v>
      </c>
      <c r="C1973" s="12" t="s">
        <v>70</v>
      </c>
      <c r="D1973" s="14">
        <v>40</v>
      </c>
    </row>
    <row r="1974" spans="1:4" x14ac:dyDescent="0.25">
      <c r="A1974" s="12">
        <v>1972</v>
      </c>
      <c r="B1974" s="12" t="s">
        <v>6860</v>
      </c>
      <c r="C1974" s="12" t="s">
        <v>360</v>
      </c>
      <c r="D1974" s="14">
        <v>2</v>
      </c>
    </row>
    <row r="1975" spans="1:4" x14ac:dyDescent="0.25">
      <c r="A1975" s="12">
        <v>1973</v>
      </c>
      <c r="B1975" s="12" t="s">
        <v>6861</v>
      </c>
      <c r="C1975" s="12" t="s">
        <v>2349</v>
      </c>
      <c r="D1975" s="14">
        <v>2</v>
      </c>
    </row>
    <row r="1976" spans="1:4" x14ac:dyDescent="0.25">
      <c r="A1976" s="12">
        <v>1974</v>
      </c>
      <c r="B1976" s="12" t="s">
        <v>6862</v>
      </c>
      <c r="C1976" s="12" t="s">
        <v>6866</v>
      </c>
      <c r="D1976" s="14">
        <v>5</v>
      </c>
    </row>
    <row r="1977" spans="1:4" x14ac:dyDescent="0.25">
      <c r="A1977" s="12">
        <v>1975</v>
      </c>
      <c r="B1977" s="12" t="s">
        <v>3237</v>
      </c>
      <c r="C1977" s="12" t="s">
        <v>6867</v>
      </c>
      <c r="D1977" s="14">
        <v>4</v>
      </c>
    </row>
    <row r="1978" spans="1:4" x14ac:dyDescent="0.25">
      <c r="A1978" s="12">
        <v>1976</v>
      </c>
      <c r="B1978" s="12" t="s">
        <v>6863</v>
      </c>
      <c r="C1978" s="12" t="s">
        <v>77</v>
      </c>
      <c r="D1978" s="14">
        <v>2</v>
      </c>
    </row>
    <row r="1979" spans="1:4" x14ac:dyDescent="0.25">
      <c r="A1979" s="12">
        <v>1977</v>
      </c>
      <c r="B1979" s="12" t="s">
        <v>6864</v>
      </c>
      <c r="C1979" s="12" t="s">
        <v>6868</v>
      </c>
      <c r="D1979" s="14">
        <v>6</v>
      </c>
    </row>
    <row r="1980" spans="1:4" x14ac:dyDescent="0.25">
      <c r="A1980" s="12">
        <v>1978</v>
      </c>
      <c r="B1980" s="12" t="s">
        <v>6865</v>
      </c>
      <c r="C1980" s="12" t="s">
        <v>2350</v>
      </c>
      <c r="D1980" s="14">
        <v>2</v>
      </c>
    </row>
    <row r="1981" spans="1:4" x14ac:dyDescent="0.25">
      <c r="A1981" s="17"/>
      <c r="B1981" s="18" t="s">
        <v>2974</v>
      </c>
      <c r="C1981" s="17"/>
      <c r="D1981" s="13">
        <f>SUM(D3:D1980)</f>
        <v>9070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5F87-011C-47A8-B42F-A8DCE773A2B5}">
  <dimension ref="A1:D3206"/>
  <sheetViews>
    <sheetView topLeftCell="A3184" workbookViewId="0">
      <selection activeCell="B630" sqref="B630"/>
    </sheetView>
  </sheetViews>
  <sheetFormatPr defaultRowHeight="15" x14ac:dyDescent="0.25"/>
  <cols>
    <col min="2" max="2" width="27.140625" customWidth="1"/>
    <col min="3" max="3" width="36.5703125" customWidth="1"/>
    <col min="4" max="4" width="36.42578125" style="47" customWidth="1"/>
  </cols>
  <sheetData>
    <row r="1" spans="1:4" s="45" customFormat="1" x14ac:dyDescent="0.25">
      <c r="A1" s="53" t="s">
        <v>2975</v>
      </c>
      <c r="B1" s="53" t="s">
        <v>1</v>
      </c>
      <c r="C1" s="53" t="s">
        <v>8034</v>
      </c>
      <c r="D1" s="53" t="s">
        <v>17641</v>
      </c>
    </row>
    <row r="2" spans="1:4" x14ac:dyDescent="0.25">
      <c r="A2" s="53"/>
      <c r="B2" s="53"/>
      <c r="C2" s="53"/>
      <c r="D2" s="53"/>
    </row>
    <row r="3" spans="1:4" x14ac:dyDescent="0.25">
      <c r="A3" s="48">
        <v>1</v>
      </c>
      <c r="B3" s="48" t="s">
        <v>1263</v>
      </c>
      <c r="C3" s="48" t="s">
        <v>2349</v>
      </c>
      <c r="D3" s="50">
        <v>10</v>
      </c>
    </row>
    <row r="4" spans="1:4" x14ac:dyDescent="0.25">
      <c r="A4" s="48">
        <v>2</v>
      </c>
      <c r="B4" s="48" t="s">
        <v>5012</v>
      </c>
      <c r="C4" s="48" t="s">
        <v>122</v>
      </c>
      <c r="D4" s="50">
        <v>2</v>
      </c>
    </row>
    <row r="5" spans="1:4" x14ac:dyDescent="0.25">
      <c r="A5" s="48">
        <v>3</v>
      </c>
      <c r="B5" s="48" t="s">
        <v>6869</v>
      </c>
      <c r="C5" s="48" t="s">
        <v>21</v>
      </c>
      <c r="D5" s="50">
        <v>1</v>
      </c>
    </row>
    <row r="6" spans="1:4" x14ac:dyDescent="0.25">
      <c r="A6" s="48">
        <v>4</v>
      </c>
      <c r="B6" s="48" t="s">
        <v>3284</v>
      </c>
      <c r="C6" s="48" t="s">
        <v>6345</v>
      </c>
      <c r="D6" s="50">
        <v>1</v>
      </c>
    </row>
    <row r="7" spans="1:4" x14ac:dyDescent="0.25">
      <c r="A7" s="48">
        <v>5</v>
      </c>
      <c r="B7" s="48" t="s">
        <v>6870</v>
      </c>
      <c r="C7" s="48" t="s">
        <v>122</v>
      </c>
      <c r="D7" s="50">
        <v>1</v>
      </c>
    </row>
    <row r="8" spans="1:4" x14ac:dyDescent="0.25">
      <c r="A8" s="48">
        <v>6</v>
      </c>
      <c r="B8" s="48" t="s">
        <v>4586</v>
      </c>
      <c r="C8" s="48" t="s">
        <v>122</v>
      </c>
      <c r="D8" s="50">
        <v>5</v>
      </c>
    </row>
    <row r="9" spans="1:4" x14ac:dyDescent="0.25">
      <c r="A9" s="48">
        <v>7</v>
      </c>
      <c r="B9" s="48" t="s">
        <v>6871</v>
      </c>
      <c r="C9" s="48" t="s">
        <v>17</v>
      </c>
      <c r="D9" s="50">
        <v>7</v>
      </c>
    </row>
    <row r="10" spans="1:4" x14ac:dyDescent="0.25">
      <c r="A10" s="48">
        <v>8</v>
      </c>
      <c r="B10" s="48" t="s">
        <v>6872</v>
      </c>
      <c r="C10" s="48" t="s">
        <v>17</v>
      </c>
      <c r="D10" s="50">
        <v>1</v>
      </c>
    </row>
    <row r="11" spans="1:4" x14ac:dyDescent="0.25">
      <c r="A11" s="48">
        <v>9</v>
      </c>
      <c r="B11" s="48" t="s">
        <v>6873</v>
      </c>
      <c r="C11" s="48" t="s">
        <v>756</v>
      </c>
      <c r="D11" s="50">
        <v>1</v>
      </c>
    </row>
    <row r="12" spans="1:4" x14ac:dyDescent="0.25">
      <c r="A12" s="48">
        <v>10</v>
      </c>
      <c r="B12" s="48" t="s">
        <v>6874</v>
      </c>
      <c r="C12" s="48" t="s">
        <v>2398</v>
      </c>
      <c r="D12" s="50">
        <v>7</v>
      </c>
    </row>
    <row r="13" spans="1:4" x14ac:dyDescent="0.25">
      <c r="A13" s="48">
        <v>11</v>
      </c>
      <c r="B13" s="48" t="s">
        <v>2005</v>
      </c>
      <c r="C13" s="48" t="s">
        <v>6880</v>
      </c>
      <c r="D13" s="50">
        <v>1</v>
      </c>
    </row>
    <row r="14" spans="1:4" x14ac:dyDescent="0.25">
      <c r="A14" s="48">
        <v>12</v>
      </c>
      <c r="B14" s="48" t="s">
        <v>6875</v>
      </c>
      <c r="C14" s="48" t="s">
        <v>2398</v>
      </c>
      <c r="D14" s="50">
        <v>1</v>
      </c>
    </row>
    <row r="15" spans="1:4" x14ac:dyDescent="0.25">
      <c r="A15" s="48">
        <v>13</v>
      </c>
      <c r="B15" s="48" t="s">
        <v>6876</v>
      </c>
      <c r="C15" s="48" t="s">
        <v>17</v>
      </c>
      <c r="D15" s="50">
        <v>1</v>
      </c>
    </row>
    <row r="16" spans="1:4" x14ac:dyDescent="0.25">
      <c r="A16" s="48">
        <v>14</v>
      </c>
      <c r="B16" s="48" t="s">
        <v>6877</v>
      </c>
      <c r="C16" s="48" t="s">
        <v>17</v>
      </c>
      <c r="D16" s="50">
        <v>4</v>
      </c>
    </row>
    <row r="17" spans="1:4" x14ac:dyDescent="0.25">
      <c r="A17" s="48">
        <v>15</v>
      </c>
      <c r="B17" s="48" t="s">
        <v>6878</v>
      </c>
      <c r="C17" s="48" t="s">
        <v>17</v>
      </c>
      <c r="D17" s="50">
        <v>1</v>
      </c>
    </row>
    <row r="18" spans="1:4" x14ac:dyDescent="0.25">
      <c r="A18" s="48">
        <v>16</v>
      </c>
      <c r="B18" s="48" t="s">
        <v>6879</v>
      </c>
      <c r="C18" s="48" t="s">
        <v>6759</v>
      </c>
      <c r="D18" s="50">
        <v>1</v>
      </c>
    </row>
    <row r="19" spans="1:4" x14ac:dyDescent="0.25">
      <c r="A19" s="48">
        <v>17</v>
      </c>
      <c r="B19" s="48" t="s">
        <v>1620</v>
      </c>
      <c r="C19" s="48" t="s">
        <v>6759</v>
      </c>
      <c r="D19" s="50">
        <v>3</v>
      </c>
    </row>
    <row r="20" spans="1:4" x14ac:dyDescent="0.25">
      <c r="A20" s="48">
        <v>18</v>
      </c>
      <c r="B20" s="48" t="s">
        <v>3090</v>
      </c>
      <c r="C20" s="48" t="s">
        <v>17</v>
      </c>
      <c r="D20" s="50">
        <v>10</v>
      </c>
    </row>
    <row r="21" spans="1:4" x14ac:dyDescent="0.25">
      <c r="A21" s="48">
        <v>19</v>
      </c>
      <c r="B21" s="48" t="s">
        <v>6881</v>
      </c>
      <c r="C21" s="48" t="s">
        <v>2542</v>
      </c>
      <c r="D21" s="50">
        <v>1</v>
      </c>
    </row>
    <row r="22" spans="1:4" x14ac:dyDescent="0.25">
      <c r="A22" s="48">
        <v>20</v>
      </c>
      <c r="B22" s="48" t="s">
        <v>1782</v>
      </c>
      <c r="C22" s="48" t="s">
        <v>188</v>
      </c>
      <c r="D22" s="50">
        <v>1</v>
      </c>
    </row>
    <row r="23" spans="1:4" x14ac:dyDescent="0.25">
      <c r="A23" s="48">
        <v>21</v>
      </c>
      <c r="B23" s="48" t="s">
        <v>2672</v>
      </c>
      <c r="C23" s="48" t="s">
        <v>2398</v>
      </c>
      <c r="D23" s="50">
        <v>1</v>
      </c>
    </row>
    <row r="24" spans="1:4" x14ac:dyDescent="0.25">
      <c r="A24" s="48">
        <v>22</v>
      </c>
      <c r="B24" s="48" t="s">
        <v>1482</v>
      </c>
      <c r="C24" s="48" t="s">
        <v>445</v>
      </c>
      <c r="D24" s="50">
        <v>4</v>
      </c>
    </row>
    <row r="25" spans="1:4" x14ac:dyDescent="0.25">
      <c r="A25" s="48">
        <v>23</v>
      </c>
      <c r="B25" s="48" t="s">
        <v>3090</v>
      </c>
      <c r="C25" s="48" t="s">
        <v>39</v>
      </c>
      <c r="D25" s="50">
        <v>31</v>
      </c>
    </row>
    <row r="26" spans="1:4" x14ac:dyDescent="0.25">
      <c r="A26" s="48">
        <v>24</v>
      </c>
      <c r="B26" s="48" t="s">
        <v>54</v>
      </c>
      <c r="C26" s="48" t="s">
        <v>70</v>
      </c>
      <c r="D26" s="50">
        <v>1</v>
      </c>
    </row>
    <row r="27" spans="1:4" x14ac:dyDescent="0.25">
      <c r="A27" s="48">
        <v>25</v>
      </c>
      <c r="B27" s="48" t="s">
        <v>6882</v>
      </c>
      <c r="C27" s="48" t="s">
        <v>17</v>
      </c>
      <c r="D27" s="50">
        <v>1</v>
      </c>
    </row>
    <row r="28" spans="1:4" x14ac:dyDescent="0.25">
      <c r="A28" s="48">
        <v>26</v>
      </c>
      <c r="B28" s="48" t="s">
        <v>4694</v>
      </c>
      <c r="C28" s="48" t="s">
        <v>70</v>
      </c>
      <c r="D28" s="50">
        <v>1</v>
      </c>
    </row>
    <row r="29" spans="1:4" x14ac:dyDescent="0.25">
      <c r="A29" s="48">
        <v>27</v>
      </c>
      <c r="B29" s="48" t="s">
        <v>223</v>
      </c>
      <c r="C29" s="48" t="s">
        <v>70</v>
      </c>
      <c r="D29" s="50">
        <v>1</v>
      </c>
    </row>
    <row r="30" spans="1:4" x14ac:dyDescent="0.25">
      <c r="A30" s="48">
        <v>28</v>
      </c>
      <c r="B30" s="48" t="s">
        <v>6883</v>
      </c>
      <c r="C30" s="48" t="s">
        <v>6889</v>
      </c>
      <c r="D30" s="50">
        <v>5</v>
      </c>
    </row>
    <row r="31" spans="1:4" x14ac:dyDescent="0.25">
      <c r="A31" s="48">
        <v>29</v>
      </c>
      <c r="B31" s="48" t="s">
        <v>6884</v>
      </c>
      <c r="C31" s="48" t="s">
        <v>6759</v>
      </c>
      <c r="D31" s="50">
        <v>36</v>
      </c>
    </row>
    <row r="32" spans="1:4" x14ac:dyDescent="0.25">
      <c r="A32" s="48">
        <v>30</v>
      </c>
      <c r="B32" s="48" t="s">
        <v>6885</v>
      </c>
      <c r="C32" s="48" t="s">
        <v>6759</v>
      </c>
      <c r="D32" s="50">
        <v>1</v>
      </c>
    </row>
    <row r="33" spans="1:4" x14ac:dyDescent="0.25">
      <c r="A33" s="48">
        <v>31</v>
      </c>
      <c r="B33" s="48" t="s">
        <v>6886</v>
      </c>
      <c r="C33" s="48" t="s">
        <v>17</v>
      </c>
      <c r="D33" s="50">
        <v>1</v>
      </c>
    </row>
    <row r="34" spans="1:4" x14ac:dyDescent="0.25">
      <c r="A34" s="48">
        <v>32</v>
      </c>
      <c r="B34" s="48" t="s">
        <v>6887</v>
      </c>
      <c r="C34" s="48" t="s">
        <v>17</v>
      </c>
      <c r="D34" s="50">
        <v>5</v>
      </c>
    </row>
    <row r="35" spans="1:4" x14ac:dyDescent="0.25">
      <c r="A35" s="48">
        <v>33</v>
      </c>
      <c r="B35" s="48" t="s">
        <v>6888</v>
      </c>
      <c r="C35" s="48" t="s">
        <v>70</v>
      </c>
      <c r="D35" s="50">
        <v>2</v>
      </c>
    </row>
    <row r="36" spans="1:4" x14ac:dyDescent="0.25">
      <c r="A36" s="48">
        <v>34</v>
      </c>
      <c r="B36" s="48" t="s">
        <v>6890</v>
      </c>
      <c r="C36" s="48" t="s">
        <v>2542</v>
      </c>
      <c r="D36" s="50">
        <v>1</v>
      </c>
    </row>
    <row r="37" spans="1:4" x14ac:dyDescent="0.25">
      <c r="A37" s="48">
        <v>35</v>
      </c>
      <c r="B37" s="48" t="s">
        <v>6891</v>
      </c>
      <c r="C37" s="48" t="s">
        <v>2542</v>
      </c>
      <c r="D37" s="50">
        <v>1</v>
      </c>
    </row>
    <row r="38" spans="1:4" x14ac:dyDescent="0.25">
      <c r="A38" s="48">
        <v>36</v>
      </c>
      <c r="B38" s="48" t="s">
        <v>6892</v>
      </c>
      <c r="C38" s="48" t="s">
        <v>2542</v>
      </c>
      <c r="D38" s="50">
        <v>1</v>
      </c>
    </row>
    <row r="39" spans="1:4" x14ac:dyDescent="0.25">
      <c r="A39" s="48">
        <v>37</v>
      </c>
      <c r="B39" s="48" t="s">
        <v>6893</v>
      </c>
      <c r="C39" s="48" t="s">
        <v>2542</v>
      </c>
      <c r="D39" s="50">
        <v>1</v>
      </c>
    </row>
    <row r="40" spans="1:4" x14ac:dyDescent="0.25">
      <c r="A40" s="48">
        <v>38</v>
      </c>
      <c r="B40" s="48" t="s">
        <v>6894</v>
      </c>
      <c r="C40" s="48" t="s">
        <v>17</v>
      </c>
      <c r="D40" s="50">
        <v>2</v>
      </c>
    </row>
    <row r="41" spans="1:4" x14ac:dyDescent="0.25">
      <c r="A41" s="48">
        <v>39</v>
      </c>
      <c r="B41" s="48" t="s">
        <v>1246</v>
      </c>
      <c r="C41" s="48" t="s">
        <v>17</v>
      </c>
      <c r="D41" s="50">
        <v>55</v>
      </c>
    </row>
    <row r="42" spans="1:4" x14ac:dyDescent="0.25">
      <c r="A42" s="48">
        <v>40</v>
      </c>
      <c r="B42" s="48" t="s">
        <v>6895</v>
      </c>
      <c r="C42" s="48" t="s">
        <v>17</v>
      </c>
      <c r="D42" s="50">
        <v>5</v>
      </c>
    </row>
    <row r="43" spans="1:4" x14ac:dyDescent="0.25">
      <c r="A43" s="48">
        <v>41</v>
      </c>
      <c r="B43" s="48" t="s">
        <v>6896</v>
      </c>
      <c r="C43" s="48" t="s">
        <v>188</v>
      </c>
      <c r="D43" s="50">
        <v>12</v>
      </c>
    </row>
    <row r="44" spans="1:4" x14ac:dyDescent="0.25">
      <c r="A44" s="48">
        <v>42</v>
      </c>
      <c r="B44" s="48" t="s">
        <v>6897</v>
      </c>
      <c r="C44" s="48" t="s">
        <v>6355</v>
      </c>
      <c r="D44" s="50">
        <v>5</v>
      </c>
    </row>
    <row r="45" spans="1:4" x14ac:dyDescent="0.25">
      <c r="A45" s="48">
        <v>43</v>
      </c>
      <c r="B45" s="48" t="s">
        <v>6898</v>
      </c>
      <c r="C45" s="48" t="s">
        <v>17</v>
      </c>
      <c r="D45" s="50">
        <v>5</v>
      </c>
    </row>
    <row r="46" spans="1:4" x14ac:dyDescent="0.25">
      <c r="A46" s="48">
        <v>44</v>
      </c>
      <c r="B46" s="48" t="s">
        <v>6899</v>
      </c>
      <c r="C46" s="48" t="s">
        <v>9</v>
      </c>
      <c r="D46" s="50">
        <v>3</v>
      </c>
    </row>
    <row r="47" spans="1:4" x14ac:dyDescent="0.25">
      <c r="A47" s="48">
        <v>45</v>
      </c>
      <c r="B47" s="48" t="s">
        <v>6900</v>
      </c>
      <c r="C47" s="48" t="s">
        <v>188</v>
      </c>
      <c r="D47" s="50">
        <v>6</v>
      </c>
    </row>
    <row r="48" spans="1:4" x14ac:dyDescent="0.25">
      <c r="A48" s="48">
        <v>46</v>
      </c>
      <c r="B48" s="48" t="s">
        <v>6901</v>
      </c>
      <c r="C48" s="48" t="s">
        <v>17</v>
      </c>
      <c r="D48" s="50">
        <v>7</v>
      </c>
    </row>
    <row r="49" spans="1:4" x14ac:dyDescent="0.25">
      <c r="A49" s="48">
        <v>47</v>
      </c>
      <c r="B49" s="48" t="s">
        <v>1985</v>
      </c>
      <c r="C49" s="48" t="s">
        <v>23</v>
      </c>
      <c r="D49" s="50">
        <v>2</v>
      </c>
    </row>
    <row r="50" spans="1:4" x14ac:dyDescent="0.25">
      <c r="A50" s="48">
        <v>48</v>
      </c>
      <c r="B50" s="48" t="s">
        <v>6902</v>
      </c>
      <c r="C50" s="48" t="s">
        <v>17</v>
      </c>
      <c r="D50" s="50">
        <v>36</v>
      </c>
    </row>
    <row r="51" spans="1:4" x14ac:dyDescent="0.25">
      <c r="A51" s="48">
        <v>49</v>
      </c>
      <c r="B51" s="48" t="s">
        <v>6903</v>
      </c>
      <c r="C51" s="48" t="s">
        <v>17</v>
      </c>
      <c r="D51" s="50">
        <v>35</v>
      </c>
    </row>
    <row r="52" spans="1:4" x14ac:dyDescent="0.25">
      <c r="A52" s="48">
        <v>50</v>
      </c>
      <c r="B52" s="48" t="s">
        <v>6904</v>
      </c>
      <c r="C52" s="48" t="s">
        <v>17</v>
      </c>
      <c r="D52" s="50">
        <v>60</v>
      </c>
    </row>
    <row r="53" spans="1:4" x14ac:dyDescent="0.25">
      <c r="A53" s="48">
        <v>51</v>
      </c>
      <c r="B53" s="48" t="s">
        <v>2944</v>
      </c>
      <c r="C53" s="48" t="s">
        <v>2397</v>
      </c>
      <c r="D53" s="50">
        <v>1</v>
      </c>
    </row>
    <row r="54" spans="1:4" x14ac:dyDescent="0.25">
      <c r="A54" s="48">
        <v>52</v>
      </c>
      <c r="B54" s="48" t="s">
        <v>6905</v>
      </c>
      <c r="C54" s="48" t="s">
        <v>2397</v>
      </c>
      <c r="D54" s="50">
        <v>1</v>
      </c>
    </row>
    <row r="55" spans="1:4" x14ac:dyDescent="0.25">
      <c r="A55" s="48">
        <v>53</v>
      </c>
      <c r="B55" s="48" t="s">
        <v>6906</v>
      </c>
      <c r="C55" s="48" t="s">
        <v>2397</v>
      </c>
      <c r="D55" s="50">
        <v>1</v>
      </c>
    </row>
    <row r="56" spans="1:4" x14ac:dyDescent="0.25">
      <c r="A56" s="48">
        <v>54</v>
      </c>
      <c r="B56" s="48" t="s">
        <v>4863</v>
      </c>
      <c r="C56" s="48" t="s">
        <v>2397</v>
      </c>
      <c r="D56" s="50">
        <v>1</v>
      </c>
    </row>
    <row r="57" spans="1:4" x14ac:dyDescent="0.25">
      <c r="A57" s="48">
        <v>55</v>
      </c>
      <c r="B57" s="48" t="s">
        <v>6907</v>
      </c>
      <c r="C57" s="48" t="s">
        <v>2397</v>
      </c>
      <c r="D57" s="50">
        <v>1</v>
      </c>
    </row>
    <row r="58" spans="1:4" x14ac:dyDescent="0.25">
      <c r="A58" s="48">
        <v>56</v>
      </c>
      <c r="B58" s="48" t="s">
        <v>6838</v>
      </c>
      <c r="C58" s="48" t="s">
        <v>5914</v>
      </c>
      <c r="D58" s="50">
        <v>1</v>
      </c>
    </row>
    <row r="59" spans="1:4" x14ac:dyDescent="0.25">
      <c r="A59" s="48">
        <v>57</v>
      </c>
      <c r="B59" s="48" t="s">
        <v>1718</v>
      </c>
      <c r="C59" s="48" t="s">
        <v>355</v>
      </c>
      <c r="D59" s="50">
        <v>1</v>
      </c>
    </row>
    <row r="60" spans="1:4" x14ac:dyDescent="0.25">
      <c r="A60" s="48">
        <v>58</v>
      </c>
      <c r="B60" s="48" t="s">
        <v>6908</v>
      </c>
      <c r="C60" s="48" t="s">
        <v>355</v>
      </c>
      <c r="D60" s="50">
        <v>1</v>
      </c>
    </row>
    <row r="61" spans="1:4" x14ac:dyDescent="0.25">
      <c r="A61" s="48">
        <v>59</v>
      </c>
      <c r="B61" s="48" t="s">
        <v>6909</v>
      </c>
      <c r="C61" s="48" t="s">
        <v>6915</v>
      </c>
      <c r="D61" s="50">
        <v>13</v>
      </c>
    </row>
    <row r="62" spans="1:4" x14ac:dyDescent="0.25">
      <c r="A62" s="48">
        <v>60</v>
      </c>
      <c r="B62" s="48" t="s">
        <v>6910</v>
      </c>
      <c r="C62" s="48" t="s">
        <v>445</v>
      </c>
      <c r="D62" s="50">
        <v>1</v>
      </c>
    </row>
    <row r="63" spans="1:4" x14ac:dyDescent="0.25">
      <c r="A63" s="48">
        <v>61</v>
      </c>
      <c r="B63" s="48" t="s">
        <v>4700</v>
      </c>
      <c r="C63" s="48" t="s">
        <v>17</v>
      </c>
      <c r="D63" s="50">
        <v>6</v>
      </c>
    </row>
    <row r="64" spans="1:4" x14ac:dyDescent="0.25">
      <c r="A64" s="48">
        <v>62</v>
      </c>
      <c r="B64" s="48" t="s">
        <v>6911</v>
      </c>
      <c r="C64" s="48" t="s">
        <v>6424</v>
      </c>
      <c r="D64" s="50">
        <v>12</v>
      </c>
    </row>
    <row r="65" spans="1:4" x14ac:dyDescent="0.25">
      <c r="A65" s="48">
        <v>63</v>
      </c>
      <c r="B65" s="48" t="s">
        <v>6912</v>
      </c>
      <c r="C65" s="48" t="s">
        <v>17</v>
      </c>
      <c r="D65" s="50">
        <v>12</v>
      </c>
    </row>
    <row r="66" spans="1:4" x14ac:dyDescent="0.25">
      <c r="A66" s="48">
        <v>64</v>
      </c>
      <c r="B66" s="48" t="s">
        <v>6913</v>
      </c>
      <c r="C66" s="48" t="s">
        <v>17</v>
      </c>
      <c r="D66" s="50">
        <v>4</v>
      </c>
    </row>
    <row r="67" spans="1:4" x14ac:dyDescent="0.25">
      <c r="A67" s="48">
        <v>65</v>
      </c>
      <c r="B67" s="48" t="s">
        <v>173</v>
      </c>
      <c r="C67" s="48" t="s">
        <v>256</v>
      </c>
      <c r="D67" s="50">
        <v>1</v>
      </c>
    </row>
    <row r="68" spans="1:4" x14ac:dyDescent="0.25">
      <c r="A68" s="48">
        <v>66</v>
      </c>
      <c r="B68" s="48" t="s">
        <v>6914</v>
      </c>
      <c r="C68" s="48" t="s">
        <v>6424</v>
      </c>
      <c r="D68" s="50">
        <v>1</v>
      </c>
    </row>
    <row r="69" spans="1:4" x14ac:dyDescent="0.25">
      <c r="A69" s="48">
        <v>67</v>
      </c>
      <c r="B69" s="48" t="s">
        <v>1092</v>
      </c>
      <c r="C69" s="48" t="s">
        <v>17</v>
      </c>
      <c r="D69" s="50">
        <v>1</v>
      </c>
    </row>
    <row r="70" spans="1:4" x14ac:dyDescent="0.25">
      <c r="A70" s="48">
        <v>68</v>
      </c>
      <c r="B70" s="48" t="s">
        <v>6916</v>
      </c>
      <c r="C70" s="48" t="s">
        <v>351</v>
      </c>
      <c r="D70" s="50">
        <v>1</v>
      </c>
    </row>
    <row r="71" spans="1:4" x14ac:dyDescent="0.25">
      <c r="A71" s="48">
        <v>69</v>
      </c>
      <c r="B71" s="48" t="s">
        <v>653</v>
      </c>
      <c r="C71" s="48" t="s">
        <v>17</v>
      </c>
      <c r="D71" s="50">
        <v>3</v>
      </c>
    </row>
    <row r="72" spans="1:4" x14ac:dyDescent="0.25">
      <c r="A72" s="48">
        <v>70</v>
      </c>
      <c r="B72" s="48" t="s">
        <v>6917</v>
      </c>
      <c r="C72" s="48" t="s">
        <v>6730</v>
      </c>
      <c r="D72" s="50">
        <v>1</v>
      </c>
    </row>
    <row r="73" spans="1:4" x14ac:dyDescent="0.25">
      <c r="A73" s="48">
        <v>71</v>
      </c>
      <c r="B73" s="48" t="s">
        <v>6918</v>
      </c>
      <c r="C73" s="48" t="s">
        <v>70</v>
      </c>
      <c r="D73" s="50">
        <v>2</v>
      </c>
    </row>
    <row r="74" spans="1:4" x14ac:dyDescent="0.25">
      <c r="A74" s="48">
        <v>72</v>
      </c>
      <c r="B74" s="48" t="s">
        <v>6919</v>
      </c>
      <c r="C74" s="48" t="s">
        <v>70</v>
      </c>
      <c r="D74" s="50">
        <v>4</v>
      </c>
    </row>
    <row r="75" spans="1:4" x14ac:dyDescent="0.25">
      <c r="A75" s="48">
        <v>73</v>
      </c>
      <c r="B75" s="48" t="s">
        <v>6920</v>
      </c>
      <c r="C75" s="48" t="s">
        <v>17</v>
      </c>
      <c r="D75" s="50">
        <v>6</v>
      </c>
    </row>
    <row r="76" spans="1:4" x14ac:dyDescent="0.25">
      <c r="A76" s="48">
        <v>74</v>
      </c>
      <c r="B76" s="48" t="s">
        <v>165</v>
      </c>
      <c r="C76" s="48" t="s">
        <v>70</v>
      </c>
      <c r="D76" s="50">
        <v>5</v>
      </c>
    </row>
    <row r="77" spans="1:4" x14ac:dyDescent="0.25">
      <c r="A77" s="48">
        <v>75</v>
      </c>
      <c r="B77" s="48" t="s">
        <v>6921</v>
      </c>
      <c r="C77" s="48" t="s">
        <v>17</v>
      </c>
      <c r="D77" s="50">
        <v>4</v>
      </c>
    </row>
    <row r="78" spans="1:4" x14ac:dyDescent="0.25">
      <c r="A78" s="48">
        <v>76</v>
      </c>
      <c r="B78" s="48" t="s">
        <v>6922</v>
      </c>
      <c r="C78" s="48" t="s">
        <v>9</v>
      </c>
      <c r="D78" s="50">
        <v>6</v>
      </c>
    </row>
    <row r="79" spans="1:4" x14ac:dyDescent="0.25">
      <c r="A79" s="48">
        <v>77</v>
      </c>
      <c r="B79" s="48" t="s">
        <v>6923</v>
      </c>
      <c r="C79" s="48" t="s">
        <v>17</v>
      </c>
      <c r="D79" s="50">
        <v>5</v>
      </c>
    </row>
    <row r="80" spans="1:4" x14ac:dyDescent="0.25">
      <c r="A80" s="48">
        <v>78</v>
      </c>
      <c r="B80" s="48" t="s">
        <v>6924</v>
      </c>
      <c r="C80" s="48" t="s">
        <v>17</v>
      </c>
      <c r="D80" s="50">
        <v>5</v>
      </c>
    </row>
    <row r="81" spans="1:4" x14ac:dyDescent="0.25">
      <c r="A81" s="48">
        <v>79</v>
      </c>
      <c r="B81" s="48" t="s">
        <v>1031</v>
      </c>
      <c r="C81" s="48" t="s">
        <v>2542</v>
      </c>
      <c r="D81" s="50">
        <v>2</v>
      </c>
    </row>
    <row r="82" spans="1:4" x14ac:dyDescent="0.25">
      <c r="A82" s="48">
        <v>80</v>
      </c>
      <c r="B82" s="48" t="s">
        <v>5279</v>
      </c>
      <c r="C82" s="48" t="s">
        <v>17</v>
      </c>
      <c r="D82" s="50">
        <v>3</v>
      </c>
    </row>
    <row r="83" spans="1:4" x14ac:dyDescent="0.25">
      <c r="A83" s="48">
        <v>81</v>
      </c>
      <c r="B83" s="48" t="s">
        <v>538</v>
      </c>
      <c r="C83" s="48" t="s">
        <v>23</v>
      </c>
      <c r="D83" s="50">
        <v>5</v>
      </c>
    </row>
    <row r="84" spans="1:4" x14ac:dyDescent="0.25">
      <c r="A84" s="48">
        <v>82</v>
      </c>
      <c r="B84" s="48" t="s">
        <v>6925</v>
      </c>
      <c r="C84" s="48" t="s">
        <v>17</v>
      </c>
      <c r="D84" s="50">
        <v>2</v>
      </c>
    </row>
    <row r="85" spans="1:4" x14ac:dyDescent="0.25">
      <c r="A85" s="48">
        <v>83</v>
      </c>
      <c r="B85" s="48" t="s">
        <v>6926</v>
      </c>
      <c r="C85" s="48" t="s">
        <v>17</v>
      </c>
      <c r="D85" s="50">
        <v>3</v>
      </c>
    </row>
    <row r="86" spans="1:4" x14ac:dyDescent="0.25">
      <c r="A86" s="48">
        <v>84</v>
      </c>
      <c r="B86" s="48" t="s">
        <v>6241</v>
      </c>
      <c r="C86" s="48" t="s">
        <v>17</v>
      </c>
      <c r="D86" s="50">
        <v>2</v>
      </c>
    </row>
    <row r="87" spans="1:4" x14ac:dyDescent="0.25">
      <c r="A87" s="48">
        <v>85</v>
      </c>
      <c r="B87" s="48" t="s">
        <v>6927</v>
      </c>
      <c r="C87" s="48" t="s">
        <v>39</v>
      </c>
      <c r="D87" s="50">
        <v>1</v>
      </c>
    </row>
    <row r="88" spans="1:4" x14ac:dyDescent="0.25">
      <c r="A88" s="48">
        <v>86</v>
      </c>
      <c r="B88" s="48" t="s">
        <v>6928</v>
      </c>
      <c r="C88" s="48" t="s">
        <v>39</v>
      </c>
      <c r="D88" s="50">
        <v>1</v>
      </c>
    </row>
    <row r="89" spans="1:4" x14ac:dyDescent="0.25">
      <c r="A89" s="48">
        <v>87</v>
      </c>
      <c r="B89" s="48" t="s">
        <v>3257</v>
      </c>
      <c r="C89" s="48" t="s">
        <v>6759</v>
      </c>
      <c r="D89" s="50">
        <v>7</v>
      </c>
    </row>
    <row r="90" spans="1:4" x14ac:dyDescent="0.25">
      <c r="A90" s="48">
        <v>88</v>
      </c>
      <c r="B90" s="48" t="s">
        <v>6929</v>
      </c>
      <c r="C90" s="48" t="s">
        <v>17</v>
      </c>
      <c r="D90" s="50">
        <v>1</v>
      </c>
    </row>
    <row r="91" spans="1:4" x14ac:dyDescent="0.25">
      <c r="A91" s="48">
        <v>89</v>
      </c>
      <c r="B91" s="48" t="s">
        <v>1686</v>
      </c>
      <c r="C91" s="48" t="s">
        <v>2350</v>
      </c>
      <c r="D91" s="50">
        <v>1</v>
      </c>
    </row>
    <row r="92" spans="1:4" x14ac:dyDescent="0.25">
      <c r="A92" s="48">
        <v>90</v>
      </c>
      <c r="B92" s="48" t="s">
        <v>6930</v>
      </c>
      <c r="C92" s="48" t="s">
        <v>744</v>
      </c>
      <c r="D92" s="50">
        <v>1</v>
      </c>
    </row>
    <row r="93" spans="1:4" x14ac:dyDescent="0.25">
      <c r="A93" s="48">
        <v>91</v>
      </c>
      <c r="B93" s="48" t="s">
        <v>6931</v>
      </c>
      <c r="C93" s="48" t="s">
        <v>1352</v>
      </c>
      <c r="D93" s="50">
        <v>1</v>
      </c>
    </row>
    <row r="94" spans="1:4" x14ac:dyDescent="0.25">
      <c r="A94" s="48">
        <v>92</v>
      </c>
      <c r="B94" s="48" t="s">
        <v>6932</v>
      </c>
      <c r="C94" s="48" t="s">
        <v>493</v>
      </c>
      <c r="D94" s="50">
        <v>1</v>
      </c>
    </row>
    <row r="95" spans="1:4" x14ac:dyDescent="0.25">
      <c r="A95" s="48">
        <v>93</v>
      </c>
      <c r="B95" s="48" t="s">
        <v>6933</v>
      </c>
      <c r="C95" s="48" t="s">
        <v>6320</v>
      </c>
      <c r="D95" s="50">
        <v>3</v>
      </c>
    </row>
    <row r="96" spans="1:4" x14ac:dyDescent="0.25">
      <c r="A96" s="48">
        <v>94</v>
      </c>
      <c r="B96" s="48" t="s">
        <v>2381</v>
      </c>
      <c r="C96" s="48" t="s">
        <v>17</v>
      </c>
      <c r="D96" s="50">
        <v>1</v>
      </c>
    </row>
    <row r="97" spans="1:4" x14ac:dyDescent="0.25">
      <c r="A97" s="48">
        <v>95</v>
      </c>
      <c r="B97" s="48" t="s">
        <v>1468</v>
      </c>
      <c r="C97" s="48" t="s">
        <v>2169</v>
      </c>
      <c r="D97" s="50">
        <v>1</v>
      </c>
    </row>
    <row r="98" spans="1:4" x14ac:dyDescent="0.25">
      <c r="A98" s="48">
        <v>96</v>
      </c>
      <c r="B98" s="48" t="s">
        <v>6934</v>
      </c>
      <c r="C98" s="48" t="s">
        <v>132</v>
      </c>
      <c r="D98" s="50">
        <v>2</v>
      </c>
    </row>
    <row r="99" spans="1:4" x14ac:dyDescent="0.25">
      <c r="A99" s="48">
        <v>97</v>
      </c>
      <c r="B99" s="48" t="s">
        <v>6935</v>
      </c>
      <c r="C99" s="48" t="s">
        <v>132</v>
      </c>
      <c r="D99" s="50">
        <v>1</v>
      </c>
    </row>
    <row r="100" spans="1:4" x14ac:dyDescent="0.25">
      <c r="A100" s="48">
        <v>98</v>
      </c>
      <c r="B100" s="48" t="s">
        <v>6936</v>
      </c>
      <c r="C100" s="48" t="s">
        <v>68</v>
      </c>
      <c r="D100" s="50">
        <v>1</v>
      </c>
    </row>
    <row r="101" spans="1:4" x14ac:dyDescent="0.25">
      <c r="A101" s="48">
        <v>99</v>
      </c>
      <c r="B101" s="48" t="s">
        <v>296</v>
      </c>
      <c r="C101" s="48" t="s">
        <v>493</v>
      </c>
      <c r="D101" s="50">
        <v>6</v>
      </c>
    </row>
    <row r="102" spans="1:4" x14ac:dyDescent="0.25">
      <c r="A102" s="48">
        <v>100</v>
      </c>
      <c r="B102" s="48" t="s">
        <v>6937</v>
      </c>
      <c r="C102" s="48" t="s">
        <v>188</v>
      </c>
      <c r="D102" s="50">
        <v>2</v>
      </c>
    </row>
    <row r="103" spans="1:4" x14ac:dyDescent="0.25">
      <c r="A103" s="48">
        <v>101</v>
      </c>
      <c r="B103" s="48" t="s">
        <v>6938</v>
      </c>
      <c r="C103" s="48" t="s">
        <v>131</v>
      </c>
      <c r="D103" s="50">
        <v>2</v>
      </c>
    </row>
    <row r="104" spans="1:4" x14ac:dyDescent="0.25">
      <c r="A104" s="48">
        <v>102</v>
      </c>
      <c r="B104" s="48" t="s">
        <v>6939</v>
      </c>
      <c r="C104" s="48" t="s">
        <v>17</v>
      </c>
      <c r="D104" s="50">
        <v>2</v>
      </c>
    </row>
    <row r="105" spans="1:4" x14ac:dyDescent="0.25">
      <c r="A105" s="48">
        <v>103</v>
      </c>
      <c r="B105" s="48" t="s">
        <v>3311</v>
      </c>
      <c r="C105" s="48" t="s">
        <v>17</v>
      </c>
      <c r="D105" s="50">
        <v>2</v>
      </c>
    </row>
    <row r="106" spans="1:4" x14ac:dyDescent="0.25">
      <c r="A106" s="48">
        <v>104</v>
      </c>
      <c r="B106" s="48" t="s">
        <v>6940</v>
      </c>
      <c r="C106" s="48" t="s">
        <v>188</v>
      </c>
      <c r="D106" s="50">
        <v>6</v>
      </c>
    </row>
    <row r="107" spans="1:4" x14ac:dyDescent="0.25">
      <c r="A107" s="48">
        <v>105</v>
      </c>
      <c r="B107" s="48" t="s">
        <v>139</v>
      </c>
      <c r="C107" s="48" t="s">
        <v>17</v>
      </c>
      <c r="D107" s="50">
        <v>5</v>
      </c>
    </row>
    <row r="108" spans="1:4" x14ac:dyDescent="0.25">
      <c r="A108" s="48">
        <v>106</v>
      </c>
      <c r="B108" s="48" t="s">
        <v>6941</v>
      </c>
      <c r="C108" s="48" t="s">
        <v>355</v>
      </c>
      <c r="D108" s="50">
        <v>2</v>
      </c>
    </row>
    <row r="109" spans="1:4" x14ac:dyDescent="0.25">
      <c r="A109" s="48">
        <v>107</v>
      </c>
      <c r="B109" s="48" t="s">
        <v>54</v>
      </c>
      <c r="C109" s="48" t="s">
        <v>70</v>
      </c>
      <c r="D109" s="50">
        <v>10</v>
      </c>
    </row>
    <row r="110" spans="1:4" x14ac:dyDescent="0.25">
      <c r="A110" s="48">
        <v>108</v>
      </c>
      <c r="B110" s="48" t="s">
        <v>6942</v>
      </c>
      <c r="C110" s="48" t="s">
        <v>70</v>
      </c>
      <c r="D110" s="50">
        <v>1</v>
      </c>
    </row>
    <row r="111" spans="1:4" x14ac:dyDescent="0.25">
      <c r="A111" s="48">
        <v>109</v>
      </c>
      <c r="B111" s="48" t="s">
        <v>399</v>
      </c>
      <c r="C111" s="48" t="s">
        <v>250</v>
      </c>
      <c r="D111" s="50">
        <v>1</v>
      </c>
    </row>
    <row r="112" spans="1:4" x14ac:dyDescent="0.25">
      <c r="A112" s="48">
        <v>110</v>
      </c>
      <c r="B112" s="48" t="s">
        <v>1079</v>
      </c>
      <c r="C112" s="48" t="s">
        <v>70</v>
      </c>
      <c r="D112" s="50">
        <v>4</v>
      </c>
    </row>
    <row r="113" spans="1:4" x14ac:dyDescent="0.25">
      <c r="A113" s="48">
        <v>111</v>
      </c>
      <c r="B113" s="48" t="s">
        <v>538</v>
      </c>
      <c r="C113" s="48" t="s">
        <v>70</v>
      </c>
      <c r="D113" s="50">
        <v>4</v>
      </c>
    </row>
    <row r="114" spans="1:4" x14ac:dyDescent="0.25">
      <c r="A114" s="48">
        <v>112</v>
      </c>
      <c r="B114" s="48" t="s">
        <v>1626</v>
      </c>
      <c r="C114" s="48" t="s">
        <v>975</v>
      </c>
      <c r="D114" s="50">
        <v>6</v>
      </c>
    </row>
    <row r="115" spans="1:4" x14ac:dyDescent="0.25">
      <c r="A115" s="48">
        <v>113</v>
      </c>
      <c r="B115" s="48" t="s">
        <v>212</v>
      </c>
      <c r="C115" s="48" t="s">
        <v>70</v>
      </c>
      <c r="D115" s="50">
        <v>3</v>
      </c>
    </row>
    <row r="116" spans="1:4" x14ac:dyDescent="0.25">
      <c r="A116" s="48">
        <v>114</v>
      </c>
      <c r="B116" s="48" t="s">
        <v>6943</v>
      </c>
      <c r="C116" s="48" t="s">
        <v>6945</v>
      </c>
      <c r="D116" s="50">
        <v>4</v>
      </c>
    </row>
    <row r="117" spans="1:4" x14ac:dyDescent="0.25">
      <c r="A117" s="48">
        <v>115</v>
      </c>
      <c r="B117" s="48" t="s">
        <v>6944</v>
      </c>
      <c r="C117" s="48" t="s">
        <v>17</v>
      </c>
      <c r="D117" s="50">
        <v>2</v>
      </c>
    </row>
    <row r="118" spans="1:4" x14ac:dyDescent="0.25">
      <c r="A118" s="48">
        <v>116</v>
      </c>
      <c r="B118" s="48" t="s">
        <v>2671</v>
      </c>
      <c r="C118" s="48" t="s">
        <v>193</v>
      </c>
      <c r="D118" s="50">
        <v>2</v>
      </c>
    </row>
    <row r="119" spans="1:4" x14ac:dyDescent="0.25">
      <c r="A119" s="48">
        <v>117</v>
      </c>
      <c r="B119" s="48" t="s">
        <v>155</v>
      </c>
      <c r="C119" s="48" t="s">
        <v>70</v>
      </c>
      <c r="D119" s="50">
        <v>49</v>
      </c>
    </row>
    <row r="120" spans="1:4" x14ac:dyDescent="0.25">
      <c r="A120" s="48">
        <v>118</v>
      </c>
      <c r="B120" s="48" t="s">
        <v>1656</v>
      </c>
      <c r="C120" s="48" t="s">
        <v>355</v>
      </c>
      <c r="D120" s="50">
        <v>2</v>
      </c>
    </row>
    <row r="121" spans="1:4" x14ac:dyDescent="0.25">
      <c r="A121" s="48">
        <v>119</v>
      </c>
      <c r="B121" s="48" t="s">
        <v>1055</v>
      </c>
      <c r="C121" s="48" t="s">
        <v>17</v>
      </c>
      <c r="D121" s="50">
        <v>2</v>
      </c>
    </row>
    <row r="122" spans="1:4" x14ac:dyDescent="0.25">
      <c r="A122" s="48">
        <v>120</v>
      </c>
      <c r="B122" s="48" t="s">
        <v>6946</v>
      </c>
      <c r="C122" s="48" t="s">
        <v>1463</v>
      </c>
      <c r="D122" s="50">
        <v>1</v>
      </c>
    </row>
    <row r="123" spans="1:4" x14ac:dyDescent="0.25">
      <c r="A123" s="48">
        <v>121</v>
      </c>
      <c r="B123" s="48" t="s">
        <v>6947</v>
      </c>
      <c r="C123" s="48" t="s">
        <v>184</v>
      </c>
      <c r="D123" s="50">
        <v>1</v>
      </c>
    </row>
    <row r="124" spans="1:4" x14ac:dyDescent="0.25">
      <c r="A124" s="48">
        <v>122</v>
      </c>
      <c r="B124" s="48" t="s">
        <v>6948</v>
      </c>
      <c r="C124" s="48" t="s">
        <v>351</v>
      </c>
      <c r="D124" s="50">
        <v>1</v>
      </c>
    </row>
    <row r="125" spans="1:4" x14ac:dyDescent="0.25">
      <c r="A125" s="48">
        <v>123</v>
      </c>
      <c r="B125" s="48" t="s">
        <v>5844</v>
      </c>
      <c r="C125" s="48" t="s">
        <v>70</v>
      </c>
      <c r="D125" s="50">
        <v>57</v>
      </c>
    </row>
    <row r="126" spans="1:4" x14ac:dyDescent="0.25">
      <c r="A126" s="48">
        <v>124</v>
      </c>
      <c r="B126" s="48" t="s">
        <v>6949</v>
      </c>
      <c r="C126" s="48" t="s">
        <v>2397</v>
      </c>
      <c r="D126" s="50">
        <v>2</v>
      </c>
    </row>
    <row r="127" spans="1:4" x14ac:dyDescent="0.25">
      <c r="A127" s="48">
        <v>125</v>
      </c>
      <c r="B127" s="48" t="s">
        <v>3006</v>
      </c>
      <c r="C127" s="48" t="s">
        <v>5196</v>
      </c>
      <c r="D127" s="50">
        <v>1</v>
      </c>
    </row>
    <row r="128" spans="1:4" x14ac:dyDescent="0.25">
      <c r="A128" s="48">
        <v>126</v>
      </c>
      <c r="B128" s="48" t="s">
        <v>6950</v>
      </c>
      <c r="C128" s="48" t="s">
        <v>119</v>
      </c>
      <c r="D128" s="50">
        <v>4</v>
      </c>
    </row>
    <row r="129" spans="1:4" x14ac:dyDescent="0.25">
      <c r="A129" s="48">
        <v>127</v>
      </c>
      <c r="B129" s="48" t="s">
        <v>6951</v>
      </c>
      <c r="C129" s="48" t="s">
        <v>249</v>
      </c>
      <c r="D129" s="50">
        <v>2</v>
      </c>
    </row>
    <row r="130" spans="1:4" x14ac:dyDescent="0.25">
      <c r="A130" s="48">
        <v>128</v>
      </c>
      <c r="B130" s="48" t="s">
        <v>6952</v>
      </c>
      <c r="C130" s="48" t="s">
        <v>249</v>
      </c>
      <c r="D130" s="50">
        <v>1</v>
      </c>
    </row>
    <row r="131" spans="1:4" x14ac:dyDescent="0.25">
      <c r="A131" s="48">
        <v>129</v>
      </c>
      <c r="B131" s="48" t="s">
        <v>6953</v>
      </c>
      <c r="C131" s="48" t="s">
        <v>6957</v>
      </c>
      <c r="D131" s="50">
        <v>1</v>
      </c>
    </row>
    <row r="132" spans="1:4" x14ac:dyDescent="0.25">
      <c r="A132" s="48">
        <v>130</v>
      </c>
      <c r="B132" s="48" t="s">
        <v>6840</v>
      </c>
      <c r="C132" s="48" t="s">
        <v>6237</v>
      </c>
      <c r="D132" s="50">
        <v>1</v>
      </c>
    </row>
    <row r="133" spans="1:4" x14ac:dyDescent="0.25">
      <c r="A133" s="48">
        <v>131</v>
      </c>
      <c r="B133" s="48" t="s">
        <v>6954</v>
      </c>
      <c r="C133" s="48" t="s">
        <v>6958</v>
      </c>
      <c r="D133" s="50">
        <v>2</v>
      </c>
    </row>
    <row r="134" spans="1:4" x14ac:dyDescent="0.25">
      <c r="A134" s="48">
        <v>132</v>
      </c>
      <c r="B134" s="48" t="s">
        <v>6955</v>
      </c>
      <c r="C134" s="48" t="s">
        <v>6345</v>
      </c>
      <c r="D134" s="50">
        <v>11</v>
      </c>
    </row>
    <row r="135" spans="1:4" x14ac:dyDescent="0.25">
      <c r="A135" s="48">
        <v>133</v>
      </c>
      <c r="B135" s="48" t="s">
        <v>6956</v>
      </c>
      <c r="C135" s="48" t="s">
        <v>39</v>
      </c>
      <c r="D135" s="50">
        <v>4</v>
      </c>
    </row>
    <row r="136" spans="1:4" x14ac:dyDescent="0.25">
      <c r="A136" s="48">
        <v>134</v>
      </c>
      <c r="B136" s="48" t="s">
        <v>4048</v>
      </c>
      <c r="C136" s="48" t="s">
        <v>39</v>
      </c>
      <c r="D136" s="50">
        <v>4</v>
      </c>
    </row>
    <row r="137" spans="1:4" x14ac:dyDescent="0.25">
      <c r="A137" s="48">
        <v>135</v>
      </c>
      <c r="B137" s="48" t="s">
        <v>6959</v>
      </c>
      <c r="C137" s="48" t="s">
        <v>2542</v>
      </c>
      <c r="D137" s="50">
        <v>1</v>
      </c>
    </row>
    <row r="138" spans="1:4" x14ac:dyDescent="0.25">
      <c r="A138" s="48">
        <v>136</v>
      </c>
      <c r="B138" s="48" t="s">
        <v>6340</v>
      </c>
      <c r="C138" s="48" t="s">
        <v>39</v>
      </c>
      <c r="D138" s="50">
        <v>4</v>
      </c>
    </row>
    <row r="139" spans="1:4" x14ac:dyDescent="0.25">
      <c r="A139" s="48">
        <v>137</v>
      </c>
      <c r="B139" s="48" t="s">
        <v>6960</v>
      </c>
      <c r="C139" s="48" t="s">
        <v>131</v>
      </c>
      <c r="D139" s="50">
        <v>8</v>
      </c>
    </row>
    <row r="140" spans="1:4" x14ac:dyDescent="0.25">
      <c r="A140" s="48">
        <v>138</v>
      </c>
      <c r="B140" s="48" t="s">
        <v>6820</v>
      </c>
      <c r="C140" s="48" t="s">
        <v>1103</v>
      </c>
      <c r="D140" s="50">
        <v>8</v>
      </c>
    </row>
    <row r="141" spans="1:4" x14ac:dyDescent="0.25">
      <c r="A141" s="48">
        <v>139</v>
      </c>
      <c r="B141" s="48" t="s">
        <v>5080</v>
      </c>
      <c r="C141" s="48" t="s">
        <v>2542</v>
      </c>
      <c r="D141" s="50">
        <v>6</v>
      </c>
    </row>
    <row r="142" spans="1:4" x14ac:dyDescent="0.25">
      <c r="A142" s="48">
        <v>140</v>
      </c>
      <c r="B142" s="48" t="s">
        <v>6961</v>
      </c>
      <c r="C142" s="48" t="s">
        <v>2349</v>
      </c>
      <c r="D142" s="50">
        <v>26</v>
      </c>
    </row>
    <row r="143" spans="1:4" x14ac:dyDescent="0.25">
      <c r="A143" s="48">
        <v>141</v>
      </c>
      <c r="B143" s="48" t="s">
        <v>6962</v>
      </c>
      <c r="C143" s="48" t="s">
        <v>39</v>
      </c>
      <c r="D143" s="50">
        <v>4</v>
      </c>
    </row>
    <row r="144" spans="1:4" x14ac:dyDescent="0.25">
      <c r="A144" s="48">
        <v>142</v>
      </c>
      <c r="B144" s="48" t="s">
        <v>6963</v>
      </c>
      <c r="C144" s="48" t="s">
        <v>6345</v>
      </c>
      <c r="D144" s="50">
        <v>4</v>
      </c>
    </row>
    <row r="145" spans="1:4" x14ac:dyDescent="0.25">
      <c r="A145" s="48">
        <v>143</v>
      </c>
      <c r="B145" s="48" t="s">
        <v>6964</v>
      </c>
      <c r="C145" s="48" t="s">
        <v>6971</v>
      </c>
      <c r="D145" s="50">
        <v>2</v>
      </c>
    </row>
    <row r="146" spans="1:4" x14ac:dyDescent="0.25">
      <c r="A146" s="48">
        <v>144</v>
      </c>
      <c r="B146" s="48" t="s">
        <v>6965</v>
      </c>
      <c r="C146" s="48" t="s">
        <v>17</v>
      </c>
      <c r="D146" s="50">
        <v>1</v>
      </c>
    </row>
    <row r="147" spans="1:4" x14ac:dyDescent="0.25">
      <c r="A147" s="48">
        <v>145</v>
      </c>
      <c r="B147" s="48" t="s">
        <v>81</v>
      </c>
      <c r="C147" s="48" t="s">
        <v>17</v>
      </c>
      <c r="D147" s="50">
        <v>1</v>
      </c>
    </row>
    <row r="148" spans="1:4" x14ac:dyDescent="0.25">
      <c r="A148" s="48">
        <v>146</v>
      </c>
      <c r="B148" s="48" t="s">
        <v>6966</v>
      </c>
      <c r="C148" s="48" t="s">
        <v>70</v>
      </c>
      <c r="D148" s="50">
        <v>5</v>
      </c>
    </row>
    <row r="149" spans="1:4" x14ac:dyDescent="0.25">
      <c r="A149" s="48">
        <v>147</v>
      </c>
      <c r="B149" s="48" t="s">
        <v>6967</v>
      </c>
      <c r="C149" s="48" t="s">
        <v>17</v>
      </c>
      <c r="D149" s="50">
        <v>5</v>
      </c>
    </row>
    <row r="150" spans="1:4" x14ac:dyDescent="0.25">
      <c r="A150" s="48">
        <v>148</v>
      </c>
      <c r="B150" s="48" t="s">
        <v>6968</v>
      </c>
      <c r="C150" s="48" t="s">
        <v>2542</v>
      </c>
      <c r="D150" s="50">
        <v>5</v>
      </c>
    </row>
    <row r="151" spans="1:4" x14ac:dyDescent="0.25">
      <c r="A151" s="48">
        <v>149</v>
      </c>
      <c r="B151" s="48" t="s">
        <v>6969</v>
      </c>
      <c r="C151" s="48" t="s">
        <v>2541</v>
      </c>
      <c r="D151" s="50">
        <v>11</v>
      </c>
    </row>
    <row r="152" spans="1:4" x14ac:dyDescent="0.25">
      <c r="A152" s="48">
        <v>150</v>
      </c>
      <c r="B152" s="48" t="s">
        <v>4310</v>
      </c>
      <c r="C152" s="48" t="s">
        <v>2349</v>
      </c>
      <c r="D152" s="50">
        <v>4</v>
      </c>
    </row>
    <row r="153" spans="1:4" x14ac:dyDescent="0.25">
      <c r="A153" s="48">
        <v>151</v>
      </c>
      <c r="B153" s="48" t="s">
        <v>6970</v>
      </c>
      <c r="C153" s="48" t="s">
        <v>2349</v>
      </c>
      <c r="D153" s="50">
        <v>1</v>
      </c>
    </row>
    <row r="154" spans="1:4" x14ac:dyDescent="0.25">
      <c r="A154" s="48">
        <v>152</v>
      </c>
      <c r="B154" s="48" t="s">
        <v>5684</v>
      </c>
      <c r="C154" s="48" t="s">
        <v>121</v>
      </c>
      <c r="D154" s="50">
        <v>6</v>
      </c>
    </row>
    <row r="155" spans="1:4" x14ac:dyDescent="0.25">
      <c r="A155" s="48">
        <v>153</v>
      </c>
      <c r="B155" s="48" t="s">
        <v>6972</v>
      </c>
      <c r="C155" s="48" t="s">
        <v>2349</v>
      </c>
      <c r="D155" s="50">
        <v>1</v>
      </c>
    </row>
    <row r="156" spans="1:4" x14ac:dyDescent="0.25">
      <c r="A156" s="48">
        <v>154</v>
      </c>
      <c r="B156" s="48" t="s">
        <v>5737</v>
      </c>
      <c r="C156" s="48" t="s">
        <v>70</v>
      </c>
      <c r="D156" s="50">
        <v>2</v>
      </c>
    </row>
    <row r="157" spans="1:4" x14ac:dyDescent="0.25">
      <c r="A157" s="48">
        <v>155</v>
      </c>
      <c r="B157" s="48" t="s">
        <v>1221</v>
      </c>
      <c r="C157" s="48" t="s">
        <v>70</v>
      </c>
      <c r="D157" s="50">
        <v>1</v>
      </c>
    </row>
    <row r="158" spans="1:4" x14ac:dyDescent="0.25">
      <c r="A158" s="48">
        <v>156</v>
      </c>
      <c r="B158" s="48" t="s">
        <v>6973</v>
      </c>
      <c r="C158" s="48" t="s">
        <v>183</v>
      </c>
      <c r="D158" s="50">
        <v>1</v>
      </c>
    </row>
    <row r="159" spans="1:4" x14ac:dyDescent="0.25">
      <c r="A159" s="48">
        <v>157</v>
      </c>
      <c r="B159" s="48" t="s">
        <v>6974</v>
      </c>
      <c r="C159" s="48" t="s">
        <v>1817</v>
      </c>
      <c r="D159" s="50">
        <v>1</v>
      </c>
    </row>
    <row r="160" spans="1:4" x14ac:dyDescent="0.25">
      <c r="A160" s="48">
        <v>158</v>
      </c>
      <c r="B160" s="48" t="s">
        <v>6975</v>
      </c>
      <c r="C160" s="48" t="s">
        <v>2398</v>
      </c>
      <c r="D160" s="50">
        <v>2</v>
      </c>
    </row>
    <row r="161" spans="1:4" x14ac:dyDescent="0.25">
      <c r="A161" s="48">
        <v>159</v>
      </c>
      <c r="B161" s="48" t="s">
        <v>6976</v>
      </c>
      <c r="C161" s="48" t="s">
        <v>445</v>
      </c>
      <c r="D161" s="50">
        <v>2</v>
      </c>
    </row>
    <row r="162" spans="1:4" x14ac:dyDescent="0.25">
      <c r="A162" s="48">
        <v>160</v>
      </c>
      <c r="B162" s="48" t="s">
        <v>5857</v>
      </c>
      <c r="C162" s="48" t="s">
        <v>17</v>
      </c>
      <c r="D162" s="50">
        <v>2</v>
      </c>
    </row>
    <row r="163" spans="1:4" x14ac:dyDescent="0.25">
      <c r="A163" s="48">
        <v>161</v>
      </c>
      <c r="B163" s="48" t="s">
        <v>6977</v>
      </c>
      <c r="C163" s="48" t="s">
        <v>17</v>
      </c>
      <c r="D163" s="50">
        <v>3</v>
      </c>
    </row>
    <row r="164" spans="1:4" x14ac:dyDescent="0.25">
      <c r="A164" s="48">
        <v>162</v>
      </c>
      <c r="B164" s="48" t="s">
        <v>1024</v>
      </c>
      <c r="C164" s="48" t="s">
        <v>445</v>
      </c>
      <c r="D164" s="50">
        <v>1</v>
      </c>
    </row>
    <row r="165" spans="1:4" x14ac:dyDescent="0.25">
      <c r="A165" s="48">
        <v>163</v>
      </c>
      <c r="B165" s="48" t="s">
        <v>6978</v>
      </c>
      <c r="C165" s="48" t="s">
        <v>2397</v>
      </c>
      <c r="D165" s="50">
        <v>2</v>
      </c>
    </row>
    <row r="166" spans="1:4" x14ac:dyDescent="0.25">
      <c r="A166" s="48">
        <v>164</v>
      </c>
      <c r="B166" s="48" t="s">
        <v>6979</v>
      </c>
      <c r="C166" s="48" t="s">
        <v>6320</v>
      </c>
      <c r="D166" s="50">
        <v>2</v>
      </c>
    </row>
    <row r="167" spans="1:4" x14ac:dyDescent="0.25">
      <c r="A167" s="48">
        <v>165</v>
      </c>
      <c r="B167" s="48" t="s">
        <v>6980</v>
      </c>
      <c r="C167" s="48" t="s">
        <v>6983</v>
      </c>
      <c r="D167" s="50">
        <v>2</v>
      </c>
    </row>
    <row r="168" spans="1:4" x14ac:dyDescent="0.25">
      <c r="A168" s="48">
        <v>166</v>
      </c>
      <c r="B168" s="48" t="s">
        <v>6981</v>
      </c>
      <c r="C168" s="48" t="s">
        <v>431</v>
      </c>
      <c r="D168" s="50">
        <v>3</v>
      </c>
    </row>
    <row r="169" spans="1:4" x14ac:dyDescent="0.25">
      <c r="A169" s="48">
        <v>167</v>
      </c>
      <c r="B169" s="48" t="s">
        <v>6982</v>
      </c>
      <c r="C169" s="48" t="s">
        <v>6345</v>
      </c>
      <c r="D169" s="50">
        <v>1</v>
      </c>
    </row>
    <row r="170" spans="1:4" x14ac:dyDescent="0.25">
      <c r="A170" s="48">
        <v>168</v>
      </c>
      <c r="B170" s="48" t="s">
        <v>6984</v>
      </c>
      <c r="C170" s="48" t="s">
        <v>2398</v>
      </c>
      <c r="D170" s="50">
        <v>1</v>
      </c>
    </row>
    <row r="171" spans="1:4" x14ac:dyDescent="0.25">
      <c r="A171" s="48">
        <v>169</v>
      </c>
      <c r="B171" s="48" t="s">
        <v>4116</v>
      </c>
      <c r="C171" s="48" t="s">
        <v>2541</v>
      </c>
      <c r="D171" s="50">
        <v>3</v>
      </c>
    </row>
    <row r="172" spans="1:4" x14ac:dyDescent="0.25">
      <c r="A172" s="48">
        <v>170</v>
      </c>
      <c r="B172" s="48" t="s">
        <v>4914</v>
      </c>
      <c r="C172" s="48" t="s">
        <v>6437</v>
      </c>
      <c r="D172" s="50">
        <v>5</v>
      </c>
    </row>
    <row r="173" spans="1:4" x14ac:dyDescent="0.25">
      <c r="A173" s="48">
        <v>171</v>
      </c>
      <c r="B173" s="48" t="s">
        <v>6985</v>
      </c>
      <c r="C173" s="48" t="s">
        <v>6426</v>
      </c>
      <c r="D173" s="50">
        <v>4</v>
      </c>
    </row>
    <row r="174" spans="1:4" x14ac:dyDescent="0.25">
      <c r="A174" s="48">
        <v>172</v>
      </c>
      <c r="B174" s="48" t="s">
        <v>6986</v>
      </c>
      <c r="C174" s="48" t="s">
        <v>445</v>
      </c>
      <c r="D174" s="50">
        <v>1</v>
      </c>
    </row>
    <row r="175" spans="1:4" x14ac:dyDescent="0.25">
      <c r="A175" s="48">
        <v>173</v>
      </c>
      <c r="B175" s="48" t="s">
        <v>2005</v>
      </c>
      <c r="C175" s="48" t="s">
        <v>17</v>
      </c>
      <c r="D175" s="50">
        <v>8</v>
      </c>
    </row>
    <row r="176" spans="1:4" x14ac:dyDescent="0.25">
      <c r="A176" s="48">
        <v>174</v>
      </c>
      <c r="B176" s="48" t="s">
        <v>743</v>
      </c>
      <c r="C176" s="48" t="s">
        <v>2352</v>
      </c>
      <c r="D176" s="50">
        <v>6</v>
      </c>
    </row>
    <row r="177" spans="1:4" x14ac:dyDescent="0.25">
      <c r="A177" s="48">
        <v>175</v>
      </c>
      <c r="B177" s="48" t="s">
        <v>6987</v>
      </c>
      <c r="C177" s="48" t="s">
        <v>3042</v>
      </c>
      <c r="D177" s="50">
        <v>2</v>
      </c>
    </row>
    <row r="178" spans="1:4" x14ac:dyDescent="0.25">
      <c r="A178" s="48">
        <v>176</v>
      </c>
      <c r="B178" s="48" t="s">
        <v>1444</v>
      </c>
      <c r="C178" s="48" t="s">
        <v>2397</v>
      </c>
      <c r="D178" s="50">
        <v>3</v>
      </c>
    </row>
    <row r="179" spans="1:4" x14ac:dyDescent="0.25">
      <c r="A179" s="48">
        <v>177</v>
      </c>
      <c r="B179" s="48" t="s">
        <v>6988</v>
      </c>
      <c r="C179" s="48" t="s">
        <v>122</v>
      </c>
      <c r="D179" s="50">
        <v>1</v>
      </c>
    </row>
    <row r="180" spans="1:4" x14ac:dyDescent="0.25">
      <c r="A180" s="48">
        <v>178</v>
      </c>
      <c r="B180" s="48" t="s">
        <v>6989</v>
      </c>
      <c r="C180" s="48" t="s">
        <v>188</v>
      </c>
      <c r="D180" s="50">
        <v>4</v>
      </c>
    </row>
    <row r="181" spans="1:4" x14ac:dyDescent="0.25">
      <c r="A181" s="48">
        <v>179</v>
      </c>
      <c r="B181" s="48" t="s">
        <v>6990</v>
      </c>
      <c r="C181" s="48" t="s">
        <v>2898</v>
      </c>
      <c r="D181" s="50">
        <v>1</v>
      </c>
    </row>
    <row r="182" spans="1:4" x14ac:dyDescent="0.25">
      <c r="A182" s="48">
        <v>180</v>
      </c>
      <c r="B182" s="48" t="s">
        <v>6991</v>
      </c>
      <c r="C182" s="48" t="s">
        <v>6995</v>
      </c>
      <c r="D182" s="50">
        <v>2</v>
      </c>
    </row>
    <row r="183" spans="1:4" x14ac:dyDescent="0.25">
      <c r="A183" s="48">
        <v>181</v>
      </c>
      <c r="B183" s="48" t="s">
        <v>6992</v>
      </c>
      <c r="C183" s="48" t="s">
        <v>1580</v>
      </c>
      <c r="D183" s="50">
        <v>6</v>
      </c>
    </row>
    <row r="184" spans="1:4" x14ac:dyDescent="0.25">
      <c r="A184" s="48">
        <v>182</v>
      </c>
      <c r="B184" s="48" t="s">
        <v>3893</v>
      </c>
      <c r="C184" s="48" t="s">
        <v>6996</v>
      </c>
      <c r="D184" s="50">
        <v>4</v>
      </c>
    </row>
    <row r="185" spans="1:4" x14ac:dyDescent="0.25">
      <c r="A185" s="48">
        <v>183</v>
      </c>
      <c r="B185" s="48" t="s">
        <v>6993</v>
      </c>
      <c r="C185" s="48" t="s">
        <v>751</v>
      </c>
      <c r="D185" s="50">
        <v>5</v>
      </c>
    </row>
    <row r="186" spans="1:4" x14ac:dyDescent="0.25">
      <c r="A186" s="48">
        <v>184</v>
      </c>
      <c r="B186" s="48" t="s">
        <v>6994</v>
      </c>
      <c r="C186" s="48" t="s">
        <v>39</v>
      </c>
      <c r="D186" s="50">
        <v>1</v>
      </c>
    </row>
    <row r="187" spans="1:4" x14ac:dyDescent="0.25">
      <c r="A187" s="48">
        <v>185</v>
      </c>
      <c r="B187" s="48" t="s">
        <v>6997</v>
      </c>
      <c r="C187" s="48" t="s">
        <v>2351</v>
      </c>
      <c r="D187" s="50">
        <v>6</v>
      </c>
    </row>
    <row r="188" spans="1:4" x14ac:dyDescent="0.25">
      <c r="A188" s="48">
        <v>186</v>
      </c>
      <c r="B188" s="48" t="s">
        <v>6998</v>
      </c>
      <c r="C188" s="48" t="s">
        <v>70</v>
      </c>
      <c r="D188" s="50">
        <v>8</v>
      </c>
    </row>
    <row r="189" spans="1:4" x14ac:dyDescent="0.25">
      <c r="A189" s="48">
        <v>187</v>
      </c>
      <c r="B189" s="48" t="s">
        <v>1246</v>
      </c>
      <c r="C189" s="48" t="s">
        <v>68</v>
      </c>
      <c r="D189" s="50">
        <v>14</v>
      </c>
    </row>
    <row r="190" spans="1:4" x14ac:dyDescent="0.25">
      <c r="A190" s="48">
        <v>188</v>
      </c>
      <c r="B190" s="48" t="s">
        <v>6999</v>
      </c>
      <c r="C190" s="48" t="s">
        <v>188</v>
      </c>
      <c r="D190" s="50">
        <v>5</v>
      </c>
    </row>
    <row r="191" spans="1:4" x14ac:dyDescent="0.25">
      <c r="A191" s="48">
        <v>189</v>
      </c>
      <c r="B191" s="48" t="s">
        <v>7000</v>
      </c>
      <c r="C191" s="48" t="s">
        <v>17</v>
      </c>
      <c r="D191" s="50">
        <v>1</v>
      </c>
    </row>
    <row r="192" spans="1:4" x14ac:dyDescent="0.25">
      <c r="A192" s="48">
        <v>190</v>
      </c>
      <c r="B192" s="48" t="s">
        <v>7001</v>
      </c>
      <c r="C192" s="48" t="s">
        <v>3042</v>
      </c>
      <c r="D192" s="50">
        <v>1</v>
      </c>
    </row>
    <row r="193" spans="1:4" x14ac:dyDescent="0.25">
      <c r="A193" s="48">
        <v>191</v>
      </c>
      <c r="B193" s="48" t="s">
        <v>1207</v>
      </c>
      <c r="C193" s="48" t="s">
        <v>3042</v>
      </c>
      <c r="D193" s="50">
        <v>1</v>
      </c>
    </row>
    <row r="194" spans="1:4" x14ac:dyDescent="0.25">
      <c r="A194" s="48">
        <v>192</v>
      </c>
      <c r="B194" s="48" t="s">
        <v>7002</v>
      </c>
      <c r="C194" s="48" t="s">
        <v>6355</v>
      </c>
      <c r="D194" s="50">
        <v>1</v>
      </c>
    </row>
    <row r="195" spans="1:4" x14ac:dyDescent="0.25">
      <c r="A195" s="48">
        <v>193</v>
      </c>
      <c r="B195" s="48" t="s">
        <v>7003</v>
      </c>
      <c r="C195" s="48" t="s">
        <v>188</v>
      </c>
      <c r="D195" s="50">
        <v>3</v>
      </c>
    </row>
    <row r="196" spans="1:4" x14ac:dyDescent="0.25">
      <c r="A196" s="48">
        <v>194</v>
      </c>
      <c r="B196" s="48" t="s">
        <v>7004</v>
      </c>
      <c r="C196" s="48" t="s">
        <v>3042</v>
      </c>
      <c r="D196" s="50">
        <v>9</v>
      </c>
    </row>
    <row r="197" spans="1:4" x14ac:dyDescent="0.25">
      <c r="A197" s="48">
        <v>195</v>
      </c>
      <c r="B197" s="48" t="s">
        <v>7005</v>
      </c>
      <c r="C197" s="48" t="s">
        <v>6945</v>
      </c>
      <c r="D197" s="50">
        <v>1</v>
      </c>
    </row>
    <row r="198" spans="1:4" x14ac:dyDescent="0.25">
      <c r="A198" s="48">
        <v>196</v>
      </c>
      <c r="B198" s="48" t="s">
        <v>5432</v>
      </c>
      <c r="C198" s="48" t="s">
        <v>131</v>
      </c>
      <c r="D198" s="50">
        <v>3</v>
      </c>
    </row>
    <row r="199" spans="1:4" x14ac:dyDescent="0.25">
      <c r="A199" s="48">
        <v>197</v>
      </c>
      <c r="B199" s="48" t="s">
        <v>6569</v>
      </c>
      <c r="C199" s="48" t="s">
        <v>188</v>
      </c>
      <c r="D199" s="50">
        <v>3</v>
      </c>
    </row>
    <row r="200" spans="1:4" x14ac:dyDescent="0.25">
      <c r="A200" s="48">
        <v>198</v>
      </c>
      <c r="B200" s="48" t="s">
        <v>7006</v>
      </c>
      <c r="C200" s="48" t="s">
        <v>17</v>
      </c>
      <c r="D200" s="50">
        <v>6</v>
      </c>
    </row>
    <row r="201" spans="1:4" x14ac:dyDescent="0.25">
      <c r="A201" s="48">
        <v>199</v>
      </c>
      <c r="B201" s="48" t="s">
        <v>7007</v>
      </c>
      <c r="C201" s="48" t="s">
        <v>17</v>
      </c>
      <c r="D201" s="50">
        <v>2</v>
      </c>
    </row>
    <row r="202" spans="1:4" x14ac:dyDescent="0.25">
      <c r="A202" s="48">
        <v>200</v>
      </c>
      <c r="B202" s="48" t="s">
        <v>743</v>
      </c>
      <c r="C202" s="48" t="s">
        <v>17</v>
      </c>
      <c r="D202" s="50">
        <v>2</v>
      </c>
    </row>
    <row r="203" spans="1:4" x14ac:dyDescent="0.25">
      <c r="A203" s="48">
        <v>201</v>
      </c>
      <c r="B203" s="48" t="s">
        <v>1986</v>
      </c>
      <c r="C203" s="48" t="s">
        <v>3042</v>
      </c>
      <c r="D203" s="50">
        <v>4</v>
      </c>
    </row>
    <row r="204" spans="1:4" x14ac:dyDescent="0.25">
      <c r="A204" s="48">
        <v>202</v>
      </c>
      <c r="B204" s="48" t="s">
        <v>7008</v>
      </c>
      <c r="C204" s="48" t="s">
        <v>70</v>
      </c>
      <c r="D204" s="50">
        <v>2</v>
      </c>
    </row>
    <row r="205" spans="1:4" x14ac:dyDescent="0.25">
      <c r="A205" s="48">
        <v>203</v>
      </c>
      <c r="B205" s="48" t="s">
        <v>7009</v>
      </c>
      <c r="C205" s="48" t="s">
        <v>39</v>
      </c>
      <c r="D205" s="50">
        <v>13</v>
      </c>
    </row>
    <row r="206" spans="1:4" x14ac:dyDescent="0.25">
      <c r="A206" s="48">
        <v>204</v>
      </c>
      <c r="B206" s="48" t="s">
        <v>3604</v>
      </c>
      <c r="C206" s="48" t="s">
        <v>6809</v>
      </c>
      <c r="D206" s="50">
        <v>1</v>
      </c>
    </row>
    <row r="207" spans="1:4" x14ac:dyDescent="0.25">
      <c r="A207" s="48">
        <v>205</v>
      </c>
      <c r="B207" s="48" t="s">
        <v>2253</v>
      </c>
      <c r="C207" s="48" t="s">
        <v>6809</v>
      </c>
      <c r="D207" s="50">
        <v>1</v>
      </c>
    </row>
    <row r="208" spans="1:4" x14ac:dyDescent="0.25">
      <c r="A208" s="48">
        <v>206</v>
      </c>
      <c r="B208" s="48" t="s">
        <v>2264</v>
      </c>
      <c r="C208" s="48" t="s">
        <v>6809</v>
      </c>
      <c r="D208" s="50">
        <v>1</v>
      </c>
    </row>
    <row r="209" spans="1:4" x14ac:dyDescent="0.25">
      <c r="A209" s="48">
        <v>207</v>
      </c>
      <c r="B209" s="48" t="s">
        <v>3223</v>
      </c>
      <c r="C209" s="48" t="s">
        <v>6809</v>
      </c>
      <c r="D209" s="50">
        <v>1</v>
      </c>
    </row>
    <row r="210" spans="1:4" x14ac:dyDescent="0.25">
      <c r="A210" s="48">
        <v>208</v>
      </c>
      <c r="B210" s="48" t="s">
        <v>1439</v>
      </c>
      <c r="C210" s="48" t="s">
        <v>6809</v>
      </c>
      <c r="D210" s="50">
        <v>1</v>
      </c>
    </row>
    <row r="211" spans="1:4" x14ac:dyDescent="0.25">
      <c r="A211" s="48">
        <v>209</v>
      </c>
      <c r="B211" s="48" t="s">
        <v>7010</v>
      </c>
      <c r="C211" s="48" t="s">
        <v>6809</v>
      </c>
      <c r="D211" s="50">
        <v>1</v>
      </c>
    </row>
    <row r="212" spans="1:4" x14ac:dyDescent="0.25">
      <c r="A212" s="48">
        <v>210</v>
      </c>
      <c r="B212" s="48" t="s">
        <v>1194</v>
      </c>
      <c r="C212" s="48" t="s">
        <v>6809</v>
      </c>
      <c r="D212" s="50">
        <v>1</v>
      </c>
    </row>
    <row r="213" spans="1:4" x14ac:dyDescent="0.25">
      <c r="A213" s="48">
        <v>211</v>
      </c>
      <c r="B213" s="48" t="s">
        <v>2396</v>
      </c>
      <c r="C213" s="48" t="s">
        <v>6809</v>
      </c>
      <c r="D213" s="50">
        <v>1</v>
      </c>
    </row>
    <row r="214" spans="1:4" x14ac:dyDescent="0.25">
      <c r="A214" s="48">
        <v>212</v>
      </c>
      <c r="B214" s="48" t="s">
        <v>7011</v>
      </c>
      <c r="C214" s="48" t="s">
        <v>751</v>
      </c>
      <c r="D214" s="50">
        <v>1</v>
      </c>
    </row>
    <row r="215" spans="1:4" x14ac:dyDescent="0.25">
      <c r="A215" s="48">
        <v>213</v>
      </c>
      <c r="B215" s="48" t="s">
        <v>7012</v>
      </c>
      <c r="C215" s="48" t="s">
        <v>21</v>
      </c>
      <c r="D215" s="50">
        <v>1</v>
      </c>
    </row>
    <row r="216" spans="1:4" x14ac:dyDescent="0.25">
      <c r="A216" s="48">
        <v>214</v>
      </c>
      <c r="B216" s="48" t="s">
        <v>7013</v>
      </c>
      <c r="C216" s="48" t="s">
        <v>21</v>
      </c>
      <c r="D216" s="50">
        <v>1</v>
      </c>
    </row>
    <row r="217" spans="1:4" x14ac:dyDescent="0.25">
      <c r="A217" s="48">
        <v>215</v>
      </c>
      <c r="B217" s="48" t="s">
        <v>7014</v>
      </c>
      <c r="C217" s="48" t="s">
        <v>21</v>
      </c>
      <c r="D217" s="50">
        <v>1</v>
      </c>
    </row>
    <row r="218" spans="1:4" x14ac:dyDescent="0.25">
      <c r="A218" s="48">
        <v>216</v>
      </c>
      <c r="B218" s="48" t="s">
        <v>7015</v>
      </c>
      <c r="C218" s="48" t="s">
        <v>21</v>
      </c>
      <c r="D218" s="50">
        <v>1</v>
      </c>
    </row>
    <row r="219" spans="1:4" x14ac:dyDescent="0.25">
      <c r="A219" s="48">
        <v>217</v>
      </c>
      <c r="B219" s="48" t="s">
        <v>607</v>
      </c>
      <c r="C219" s="48" t="s">
        <v>17</v>
      </c>
      <c r="D219" s="50">
        <v>14</v>
      </c>
    </row>
    <row r="220" spans="1:4" x14ac:dyDescent="0.25">
      <c r="A220" s="48">
        <v>218</v>
      </c>
      <c r="B220" s="48" t="s">
        <v>7016</v>
      </c>
      <c r="C220" s="48" t="s">
        <v>6355</v>
      </c>
      <c r="D220" s="50">
        <v>2</v>
      </c>
    </row>
    <row r="221" spans="1:4" x14ac:dyDescent="0.25">
      <c r="A221" s="48">
        <v>219</v>
      </c>
      <c r="B221" s="48" t="s">
        <v>7017</v>
      </c>
      <c r="C221" s="48" t="s">
        <v>2542</v>
      </c>
      <c r="D221" s="50">
        <v>4</v>
      </c>
    </row>
    <row r="222" spans="1:4" x14ac:dyDescent="0.25">
      <c r="A222" s="48">
        <v>220</v>
      </c>
      <c r="B222" s="48" t="s">
        <v>3099</v>
      </c>
      <c r="C222" s="48" t="s">
        <v>2398</v>
      </c>
      <c r="D222" s="50">
        <v>1</v>
      </c>
    </row>
    <row r="223" spans="1:4" x14ac:dyDescent="0.25">
      <c r="A223" s="48">
        <v>221</v>
      </c>
      <c r="B223" s="48" t="s">
        <v>7018</v>
      </c>
      <c r="C223" s="48" t="s">
        <v>2398</v>
      </c>
      <c r="D223" s="50">
        <v>2</v>
      </c>
    </row>
    <row r="224" spans="1:4" x14ac:dyDescent="0.25">
      <c r="A224" s="48">
        <v>222</v>
      </c>
      <c r="B224" s="48" t="s">
        <v>1092</v>
      </c>
      <c r="C224" s="48" t="s">
        <v>17</v>
      </c>
      <c r="D224" s="50">
        <v>3</v>
      </c>
    </row>
    <row r="225" spans="1:4" x14ac:dyDescent="0.25">
      <c r="A225" s="48">
        <v>223</v>
      </c>
      <c r="B225" s="48" t="s">
        <v>7019</v>
      </c>
      <c r="C225" s="48" t="s">
        <v>1352</v>
      </c>
      <c r="D225" s="50">
        <v>4</v>
      </c>
    </row>
    <row r="226" spans="1:4" x14ac:dyDescent="0.25">
      <c r="A226" s="48">
        <v>224</v>
      </c>
      <c r="B226" s="48" t="s">
        <v>1024</v>
      </c>
      <c r="C226" s="48" t="s">
        <v>188</v>
      </c>
      <c r="D226" s="50">
        <v>7</v>
      </c>
    </row>
    <row r="227" spans="1:4" x14ac:dyDescent="0.25">
      <c r="A227" s="48">
        <v>225</v>
      </c>
      <c r="B227" s="48" t="s">
        <v>7020</v>
      </c>
      <c r="C227" s="48" t="s">
        <v>188</v>
      </c>
      <c r="D227" s="50">
        <v>1</v>
      </c>
    </row>
    <row r="228" spans="1:4" x14ac:dyDescent="0.25">
      <c r="A228" s="48">
        <v>226</v>
      </c>
      <c r="B228" s="48" t="s">
        <v>7021</v>
      </c>
      <c r="C228" s="48" t="s">
        <v>17</v>
      </c>
      <c r="D228" s="50">
        <v>3</v>
      </c>
    </row>
    <row r="229" spans="1:4" x14ac:dyDescent="0.25">
      <c r="A229" s="48">
        <v>227</v>
      </c>
      <c r="B229" s="48" t="s">
        <v>7022</v>
      </c>
      <c r="C229" s="48" t="s">
        <v>1352</v>
      </c>
      <c r="D229" s="50">
        <v>4</v>
      </c>
    </row>
    <row r="230" spans="1:4" x14ac:dyDescent="0.25">
      <c r="A230" s="48">
        <v>228</v>
      </c>
      <c r="B230" s="48" t="s">
        <v>7023</v>
      </c>
      <c r="C230" s="48" t="s">
        <v>39</v>
      </c>
      <c r="D230" s="50">
        <v>5</v>
      </c>
    </row>
    <row r="231" spans="1:4" x14ac:dyDescent="0.25">
      <c r="A231" s="48">
        <v>229</v>
      </c>
      <c r="B231" s="48" t="s">
        <v>7024</v>
      </c>
      <c r="C231" s="48" t="s">
        <v>39</v>
      </c>
      <c r="D231" s="50">
        <v>1</v>
      </c>
    </row>
    <row r="232" spans="1:4" x14ac:dyDescent="0.25">
      <c r="A232" s="48">
        <v>230</v>
      </c>
      <c r="B232" s="48" t="s">
        <v>7025</v>
      </c>
      <c r="C232" s="48" t="s">
        <v>70</v>
      </c>
      <c r="D232" s="50">
        <v>3</v>
      </c>
    </row>
    <row r="233" spans="1:4" x14ac:dyDescent="0.25">
      <c r="A233" s="48">
        <v>231</v>
      </c>
      <c r="B233" s="48" t="s">
        <v>824</v>
      </c>
      <c r="C233" s="48" t="s">
        <v>70</v>
      </c>
      <c r="D233" s="50">
        <v>1</v>
      </c>
    </row>
    <row r="234" spans="1:4" x14ac:dyDescent="0.25">
      <c r="A234" s="48">
        <v>232</v>
      </c>
      <c r="B234" s="48" t="s">
        <v>3090</v>
      </c>
      <c r="C234" s="48" t="s">
        <v>17</v>
      </c>
      <c r="D234" s="50">
        <v>3</v>
      </c>
    </row>
    <row r="235" spans="1:4" x14ac:dyDescent="0.25">
      <c r="A235" s="48">
        <v>233</v>
      </c>
      <c r="B235" s="48" t="s">
        <v>81</v>
      </c>
      <c r="C235" s="48" t="s">
        <v>17</v>
      </c>
      <c r="D235" s="50">
        <v>8</v>
      </c>
    </row>
    <row r="236" spans="1:4" x14ac:dyDescent="0.25">
      <c r="A236" s="48">
        <v>234</v>
      </c>
      <c r="B236" s="48" t="s">
        <v>7026</v>
      </c>
      <c r="C236" s="48" t="s">
        <v>445</v>
      </c>
      <c r="D236" s="50">
        <v>3</v>
      </c>
    </row>
    <row r="237" spans="1:4" x14ac:dyDescent="0.25">
      <c r="A237" s="48">
        <v>235</v>
      </c>
      <c r="B237" s="48" t="s">
        <v>7027</v>
      </c>
      <c r="C237" s="48" t="s">
        <v>15</v>
      </c>
      <c r="D237" s="50">
        <v>2</v>
      </c>
    </row>
    <row r="238" spans="1:4" x14ac:dyDescent="0.25">
      <c r="A238" s="48">
        <v>236</v>
      </c>
      <c r="B238" s="48" t="s">
        <v>2795</v>
      </c>
      <c r="C238" s="48" t="s">
        <v>17</v>
      </c>
      <c r="D238" s="50">
        <v>3</v>
      </c>
    </row>
    <row r="239" spans="1:4" x14ac:dyDescent="0.25">
      <c r="A239" s="48">
        <v>237</v>
      </c>
      <c r="B239" s="48" t="s">
        <v>1659</v>
      </c>
      <c r="C239" s="48" t="s">
        <v>17</v>
      </c>
      <c r="D239" s="50">
        <v>3</v>
      </c>
    </row>
    <row r="240" spans="1:4" x14ac:dyDescent="0.25">
      <c r="A240" s="48">
        <v>238</v>
      </c>
      <c r="B240" s="48" t="s">
        <v>7028</v>
      </c>
      <c r="C240" s="48" t="s">
        <v>17</v>
      </c>
      <c r="D240" s="50">
        <v>2</v>
      </c>
    </row>
    <row r="241" spans="1:4" x14ac:dyDescent="0.25">
      <c r="A241" s="48">
        <v>239</v>
      </c>
      <c r="B241" s="48" t="s">
        <v>7029</v>
      </c>
      <c r="C241" s="48" t="s">
        <v>21</v>
      </c>
      <c r="D241" s="50">
        <v>1</v>
      </c>
    </row>
    <row r="242" spans="1:4" x14ac:dyDescent="0.25">
      <c r="A242" s="48">
        <v>240</v>
      </c>
      <c r="B242" s="48" t="s">
        <v>7030</v>
      </c>
      <c r="C242" s="48" t="s">
        <v>70</v>
      </c>
      <c r="D242" s="50">
        <v>2</v>
      </c>
    </row>
    <row r="243" spans="1:4" x14ac:dyDescent="0.25">
      <c r="A243" s="48">
        <v>241</v>
      </c>
      <c r="B243" s="48" t="s">
        <v>49</v>
      </c>
      <c r="C243" s="48" t="s">
        <v>70</v>
      </c>
      <c r="D243" s="50">
        <v>2</v>
      </c>
    </row>
    <row r="244" spans="1:4" x14ac:dyDescent="0.25">
      <c r="A244" s="48">
        <v>242</v>
      </c>
      <c r="B244" s="48" t="s">
        <v>7031</v>
      </c>
      <c r="C244" s="48" t="s">
        <v>70</v>
      </c>
      <c r="D244" s="50">
        <v>9</v>
      </c>
    </row>
    <row r="245" spans="1:4" x14ac:dyDescent="0.25">
      <c r="A245" s="48">
        <v>243</v>
      </c>
      <c r="B245" s="48" t="s">
        <v>1985</v>
      </c>
      <c r="C245" s="48" t="s">
        <v>17</v>
      </c>
      <c r="D245" s="50">
        <v>2</v>
      </c>
    </row>
    <row r="246" spans="1:4" x14ac:dyDescent="0.25">
      <c r="A246" s="48">
        <v>244</v>
      </c>
      <c r="B246" s="48" t="s">
        <v>7032</v>
      </c>
      <c r="C246" s="48" t="s">
        <v>17</v>
      </c>
      <c r="D246" s="50">
        <v>1</v>
      </c>
    </row>
    <row r="247" spans="1:4" x14ac:dyDescent="0.25">
      <c r="A247" s="48">
        <v>245</v>
      </c>
      <c r="B247" s="48" t="s">
        <v>54</v>
      </c>
      <c r="C247" s="48" t="s">
        <v>5962</v>
      </c>
      <c r="D247" s="50">
        <v>3</v>
      </c>
    </row>
    <row r="248" spans="1:4" x14ac:dyDescent="0.25">
      <c r="A248" s="48">
        <v>246</v>
      </c>
      <c r="B248" s="48" t="s">
        <v>7033</v>
      </c>
      <c r="C248" s="48" t="s">
        <v>17</v>
      </c>
      <c r="D248" s="50">
        <v>7</v>
      </c>
    </row>
    <row r="249" spans="1:4" x14ac:dyDescent="0.25">
      <c r="A249" s="48">
        <v>247</v>
      </c>
      <c r="B249" s="48" t="s">
        <v>7034</v>
      </c>
      <c r="C249" s="48" t="s">
        <v>1352</v>
      </c>
      <c r="D249" s="50">
        <v>7</v>
      </c>
    </row>
    <row r="250" spans="1:4" x14ac:dyDescent="0.25">
      <c r="A250" s="48">
        <v>248</v>
      </c>
      <c r="B250" s="48" t="s">
        <v>7035</v>
      </c>
      <c r="C250" s="48" t="s">
        <v>2350</v>
      </c>
      <c r="D250" s="50">
        <v>5</v>
      </c>
    </row>
    <row r="251" spans="1:4" x14ac:dyDescent="0.25">
      <c r="A251" s="48">
        <v>249</v>
      </c>
      <c r="B251" s="48" t="s">
        <v>7036</v>
      </c>
      <c r="C251" s="48" t="s">
        <v>39</v>
      </c>
      <c r="D251" s="50">
        <v>6</v>
      </c>
    </row>
    <row r="252" spans="1:4" x14ac:dyDescent="0.25">
      <c r="A252" s="48">
        <v>250</v>
      </c>
      <c r="B252" s="48" t="s">
        <v>3006</v>
      </c>
      <c r="C252" s="48" t="s">
        <v>445</v>
      </c>
      <c r="D252" s="50">
        <v>1</v>
      </c>
    </row>
    <row r="253" spans="1:4" x14ac:dyDescent="0.25">
      <c r="A253" s="48">
        <v>251</v>
      </c>
      <c r="B253" s="48" t="s">
        <v>7037</v>
      </c>
      <c r="C253" s="48" t="s">
        <v>445</v>
      </c>
      <c r="D253" s="50">
        <v>1</v>
      </c>
    </row>
    <row r="254" spans="1:4" x14ac:dyDescent="0.25">
      <c r="A254" s="48">
        <v>252</v>
      </c>
      <c r="B254" s="48" t="s">
        <v>7038</v>
      </c>
      <c r="C254" s="48" t="s">
        <v>445</v>
      </c>
      <c r="D254" s="50">
        <v>1</v>
      </c>
    </row>
    <row r="255" spans="1:4" x14ac:dyDescent="0.25">
      <c r="A255" s="48">
        <v>253</v>
      </c>
      <c r="B255" s="48" t="s">
        <v>7039</v>
      </c>
      <c r="C255" s="48" t="s">
        <v>5313</v>
      </c>
      <c r="D255" s="50">
        <v>3</v>
      </c>
    </row>
    <row r="256" spans="1:4" x14ac:dyDescent="0.25">
      <c r="A256" s="48">
        <v>254</v>
      </c>
      <c r="B256" s="48" t="s">
        <v>7040</v>
      </c>
      <c r="C256" s="48" t="s">
        <v>122</v>
      </c>
      <c r="D256" s="50">
        <v>2</v>
      </c>
    </row>
    <row r="257" spans="1:4" x14ac:dyDescent="0.25">
      <c r="A257" s="48">
        <v>255</v>
      </c>
      <c r="B257" s="48" t="s">
        <v>7041</v>
      </c>
      <c r="C257" s="48" t="s">
        <v>445</v>
      </c>
      <c r="D257" s="50">
        <v>15</v>
      </c>
    </row>
    <row r="258" spans="1:4" x14ac:dyDescent="0.25">
      <c r="A258" s="48">
        <v>256</v>
      </c>
      <c r="B258" s="48" t="s">
        <v>7042</v>
      </c>
      <c r="C258" s="48" t="s">
        <v>445</v>
      </c>
      <c r="D258" s="50">
        <v>6</v>
      </c>
    </row>
    <row r="259" spans="1:4" x14ac:dyDescent="0.25">
      <c r="A259" s="48">
        <v>257</v>
      </c>
      <c r="B259" s="48" t="s">
        <v>7043</v>
      </c>
      <c r="C259" s="48" t="s">
        <v>17</v>
      </c>
      <c r="D259" s="50">
        <v>1</v>
      </c>
    </row>
    <row r="260" spans="1:4" x14ac:dyDescent="0.25">
      <c r="A260" s="48">
        <v>258</v>
      </c>
      <c r="B260" s="48" t="s">
        <v>7044</v>
      </c>
      <c r="C260" s="48" t="s">
        <v>17</v>
      </c>
      <c r="D260" s="50">
        <v>5</v>
      </c>
    </row>
    <row r="261" spans="1:4" x14ac:dyDescent="0.25">
      <c r="A261" s="48">
        <v>259</v>
      </c>
      <c r="B261" s="48" t="s">
        <v>7045</v>
      </c>
      <c r="C261" s="48" t="s">
        <v>17</v>
      </c>
      <c r="D261" s="50">
        <v>11</v>
      </c>
    </row>
    <row r="262" spans="1:4" x14ac:dyDescent="0.25">
      <c r="A262" s="48">
        <v>260</v>
      </c>
      <c r="B262" s="48" t="s">
        <v>3936</v>
      </c>
      <c r="C262" s="48" t="s">
        <v>2349</v>
      </c>
      <c r="D262" s="50">
        <v>2</v>
      </c>
    </row>
    <row r="263" spans="1:4" x14ac:dyDescent="0.25">
      <c r="A263" s="48">
        <v>261</v>
      </c>
      <c r="B263" s="48" t="s">
        <v>857</v>
      </c>
      <c r="C263" s="48" t="s">
        <v>2349</v>
      </c>
      <c r="D263" s="50">
        <v>2</v>
      </c>
    </row>
    <row r="264" spans="1:4" x14ac:dyDescent="0.25">
      <c r="A264" s="48">
        <v>262</v>
      </c>
      <c r="B264" s="48" t="s">
        <v>2671</v>
      </c>
      <c r="C264" s="48" t="s">
        <v>2349</v>
      </c>
      <c r="D264" s="50">
        <v>3</v>
      </c>
    </row>
    <row r="265" spans="1:4" x14ac:dyDescent="0.25">
      <c r="A265" s="48">
        <v>263</v>
      </c>
      <c r="B265" s="48" t="s">
        <v>7046</v>
      </c>
      <c r="C265" s="48" t="s">
        <v>39</v>
      </c>
      <c r="D265" s="50">
        <v>3</v>
      </c>
    </row>
    <row r="266" spans="1:4" x14ac:dyDescent="0.25">
      <c r="A266" s="48">
        <v>264</v>
      </c>
      <c r="B266" s="48" t="s">
        <v>7047</v>
      </c>
      <c r="C266" s="48" t="s">
        <v>39</v>
      </c>
      <c r="D266" s="50">
        <v>27</v>
      </c>
    </row>
    <row r="267" spans="1:4" x14ac:dyDescent="0.25">
      <c r="A267" s="48">
        <v>265</v>
      </c>
      <c r="B267" s="48" t="s">
        <v>827</v>
      </c>
      <c r="C267" s="48" t="s">
        <v>132</v>
      </c>
      <c r="D267" s="50">
        <v>1</v>
      </c>
    </row>
    <row r="268" spans="1:4" x14ac:dyDescent="0.25">
      <c r="A268" s="48">
        <v>266</v>
      </c>
      <c r="B268" s="48" t="s">
        <v>7048</v>
      </c>
      <c r="C268" s="48" t="s">
        <v>188</v>
      </c>
      <c r="D268" s="50">
        <v>4</v>
      </c>
    </row>
    <row r="269" spans="1:4" x14ac:dyDescent="0.25">
      <c r="A269" s="48">
        <v>267</v>
      </c>
      <c r="B269" s="48" t="s">
        <v>7049</v>
      </c>
      <c r="C269" s="48" t="s">
        <v>368</v>
      </c>
      <c r="D269" s="50">
        <v>5</v>
      </c>
    </row>
    <row r="270" spans="1:4" x14ac:dyDescent="0.25">
      <c r="A270" s="48">
        <v>268</v>
      </c>
      <c r="B270" s="48" t="s">
        <v>7050</v>
      </c>
      <c r="C270" s="48" t="s">
        <v>70</v>
      </c>
      <c r="D270" s="50">
        <v>5</v>
      </c>
    </row>
    <row r="271" spans="1:4" x14ac:dyDescent="0.25">
      <c r="A271" s="48">
        <v>269</v>
      </c>
      <c r="B271" s="48" t="s">
        <v>7051</v>
      </c>
      <c r="C271" s="48" t="s">
        <v>70</v>
      </c>
      <c r="D271" s="50">
        <v>5</v>
      </c>
    </row>
    <row r="272" spans="1:4" x14ac:dyDescent="0.25">
      <c r="A272" s="48">
        <v>270</v>
      </c>
      <c r="B272" s="48" t="s">
        <v>7052</v>
      </c>
      <c r="C272" s="48" t="s">
        <v>17</v>
      </c>
      <c r="D272" s="50">
        <v>3</v>
      </c>
    </row>
    <row r="273" spans="1:4" x14ac:dyDescent="0.25">
      <c r="A273" s="48">
        <v>271</v>
      </c>
      <c r="B273" s="48" t="s">
        <v>7053</v>
      </c>
      <c r="C273" s="48" t="s">
        <v>17</v>
      </c>
      <c r="D273" s="50">
        <v>3</v>
      </c>
    </row>
    <row r="274" spans="1:4" x14ac:dyDescent="0.25">
      <c r="A274" s="48">
        <v>272</v>
      </c>
      <c r="B274" s="48" t="s">
        <v>7054</v>
      </c>
      <c r="C274" s="48" t="s">
        <v>17</v>
      </c>
      <c r="D274" s="50">
        <v>3</v>
      </c>
    </row>
    <row r="275" spans="1:4" x14ac:dyDescent="0.25">
      <c r="A275" s="48">
        <v>273</v>
      </c>
      <c r="B275" s="48" t="s">
        <v>7055</v>
      </c>
      <c r="C275" s="48" t="s">
        <v>17</v>
      </c>
      <c r="D275" s="50">
        <v>3</v>
      </c>
    </row>
    <row r="276" spans="1:4" x14ac:dyDescent="0.25">
      <c r="A276" s="48">
        <v>274</v>
      </c>
      <c r="B276" s="48" t="s">
        <v>7056</v>
      </c>
      <c r="C276" s="48" t="s">
        <v>6945</v>
      </c>
      <c r="D276" s="50">
        <v>1</v>
      </c>
    </row>
    <row r="277" spans="1:4" x14ac:dyDescent="0.25">
      <c r="A277" s="48">
        <v>275</v>
      </c>
      <c r="B277" s="48" t="s">
        <v>7057</v>
      </c>
      <c r="C277" s="48" t="s">
        <v>2351</v>
      </c>
      <c r="D277" s="50">
        <v>1</v>
      </c>
    </row>
    <row r="278" spans="1:4" x14ac:dyDescent="0.25">
      <c r="A278" s="48">
        <v>276</v>
      </c>
      <c r="B278" s="48" t="s">
        <v>7058</v>
      </c>
      <c r="C278" s="48" t="s">
        <v>70</v>
      </c>
      <c r="D278" s="50">
        <v>5</v>
      </c>
    </row>
    <row r="279" spans="1:4" x14ac:dyDescent="0.25">
      <c r="A279" s="48">
        <v>277</v>
      </c>
      <c r="B279" s="48" t="s">
        <v>82</v>
      </c>
      <c r="C279" s="48" t="s">
        <v>70</v>
      </c>
      <c r="D279" s="50">
        <v>3</v>
      </c>
    </row>
    <row r="280" spans="1:4" x14ac:dyDescent="0.25">
      <c r="A280" s="48">
        <v>278</v>
      </c>
      <c r="B280" s="48" t="s">
        <v>517</v>
      </c>
      <c r="C280" s="48" t="s">
        <v>17</v>
      </c>
      <c r="D280" s="50">
        <v>2</v>
      </c>
    </row>
    <row r="281" spans="1:4" x14ac:dyDescent="0.25">
      <c r="A281" s="48">
        <v>279</v>
      </c>
      <c r="B281" s="48" t="s">
        <v>7059</v>
      </c>
      <c r="C281" s="48" t="s">
        <v>17</v>
      </c>
      <c r="D281" s="50">
        <v>1</v>
      </c>
    </row>
    <row r="282" spans="1:4" x14ac:dyDescent="0.25">
      <c r="A282" s="48">
        <v>280</v>
      </c>
      <c r="B282" s="48" t="s">
        <v>7060</v>
      </c>
      <c r="C282" s="48" t="s">
        <v>188</v>
      </c>
      <c r="D282" s="50">
        <v>1</v>
      </c>
    </row>
    <row r="283" spans="1:4" x14ac:dyDescent="0.25">
      <c r="A283" s="48">
        <v>281</v>
      </c>
      <c r="B283" s="48" t="s">
        <v>682</v>
      </c>
      <c r="C283" s="48" t="s">
        <v>188</v>
      </c>
      <c r="D283" s="50">
        <v>1</v>
      </c>
    </row>
    <row r="284" spans="1:4" x14ac:dyDescent="0.25">
      <c r="A284" s="48">
        <v>282</v>
      </c>
      <c r="B284" s="48" t="s">
        <v>7061</v>
      </c>
      <c r="C284" s="48" t="s">
        <v>17</v>
      </c>
      <c r="D284" s="50">
        <v>1</v>
      </c>
    </row>
    <row r="285" spans="1:4" x14ac:dyDescent="0.25">
      <c r="A285" s="48">
        <v>283</v>
      </c>
      <c r="B285" s="48" t="s">
        <v>7062</v>
      </c>
      <c r="C285" s="48" t="s">
        <v>360</v>
      </c>
      <c r="D285" s="50">
        <v>2</v>
      </c>
    </row>
    <row r="286" spans="1:4" x14ac:dyDescent="0.25">
      <c r="A286" s="48">
        <v>284</v>
      </c>
      <c r="B286" s="48" t="s">
        <v>7063</v>
      </c>
      <c r="C286" s="48" t="s">
        <v>23</v>
      </c>
      <c r="D286" s="50">
        <v>6</v>
      </c>
    </row>
    <row r="287" spans="1:4" x14ac:dyDescent="0.25">
      <c r="A287" s="48">
        <v>285</v>
      </c>
      <c r="B287" s="48" t="s">
        <v>2180</v>
      </c>
      <c r="C287" s="48" t="s">
        <v>2397</v>
      </c>
      <c r="D287" s="50">
        <v>3</v>
      </c>
    </row>
    <row r="288" spans="1:4" x14ac:dyDescent="0.25">
      <c r="A288" s="48">
        <v>286</v>
      </c>
      <c r="B288" s="48" t="s">
        <v>7064</v>
      </c>
      <c r="C288" s="48" t="s">
        <v>39</v>
      </c>
      <c r="D288" s="50">
        <v>25</v>
      </c>
    </row>
    <row r="289" spans="1:4" x14ac:dyDescent="0.25">
      <c r="A289" s="48">
        <v>287</v>
      </c>
      <c r="B289" s="48" t="s">
        <v>7065</v>
      </c>
      <c r="C289" s="48" t="s">
        <v>39</v>
      </c>
      <c r="D289" s="50">
        <v>25</v>
      </c>
    </row>
    <row r="290" spans="1:4" x14ac:dyDescent="0.25">
      <c r="A290" s="48">
        <v>288</v>
      </c>
      <c r="B290" s="48" t="s">
        <v>7066</v>
      </c>
      <c r="C290" s="48" t="s">
        <v>39</v>
      </c>
      <c r="D290" s="50">
        <v>32</v>
      </c>
    </row>
    <row r="291" spans="1:4" x14ac:dyDescent="0.25">
      <c r="A291" s="48">
        <v>289</v>
      </c>
      <c r="B291" s="48" t="s">
        <v>7067</v>
      </c>
      <c r="C291" s="48" t="s">
        <v>39</v>
      </c>
      <c r="D291" s="50">
        <v>1</v>
      </c>
    </row>
    <row r="292" spans="1:4" x14ac:dyDescent="0.25">
      <c r="A292" s="48">
        <v>290</v>
      </c>
      <c r="B292" s="48" t="s">
        <v>3398</v>
      </c>
      <c r="C292" s="48" t="s">
        <v>39</v>
      </c>
      <c r="D292" s="50">
        <v>32</v>
      </c>
    </row>
    <row r="293" spans="1:4" x14ac:dyDescent="0.25">
      <c r="A293" s="48">
        <v>291</v>
      </c>
      <c r="B293" s="48" t="s">
        <v>7068</v>
      </c>
      <c r="C293" s="48" t="s">
        <v>39</v>
      </c>
      <c r="D293" s="50">
        <v>32</v>
      </c>
    </row>
    <row r="294" spans="1:4" x14ac:dyDescent="0.25">
      <c r="A294" s="48">
        <v>292</v>
      </c>
      <c r="B294" s="48" t="s">
        <v>7069</v>
      </c>
      <c r="C294" s="48" t="s">
        <v>39</v>
      </c>
      <c r="D294" s="50">
        <v>32</v>
      </c>
    </row>
    <row r="295" spans="1:4" x14ac:dyDescent="0.25">
      <c r="A295" s="48">
        <v>293</v>
      </c>
      <c r="B295" s="48" t="s">
        <v>7070</v>
      </c>
      <c r="C295" s="48" t="s">
        <v>39</v>
      </c>
      <c r="D295" s="50">
        <v>32</v>
      </c>
    </row>
    <row r="296" spans="1:4" x14ac:dyDescent="0.25">
      <c r="A296" s="48">
        <v>294</v>
      </c>
      <c r="B296" s="48" t="s">
        <v>7071</v>
      </c>
      <c r="C296" s="48" t="s">
        <v>39</v>
      </c>
      <c r="D296" s="50">
        <v>32</v>
      </c>
    </row>
    <row r="297" spans="1:4" x14ac:dyDescent="0.25">
      <c r="A297" s="48">
        <v>295</v>
      </c>
      <c r="B297" s="48" t="s">
        <v>3713</v>
      </c>
      <c r="C297" s="48" t="s">
        <v>39</v>
      </c>
      <c r="D297" s="50">
        <v>32</v>
      </c>
    </row>
    <row r="298" spans="1:4" x14ac:dyDescent="0.25">
      <c r="A298" s="48">
        <v>296</v>
      </c>
      <c r="B298" s="48" t="s">
        <v>7072</v>
      </c>
      <c r="C298" s="48" t="s">
        <v>7075</v>
      </c>
      <c r="D298" s="50">
        <v>7</v>
      </c>
    </row>
    <row r="299" spans="1:4" x14ac:dyDescent="0.25">
      <c r="A299" s="48">
        <v>297</v>
      </c>
      <c r="B299" s="48" t="s">
        <v>7073</v>
      </c>
      <c r="C299" s="48" t="s">
        <v>5</v>
      </c>
      <c r="D299" s="50">
        <v>1</v>
      </c>
    </row>
    <row r="300" spans="1:4" x14ac:dyDescent="0.25">
      <c r="A300" s="48">
        <v>298</v>
      </c>
      <c r="B300" s="48" t="s">
        <v>463</v>
      </c>
      <c r="C300" s="48" t="s">
        <v>70</v>
      </c>
      <c r="D300" s="50">
        <v>1</v>
      </c>
    </row>
    <row r="301" spans="1:4" x14ac:dyDescent="0.25">
      <c r="A301" s="48">
        <v>299</v>
      </c>
      <c r="B301" s="48" t="s">
        <v>7074</v>
      </c>
      <c r="C301" s="48" t="s">
        <v>70</v>
      </c>
      <c r="D301" s="50">
        <v>8</v>
      </c>
    </row>
    <row r="302" spans="1:4" x14ac:dyDescent="0.25">
      <c r="A302" s="48">
        <v>300</v>
      </c>
      <c r="B302" s="48" t="s">
        <v>843</v>
      </c>
      <c r="C302" s="48" t="s">
        <v>493</v>
      </c>
      <c r="D302" s="50">
        <v>7</v>
      </c>
    </row>
    <row r="303" spans="1:4" x14ac:dyDescent="0.25">
      <c r="A303" s="48">
        <v>301</v>
      </c>
      <c r="B303" s="48" t="s">
        <v>139</v>
      </c>
      <c r="C303" s="48" t="s">
        <v>17</v>
      </c>
      <c r="D303" s="50">
        <v>3</v>
      </c>
    </row>
    <row r="304" spans="1:4" x14ac:dyDescent="0.25">
      <c r="A304" s="48">
        <v>302</v>
      </c>
      <c r="B304" s="48" t="s">
        <v>7076</v>
      </c>
      <c r="C304" s="48" t="s">
        <v>3042</v>
      </c>
      <c r="D304" s="50">
        <v>3</v>
      </c>
    </row>
    <row r="305" spans="1:4" x14ac:dyDescent="0.25">
      <c r="A305" s="48">
        <v>303</v>
      </c>
      <c r="B305" s="48" t="s">
        <v>7077</v>
      </c>
      <c r="C305" s="48" t="s">
        <v>17</v>
      </c>
      <c r="D305" s="50">
        <v>1</v>
      </c>
    </row>
    <row r="306" spans="1:4" x14ac:dyDescent="0.25">
      <c r="A306" s="48">
        <v>304</v>
      </c>
      <c r="B306" s="48" t="s">
        <v>7078</v>
      </c>
      <c r="C306" s="48" t="s">
        <v>357</v>
      </c>
      <c r="D306" s="50">
        <v>2</v>
      </c>
    </row>
    <row r="307" spans="1:4" x14ac:dyDescent="0.25">
      <c r="A307" s="48">
        <v>305</v>
      </c>
      <c r="B307" s="48" t="s">
        <v>7079</v>
      </c>
      <c r="C307" s="48" t="s">
        <v>70</v>
      </c>
      <c r="D307" s="50">
        <v>14</v>
      </c>
    </row>
    <row r="308" spans="1:4" x14ac:dyDescent="0.25">
      <c r="A308" s="48">
        <v>306</v>
      </c>
      <c r="B308" s="48" t="s">
        <v>6607</v>
      </c>
      <c r="C308" s="48" t="s">
        <v>17</v>
      </c>
      <c r="D308" s="50">
        <v>4</v>
      </c>
    </row>
    <row r="309" spans="1:4" x14ac:dyDescent="0.25">
      <c r="A309" s="48">
        <v>307</v>
      </c>
      <c r="B309" s="48" t="s">
        <v>7080</v>
      </c>
      <c r="C309" s="48" t="s">
        <v>6586</v>
      </c>
      <c r="D309" s="50">
        <v>2</v>
      </c>
    </row>
    <row r="310" spans="1:4" x14ac:dyDescent="0.25">
      <c r="A310" s="48">
        <v>308</v>
      </c>
      <c r="B310" s="48" t="s">
        <v>7081</v>
      </c>
      <c r="C310" s="48" t="s">
        <v>2345</v>
      </c>
      <c r="D310" s="50">
        <v>1</v>
      </c>
    </row>
    <row r="311" spans="1:4" x14ac:dyDescent="0.25">
      <c r="A311" s="48">
        <v>309</v>
      </c>
      <c r="B311" s="48" t="s">
        <v>7082</v>
      </c>
      <c r="C311" s="48" t="s">
        <v>17</v>
      </c>
      <c r="D311" s="50">
        <v>1</v>
      </c>
    </row>
    <row r="312" spans="1:4" x14ac:dyDescent="0.25">
      <c r="A312" s="48">
        <v>310</v>
      </c>
      <c r="B312" s="48" t="s">
        <v>7083</v>
      </c>
      <c r="C312" s="48" t="s">
        <v>17</v>
      </c>
      <c r="D312" s="50">
        <v>6</v>
      </c>
    </row>
    <row r="313" spans="1:4" x14ac:dyDescent="0.25">
      <c r="A313" s="48">
        <v>311</v>
      </c>
      <c r="B313" s="48" t="s">
        <v>7084</v>
      </c>
      <c r="C313" s="48" t="s">
        <v>17</v>
      </c>
      <c r="D313" s="50">
        <v>1</v>
      </c>
    </row>
    <row r="314" spans="1:4" x14ac:dyDescent="0.25">
      <c r="A314" s="48">
        <v>312</v>
      </c>
      <c r="B314" s="48" t="s">
        <v>7085</v>
      </c>
      <c r="C314" s="48" t="s">
        <v>445</v>
      </c>
      <c r="D314" s="50">
        <v>2</v>
      </c>
    </row>
    <row r="315" spans="1:4" x14ac:dyDescent="0.25">
      <c r="A315" s="48">
        <v>313</v>
      </c>
      <c r="B315" s="48" t="s">
        <v>4034</v>
      </c>
      <c r="C315" s="48" t="s">
        <v>17</v>
      </c>
      <c r="D315" s="50">
        <v>22</v>
      </c>
    </row>
    <row r="316" spans="1:4" x14ac:dyDescent="0.25">
      <c r="A316" s="48">
        <v>314</v>
      </c>
      <c r="B316" s="48" t="s">
        <v>7086</v>
      </c>
      <c r="C316" s="48" t="s">
        <v>17</v>
      </c>
      <c r="D316" s="50">
        <v>3</v>
      </c>
    </row>
    <row r="317" spans="1:4" x14ac:dyDescent="0.25">
      <c r="A317" s="48">
        <v>315</v>
      </c>
      <c r="B317" s="48" t="s">
        <v>7087</v>
      </c>
      <c r="C317" s="48" t="s">
        <v>360</v>
      </c>
      <c r="D317" s="50">
        <v>1</v>
      </c>
    </row>
    <row r="318" spans="1:4" x14ac:dyDescent="0.25">
      <c r="A318" s="48">
        <v>316</v>
      </c>
      <c r="B318" s="48" t="s">
        <v>7088</v>
      </c>
      <c r="C318" s="48" t="s">
        <v>360</v>
      </c>
      <c r="D318" s="50">
        <v>1</v>
      </c>
    </row>
    <row r="319" spans="1:4" x14ac:dyDescent="0.25">
      <c r="A319" s="48">
        <v>317</v>
      </c>
      <c r="B319" s="48" t="s">
        <v>7089</v>
      </c>
      <c r="C319" s="48" t="s">
        <v>70</v>
      </c>
      <c r="D319" s="50">
        <v>2</v>
      </c>
    </row>
    <row r="320" spans="1:4" x14ac:dyDescent="0.25">
      <c r="A320" s="48">
        <v>318</v>
      </c>
      <c r="B320" s="48" t="s">
        <v>7090</v>
      </c>
      <c r="C320" s="48" t="s">
        <v>17</v>
      </c>
      <c r="D320" s="50">
        <v>5</v>
      </c>
    </row>
    <row r="321" spans="1:4" x14ac:dyDescent="0.25">
      <c r="A321" s="48">
        <v>319</v>
      </c>
      <c r="B321" s="48" t="s">
        <v>7091</v>
      </c>
      <c r="C321" s="48" t="s">
        <v>77</v>
      </c>
      <c r="D321" s="50">
        <v>4</v>
      </c>
    </row>
    <row r="322" spans="1:4" x14ac:dyDescent="0.25">
      <c r="A322" s="48">
        <v>320</v>
      </c>
      <c r="B322" s="48" t="s">
        <v>7092</v>
      </c>
      <c r="C322" s="48" t="s">
        <v>17</v>
      </c>
      <c r="D322" s="50">
        <v>1</v>
      </c>
    </row>
    <row r="323" spans="1:4" x14ac:dyDescent="0.25">
      <c r="A323" s="48">
        <v>321</v>
      </c>
      <c r="B323" s="48" t="s">
        <v>118</v>
      </c>
      <c r="C323" s="48" t="s">
        <v>17</v>
      </c>
      <c r="D323" s="50">
        <v>14</v>
      </c>
    </row>
    <row r="324" spans="1:4" x14ac:dyDescent="0.25">
      <c r="A324" s="48">
        <v>322</v>
      </c>
      <c r="B324" s="48" t="s">
        <v>7093</v>
      </c>
      <c r="C324" s="48" t="s">
        <v>17</v>
      </c>
      <c r="D324" s="50">
        <v>4</v>
      </c>
    </row>
    <row r="325" spans="1:4" x14ac:dyDescent="0.25">
      <c r="A325" s="48">
        <v>323</v>
      </c>
      <c r="B325" s="48" t="s">
        <v>3816</v>
      </c>
      <c r="C325" s="48" t="s">
        <v>70</v>
      </c>
      <c r="D325" s="50">
        <v>4</v>
      </c>
    </row>
    <row r="326" spans="1:4" x14ac:dyDescent="0.25">
      <c r="A326" s="48">
        <v>324</v>
      </c>
      <c r="B326" s="48" t="s">
        <v>301</v>
      </c>
      <c r="C326" s="48" t="s">
        <v>17</v>
      </c>
      <c r="D326" s="50">
        <v>4</v>
      </c>
    </row>
    <row r="327" spans="1:4" x14ac:dyDescent="0.25">
      <c r="A327" s="48">
        <v>325</v>
      </c>
      <c r="B327" s="48" t="s">
        <v>2128</v>
      </c>
      <c r="C327" s="48" t="s">
        <v>17</v>
      </c>
      <c r="D327" s="50">
        <v>6</v>
      </c>
    </row>
    <row r="328" spans="1:4" x14ac:dyDescent="0.25">
      <c r="A328" s="48">
        <v>326</v>
      </c>
      <c r="B328" s="48" t="s">
        <v>386</v>
      </c>
      <c r="C328" s="48" t="s">
        <v>17</v>
      </c>
      <c r="D328" s="50">
        <v>2</v>
      </c>
    </row>
    <row r="329" spans="1:4" x14ac:dyDescent="0.25">
      <c r="A329" s="48">
        <v>327</v>
      </c>
      <c r="B329" s="48" t="s">
        <v>3985</v>
      </c>
      <c r="C329" s="48" t="s">
        <v>7097</v>
      </c>
      <c r="D329" s="50">
        <v>2</v>
      </c>
    </row>
    <row r="330" spans="1:4" x14ac:dyDescent="0.25">
      <c r="A330" s="48">
        <v>328</v>
      </c>
      <c r="B330" s="48" t="s">
        <v>4327</v>
      </c>
      <c r="C330" s="48" t="s">
        <v>7098</v>
      </c>
      <c r="D330" s="50">
        <v>2</v>
      </c>
    </row>
    <row r="331" spans="1:4" x14ac:dyDescent="0.25">
      <c r="A331" s="48">
        <v>329</v>
      </c>
      <c r="B331" s="48" t="s">
        <v>2151</v>
      </c>
      <c r="C331" s="48" t="s">
        <v>17</v>
      </c>
      <c r="D331" s="50">
        <v>6</v>
      </c>
    </row>
    <row r="332" spans="1:4" x14ac:dyDescent="0.25">
      <c r="A332" s="48">
        <v>330</v>
      </c>
      <c r="B332" s="48" t="s">
        <v>3032</v>
      </c>
      <c r="C332" s="48" t="s">
        <v>7099</v>
      </c>
      <c r="D332" s="50">
        <v>4</v>
      </c>
    </row>
    <row r="333" spans="1:4" x14ac:dyDescent="0.25">
      <c r="A333" s="48">
        <v>331</v>
      </c>
      <c r="B333" s="48" t="s">
        <v>7094</v>
      </c>
      <c r="C333" s="48" t="s">
        <v>68</v>
      </c>
      <c r="D333" s="50">
        <v>7</v>
      </c>
    </row>
    <row r="334" spans="1:4" x14ac:dyDescent="0.25">
      <c r="A334" s="48">
        <v>332</v>
      </c>
      <c r="B334" s="48" t="s">
        <v>7095</v>
      </c>
      <c r="C334" s="48" t="s">
        <v>188</v>
      </c>
      <c r="D334" s="50">
        <v>1</v>
      </c>
    </row>
    <row r="335" spans="1:4" x14ac:dyDescent="0.25">
      <c r="A335" s="48">
        <v>333</v>
      </c>
      <c r="B335" s="48" t="s">
        <v>7096</v>
      </c>
      <c r="C335" s="48" t="s">
        <v>5</v>
      </c>
      <c r="D335" s="50">
        <v>1</v>
      </c>
    </row>
    <row r="336" spans="1:4" x14ac:dyDescent="0.25">
      <c r="A336" s="48">
        <v>334</v>
      </c>
      <c r="B336" s="48" t="s">
        <v>7100</v>
      </c>
      <c r="C336" s="48" t="s">
        <v>17</v>
      </c>
      <c r="D336" s="50">
        <v>1</v>
      </c>
    </row>
    <row r="337" spans="1:4" x14ac:dyDescent="0.25">
      <c r="A337" s="48">
        <v>335</v>
      </c>
      <c r="B337" s="48" t="s">
        <v>7101</v>
      </c>
      <c r="C337" s="48" t="s">
        <v>17</v>
      </c>
      <c r="D337" s="50">
        <v>1</v>
      </c>
    </row>
    <row r="338" spans="1:4" x14ac:dyDescent="0.25">
      <c r="A338" s="48">
        <v>336</v>
      </c>
      <c r="B338" s="48" t="s">
        <v>3175</v>
      </c>
      <c r="C338" s="48" t="s">
        <v>17</v>
      </c>
      <c r="D338" s="50">
        <v>1</v>
      </c>
    </row>
    <row r="339" spans="1:4" x14ac:dyDescent="0.25">
      <c r="A339" s="48">
        <v>337</v>
      </c>
      <c r="B339" s="48" t="s">
        <v>7102</v>
      </c>
      <c r="C339" s="48" t="s">
        <v>184</v>
      </c>
      <c r="D339" s="50">
        <v>1</v>
      </c>
    </row>
    <row r="340" spans="1:4" x14ac:dyDescent="0.25">
      <c r="A340" s="48">
        <v>338</v>
      </c>
      <c r="B340" s="48" t="s">
        <v>5944</v>
      </c>
      <c r="C340" s="48" t="s">
        <v>17</v>
      </c>
      <c r="D340" s="50">
        <v>1</v>
      </c>
    </row>
    <row r="341" spans="1:4" x14ac:dyDescent="0.25">
      <c r="A341" s="48">
        <v>339</v>
      </c>
      <c r="B341" s="48" t="s">
        <v>7103</v>
      </c>
      <c r="C341" s="48" t="s">
        <v>1817</v>
      </c>
      <c r="D341" s="50">
        <v>1</v>
      </c>
    </row>
    <row r="342" spans="1:4" x14ac:dyDescent="0.25">
      <c r="A342" s="48">
        <v>340</v>
      </c>
      <c r="B342" s="48" t="s">
        <v>4889</v>
      </c>
      <c r="C342" s="48" t="s">
        <v>2349</v>
      </c>
      <c r="D342" s="50">
        <v>26</v>
      </c>
    </row>
    <row r="343" spans="1:4" x14ac:dyDescent="0.25">
      <c r="A343" s="48">
        <v>341</v>
      </c>
      <c r="B343" s="48" t="s">
        <v>1591</v>
      </c>
      <c r="C343" s="48" t="s">
        <v>2349</v>
      </c>
      <c r="D343" s="50">
        <v>4</v>
      </c>
    </row>
    <row r="344" spans="1:4" x14ac:dyDescent="0.25">
      <c r="A344" s="48">
        <v>342</v>
      </c>
      <c r="B344" s="48" t="s">
        <v>4117</v>
      </c>
      <c r="C344" s="48" t="s">
        <v>17</v>
      </c>
      <c r="D344" s="50">
        <v>11</v>
      </c>
    </row>
    <row r="345" spans="1:4" x14ac:dyDescent="0.25">
      <c r="A345" s="48">
        <v>343</v>
      </c>
      <c r="B345" s="48" t="s">
        <v>2939</v>
      </c>
      <c r="C345" s="48" t="s">
        <v>17</v>
      </c>
      <c r="D345" s="50">
        <v>1</v>
      </c>
    </row>
    <row r="346" spans="1:4" x14ac:dyDescent="0.25">
      <c r="A346" s="48">
        <v>344</v>
      </c>
      <c r="B346" s="48" t="s">
        <v>7104</v>
      </c>
      <c r="C346" s="48" t="s">
        <v>70</v>
      </c>
      <c r="D346" s="50">
        <v>1</v>
      </c>
    </row>
    <row r="347" spans="1:4" x14ac:dyDescent="0.25">
      <c r="A347" s="48">
        <v>345</v>
      </c>
      <c r="B347" s="48" t="s">
        <v>7105</v>
      </c>
      <c r="C347" s="48" t="s">
        <v>70</v>
      </c>
      <c r="D347" s="50">
        <v>1</v>
      </c>
    </row>
    <row r="348" spans="1:4" x14ac:dyDescent="0.25">
      <c r="A348" s="48">
        <v>346</v>
      </c>
      <c r="B348" s="48" t="s">
        <v>7106</v>
      </c>
      <c r="C348" s="48" t="s">
        <v>70</v>
      </c>
      <c r="D348" s="50">
        <v>10</v>
      </c>
    </row>
    <row r="349" spans="1:4" x14ac:dyDescent="0.25">
      <c r="A349" s="48">
        <v>347</v>
      </c>
      <c r="B349" s="48" t="s">
        <v>7107</v>
      </c>
      <c r="C349" s="48" t="s">
        <v>437</v>
      </c>
      <c r="D349" s="50">
        <v>1</v>
      </c>
    </row>
    <row r="350" spans="1:4" x14ac:dyDescent="0.25">
      <c r="A350" s="48">
        <v>348</v>
      </c>
      <c r="B350" s="48" t="s">
        <v>4700</v>
      </c>
      <c r="C350" s="48" t="s">
        <v>437</v>
      </c>
      <c r="D350" s="50">
        <v>1</v>
      </c>
    </row>
    <row r="351" spans="1:4" x14ac:dyDescent="0.25">
      <c r="A351" s="48">
        <v>349</v>
      </c>
      <c r="B351" s="48" t="s">
        <v>7108</v>
      </c>
      <c r="C351" s="48" t="s">
        <v>437</v>
      </c>
      <c r="D351" s="50">
        <v>1</v>
      </c>
    </row>
    <row r="352" spans="1:4" x14ac:dyDescent="0.25">
      <c r="A352" s="48">
        <v>350</v>
      </c>
      <c r="B352" s="48" t="s">
        <v>7109</v>
      </c>
      <c r="C352" s="48" t="s">
        <v>437</v>
      </c>
      <c r="D352" s="50">
        <v>1</v>
      </c>
    </row>
    <row r="353" spans="1:4" x14ac:dyDescent="0.25">
      <c r="A353" s="48">
        <v>351</v>
      </c>
      <c r="B353" s="48" t="s">
        <v>247</v>
      </c>
      <c r="C353" s="48" t="s">
        <v>2350</v>
      </c>
      <c r="D353" s="50">
        <v>4</v>
      </c>
    </row>
    <row r="354" spans="1:4" x14ac:dyDescent="0.25">
      <c r="A354" s="48">
        <v>352</v>
      </c>
      <c r="B354" s="48" t="s">
        <v>7110</v>
      </c>
      <c r="C354" s="48" t="s">
        <v>2352</v>
      </c>
      <c r="D354" s="50">
        <v>5</v>
      </c>
    </row>
    <row r="355" spans="1:4" x14ac:dyDescent="0.25">
      <c r="A355" s="48">
        <v>353</v>
      </c>
      <c r="B355" s="48" t="s">
        <v>7111</v>
      </c>
      <c r="C355" s="48" t="s">
        <v>360</v>
      </c>
      <c r="D355" s="50">
        <v>4</v>
      </c>
    </row>
    <row r="356" spans="1:4" x14ac:dyDescent="0.25">
      <c r="A356" s="48">
        <v>354</v>
      </c>
      <c r="B356" s="48" t="s">
        <v>7112</v>
      </c>
      <c r="C356" s="48" t="s">
        <v>17</v>
      </c>
      <c r="D356" s="50">
        <v>1</v>
      </c>
    </row>
    <row r="357" spans="1:4" x14ac:dyDescent="0.25">
      <c r="A357" s="48">
        <v>355</v>
      </c>
      <c r="B357" s="48" t="s">
        <v>7113</v>
      </c>
      <c r="C357" s="48" t="s">
        <v>17</v>
      </c>
      <c r="D357" s="50">
        <v>1</v>
      </c>
    </row>
    <row r="358" spans="1:4" x14ac:dyDescent="0.25">
      <c r="A358" s="48">
        <v>356</v>
      </c>
      <c r="B358" s="48" t="s">
        <v>4097</v>
      </c>
      <c r="C358" s="48" t="s">
        <v>17</v>
      </c>
      <c r="D358" s="50">
        <v>5</v>
      </c>
    </row>
    <row r="359" spans="1:4" x14ac:dyDescent="0.25">
      <c r="A359" s="48">
        <v>357</v>
      </c>
      <c r="B359" s="48" t="s">
        <v>833</v>
      </c>
      <c r="C359" s="48" t="s">
        <v>17</v>
      </c>
      <c r="D359" s="50">
        <v>6</v>
      </c>
    </row>
    <row r="360" spans="1:4" x14ac:dyDescent="0.25">
      <c r="A360" s="48">
        <v>358</v>
      </c>
      <c r="B360" s="48" t="s">
        <v>7006</v>
      </c>
      <c r="C360" s="48" t="s">
        <v>121</v>
      </c>
      <c r="D360" s="50">
        <v>10</v>
      </c>
    </row>
    <row r="361" spans="1:4" x14ac:dyDescent="0.25">
      <c r="A361" s="48">
        <v>359</v>
      </c>
      <c r="B361" s="48" t="s">
        <v>2613</v>
      </c>
      <c r="C361" s="48" t="s">
        <v>2351</v>
      </c>
      <c r="D361" s="50">
        <v>26</v>
      </c>
    </row>
    <row r="362" spans="1:4" x14ac:dyDescent="0.25">
      <c r="A362" s="48">
        <v>360</v>
      </c>
      <c r="B362" s="48" t="s">
        <v>7114</v>
      </c>
      <c r="C362" s="48" t="s">
        <v>2351</v>
      </c>
      <c r="D362" s="50">
        <v>26</v>
      </c>
    </row>
    <row r="363" spans="1:4" x14ac:dyDescent="0.25">
      <c r="A363" s="48">
        <v>361</v>
      </c>
      <c r="B363" s="48" t="s">
        <v>7115</v>
      </c>
      <c r="C363" s="48" t="s">
        <v>2351</v>
      </c>
      <c r="D363" s="50">
        <v>26</v>
      </c>
    </row>
    <row r="364" spans="1:4" x14ac:dyDescent="0.25">
      <c r="A364" s="48">
        <v>362</v>
      </c>
      <c r="B364" s="48" t="s">
        <v>1561</v>
      </c>
      <c r="C364" s="48" t="s">
        <v>17</v>
      </c>
      <c r="D364" s="50">
        <v>12</v>
      </c>
    </row>
    <row r="365" spans="1:4" x14ac:dyDescent="0.25">
      <c r="A365" s="48">
        <v>363</v>
      </c>
      <c r="B365" s="48" t="s">
        <v>7116</v>
      </c>
      <c r="C365" s="48" t="s">
        <v>975</v>
      </c>
      <c r="D365" s="50">
        <v>6</v>
      </c>
    </row>
    <row r="366" spans="1:4" x14ac:dyDescent="0.25">
      <c r="A366" s="48">
        <v>364</v>
      </c>
      <c r="B366" s="48" t="s">
        <v>7117</v>
      </c>
      <c r="C366" s="48" t="s">
        <v>2349</v>
      </c>
      <c r="D366" s="50">
        <v>4</v>
      </c>
    </row>
    <row r="367" spans="1:4" x14ac:dyDescent="0.25">
      <c r="A367" s="48">
        <v>365</v>
      </c>
      <c r="B367" s="48" t="s">
        <v>7118</v>
      </c>
      <c r="C367" s="48" t="s">
        <v>70</v>
      </c>
      <c r="D367" s="50">
        <v>30</v>
      </c>
    </row>
    <row r="368" spans="1:4" x14ac:dyDescent="0.25">
      <c r="A368" s="48">
        <v>366</v>
      </c>
      <c r="B368" s="48" t="s">
        <v>7119</v>
      </c>
      <c r="C368" s="48" t="s">
        <v>70</v>
      </c>
      <c r="D368" s="50">
        <v>30</v>
      </c>
    </row>
    <row r="369" spans="1:4" x14ac:dyDescent="0.25">
      <c r="A369" s="48">
        <v>367</v>
      </c>
      <c r="B369" s="48" t="s">
        <v>7120</v>
      </c>
      <c r="C369" s="48" t="s">
        <v>6320</v>
      </c>
      <c r="D369" s="50">
        <v>30</v>
      </c>
    </row>
    <row r="370" spans="1:4" x14ac:dyDescent="0.25">
      <c r="A370" s="48">
        <v>368</v>
      </c>
      <c r="B370" s="48" t="s">
        <v>7121</v>
      </c>
      <c r="C370" s="48" t="s">
        <v>17</v>
      </c>
      <c r="D370" s="50">
        <v>3</v>
      </c>
    </row>
    <row r="371" spans="1:4" x14ac:dyDescent="0.25">
      <c r="A371" s="48">
        <v>369</v>
      </c>
      <c r="B371" s="48" t="s">
        <v>6275</v>
      </c>
      <c r="C371" s="48" t="s">
        <v>256</v>
      </c>
      <c r="D371" s="50">
        <v>2</v>
      </c>
    </row>
    <row r="372" spans="1:4" x14ac:dyDescent="0.25">
      <c r="A372" s="48">
        <v>370</v>
      </c>
      <c r="B372" s="48" t="s">
        <v>848</v>
      </c>
      <c r="C372" s="48" t="s">
        <v>17</v>
      </c>
      <c r="D372" s="50">
        <v>2</v>
      </c>
    </row>
    <row r="373" spans="1:4" x14ac:dyDescent="0.25">
      <c r="A373" s="48">
        <v>371</v>
      </c>
      <c r="B373" s="48" t="s">
        <v>6914</v>
      </c>
      <c r="C373" s="48" t="s">
        <v>7128</v>
      </c>
      <c r="D373" s="50">
        <v>2</v>
      </c>
    </row>
    <row r="374" spans="1:4" x14ac:dyDescent="0.25">
      <c r="A374" s="48">
        <v>372</v>
      </c>
      <c r="B374" s="48" t="s">
        <v>5495</v>
      </c>
      <c r="C374" s="48" t="s">
        <v>17</v>
      </c>
      <c r="D374" s="50">
        <v>2</v>
      </c>
    </row>
    <row r="375" spans="1:4" x14ac:dyDescent="0.25">
      <c r="A375" s="48">
        <v>373</v>
      </c>
      <c r="B375" s="48" t="s">
        <v>697</v>
      </c>
      <c r="C375" s="48" t="s">
        <v>17</v>
      </c>
      <c r="D375" s="50">
        <v>7</v>
      </c>
    </row>
    <row r="376" spans="1:4" x14ac:dyDescent="0.25">
      <c r="A376" s="48">
        <v>374</v>
      </c>
      <c r="B376" s="48" t="s">
        <v>7122</v>
      </c>
      <c r="C376" s="48" t="s">
        <v>17</v>
      </c>
      <c r="D376" s="50">
        <v>3</v>
      </c>
    </row>
    <row r="377" spans="1:4" x14ac:dyDescent="0.25">
      <c r="A377" s="48">
        <v>375</v>
      </c>
      <c r="B377" s="48" t="s">
        <v>1100</v>
      </c>
      <c r="C377" s="48" t="s">
        <v>2398</v>
      </c>
      <c r="D377" s="50">
        <v>2</v>
      </c>
    </row>
    <row r="378" spans="1:4" x14ac:dyDescent="0.25">
      <c r="A378" s="48">
        <v>376</v>
      </c>
      <c r="B378" s="48" t="s">
        <v>7123</v>
      </c>
      <c r="C378" s="48" t="s">
        <v>17</v>
      </c>
      <c r="D378" s="50">
        <v>5</v>
      </c>
    </row>
    <row r="379" spans="1:4" x14ac:dyDescent="0.25">
      <c r="A379" s="48">
        <v>377</v>
      </c>
      <c r="B379" s="48" t="s">
        <v>7124</v>
      </c>
      <c r="C379" s="48" t="s">
        <v>70</v>
      </c>
      <c r="D379" s="50">
        <v>4</v>
      </c>
    </row>
    <row r="380" spans="1:4" x14ac:dyDescent="0.25">
      <c r="A380" s="48">
        <v>378</v>
      </c>
      <c r="B380" s="48" t="s">
        <v>941</v>
      </c>
      <c r="C380" s="48" t="s">
        <v>70</v>
      </c>
      <c r="D380" s="50">
        <v>1</v>
      </c>
    </row>
    <row r="381" spans="1:4" x14ac:dyDescent="0.25">
      <c r="A381" s="48">
        <v>379</v>
      </c>
      <c r="B381" s="48" t="s">
        <v>2471</v>
      </c>
      <c r="C381" s="48" t="s">
        <v>70</v>
      </c>
      <c r="D381" s="50">
        <v>3</v>
      </c>
    </row>
    <row r="382" spans="1:4" x14ac:dyDescent="0.25">
      <c r="A382" s="48">
        <v>380</v>
      </c>
      <c r="B382" s="48" t="s">
        <v>7125</v>
      </c>
      <c r="C382" s="48" t="s">
        <v>2126</v>
      </c>
      <c r="D382" s="50">
        <v>2</v>
      </c>
    </row>
    <row r="383" spans="1:4" x14ac:dyDescent="0.25">
      <c r="A383" s="48">
        <v>381</v>
      </c>
      <c r="B383" s="48" t="s">
        <v>7126</v>
      </c>
      <c r="C383" s="48" t="s">
        <v>122</v>
      </c>
      <c r="D383" s="50">
        <v>5</v>
      </c>
    </row>
    <row r="384" spans="1:4" x14ac:dyDescent="0.25">
      <c r="A384" s="48">
        <v>382</v>
      </c>
      <c r="B384" s="48" t="s">
        <v>54</v>
      </c>
      <c r="C384" s="48" t="s">
        <v>70</v>
      </c>
      <c r="D384" s="50">
        <v>2</v>
      </c>
    </row>
    <row r="385" spans="1:4" x14ac:dyDescent="0.25">
      <c r="A385" s="48">
        <v>383</v>
      </c>
      <c r="B385" s="48" t="s">
        <v>139</v>
      </c>
      <c r="C385" s="48" t="s">
        <v>7129</v>
      </c>
      <c r="D385" s="50">
        <v>1</v>
      </c>
    </row>
    <row r="386" spans="1:4" x14ac:dyDescent="0.25">
      <c r="A386" s="48">
        <v>384</v>
      </c>
      <c r="B386" s="48" t="s">
        <v>7127</v>
      </c>
      <c r="C386" s="48" t="s">
        <v>7130</v>
      </c>
      <c r="D386" s="50">
        <v>1</v>
      </c>
    </row>
    <row r="387" spans="1:4" x14ac:dyDescent="0.25">
      <c r="A387" s="48">
        <v>385</v>
      </c>
      <c r="B387" s="48" t="s">
        <v>287</v>
      </c>
      <c r="C387" s="48" t="s">
        <v>17</v>
      </c>
      <c r="D387" s="50">
        <v>5</v>
      </c>
    </row>
    <row r="388" spans="1:4" x14ac:dyDescent="0.25">
      <c r="A388" s="48">
        <v>386</v>
      </c>
      <c r="B388" s="48" t="s">
        <v>7131</v>
      </c>
      <c r="C388" s="48" t="s">
        <v>39</v>
      </c>
      <c r="D388" s="50">
        <v>8</v>
      </c>
    </row>
    <row r="389" spans="1:4" x14ac:dyDescent="0.25">
      <c r="A389" s="48">
        <v>387</v>
      </c>
      <c r="B389" s="48" t="s">
        <v>7132</v>
      </c>
      <c r="C389" s="48" t="s">
        <v>5196</v>
      </c>
      <c r="D389" s="50">
        <v>3</v>
      </c>
    </row>
    <row r="390" spans="1:4" x14ac:dyDescent="0.25">
      <c r="A390" s="48">
        <v>388</v>
      </c>
      <c r="B390" s="48" t="s">
        <v>7133</v>
      </c>
      <c r="C390" s="48" t="s">
        <v>70</v>
      </c>
      <c r="D390" s="50">
        <v>1</v>
      </c>
    </row>
    <row r="391" spans="1:4" x14ac:dyDescent="0.25">
      <c r="A391" s="48">
        <v>389</v>
      </c>
      <c r="B391" s="48" t="s">
        <v>7134</v>
      </c>
      <c r="C391" s="48" t="s">
        <v>2542</v>
      </c>
      <c r="D391" s="50">
        <v>3</v>
      </c>
    </row>
    <row r="392" spans="1:4" x14ac:dyDescent="0.25">
      <c r="A392" s="48">
        <v>390</v>
      </c>
      <c r="B392" s="48" t="s">
        <v>173</v>
      </c>
      <c r="C392" s="48" t="s">
        <v>17</v>
      </c>
      <c r="D392" s="50">
        <v>4</v>
      </c>
    </row>
    <row r="393" spans="1:4" x14ac:dyDescent="0.25">
      <c r="A393" s="48">
        <v>391</v>
      </c>
      <c r="B393" s="48" t="s">
        <v>2024</v>
      </c>
      <c r="C393" s="48" t="s">
        <v>70</v>
      </c>
      <c r="D393" s="50">
        <v>4</v>
      </c>
    </row>
    <row r="394" spans="1:4" x14ac:dyDescent="0.25">
      <c r="A394" s="48">
        <v>392</v>
      </c>
      <c r="B394" s="48" t="s">
        <v>7135</v>
      </c>
      <c r="C394" s="48" t="s">
        <v>39</v>
      </c>
      <c r="D394" s="50">
        <v>3</v>
      </c>
    </row>
    <row r="395" spans="1:4" x14ac:dyDescent="0.25">
      <c r="A395" s="48">
        <v>393</v>
      </c>
      <c r="B395" s="48" t="s">
        <v>2817</v>
      </c>
      <c r="C395" s="48" t="s">
        <v>362</v>
      </c>
      <c r="D395" s="50">
        <v>1</v>
      </c>
    </row>
    <row r="396" spans="1:4" x14ac:dyDescent="0.25">
      <c r="A396" s="48">
        <v>394</v>
      </c>
      <c r="B396" s="48" t="s">
        <v>7136</v>
      </c>
      <c r="C396" s="48" t="s">
        <v>70</v>
      </c>
      <c r="D396" s="50">
        <v>1</v>
      </c>
    </row>
    <row r="397" spans="1:4" x14ac:dyDescent="0.25">
      <c r="A397" s="48">
        <v>395</v>
      </c>
      <c r="B397" s="48" t="s">
        <v>7137</v>
      </c>
      <c r="C397" s="48" t="s">
        <v>70</v>
      </c>
      <c r="D397" s="50">
        <v>1</v>
      </c>
    </row>
    <row r="398" spans="1:4" x14ac:dyDescent="0.25">
      <c r="A398" s="48">
        <v>396</v>
      </c>
      <c r="B398" s="48" t="s">
        <v>7138</v>
      </c>
      <c r="C398" s="48" t="s">
        <v>17</v>
      </c>
      <c r="D398" s="50">
        <v>4</v>
      </c>
    </row>
    <row r="399" spans="1:4" x14ac:dyDescent="0.25">
      <c r="A399" s="48">
        <v>397</v>
      </c>
      <c r="B399" s="48" t="s">
        <v>1765</v>
      </c>
      <c r="C399" s="48" t="s">
        <v>23</v>
      </c>
      <c r="D399" s="50">
        <v>5</v>
      </c>
    </row>
    <row r="400" spans="1:4" x14ac:dyDescent="0.25">
      <c r="A400" s="48">
        <v>398</v>
      </c>
      <c r="B400" s="48" t="s">
        <v>2817</v>
      </c>
      <c r="C400" s="48" t="s">
        <v>7141</v>
      </c>
      <c r="D400" s="50">
        <v>2</v>
      </c>
    </row>
    <row r="401" spans="1:4" x14ac:dyDescent="0.25">
      <c r="A401" s="48">
        <v>399</v>
      </c>
      <c r="B401" s="48" t="s">
        <v>1154</v>
      </c>
      <c r="C401" s="48" t="s">
        <v>493</v>
      </c>
      <c r="D401" s="50">
        <v>2</v>
      </c>
    </row>
    <row r="402" spans="1:4" x14ac:dyDescent="0.25">
      <c r="A402" s="48">
        <v>400</v>
      </c>
      <c r="B402" s="48" t="s">
        <v>7139</v>
      </c>
      <c r="C402" s="48" t="s">
        <v>70</v>
      </c>
      <c r="D402" s="50">
        <v>6</v>
      </c>
    </row>
    <row r="403" spans="1:4" x14ac:dyDescent="0.25">
      <c r="A403" s="48">
        <v>401</v>
      </c>
      <c r="B403" s="48" t="s">
        <v>7140</v>
      </c>
      <c r="C403" s="48" t="s">
        <v>70</v>
      </c>
      <c r="D403" s="50">
        <v>6</v>
      </c>
    </row>
    <row r="404" spans="1:4" x14ac:dyDescent="0.25">
      <c r="A404" s="48">
        <v>402</v>
      </c>
      <c r="B404" s="48" t="s">
        <v>7142</v>
      </c>
      <c r="C404" s="48" t="s">
        <v>17</v>
      </c>
      <c r="D404" s="50">
        <v>6</v>
      </c>
    </row>
    <row r="405" spans="1:4" x14ac:dyDescent="0.25">
      <c r="A405" s="48">
        <v>403</v>
      </c>
      <c r="B405" s="48" t="s">
        <v>213</v>
      </c>
      <c r="C405" s="48" t="s">
        <v>17</v>
      </c>
      <c r="D405" s="50">
        <v>5</v>
      </c>
    </row>
    <row r="406" spans="1:4" x14ac:dyDescent="0.25">
      <c r="A406" s="48">
        <v>404</v>
      </c>
      <c r="B406" s="48" t="s">
        <v>7143</v>
      </c>
      <c r="C406" s="48" t="s">
        <v>17</v>
      </c>
      <c r="D406" s="50">
        <v>2</v>
      </c>
    </row>
    <row r="407" spans="1:4" x14ac:dyDescent="0.25">
      <c r="A407" s="48">
        <v>405</v>
      </c>
      <c r="B407" s="48" t="s">
        <v>7144</v>
      </c>
      <c r="C407" s="48" t="s">
        <v>7154</v>
      </c>
      <c r="D407" s="50">
        <v>1</v>
      </c>
    </row>
    <row r="408" spans="1:4" x14ac:dyDescent="0.25">
      <c r="A408" s="48">
        <v>406</v>
      </c>
      <c r="B408" s="48" t="s">
        <v>7145</v>
      </c>
      <c r="C408" s="48" t="s">
        <v>39</v>
      </c>
      <c r="D408" s="50">
        <v>1</v>
      </c>
    </row>
    <row r="409" spans="1:4" x14ac:dyDescent="0.25">
      <c r="A409" s="48">
        <v>407</v>
      </c>
      <c r="B409" s="48" t="s">
        <v>7146</v>
      </c>
      <c r="C409" s="48" t="s">
        <v>17</v>
      </c>
      <c r="D409" s="50">
        <v>5</v>
      </c>
    </row>
    <row r="410" spans="1:4" x14ac:dyDescent="0.25">
      <c r="A410" s="48">
        <v>408</v>
      </c>
      <c r="B410" s="48" t="s">
        <v>322</v>
      </c>
      <c r="C410" s="48" t="s">
        <v>17</v>
      </c>
      <c r="D410" s="50">
        <v>6</v>
      </c>
    </row>
    <row r="411" spans="1:4" x14ac:dyDescent="0.25">
      <c r="A411" s="48">
        <v>409</v>
      </c>
      <c r="B411" s="48" t="s">
        <v>7147</v>
      </c>
      <c r="C411" s="48" t="s">
        <v>7155</v>
      </c>
      <c r="D411" s="50">
        <v>1</v>
      </c>
    </row>
    <row r="412" spans="1:4" x14ac:dyDescent="0.25">
      <c r="A412" s="48">
        <v>410</v>
      </c>
      <c r="B412" s="48" t="s">
        <v>7148</v>
      </c>
      <c r="C412" s="48" t="s">
        <v>39</v>
      </c>
      <c r="D412" s="50">
        <v>4</v>
      </c>
    </row>
    <row r="413" spans="1:4" x14ac:dyDescent="0.25">
      <c r="A413" s="48">
        <v>411</v>
      </c>
      <c r="B413" s="48" t="s">
        <v>7149</v>
      </c>
      <c r="C413" s="48" t="s">
        <v>2350</v>
      </c>
      <c r="D413" s="50">
        <v>24</v>
      </c>
    </row>
    <row r="414" spans="1:4" x14ac:dyDescent="0.25">
      <c r="A414" s="48">
        <v>412</v>
      </c>
      <c r="B414" s="48" t="s">
        <v>7150</v>
      </c>
      <c r="C414" s="48" t="s">
        <v>17</v>
      </c>
      <c r="D414" s="50">
        <v>6</v>
      </c>
    </row>
    <row r="415" spans="1:4" x14ac:dyDescent="0.25">
      <c r="A415" s="48">
        <v>413</v>
      </c>
      <c r="B415" s="48" t="s">
        <v>7151</v>
      </c>
      <c r="C415" s="48" t="s">
        <v>17</v>
      </c>
      <c r="D415" s="50">
        <v>3</v>
      </c>
    </row>
    <row r="416" spans="1:4" x14ac:dyDescent="0.25">
      <c r="A416" s="48">
        <v>414</v>
      </c>
      <c r="B416" s="48" t="s">
        <v>7152</v>
      </c>
      <c r="C416" s="48" t="s">
        <v>17</v>
      </c>
      <c r="D416" s="50">
        <v>1</v>
      </c>
    </row>
    <row r="417" spans="1:4" x14ac:dyDescent="0.25">
      <c r="A417" s="48">
        <v>415</v>
      </c>
      <c r="B417" s="48" t="s">
        <v>1563</v>
      </c>
      <c r="C417" s="48" t="s">
        <v>17</v>
      </c>
      <c r="D417" s="50">
        <v>4</v>
      </c>
    </row>
    <row r="418" spans="1:4" x14ac:dyDescent="0.25">
      <c r="A418" s="48">
        <v>416</v>
      </c>
      <c r="B418" s="48" t="s">
        <v>6049</v>
      </c>
      <c r="C418" s="48" t="s">
        <v>23</v>
      </c>
      <c r="D418" s="50">
        <v>4</v>
      </c>
    </row>
    <row r="419" spans="1:4" x14ac:dyDescent="0.25">
      <c r="A419" s="48">
        <v>417</v>
      </c>
      <c r="B419" s="48" t="s">
        <v>7153</v>
      </c>
      <c r="C419" s="48" t="s">
        <v>124</v>
      </c>
      <c r="D419" s="50">
        <v>5</v>
      </c>
    </row>
    <row r="420" spans="1:4" x14ac:dyDescent="0.25">
      <c r="A420" s="48">
        <v>418</v>
      </c>
      <c r="B420" s="48" t="s">
        <v>2645</v>
      </c>
      <c r="C420" s="48" t="s">
        <v>7156</v>
      </c>
      <c r="D420" s="50">
        <v>3</v>
      </c>
    </row>
    <row r="421" spans="1:4" x14ac:dyDescent="0.25">
      <c r="A421" s="48">
        <v>419</v>
      </c>
      <c r="B421" s="48" t="s">
        <v>7157</v>
      </c>
      <c r="C421" s="48" t="s">
        <v>17</v>
      </c>
      <c r="D421" s="50">
        <v>5</v>
      </c>
    </row>
    <row r="422" spans="1:4" x14ac:dyDescent="0.25">
      <c r="A422" s="48">
        <v>420</v>
      </c>
      <c r="B422" s="48" t="s">
        <v>7158</v>
      </c>
      <c r="C422" s="48" t="s">
        <v>17</v>
      </c>
      <c r="D422" s="50">
        <v>5</v>
      </c>
    </row>
    <row r="423" spans="1:4" x14ac:dyDescent="0.25">
      <c r="A423" s="48">
        <v>421</v>
      </c>
      <c r="B423" s="48" t="s">
        <v>155</v>
      </c>
      <c r="C423" s="48" t="s">
        <v>70</v>
      </c>
      <c r="D423" s="50">
        <v>2</v>
      </c>
    </row>
    <row r="424" spans="1:4" x14ac:dyDescent="0.25">
      <c r="A424" s="48">
        <v>422</v>
      </c>
      <c r="B424" s="48" t="s">
        <v>1659</v>
      </c>
      <c r="C424" s="48" t="s">
        <v>70</v>
      </c>
      <c r="D424" s="50">
        <v>5</v>
      </c>
    </row>
    <row r="425" spans="1:4" x14ac:dyDescent="0.25">
      <c r="A425" s="48">
        <v>423</v>
      </c>
      <c r="B425" s="48" t="s">
        <v>6494</v>
      </c>
      <c r="C425" s="48" t="s">
        <v>17</v>
      </c>
      <c r="D425" s="50">
        <v>2</v>
      </c>
    </row>
    <row r="426" spans="1:4" x14ac:dyDescent="0.25">
      <c r="A426" s="48">
        <v>424</v>
      </c>
      <c r="B426" s="48" t="s">
        <v>7159</v>
      </c>
      <c r="C426" s="48" t="s">
        <v>70</v>
      </c>
      <c r="D426" s="50">
        <v>2</v>
      </c>
    </row>
    <row r="427" spans="1:4" x14ac:dyDescent="0.25">
      <c r="A427" s="48">
        <v>425</v>
      </c>
      <c r="B427" s="48" t="s">
        <v>181</v>
      </c>
      <c r="C427" s="48" t="s">
        <v>1352</v>
      </c>
      <c r="D427" s="50">
        <v>5</v>
      </c>
    </row>
    <row r="428" spans="1:4" x14ac:dyDescent="0.25">
      <c r="A428" s="48">
        <v>426</v>
      </c>
      <c r="B428" s="48" t="s">
        <v>31</v>
      </c>
      <c r="C428" s="48" t="s">
        <v>17</v>
      </c>
      <c r="D428" s="50">
        <v>1</v>
      </c>
    </row>
    <row r="429" spans="1:4" x14ac:dyDescent="0.25">
      <c r="A429" s="48">
        <v>427</v>
      </c>
      <c r="B429" s="48" t="s">
        <v>7160</v>
      </c>
      <c r="C429" s="48" t="s">
        <v>17</v>
      </c>
      <c r="D429" s="50">
        <v>4</v>
      </c>
    </row>
    <row r="430" spans="1:4" x14ac:dyDescent="0.25">
      <c r="A430" s="48">
        <v>428</v>
      </c>
      <c r="B430" s="48" t="s">
        <v>7161</v>
      </c>
      <c r="C430" s="48" t="s">
        <v>17</v>
      </c>
      <c r="D430" s="50">
        <v>4</v>
      </c>
    </row>
    <row r="431" spans="1:4" x14ac:dyDescent="0.25">
      <c r="A431" s="48">
        <v>429</v>
      </c>
      <c r="B431" s="48" t="s">
        <v>7162</v>
      </c>
      <c r="C431" s="48" t="s">
        <v>17</v>
      </c>
      <c r="D431" s="50">
        <v>2</v>
      </c>
    </row>
    <row r="432" spans="1:4" x14ac:dyDescent="0.25">
      <c r="A432" s="48">
        <v>430</v>
      </c>
      <c r="B432" s="48" t="s">
        <v>7163</v>
      </c>
      <c r="C432" s="48" t="s">
        <v>70</v>
      </c>
      <c r="D432" s="50">
        <v>4</v>
      </c>
    </row>
    <row r="433" spans="1:4" x14ac:dyDescent="0.25">
      <c r="A433" s="48">
        <v>431</v>
      </c>
      <c r="B433" s="48" t="s">
        <v>7164</v>
      </c>
      <c r="C433" s="48" t="s">
        <v>70</v>
      </c>
      <c r="D433" s="50">
        <v>30</v>
      </c>
    </row>
    <row r="434" spans="1:4" x14ac:dyDescent="0.25">
      <c r="A434" s="48">
        <v>432</v>
      </c>
      <c r="B434" s="48" t="s">
        <v>7165</v>
      </c>
      <c r="C434" s="48" t="s">
        <v>17</v>
      </c>
      <c r="D434" s="50">
        <v>4</v>
      </c>
    </row>
    <row r="435" spans="1:4" x14ac:dyDescent="0.25">
      <c r="A435" s="48">
        <v>433</v>
      </c>
      <c r="B435" s="48" t="s">
        <v>1755</v>
      </c>
      <c r="C435" s="48" t="s">
        <v>70</v>
      </c>
      <c r="D435" s="50">
        <v>2</v>
      </c>
    </row>
    <row r="436" spans="1:4" x14ac:dyDescent="0.25">
      <c r="A436" s="48">
        <v>434</v>
      </c>
      <c r="B436" s="48" t="s">
        <v>7166</v>
      </c>
      <c r="C436" s="48" t="s">
        <v>428</v>
      </c>
      <c r="D436" s="50">
        <v>13</v>
      </c>
    </row>
    <row r="437" spans="1:4" x14ac:dyDescent="0.25">
      <c r="A437" s="48">
        <v>435</v>
      </c>
      <c r="B437" s="48" t="s">
        <v>1444</v>
      </c>
      <c r="C437" s="48" t="s">
        <v>70</v>
      </c>
      <c r="D437" s="50">
        <v>1</v>
      </c>
    </row>
    <row r="438" spans="1:4" x14ac:dyDescent="0.25">
      <c r="A438" s="48">
        <v>436</v>
      </c>
      <c r="B438" s="48" t="s">
        <v>7167</v>
      </c>
      <c r="C438" s="48" t="s">
        <v>256</v>
      </c>
      <c r="D438" s="50">
        <v>6</v>
      </c>
    </row>
    <row r="439" spans="1:4" x14ac:dyDescent="0.25">
      <c r="A439" s="48">
        <v>437</v>
      </c>
      <c r="B439" s="48" t="s">
        <v>7168</v>
      </c>
      <c r="C439" s="48" t="s">
        <v>493</v>
      </c>
      <c r="D439" s="50">
        <v>2</v>
      </c>
    </row>
    <row r="440" spans="1:4" x14ac:dyDescent="0.25">
      <c r="A440" s="48">
        <v>438</v>
      </c>
      <c r="B440" s="48" t="s">
        <v>7169</v>
      </c>
      <c r="C440" s="48" t="s">
        <v>189</v>
      </c>
      <c r="D440" s="50">
        <v>8</v>
      </c>
    </row>
    <row r="441" spans="1:4" x14ac:dyDescent="0.25">
      <c r="A441" s="48">
        <v>439</v>
      </c>
      <c r="B441" s="48" t="s">
        <v>7170</v>
      </c>
      <c r="C441" s="48" t="s">
        <v>17</v>
      </c>
      <c r="D441" s="50">
        <v>6</v>
      </c>
    </row>
    <row r="442" spans="1:4" x14ac:dyDescent="0.25">
      <c r="A442" s="48">
        <v>440</v>
      </c>
      <c r="B442" s="48" t="s">
        <v>7171</v>
      </c>
      <c r="C442" s="48" t="s">
        <v>188</v>
      </c>
      <c r="D442" s="50">
        <v>5</v>
      </c>
    </row>
    <row r="443" spans="1:4" x14ac:dyDescent="0.25">
      <c r="A443" s="48">
        <v>441</v>
      </c>
      <c r="B443" s="48" t="s">
        <v>2005</v>
      </c>
      <c r="C443" s="48" t="s">
        <v>7178</v>
      </c>
      <c r="D443" s="50">
        <v>9</v>
      </c>
    </row>
    <row r="444" spans="1:4" x14ac:dyDescent="0.25">
      <c r="A444" s="48">
        <v>442</v>
      </c>
      <c r="B444" s="48" t="s">
        <v>7172</v>
      </c>
      <c r="C444" s="48" t="s">
        <v>17</v>
      </c>
      <c r="D444" s="50">
        <v>10</v>
      </c>
    </row>
    <row r="445" spans="1:4" x14ac:dyDescent="0.25">
      <c r="A445" s="48">
        <v>443</v>
      </c>
      <c r="B445" s="48" t="s">
        <v>3090</v>
      </c>
      <c r="C445" s="48" t="s">
        <v>17</v>
      </c>
      <c r="D445" s="50">
        <v>6</v>
      </c>
    </row>
    <row r="446" spans="1:4" x14ac:dyDescent="0.25">
      <c r="A446" s="48">
        <v>444</v>
      </c>
      <c r="B446" s="48" t="s">
        <v>7173</v>
      </c>
      <c r="C446" s="48" t="s">
        <v>249</v>
      </c>
      <c r="D446" s="50">
        <v>2</v>
      </c>
    </row>
    <row r="447" spans="1:4" x14ac:dyDescent="0.25">
      <c r="A447" s="48">
        <v>445</v>
      </c>
      <c r="B447" s="48" t="s">
        <v>7174</v>
      </c>
      <c r="C447" s="48" t="s">
        <v>249</v>
      </c>
      <c r="D447" s="50">
        <v>2</v>
      </c>
    </row>
    <row r="448" spans="1:4" x14ac:dyDescent="0.25">
      <c r="A448" s="48">
        <v>446</v>
      </c>
      <c r="B448" s="48" t="s">
        <v>7175</v>
      </c>
      <c r="C448" s="48" t="s">
        <v>249</v>
      </c>
      <c r="D448" s="50">
        <v>2</v>
      </c>
    </row>
    <row r="449" spans="1:4" x14ac:dyDescent="0.25">
      <c r="A449" s="48">
        <v>447</v>
      </c>
      <c r="B449" s="48" t="s">
        <v>7176</v>
      </c>
      <c r="C449" s="48" t="s">
        <v>132</v>
      </c>
      <c r="D449" s="50">
        <v>5</v>
      </c>
    </row>
    <row r="450" spans="1:4" x14ac:dyDescent="0.25">
      <c r="A450" s="48">
        <v>448</v>
      </c>
      <c r="B450" s="48" t="s">
        <v>6512</v>
      </c>
      <c r="C450" s="48" t="s">
        <v>445</v>
      </c>
      <c r="D450" s="50">
        <v>4</v>
      </c>
    </row>
    <row r="451" spans="1:4" x14ac:dyDescent="0.25">
      <c r="A451" s="48">
        <v>449</v>
      </c>
      <c r="B451" s="48" t="s">
        <v>2872</v>
      </c>
      <c r="C451" s="48" t="s">
        <v>188</v>
      </c>
      <c r="D451" s="50">
        <v>4</v>
      </c>
    </row>
    <row r="452" spans="1:4" x14ac:dyDescent="0.25">
      <c r="A452" s="48">
        <v>450</v>
      </c>
      <c r="B452" s="48" t="s">
        <v>3575</v>
      </c>
      <c r="C452" s="48" t="s">
        <v>445</v>
      </c>
      <c r="D452" s="50">
        <v>6</v>
      </c>
    </row>
    <row r="453" spans="1:4" x14ac:dyDescent="0.25">
      <c r="A453" s="48">
        <v>451</v>
      </c>
      <c r="B453" s="48" t="s">
        <v>7177</v>
      </c>
      <c r="C453" s="48" t="s">
        <v>70</v>
      </c>
      <c r="D453" s="50">
        <v>1</v>
      </c>
    </row>
    <row r="454" spans="1:4" x14ac:dyDescent="0.25">
      <c r="A454" s="48">
        <v>452</v>
      </c>
      <c r="B454" s="48" t="s">
        <v>7179</v>
      </c>
      <c r="C454" s="48" t="s">
        <v>1228</v>
      </c>
      <c r="D454" s="50">
        <v>2</v>
      </c>
    </row>
    <row r="455" spans="1:4" x14ac:dyDescent="0.25">
      <c r="A455" s="48">
        <v>453</v>
      </c>
      <c r="B455" s="48" t="s">
        <v>1498</v>
      </c>
      <c r="C455" s="48" t="s">
        <v>2350</v>
      </c>
      <c r="D455" s="50">
        <v>1</v>
      </c>
    </row>
    <row r="456" spans="1:4" x14ac:dyDescent="0.25">
      <c r="A456" s="48">
        <v>454</v>
      </c>
      <c r="B456" s="48" t="s">
        <v>7180</v>
      </c>
      <c r="C456" s="48" t="s">
        <v>17</v>
      </c>
      <c r="D456" s="50">
        <v>4</v>
      </c>
    </row>
    <row r="457" spans="1:4" x14ac:dyDescent="0.25">
      <c r="A457" s="48">
        <v>455</v>
      </c>
      <c r="B457" s="48" t="s">
        <v>7181</v>
      </c>
      <c r="C457" s="48" t="s">
        <v>17</v>
      </c>
      <c r="D457" s="50">
        <v>5</v>
      </c>
    </row>
    <row r="458" spans="1:4" x14ac:dyDescent="0.25">
      <c r="A458" s="48">
        <v>456</v>
      </c>
      <c r="B458" s="48" t="s">
        <v>7182</v>
      </c>
      <c r="C458" s="48" t="s">
        <v>17</v>
      </c>
      <c r="D458" s="50">
        <v>5</v>
      </c>
    </row>
    <row r="459" spans="1:4" x14ac:dyDescent="0.25">
      <c r="A459" s="48">
        <v>457</v>
      </c>
      <c r="B459" s="48" t="s">
        <v>7183</v>
      </c>
      <c r="C459" s="48" t="s">
        <v>7192</v>
      </c>
      <c r="D459" s="50">
        <v>4</v>
      </c>
    </row>
    <row r="460" spans="1:4" x14ac:dyDescent="0.25">
      <c r="A460" s="48">
        <v>458</v>
      </c>
      <c r="B460" s="48" t="s">
        <v>4757</v>
      </c>
      <c r="C460" s="48" t="s">
        <v>431</v>
      </c>
      <c r="D460" s="50">
        <v>4</v>
      </c>
    </row>
    <row r="461" spans="1:4" x14ac:dyDescent="0.25">
      <c r="A461" s="48">
        <v>459</v>
      </c>
      <c r="B461" s="48" t="s">
        <v>7184</v>
      </c>
      <c r="C461" s="48" t="s">
        <v>428</v>
      </c>
      <c r="D461" s="50">
        <v>13</v>
      </c>
    </row>
    <row r="462" spans="1:4" x14ac:dyDescent="0.25">
      <c r="A462" s="48">
        <v>460</v>
      </c>
      <c r="B462" s="48" t="s">
        <v>1249</v>
      </c>
      <c r="C462" s="48" t="s">
        <v>3042</v>
      </c>
      <c r="D462" s="50">
        <v>1</v>
      </c>
    </row>
    <row r="463" spans="1:4" x14ac:dyDescent="0.25">
      <c r="A463" s="48">
        <v>461</v>
      </c>
      <c r="B463" s="48" t="s">
        <v>7185</v>
      </c>
      <c r="C463" s="48" t="s">
        <v>188</v>
      </c>
      <c r="D463" s="50">
        <v>1</v>
      </c>
    </row>
    <row r="464" spans="1:4" x14ac:dyDescent="0.25">
      <c r="A464" s="48">
        <v>462</v>
      </c>
      <c r="B464" s="48" t="s">
        <v>7186</v>
      </c>
      <c r="C464" s="48" t="s">
        <v>188</v>
      </c>
      <c r="D464" s="50">
        <v>1</v>
      </c>
    </row>
    <row r="465" spans="1:4" x14ac:dyDescent="0.25">
      <c r="A465" s="48">
        <v>463</v>
      </c>
      <c r="B465" s="48" t="s">
        <v>7187</v>
      </c>
      <c r="C465" s="48" t="s">
        <v>188</v>
      </c>
      <c r="D465" s="50">
        <v>1</v>
      </c>
    </row>
    <row r="466" spans="1:4" x14ac:dyDescent="0.25">
      <c r="A466" s="48">
        <v>464</v>
      </c>
      <c r="B466" s="48" t="s">
        <v>7188</v>
      </c>
      <c r="C466" s="48" t="s">
        <v>188</v>
      </c>
      <c r="D466" s="50">
        <v>1</v>
      </c>
    </row>
    <row r="467" spans="1:4" x14ac:dyDescent="0.25">
      <c r="A467" s="48">
        <v>465</v>
      </c>
      <c r="B467" s="48" t="s">
        <v>7189</v>
      </c>
      <c r="C467" s="48" t="s">
        <v>428</v>
      </c>
      <c r="D467" s="50">
        <v>13</v>
      </c>
    </row>
    <row r="468" spans="1:4" x14ac:dyDescent="0.25">
      <c r="A468" s="48">
        <v>466</v>
      </c>
      <c r="B468" s="48" t="s">
        <v>7190</v>
      </c>
      <c r="C468" s="48" t="s">
        <v>2352</v>
      </c>
      <c r="D468" s="50">
        <v>1</v>
      </c>
    </row>
    <row r="469" spans="1:4" x14ac:dyDescent="0.25">
      <c r="A469" s="48">
        <v>467</v>
      </c>
      <c r="B469" s="48" t="s">
        <v>7191</v>
      </c>
      <c r="C469" s="48" t="s">
        <v>7193</v>
      </c>
      <c r="D469" s="50">
        <v>2</v>
      </c>
    </row>
    <row r="470" spans="1:4" x14ac:dyDescent="0.25">
      <c r="A470" s="48">
        <v>468</v>
      </c>
      <c r="B470" s="48" t="s">
        <v>7194</v>
      </c>
      <c r="C470" s="48" t="s">
        <v>17</v>
      </c>
      <c r="D470" s="50">
        <v>3</v>
      </c>
    </row>
    <row r="471" spans="1:4" x14ac:dyDescent="0.25">
      <c r="A471" s="48">
        <v>469</v>
      </c>
      <c r="B471" s="48" t="s">
        <v>1236</v>
      </c>
      <c r="C471" s="48" t="s">
        <v>17</v>
      </c>
      <c r="D471" s="50">
        <v>3</v>
      </c>
    </row>
    <row r="472" spans="1:4" x14ac:dyDescent="0.25">
      <c r="A472" s="48">
        <v>470</v>
      </c>
      <c r="B472" s="48" t="s">
        <v>7195</v>
      </c>
      <c r="C472" s="48" t="s">
        <v>17</v>
      </c>
      <c r="D472" s="50">
        <v>3</v>
      </c>
    </row>
    <row r="473" spans="1:4" x14ac:dyDescent="0.25">
      <c r="A473" s="48">
        <v>471</v>
      </c>
      <c r="B473" s="48" t="s">
        <v>7196</v>
      </c>
      <c r="C473" s="48" t="s">
        <v>445</v>
      </c>
      <c r="D473" s="50">
        <v>4</v>
      </c>
    </row>
    <row r="474" spans="1:4" x14ac:dyDescent="0.25">
      <c r="A474" s="48">
        <v>472</v>
      </c>
      <c r="B474" s="48" t="s">
        <v>7197</v>
      </c>
      <c r="C474" s="48" t="s">
        <v>70</v>
      </c>
      <c r="D474" s="50">
        <v>24</v>
      </c>
    </row>
    <row r="475" spans="1:4" x14ac:dyDescent="0.25">
      <c r="A475" s="48">
        <v>473</v>
      </c>
      <c r="B475" s="48" t="s">
        <v>7198</v>
      </c>
      <c r="C475" s="48" t="s">
        <v>17</v>
      </c>
      <c r="D475" s="50">
        <v>10</v>
      </c>
    </row>
    <row r="476" spans="1:4" x14ac:dyDescent="0.25">
      <c r="A476" s="48">
        <v>474</v>
      </c>
      <c r="B476" s="48" t="s">
        <v>2456</v>
      </c>
      <c r="C476" s="48" t="s">
        <v>17</v>
      </c>
      <c r="D476" s="50">
        <v>1</v>
      </c>
    </row>
    <row r="477" spans="1:4" x14ac:dyDescent="0.25">
      <c r="A477" s="48">
        <v>475</v>
      </c>
      <c r="B477" s="48" t="s">
        <v>7199</v>
      </c>
      <c r="C477" s="48" t="s">
        <v>17</v>
      </c>
      <c r="D477" s="50">
        <v>1</v>
      </c>
    </row>
    <row r="478" spans="1:4" x14ac:dyDescent="0.25">
      <c r="A478" s="48">
        <v>476</v>
      </c>
      <c r="B478" s="48" t="s">
        <v>7049</v>
      </c>
      <c r="C478" s="48" t="s">
        <v>17</v>
      </c>
      <c r="D478" s="50">
        <v>3</v>
      </c>
    </row>
    <row r="479" spans="1:4" x14ac:dyDescent="0.25">
      <c r="A479" s="48">
        <v>477</v>
      </c>
      <c r="B479" s="48" t="s">
        <v>7200</v>
      </c>
      <c r="C479" s="48" t="s">
        <v>77</v>
      </c>
      <c r="D479" s="50">
        <v>2</v>
      </c>
    </row>
    <row r="480" spans="1:4" x14ac:dyDescent="0.25">
      <c r="A480" s="48">
        <v>478</v>
      </c>
      <c r="B480" s="48" t="s">
        <v>7201</v>
      </c>
      <c r="C480" s="48" t="s">
        <v>17</v>
      </c>
      <c r="D480" s="50">
        <v>1</v>
      </c>
    </row>
    <row r="481" spans="1:4" x14ac:dyDescent="0.25">
      <c r="A481" s="48">
        <v>479</v>
      </c>
      <c r="B481" s="48" t="s">
        <v>7202</v>
      </c>
      <c r="C481" s="48" t="s">
        <v>17</v>
      </c>
      <c r="D481" s="50">
        <v>1</v>
      </c>
    </row>
    <row r="482" spans="1:4" x14ac:dyDescent="0.25">
      <c r="A482" s="48">
        <v>480</v>
      </c>
      <c r="B482" s="48" t="s">
        <v>1243</v>
      </c>
      <c r="C482" s="48" t="s">
        <v>17</v>
      </c>
      <c r="D482" s="50">
        <v>1</v>
      </c>
    </row>
    <row r="483" spans="1:4" x14ac:dyDescent="0.25">
      <c r="A483" s="48">
        <v>481</v>
      </c>
      <c r="B483" s="48" t="s">
        <v>2255</v>
      </c>
      <c r="C483" s="48" t="s">
        <v>445</v>
      </c>
      <c r="D483" s="50">
        <v>5</v>
      </c>
    </row>
    <row r="484" spans="1:4" x14ac:dyDescent="0.25">
      <c r="A484" s="48">
        <v>482</v>
      </c>
      <c r="B484" s="48" t="s">
        <v>7203</v>
      </c>
      <c r="C484" s="48" t="s">
        <v>7205</v>
      </c>
      <c r="D484" s="50">
        <v>3</v>
      </c>
    </row>
    <row r="485" spans="1:4" x14ac:dyDescent="0.25">
      <c r="A485" s="48">
        <v>483</v>
      </c>
      <c r="B485" s="48" t="s">
        <v>1563</v>
      </c>
      <c r="C485" s="48" t="s">
        <v>6424</v>
      </c>
      <c r="D485" s="50">
        <v>2</v>
      </c>
    </row>
    <row r="486" spans="1:4" x14ac:dyDescent="0.25">
      <c r="A486" s="48">
        <v>484</v>
      </c>
      <c r="B486" s="48" t="s">
        <v>7204</v>
      </c>
      <c r="C486" s="48" t="s">
        <v>188</v>
      </c>
      <c r="D486" s="50">
        <v>6</v>
      </c>
    </row>
    <row r="487" spans="1:4" x14ac:dyDescent="0.25">
      <c r="A487" s="48">
        <v>485</v>
      </c>
      <c r="B487" s="48" t="s">
        <v>6126</v>
      </c>
      <c r="C487" s="48" t="s">
        <v>2276</v>
      </c>
      <c r="D487" s="50">
        <v>1</v>
      </c>
    </row>
    <row r="488" spans="1:4" x14ac:dyDescent="0.25">
      <c r="A488" s="48">
        <v>486</v>
      </c>
      <c r="B488" s="48" t="s">
        <v>7206</v>
      </c>
      <c r="C488" s="48" t="s">
        <v>999</v>
      </c>
      <c r="D488" s="50">
        <v>1</v>
      </c>
    </row>
    <row r="489" spans="1:4" x14ac:dyDescent="0.25">
      <c r="A489" s="48">
        <v>487</v>
      </c>
      <c r="B489" s="48" t="s">
        <v>7207</v>
      </c>
      <c r="C489" s="48" t="s">
        <v>70</v>
      </c>
      <c r="D489" s="50">
        <v>2</v>
      </c>
    </row>
    <row r="490" spans="1:4" x14ac:dyDescent="0.25">
      <c r="A490" s="48">
        <v>488</v>
      </c>
      <c r="B490" s="48" t="s">
        <v>7208</v>
      </c>
      <c r="C490" s="48" t="s">
        <v>190</v>
      </c>
      <c r="D490" s="50">
        <v>2</v>
      </c>
    </row>
    <row r="491" spans="1:4" x14ac:dyDescent="0.25">
      <c r="A491" s="48">
        <v>489</v>
      </c>
      <c r="B491" s="48" t="s">
        <v>7209</v>
      </c>
      <c r="C491" s="48" t="s">
        <v>70</v>
      </c>
      <c r="D491" s="50">
        <v>6</v>
      </c>
    </row>
    <row r="492" spans="1:4" x14ac:dyDescent="0.25">
      <c r="A492" s="48">
        <v>490</v>
      </c>
      <c r="B492" s="48" t="s">
        <v>7210</v>
      </c>
      <c r="C492" s="48" t="s">
        <v>17</v>
      </c>
      <c r="D492" s="50">
        <v>2</v>
      </c>
    </row>
    <row r="493" spans="1:4" x14ac:dyDescent="0.25">
      <c r="A493" s="48">
        <v>491</v>
      </c>
      <c r="B493" s="48" t="s">
        <v>7211</v>
      </c>
      <c r="C493" s="48" t="s">
        <v>6345</v>
      </c>
      <c r="D493" s="50">
        <v>3</v>
      </c>
    </row>
    <row r="494" spans="1:4" x14ac:dyDescent="0.25">
      <c r="A494" s="48">
        <v>492</v>
      </c>
      <c r="B494" s="48" t="s">
        <v>7212</v>
      </c>
      <c r="C494" s="48" t="s">
        <v>17</v>
      </c>
      <c r="D494" s="50">
        <v>3</v>
      </c>
    </row>
    <row r="495" spans="1:4" x14ac:dyDescent="0.25">
      <c r="A495" s="48">
        <v>493</v>
      </c>
      <c r="B495" s="48" t="s">
        <v>6853</v>
      </c>
      <c r="C495" s="48" t="s">
        <v>39</v>
      </c>
      <c r="D495" s="50">
        <v>2</v>
      </c>
    </row>
    <row r="496" spans="1:4" x14ac:dyDescent="0.25">
      <c r="A496" s="48">
        <v>494</v>
      </c>
      <c r="B496" s="48" t="s">
        <v>2612</v>
      </c>
      <c r="C496" s="48" t="s">
        <v>7156</v>
      </c>
      <c r="D496" s="50">
        <v>10</v>
      </c>
    </row>
    <row r="497" spans="1:4" x14ac:dyDescent="0.25">
      <c r="A497" s="48">
        <v>495</v>
      </c>
      <c r="B497" s="48" t="s">
        <v>3476</v>
      </c>
      <c r="C497" s="48" t="s">
        <v>7156</v>
      </c>
      <c r="D497" s="50">
        <v>10</v>
      </c>
    </row>
    <row r="498" spans="1:4" x14ac:dyDescent="0.25">
      <c r="A498" s="48">
        <v>496</v>
      </c>
      <c r="B498" s="48" t="s">
        <v>7213</v>
      </c>
      <c r="C498" s="48" t="s">
        <v>17</v>
      </c>
      <c r="D498" s="50">
        <v>3</v>
      </c>
    </row>
    <row r="499" spans="1:4" x14ac:dyDescent="0.25">
      <c r="A499" s="48">
        <v>497</v>
      </c>
      <c r="B499" s="48" t="s">
        <v>1114</v>
      </c>
      <c r="C499" s="48" t="s">
        <v>5761</v>
      </c>
      <c r="D499" s="50">
        <v>1</v>
      </c>
    </row>
    <row r="500" spans="1:4" x14ac:dyDescent="0.25">
      <c r="A500" s="48">
        <v>498</v>
      </c>
      <c r="B500" s="48" t="s">
        <v>7028</v>
      </c>
      <c r="C500" s="48" t="s">
        <v>70</v>
      </c>
      <c r="D500" s="50">
        <v>1</v>
      </c>
    </row>
    <row r="501" spans="1:4" x14ac:dyDescent="0.25">
      <c r="A501" s="48">
        <v>499</v>
      </c>
      <c r="B501" s="48" t="s">
        <v>2046</v>
      </c>
      <c r="C501" s="48" t="s">
        <v>2397</v>
      </c>
      <c r="D501" s="50">
        <v>1</v>
      </c>
    </row>
    <row r="502" spans="1:4" x14ac:dyDescent="0.25">
      <c r="A502" s="48">
        <v>500</v>
      </c>
      <c r="B502" s="48" t="s">
        <v>3237</v>
      </c>
      <c r="C502" s="48" t="s">
        <v>70</v>
      </c>
      <c r="D502" s="50">
        <v>1</v>
      </c>
    </row>
    <row r="503" spans="1:4" x14ac:dyDescent="0.25">
      <c r="A503" s="48">
        <v>501</v>
      </c>
      <c r="B503" s="48" t="s">
        <v>3048</v>
      </c>
      <c r="C503" s="48" t="s">
        <v>2350</v>
      </c>
      <c r="D503" s="50">
        <v>3</v>
      </c>
    </row>
    <row r="504" spans="1:4" x14ac:dyDescent="0.25">
      <c r="A504" s="48">
        <v>502</v>
      </c>
      <c r="B504" s="48" t="s">
        <v>2163</v>
      </c>
      <c r="C504" s="48" t="s">
        <v>744</v>
      </c>
      <c r="D504" s="50">
        <v>11</v>
      </c>
    </row>
    <row r="505" spans="1:4" x14ac:dyDescent="0.25">
      <c r="A505" s="48">
        <v>503</v>
      </c>
      <c r="B505" s="48" t="s">
        <v>1207</v>
      </c>
      <c r="C505" s="48" t="s">
        <v>744</v>
      </c>
      <c r="D505" s="50">
        <v>35</v>
      </c>
    </row>
    <row r="506" spans="1:4" x14ac:dyDescent="0.25">
      <c r="A506" s="48">
        <v>504</v>
      </c>
      <c r="B506" s="48" t="s">
        <v>1207</v>
      </c>
      <c r="C506" s="48" t="s">
        <v>124</v>
      </c>
      <c r="D506" s="50">
        <v>2</v>
      </c>
    </row>
    <row r="507" spans="1:4" x14ac:dyDescent="0.25">
      <c r="A507" s="48">
        <v>505</v>
      </c>
      <c r="B507" s="48" t="s">
        <v>7214</v>
      </c>
      <c r="C507" s="48" t="s">
        <v>17</v>
      </c>
      <c r="D507" s="50">
        <v>4</v>
      </c>
    </row>
    <row r="508" spans="1:4" x14ac:dyDescent="0.25">
      <c r="A508" s="48">
        <v>506</v>
      </c>
      <c r="B508" s="48" t="s">
        <v>7215</v>
      </c>
      <c r="C508" s="48" t="s">
        <v>2595</v>
      </c>
      <c r="D508" s="50">
        <v>3</v>
      </c>
    </row>
    <row r="509" spans="1:4" x14ac:dyDescent="0.25">
      <c r="A509" s="48">
        <v>507</v>
      </c>
      <c r="B509" s="48" t="s">
        <v>7216</v>
      </c>
      <c r="C509" s="48" t="s">
        <v>21</v>
      </c>
      <c r="D509" s="50">
        <v>5</v>
      </c>
    </row>
    <row r="510" spans="1:4" x14ac:dyDescent="0.25">
      <c r="A510" s="48">
        <v>508</v>
      </c>
      <c r="B510" s="48" t="s">
        <v>7217</v>
      </c>
      <c r="C510" s="48" t="s">
        <v>21</v>
      </c>
      <c r="D510" s="50">
        <v>2</v>
      </c>
    </row>
    <row r="511" spans="1:4" x14ac:dyDescent="0.25">
      <c r="A511" s="48">
        <v>509</v>
      </c>
      <c r="B511" s="48" t="s">
        <v>7218</v>
      </c>
      <c r="C511" s="48" t="s">
        <v>1352</v>
      </c>
      <c r="D511" s="50">
        <v>8</v>
      </c>
    </row>
    <row r="512" spans="1:4" x14ac:dyDescent="0.25">
      <c r="A512" s="48">
        <v>510</v>
      </c>
      <c r="B512" s="48" t="s">
        <v>7219</v>
      </c>
      <c r="C512" s="48" t="s">
        <v>17</v>
      </c>
      <c r="D512" s="50">
        <v>4</v>
      </c>
    </row>
    <row r="513" spans="1:4" x14ac:dyDescent="0.25">
      <c r="A513" s="48">
        <v>511</v>
      </c>
      <c r="B513" s="48" t="s">
        <v>6015</v>
      </c>
      <c r="C513" s="48" t="s">
        <v>188</v>
      </c>
      <c r="D513" s="50">
        <v>7</v>
      </c>
    </row>
    <row r="514" spans="1:4" x14ac:dyDescent="0.25">
      <c r="A514" s="48">
        <v>512</v>
      </c>
      <c r="B514" s="48" t="s">
        <v>2432</v>
      </c>
      <c r="C514" s="48" t="s">
        <v>188</v>
      </c>
      <c r="D514" s="50">
        <v>7</v>
      </c>
    </row>
    <row r="515" spans="1:4" x14ac:dyDescent="0.25">
      <c r="A515" s="48">
        <v>513</v>
      </c>
      <c r="B515" s="48" t="s">
        <v>7220</v>
      </c>
      <c r="C515" s="48" t="s">
        <v>70</v>
      </c>
      <c r="D515" s="50">
        <v>6</v>
      </c>
    </row>
    <row r="516" spans="1:4" x14ac:dyDescent="0.25">
      <c r="A516" s="48">
        <v>514</v>
      </c>
      <c r="B516" s="48" t="s">
        <v>7221</v>
      </c>
      <c r="C516" s="48" t="s">
        <v>17</v>
      </c>
      <c r="D516" s="50">
        <v>3</v>
      </c>
    </row>
    <row r="517" spans="1:4" x14ac:dyDescent="0.25">
      <c r="A517" s="48">
        <v>515</v>
      </c>
      <c r="B517" s="48" t="s">
        <v>2817</v>
      </c>
      <c r="C517" s="48" t="s">
        <v>17</v>
      </c>
      <c r="D517" s="50">
        <v>14</v>
      </c>
    </row>
    <row r="518" spans="1:4" x14ac:dyDescent="0.25">
      <c r="A518" s="48">
        <v>516</v>
      </c>
      <c r="B518" s="48" t="s">
        <v>3823</v>
      </c>
      <c r="C518" s="48" t="s">
        <v>1352</v>
      </c>
      <c r="D518" s="50">
        <v>6</v>
      </c>
    </row>
    <row r="519" spans="1:4" x14ac:dyDescent="0.25">
      <c r="A519" s="48">
        <v>517</v>
      </c>
      <c r="B519" s="48" t="s">
        <v>2800</v>
      </c>
      <c r="C519" s="48" t="s">
        <v>6320</v>
      </c>
      <c r="D519" s="50">
        <v>4</v>
      </c>
    </row>
    <row r="520" spans="1:4" x14ac:dyDescent="0.25">
      <c r="A520" s="48">
        <v>518</v>
      </c>
      <c r="B520" s="48" t="s">
        <v>7222</v>
      </c>
      <c r="C520" s="48" t="s">
        <v>6355</v>
      </c>
      <c r="D520" s="50">
        <v>3</v>
      </c>
    </row>
    <row r="521" spans="1:4" x14ac:dyDescent="0.25">
      <c r="A521" s="48">
        <v>519</v>
      </c>
      <c r="B521" s="48" t="s">
        <v>7223</v>
      </c>
      <c r="C521" s="48" t="s">
        <v>39</v>
      </c>
      <c r="D521" s="50">
        <v>1</v>
      </c>
    </row>
    <row r="522" spans="1:4" x14ac:dyDescent="0.25">
      <c r="A522" s="48">
        <v>520</v>
      </c>
      <c r="B522" s="48" t="s">
        <v>7224</v>
      </c>
      <c r="C522" s="48" t="s">
        <v>39</v>
      </c>
      <c r="D522" s="50">
        <v>30</v>
      </c>
    </row>
    <row r="523" spans="1:4" x14ac:dyDescent="0.25">
      <c r="A523" s="48">
        <v>521</v>
      </c>
      <c r="B523" s="48" t="s">
        <v>459</v>
      </c>
      <c r="C523" s="48" t="s">
        <v>3042</v>
      </c>
      <c r="D523" s="50">
        <v>3</v>
      </c>
    </row>
    <row r="524" spans="1:4" x14ac:dyDescent="0.25">
      <c r="A524" s="48">
        <v>522</v>
      </c>
      <c r="B524" s="48" t="s">
        <v>1765</v>
      </c>
      <c r="C524" s="48" t="s">
        <v>6355</v>
      </c>
      <c r="D524" s="50">
        <v>4</v>
      </c>
    </row>
    <row r="525" spans="1:4" x14ac:dyDescent="0.25">
      <c r="A525" s="48">
        <v>523</v>
      </c>
      <c r="B525" s="48" t="s">
        <v>7225</v>
      </c>
      <c r="C525" s="48" t="s">
        <v>39</v>
      </c>
      <c r="D525" s="50">
        <v>5</v>
      </c>
    </row>
    <row r="526" spans="1:4" x14ac:dyDescent="0.25">
      <c r="A526" s="48">
        <v>524</v>
      </c>
      <c r="B526" s="48" t="s">
        <v>7226</v>
      </c>
      <c r="C526" s="48" t="s">
        <v>6355</v>
      </c>
      <c r="D526" s="50">
        <v>4</v>
      </c>
    </row>
    <row r="527" spans="1:4" x14ac:dyDescent="0.25">
      <c r="A527" s="48">
        <v>525</v>
      </c>
      <c r="B527" s="48" t="s">
        <v>7227</v>
      </c>
      <c r="C527" s="48" t="s">
        <v>1580</v>
      </c>
      <c r="D527" s="50">
        <v>1</v>
      </c>
    </row>
    <row r="528" spans="1:4" x14ac:dyDescent="0.25">
      <c r="A528" s="48">
        <v>526</v>
      </c>
      <c r="B528" s="48" t="s">
        <v>7228</v>
      </c>
      <c r="C528" s="48" t="s">
        <v>39</v>
      </c>
      <c r="D528" s="50">
        <v>5</v>
      </c>
    </row>
    <row r="529" spans="1:4" x14ac:dyDescent="0.25">
      <c r="A529" s="48">
        <v>527</v>
      </c>
      <c r="B529" s="48" t="s">
        <v>3056</v>
      </c>
      <c r="C529" s="48" t="s">
        <v>78</v>
      </c>
      <c r="D529" s="50">
        <v>2</v>
      </c>
    </row>
    <row r="530" spans="1:4" x14ac:dyDescent="0.25">
      <c r="A530" s="48">
        <v>528</v>
      </c>
      <c r="B530" s="48" t="s">
        <v>7229</v>
      </c>
      <c r="C530" s="48" t="s">
        <v>17</v>
      </c>
      <c r="D530" s="50">
        <v>4</v>
      </c>
    </row>
    <row r="531" spans="1:4" x14ac:dyDescent="0.25">
      <c r="A531" s="48">
        <v>529</v>
      </c>
      <c r="B531" s="48" t="s">
        <v>7230</v>
      </c>
      <c r="C531" s="48" t="s">
        <v>39</v>
      </c>
      <c r="D531" s="50">
        <v>2</v>
      </c>
    </row>
    <row r="532" spans="1:4" x14ac:dyDescent="0.25">
      <c r="A532" s="48">
        <v>530</v>
      </c>
      <c r="B532" s="48" t="s">
        <v>7231</v>
      </c>
      <c r="C532" s="48" t="s">
        <v>6127</v>
      </c>
      <c r="D532" s="50">
        <v>1</v>
      </c>
    </row>
    <row r="533" spans="1:4" x14ac:dyDescent="0.25">
      <c r="A533" s="48">
        <v>531</v>
      </c>
      <c r="B533" s="48" t="s">
        <v>7232</v>
      </c>
      <c r="C533" s="48" t="s">
        <v>6345</v>
      </c>
      <c r="D533" s="50">
        <v>4</v>
      </c>
    </row>
    <row r="534" spans="1:4" x14ac:dyDescent="0.25">
      <c r="A534" s="48">
        <v>532</v>
      </c>
      <c r="B534" s="48" t="s">
        <v>7233</v>
      </c>
      <c r="C534" s="48" t="s">
        <v>39</v>
      </c>
      <c r="D534" s="50">
        <v>3</v>
      </c>
    </row>
    <row r="535" spans="1:4" x14ac:dyDescent="0.25">
      <c r="A535" s="48">
        <v>533</v>
      </c>
      <c r="B535" s="48" t="s">
        <v>7234</v>
      </c>
      <c r="C535" s="48" t="s">
        <v>2398</v>
      </c>
      <c r="D535" s="50">
        <v>5</v>
      </c>
    </row>
    <row r="536" spans="1:4" x14ac:dyDescent="0.25">
      <c r="A536" s="48">
        <v>534</v>
      </c>
      <c r="B536" s="48" t="s">
        <v>5056</v>
      </c>
      <c r="C536" s="48" t="s">
        <v>445</v>
      </c>
      <c r="D536" s="50">
        <v>12</v>
      </c>
    </row>
    <row r="537" spans="1:4" x14ac:dyDescent="0.25">
      <c r="A537" s="48">
        <v>535</v>
      </c>
      <c r="B537" s="48" t="s">
        <v>7235</v>
      </c>
      <c r="C537" s="48" t="s">
        <v>3042</v>
      </c>
      <c r="D537" s="50">
        <v>18</v>
      </c>
    </row>
    <row r="538" spans="1:4" x14ac:dyDescent="0.25">
      <c r="A538" s="48">
        <v>536</v>
      </c>
      <c r="B538" s="48" t="s">
        <v>7236</v>
      </c>
      <c r="C538" s="48" t="s">
        <v>17</v>
      </c>
      <c r="D538" s="50">
        <v>2</v>
      </c>
    </row>
    <row r="539" spans="1:4" x14ac:dyDescent="0.25">
      <c r="A539" s="48">
        <v>537</v>
      </c>
      <c r="B539" s="48" t="s">
        <v>1816</v>
      </c>
      <c r="C539" s="48" t="s">
        <v>9</v>
      </c>
      <c r="D539" s="50">
        <v>6</v>
      </c>
    </row>
    <row r="540" spans="1:4" x14ac:dyDescent="0.25">
      <c r="A540" s="48">
        <v>538</v>
      </c>
      <c r="B540" s="48" t="s">
        <v>1765</v>
      </c>
      <c r="C540" s="48" t="s">
        <v>6320</v>
      </c>
      <c r="D540" s="50">
        <v>6</v>
      </c>
    </row>
    <row r="541" spans="1:4" x14ac:dyDescent="0.25">
      <c r="A541" s="48">
        <v>539</v>
      </c>
      <c r="B541" s="48" t="s">
        <v>7237</v>
      </c>
      <c r="C541" s="48" t="s">
        <v>5</v>
      </c>
      <c r="D541" s="50">
        <v>1</v>
      </c>
    </row>
    <row r="542" spans="1:4" x14ac:dyDescent="0.25">
      <c r="A542" s="48">
        <v>540</v>
      </c>
      <c r="B542" s="48" t="s">
        <v>96</v>
      </c>
      <c r="C542" s="48" t="s">
        <v>6424</v>
      </c>
      <c r="D542" s="50">
        <v>3</v>
      </c>
    </row>
    <row r="543" spans="1:4" x14ac:dyDescent="0.25">
      <c r="A543" s="48">
        <v>541</v>
      </c>
      <c r="B543" s="48" t="s">
        <v>7238</v>
      </c>
      <c r="C543" s="48" t="s">
        <v>6586</v>
      </c>
      <c r="D543" s="50">
        <v>5</v>
      </c>
    </row>
    <row r="544" spans="1:4" x14ac:dyDescent="0.25">
      <c r="A544" s="48">
        <v>542</v>
      </c>
      <c r="B544" s="48" t="s">
        <v>832</v>
      </c>
      <c r="C544" s="48" t="s">
        <v>6586</v>
      </c>
      <c r="D544" s="50">
        <v>1</v>
      </c>
    </row>
    <row r="545" spans="1:4" x14ac:dyDescent="0.25">
      <c r="A545" s="48">
        <v>543</v>
      </c>
      <c r="B545" s="48" t="s">
        <v>4586</v>
      </c>
      <c r="C545" s="48" t="s">
        <v>17</v>
      </c>
      <c r="D545" s="50">
        <v>3</v>
      </c>
    </row>
    <row r="546" spans="1:4" x14ac:dyDescent="0.25">
      <c r="A546" s="48">
        <v>544</v>
      </c>
      <c r="B546" s="48" t="s">
        <v>3700</v>
      </c>
      <c r="C546" s="48" t="s">
        <v>122</v>
      </c>
      <c r="D546" s="50">
        <v>5</v>
      </c>
    </row>
    <row r="547" spans="1:4" x14ac:dyDescent="0.25">
      <c r="A547" s="48">
        <v>545</v>
      </c>
      <c r="B547" s="48" t="s">
        <v>7239</v>
      </c>
      <c r="C547" s="48" t="s">
        <v>190</v>
      </c>
      <c r="D547" s="50">
        <v>1</v>
      </c>
    </row>
    <row r="548" spans="1:4" x14ac:dyDescent="0.25">
      <c r="A548" s="48">
        <v>546</v>
      </c>
      <c r="B548" s="48" t="s">
        <v>7240</v>
      </c>
      <c r="C548" s="48" t="s">
        <v>188</v>
      </c>
      <c r="D548" s="50">
        <v>1</v>
      </c>
    </row>
    <row r="549" spans="1:4" x14ac:dyDescent="0.25">
      <c r="A549" s="48">
        <v>547</v>
      </c>
      <c r="B549" s="48" t="s">
        <v>2905</v>
      </c>
      <c r="C549" s="48" t="s">
        <v>184</v>
      </c>
      <c r="D549" s="50">
        <v>1</v>
      </c>
    </row>
    <row r="550" spans="1:4" x14ac:dyDescent="0.25">
      <c r="A550" s="48">
        <v>548</v>
      </c>
      <c r="B550" s="48" t="s">
        <v>7241</v>
      </c>
      <c r="C550" s="48" t="s">
        <v>184</v>
      </c>
      <c r="D550" s="50">
        <v>2</v>
      </c>
    </row>
    <row r="551" spans="1:4" x14ac:dyDescent="0.25">
      <c r="A551" s="48">
        <v>549</v>
      </c>
      <c r="B551" s="48" t="s">
        <v>7242</v>
      </c>
      <c r="C551" s="48" t="s">
        <v>70</v>
      </c>
      <c r="D551" s="50">
        <v>2</v>
      </c>
    </row>
    <row r="552" spans="1:4" x14ac:dyDescent="0.25">
      <c r="A552" s="48">
        <v>550</v>
      </c>
      <c r="B552" s="48" t="s">
        <v>7243</v>
      </c>
      <c r="C552" s="48" t="s">
        <v>17</v>
      </c>
      <c r="D552" s="50">
        <v>3</v>
      </c>
    </row>
    <row r="553" spans="1:4" x14ac:dyDescent="0.25">
      <c r="A553" s="48">
        <v>551</v>
      </c>
      <c r="B553" s="48" t="s">
        <v>1798</v>
      </c>
      <c r="C553" s="48" t="s">
        <v>2350</v>
      </c>
      <c r="D553" s="50">
        <v>2</v>
      </c>
    </row>
    <row r="554" spans="1:4" x14ac:dyDescent="0.25">
      <c r="A554" s="48">
        <v>552</v>
      </c>
      <c r="B554" s="48" t="s">
        <v>7244</v>
      </c>
      <c r="C554" s="48" t="s">
        <v>77</v>
      </c>
      <c r="D554" s="50">
        <v>10</v>
      </c>
    </row>
    <row r="555" spans="1:4" x14ac:dyDescent="0.25">
      <c r="A555" s="48">
        <v>553</v>
      </c>
      <c r="B555" s="48" t="s">
        <v>7245</v>
      </c>
      <c r="C555" s="48" t="s">
        <v>355</v>
      </c>
      <c r="D555" s="50">
        <v>5</v>
      </c>
    </row>
    <row r="556" spans="1:4" x14ac:dyDescent="0.25">
      <c r="A556" s="48">
        <v>554</v>
      </c>
      <c r="B556" s="48" t="s">
        <v>6362</v>
      </c>
      <c r="C556" s="48" t="s">
        <v>70</v>
      </c>
      <c r="D556" s="50">
        <v>12</v>
      </c>
    </row>
    <row r="557" spans="1:4" x14ac:dyDescent="0.25">
      <c r="A557" s="48">
        <v>555</v>
      </c>
      <c r="B557" s="48" t="s">
        <v>7246</v>
      </c>
      <c r="C557" s="48" t="s">
        <v>17</v>
      </c>
      <c r="D557" s="50">
        <v>3</v>
      </c>
    </row>
    <row r="558" spans="1:4" x14ac:dyDescent="0.25">
      <c r="A558" s="48">
        <v>556</v>
      </c>
      <c r="B558" s="48" t="s">
        <v>7247</v>
      </c>
      <c r="C558" s="48" t="s">
        <v>258</v>
      </c>
      <c r="D558" s="50">
        <v>2</v>
      </c>
    </row>
    <row r="559" spans="1:4" x14ac:dyDescent="0.25">
      <c r="A559" s="48">
        <v>557</v>
      </c>
      <c r="B559" s="48" t="s">
        <v>7248</v>
      </c>
      <c r="C559" s="48" t="s">
        <v>122</v>
      </c>
      <c r="D559" s="50">
        <v>1</v>
      </c>
    </row>
    <row r="560" spans="1:4" x14ac:dyDescent="0.25">
      <c r="A560" s="48">
        <v>558</v>
      </c>
      <c r="B560" s="48" t="s">
        <v>1419</v>
      </c>
      <c r="C560" s="48" t="s">
        <v>17</v>
      </c>
      <c r="D560" s="50">
        <v>6</v>
      </c>
    </row>
    <row r="561" spans="1:4" x14ac:dyDescent="0.25">
      <c r="A561" s="48">
        <v>559</v>
      </c>
      <c r="B561" s="48" t="s">
        <v>7249</v>
      </c>
      <c r="C561" s="48" t="s">
        <v>3409</v>
      </c>
      <c r="D561" s="50">
        <v>2</v>
      </c>
    </row>
    <row r="562" spans="1:4" x14ac:dyDescent="0.25">
      <c r="A562" s="48">
        <v>560</v>
      </c>
      <c r="B562" s="48" t="s">
        <v>7250</v>
      </c>
      <c r="C562" s="48" t="s">
        <v>1352</v>
      </c>
      <c r="D562" s="50">
        <v>6</v>
      </c>
    </row>
    <row r="563" spans="1:4" x14ac:dyDescent="0.25">
      <c r="A563" s="48">
        <v>561</v>
      </c>
      <c r="B563" s="48" t="s">
        <v>2741</v>
      </c>
      <c r="C563" s="48" t="s">
        <v>493</v>
      </c>
      <c r="D563" s="50">
        <v>3</v>
      </c>
    </row>
    <row r="564" spans="1:4" x14ac:dyDescent="0.25">
      <c r="A564" s="48">
        <v>562</v>
      </c>
      <c r="B564" s="48" t="s">
        <v>7251</v>
      </c>
      <c r="C564" s="48" t="s">
        <v>6320</v>
      </c>
      <c r="D564" s="50">
        <v>6</v>
      </c>
    </row>
    <row r="565" spans="1:4" x14ac:dyDescent="0.25">
      <c r="A565" s="48">
        <v>563</v>
      </c>
      <c r="B565" s="48" t="s">
        <v>7252</v>
      </c>
      <c r="C565" s="48" t="s">
        <v>428</v>
      </c>
      <c r="D565" s="50">
        <v>2</v>
      </c>
    </row>
    <row r="566" spans="1:4" x14ac:dyDescent="0.25">
      <c r="A566" s="48">
        <v>564</v>
      </c>
      <c r="B566" s="48" t="s">
        <v>7253</v>
      </c>
      <c r="C566" s="48" t="s">
        <v>2542</v>
      </c>
      <c r="D566" s="50">
        <v>1</v>
      </c>
    </row>
    <row r="567" spans="1:4" x14ac:dyDescent="0.25">
      <c r="A567" s="48">
        <v>565</v>
      </c>
      <c r="B567" s="48" t="s">
        <v>2962</v>
      </c>
      <c r="C567" s="48" t="s">
        <v>17</v>
      </c>
      <c r="D567" s="50">
        <v>3</v>
      </c>
    </row>
    <row r="568" spans="1:4" x14ac:dyDescent="0.25">
      <c r="A568" s="48">
        <v>566</v>
      </c>
      <c r="B568" s="48" t="s">
        <v>7254</v>
      </c>
      <c r="C568" s="48" t="s">
        <v>17</v>
      </c>
      <c r="D568" s="50">
        <v>2</v>
      </c>
    </row>
    <row r="569" spans="1:4" x14ac:dyDescent="0.25">
      <c r="A569" s="48">
        <v>567</v>
      </c>
      <c r="B569" s="48" t="s">
        <v>7255</v>
      </c>
      <c r="C569" s="48" t="s">
        <v>17</v>
      </c>
      <c r="D569" s="50">
        <v>6</v>
      </c>
    </row>
    <row r="570" spans="1:4" x14ac:dyDescent="0.25">
      <c r="A570" s="48">
        <v>568</v>
      </c>
      <c r="B570" s="48" t="s">
        <v>7256</v>
      </c>
      <c r="C570" s="48" t="s">
        <v>188</v>
      </c>
      <c r="D570" s="50">
        <v>4</v>
      </c>
    </row>
    <row r="571" spans="1:4" x14ac:dyDescent="0.25">
      <c r="A571" s="48">
        <v>569</v>
      </c>
      <c r="B571" s="48" t="s">
        <v>7257</v>
      </c>
      <c r="C571" s="48" t="s">
        <v>17</v>
      </c>
      <c r="D571" s="50">
        <v>7</v>
      </c>
    </row>
    <row r="572" spans="1:4" x14ac:dyDescent="0.25">
      <c r="A572" s="48">
        <v>570</v>
      </c>
      <c r="B572" s="48" t="s">
        <v>7258</v>
      </c>
      <c r="C572" s="48" t="s">
        <v>17</v>
      </c>
      <c r="D572" s="50">
        <v>7</v>
      </c>
    </row>
    <row r="573" spans="1:4" x14ac:dyDescent="0.25">
      <c r="A573" s="48">
        <v>571</v>
      </c>
      <c r="B573" s="48" t="s">
        <v>7259</v>
      </c>
      <c r="C573" s="48" t="s">
        <v>70</v>
      </c>
      <c r="D573" s="50">
        <v>13</v>
      </c>
    </row>
    <row r="574" spans="1:4" x14ac:dyDescent="0.25">
      <c r="A574" s="48">
        <v>572</v>
      </c>
      <c r="B574" s="48" t="s">
        <v>3609</v>
      </c>
      <c r="C574" s="48" t="s">
        <v>1352</v>
      </c>
      <c r="D574" s="50">
        <v>5</v>
      </c>
    </row>
    <row r="575" spans="1:4" x14ac:dyDescent="0.25">
      <c r="A575" s="48">
        <v>573</v>
      </c>
      <c r="B575" s="48" t="s">
        <v>7260</v>
      </c>
      <c r="C575" s="48" t="s">
        <v>2398</v>
      </c>
      <c r="D575" s="50">
        <v>1</v>
      </c>
    </row>
    <row r="576" spans="1:4" x14ac:dyDescent="0.25">
      <c r="A576" s="48">
        <v>574</v>
      </c>
      <c r="B576" s="48" t="s">
        <v>538</v>
      </c>
      <c r="C576" s="48" t="s">
        <v>70</v>
      </c>
      <c r="D576" s="50">
        <v>7</v>
      </c>
    </row>
    <row r="577" spans="1:4" x14ac:dyDescent="0.25">
      <c r="A577" s="48">
        <v>575</v>
      </c>
      <c r="B577" s="48" t="s">
        <v>458</v>
      </c>
      <c r="C577" s="48" t="s">
        <v>428</v>
      </c>
      <c r="D577" s="50">
        <v>1</v>
      </c>
    </row>
    <row r="578" spans="1:4" x14ac:dyDescent="0.25">
      <c r="A578" s="48">
        <v>576</v>
      </c>
      <c r="B578" s="48" t="s">
        <v>1675</v>
      </c>
      <c r="C578" s="48" t="s">
        <v>70</v>
      </c>
      <c r="D578" s="50">
        <v>4</v>
      </c>
    </row>
    <row r="579" spans="1:4" x14ac:dyDescent="0.25">
      <c r="A579" s="48">
        <v>577</v>
      </c>
      <c r="B579" s="48" t="s">
        <v>155</v>
      </c>
      <c r="C579" s="48" t="s">
        <v>77</v>
      </c>
      <c r="D579" s="50">
        <v>1</v>
      </c>
    </row>
    <row r="580" spans="1:4" x14ac:dyDescent="0.25">
      <c r="A580" s="48">
        <v>578</v>
      </c>
      <c r="B580" s="48" t="s">
        <v>7261</v>
      </c>
      <c r="C580" s="48" t="s">
        <v>77</v>
      </c>
      <c r="D580" s="50">
        <v>30</v>
      </c>
    </row>
    <row r="581" spans="1:4" x14ac:dyDescent="0.25">
      <c r="A581" s="48">
        <v>579</v>
      </c>
      <c r="B581" s="48" t="s">
        <v>896</v>
      </c>
      <c r="C581" s="48" t="s">
        <v>70</v>
      </c>
      <c r="D581" s="50">
        <v>1</v>
      </c>
    </row>
    <row r="582" spans="1:4" x14ac:dyDescent="0.25">
      <c r="A582" s="48">
        <v>580</v>
      </c>
      <c r="B582" s="48" t="s">
        <v>7262</v>
      </c>
      <c r="C582" s="48" t="s">
        <v>77</v>
      </c>
      <c r="D582" s="50">
        <v>1</v>
      </c>
    </row>
    <row r="583" spans="1:4" x14ac:dyDescent="0.25">
      <c r="A583" s="48">
        <v>581</v>
      </c>
      <c r="B583" s="48" t="s">
        <v>7263</v>
      </c>
      <c r="C583" s="48" t="s">
        <v>2398</v>
      </c>
      <c r="D583" s="50">
        <v>4</v>
      </c>
    </row>
    <row r="584" spans="1:4" x14ac:dyDescent="0.25">
      <c r="A584" s="48">
        <v>582</v>
      </c>
      <c r="B584" s="48" t="s">
        <v>7264</v>
      </c>
      <c r="C584" s="48" t="s">
        <v>6355</v>
      </c>
      <c r="D584" s="50">
        <v>2</v>
      </c>
    </row>
    <row r="585" spans="1:4" x14ac:dyDescent="0.25">
      <c r="A585" s="48">
        <v>583</v>
      </c>
      <c r="B585" s="48" t="s">
        <v>7265</v>
      </c>
      <c r="C585" s="48" t="s">
        <v>2350</v>
      </c>
      <c r="D585" s="50">
        <v>2</v>
      </c>
    </row>
    <row r="586" spans="1:4" x14ac:dyDescent="0.25">
      <c r="A586" s="48">
        <v>584</v>
      </c>
      <c r="B586" s="48" t="s">
        <v>2288</v>
      </c>
      <c r="C586" s="48" t="s">
        <v>2542</v>
      </c>
      <c r="D586" s="50">
        <v>2</v>
      </c>
    </row>
    <row r="587" spans="1:4" x14ac:dyDescent="0.25">
      <c r="A587" s="48">
        <v>585</v>
      </c>
      <c r="B587" s="48" t="s">
        <v>7266</v>
      </c>
      <c r="C587" s="48" t="s">
        <v>2397</v>
      </c>
      <c r="D587" s="50">
        <v>26</v>
      </c>
    </row>
    <row r="588" spans="1:4" x14ac:dyDescent="0.25">
      <c r="A588" s="48">
        <v>586</v>
      </c>
      <c r="B588" s="48" t="s">
        <v>7267</v>
      </c>
      <c r="C588" s="48" t="s">
        <v>1547</v>
      </c>
      <c r="D588" s="50">
        <v>5</v>
      </c>
    </row>
    <row r="589" spans="1:4" x14ac:dyDescent="0.25">
      <c r="A589" s="48">
        <v>587</v>
      </c>
      <c r="B589" s="48" t="s">
        <v>7268</v>
      </c>
      <c r="C589" s="48" t="s">
        <v>2398</v>
      </c>
      <c r="D589" s="50">
        <v>5</v>
      </c>
    </row>
    <row r="590" spans="1:4" x14ac:dyDescent="0.25">
      <c r="A590" s="48">
        <v>588</v>
      </c>
      <c r="B590" s="48" t="s">
        <v>939</v>
      </c>
      <c r="C590" s="48" t="s">
        <v>17</v>
      </c>
      <c r="D590" s="50">
        <v>5</v>
      </c>
    </row>
    <row r="591" spans="1:4" x14ac:dyDescent="0.25">
      <c r="A591" s="48">
        <v>589</v>
      </c>
      <c r="B591" s="48" t="s">
        <v>4132</v>
      </c>
      <c r="C591" s="48" t="s">
        <v>1068</v>
      </c>
      <c r="D591" s="50">
        <v>3</v>
      </c>
    </row>
    <row r="592" spans="1:4" x14ac:dyDescent="0.25">
      <c r="A592" s="48">
        <v>590</v>
      </c>
      <c r="B592" s="48" t="s">
        <v>7269</v>
      </c>
      <c r="C592" s="48" t="s">
        <v>1068</v>
      </c>
      <c r="D592" s="50">
        <v>2</v>
      </c>
    </row>
    <row r="593" spans="1:4" x14ac:dyDescent="0.25">
      <c r="A593" s="48">
        <v>591</v>
      </c>
      <c r="B593" s="48" t="s">
        <v>81</v>
      </c>
      <c r="C593" s="48" t="s">
        <v>5166</v>
      </c>
      <c r="D593" s="50">
        <v>1</v>
      </c>
    </row>
    <row r="594" spans="1:4" x14ac:dyDescent="0.25">
      <c r="A594" s="48">
        <v>592</v>
      </c>
      <c r="B594" s="48" t="s">
        <v>7270</v>
      </c>
      <c r="C594" s="48" t="s">
        <v>351</v>
      </c>
      <c r="D594" s="50">
        <v>7</v>
      </c>
    </row>
    <row r="595" spans="1:4" x14ac:dyDescent="0.25">
      <c r="A595" s="48">
        <v>593</v>
      </c>
      <c r="B595" s="48" t="s">
        <v>1024</v>
      </c>
      <c r="C595" s="48" t="s">
        <v>445</v>
      </c>
      <c r="D595" s="50">
        <v>4</v>
      </c>
    </row>
    <row r="596" spans="1:4" x14ac:dyDescent="0.25">
      <c r="A596" s="48">
        <v>594</v>
      </c>
      <c r="B596" s="48" t="s">
        <v>7271</v>
      </c>
      <c r="C596" s="48" t="s">
        <v>17</v>
      </c>
      <c r="D596" s="50">
        <v>1</v>
      </c>
    </row>
    <row r="597" spans="1:4" x14ac:dyDescent="0.25">
      <c r="A597" s="48">
        <v>595</v>
      </c>
      <c r="B597" s="48" t="s">
        <v>1539</v>
      </c>
      <c r="C597" s="48" t="s">
        <v>190</v>
      </c>
      <c r="D597" s="50">
        <v>10</v>
      </c>
    </row>
    <row r="598" spans="1:4" x14ac:dyDescent="0.25">
      <c r="A598" s="48">
        <v>596</v>
      </c>
      <c r="B598" s="48" t="s">
        <v>7272</v>
      </c>
      <c r="C598" s="48" t="s">
        <v>1547</v>
      </c>
      <c r="D598" s="50">
        <v>2</v>
      </c>
    </row>
    <row r="599" spans="1:4" x14ac:dyDescent="0.25">
      <c r="A599" s="48">
        <v>597</v>
      </c>
      <c r="B599" s="48" t="s">
        <v>7273</v>
      </c>
      <c r="C599" s="48" t="s">
        <v>2350</v>
      </c>
      <c r="D599" s="50">
        <v>6</v>
      </c>
    </row>
    <row r="600" spans="1:4" x14ac:dyDescent="0.25">
      <c r="A600" s="48">
        <v>598</v>
      </c>
      <c r="B600" s="48" t="s">
        <v>7274</v>
      </c>
      <c r="C600" s="48" t="s">
        <v>39</v>
      </c>
      <c r="D600" s="50">
        <v>2</v>
      </c>
    </row>
    <row r="601" spans="1:4" x14ac:dyDescent="0.25">
      <c r="A601" s="48">
        <v>599</v>
      </c>
      <c r="B601" s="48" t="s">
        <v>7275</v>
      </c>
      <c r="C601" s="48" t="s">
        <v>39</v>
      </c>
      <c r="D601" s="50">
        <v>2</v>
      </c>
    </row>
    <row r="602" spans="1:4" x14ac:dyDescent="0.25">
      <c r="A602" s="48">
        <v>600</v>
      </c>
      <c r="B602" s="48" t="s">
        <v>7276</v>
      </c>
      <c r="C602" s="48" t="s">
        <v>17</v>
      </c>
      <c r="D602" s="50">
        <v>4</v>
      </c>
    </row>
    <row r="603" spans="1:4" x14ac:dyDescent="0.25">
      <c r="A603" s="48">
        <v>601</v>
      </c>
      <c r="B603" s="48" t="s">
        <v>7277</v>
      </c>
      <c r="C603" s="48" t="s">
        <v>351</v>
      </c>
      <c r="D603" s="50">
        <v>2</v>
      </c>
    </row>
    <row r="604" spans="1:4" x14ac:dyDescent="0.25">
      <c r="A604" s="48">
        <v>602</v>
      </c>
      <c r="B604" s="48" t="s">
        <v>7278</v>
      </c>
      <c r="C604" s="48" t="s">
        <v>6345</v>
      </c>
      <c r="D604" s="50">
        <v>4</v>
      </c>
    </row>
    <row r="605" spans="1:4" x14ac:dyDescent="0.25">
      <c r="A605" s="48">
        <v>603</v>
      </c>
      <c r="B605" s="48" t="s">
        <v>7279</v>
      </c>
      <c r="C605" s="48" t="s">
        <v>3042</v>
      </c>
      <c r="D605" s="50">
        <v>4</v>
      </c>
    </row>
    <row r="606" spans="1:4" x14ac:dyDescent="0.25">
      <c r="A606" s="48">
        <v>604</v>
      </c>
      <c r="B606" s="48" t="s">
        <v>7280</v>
      </c>
      <c r="C606" s="48" t="s">
        <v>5</v>
      </c>
      <c r="D606" s="50">
        <v>2</v>
      </c>
    </row>
    <row r="607" spans="1:4" x14ac:dyDescent="0.25">
      <c r="A607" s="48">
        <v>605</v>
      </c>
      <c r="B607" s="48" t="s">
        <v>3225</v>
      </c>
      <c r="C607" s="48" t="s">
        <v>70</v>
      </c>
      <c r="D607" s="50">
        <v>3</v>
      </c>
    </row>
    <row r="608" spans="1:4" x14ac:dyDescent="0.25">
      <c r="A608" s="48">
        <v>606</v>
      </c>
      <c r="B608" s="48" t="s">
        <v>7281</v>
      </c>
      <c r="C608" s="48" t="s">
        <v>39</v>
      </c>
      <c r="D608" s="50">
        <v>2</v>
      </c>
    </row>
    <row r="609" spans="1:4" x14ac:dyDescent="0.25">
      <c r="A609" s="48">
        <v>607</v>
      </c>
      <c r="B609" s="48" t="s">
        <v>7282</v>
      </c>
      <c r="C609" s="48" t="s">
        <v>17</v>
      </c>
      <c r="D609" s="50">
        <v>1</v>
      </c>
    </row>
    <row r="610" spans="1:4" x14ac:dyDescent="0.25">
      <c r="A610" s="48">
        <v>608</v>
      </c>
      <c r="B610" s="48" t="s">
        <v>7283</v>
      </c>
      <c r="C610" s="48" t="s">
        <v>6320</v>
      </c>
      <c r="D610" s="50">
        <v>4</v>
      </c>
    </row>
    <row r="611" spans="1:4" x14ac:dyDescent="0.25">
      <c r="A611" s="48">
        <v>609</v>
      </c>
      <c r="B611" s="48" t="s">
        <v>3090</v>
      </c>
      <c r="C611" s="48" t="s">
        <v>6320</v>
      </c>
      <c r="D611" s="50">
        <v>2</v>
      </c>
    </row>
    <row r="612" spans="1:4" x14ac:dyDescent="0.25">
      <c r="A612" s="48">
        <v>610</v>
      </c>
      <c r="B612" s="48" t="s">
        <v>7284</v>
      </c>
      <c r="C612" s="48" t="s">
        <v>445</v>
      </c>
      <c r="D612" s="50">
        <v>5</v>
      </c>
    </row>
    <row r="613" spans="1:4" x14ac:dyDescent="0.25">
      <c r="A613" s="48">
        <v>611</v>
      </c>
      <c r="B613" s="48" t="s">
        <v>7285</v>
      </c>
      <c r="C613" s="48" t="s">
        <v>6424</v>
      </c>
      <c r="D613" s="50">
        <v>2</v>
      </c>
    </row>
    <row r="614" spans="1:4" x14ac:dyDescent="0.25">
      <c r="A614" s="48">
        <v>612</v>
      </c>
      <c r="B614" s="48" t="s">
        <v>7286</v>
      </c>
      <c r="C614" s="48" t="s">
        <v>17</v>
      </c>
      <c r="D614" s="50">
        <v>2</v>
      </c>
    </row>
    <row r="615" spans="1:4" x14ac:dyDescent="0.25">
      <c r="A615" s="48">
        <v>613</v>
      </c>
      <c r="B615" s="48" t="s">
        <v>6104</v>
      </c>
      <c r="C615" s="48" t="s">
        <v>17</v>
      </c>
      <c r="D615" s="50">
        <v>6</v>
      </c>
    </row>
    <row r="616" spans="1:4" x14ac:dyDescent="0.25">
      <c r="A616" s="48">
        <v>614</v>
      </c>
      <c r="B616" s="48" t="s">
        <v>7287</v>
      </c>
      <c r="C616" s="48" t="s">
        <v>183</v>
      </c>
      <c r="D616" s="50">
        <v>29</v>
      </c>
    </row>
    <row r="617" spans="1:4" x14ac:dyDescent="0.25">
      <c r="A617" s="48">
        <v>615</v>
      </c>
      <c r="B617" s="48" t="s">
        <v>7288</v>
      </c>
      <c r="C617" s="48" t="s">
        <v>744</v>
      </c>
      <c r="D617" s="50">
        <v>14</v>
      </c>
    </row>
    <row r="618" spans="1:4" x14ac:dyDescent="0.25">
      <c r="A618" s="48">
        <v>616</v>
      </c>
      <c r="B618" s="48" t="s">
        <v>7289</v>
      </c>
      <c r="C618" s="48" t="s">
        <v>70</v>
      </c>
      <c r="D618" s="50">
        <v>9</v>
      </c>
    </row>
    <row r="619" spans="1:4" x14ac:dyDescent="0.25">
      <c r="A619" s="48">
        <v>617</v>
      </c>
      <c r="B619" s="48" t="s">
        <v>2023</v>
      </c>
      <c r="C619" s="48" t="s">
        <v>70</v>
      </c>
      <c r="D619" s="50">
        <v>69</v>
      </c>
    </row>
    <row r="620" spans="1:4" x14ac:dyDescent="0.25">
      <c r="A620" s="48">
        <v>618</v>
      </c>
      <c r="B620" s="48" t="s">
        <v>7290</v>
      </c>
      <c r="C620" s="48" t="s">
        <v>2543</v>
      </c>
      <c r="D620" s="50">
        <v>2</v>
      </c>
    </row>
    <row r="621" spans="1:4" x14ac:dyDescent="0.25">
      <c r="A621" s="48">
        <v>619</v>
      </c>
      <c r="B621" s="48" t="s">
        <v>7291</v>
      </c>
      <c r="C621" s="48" t="s">
        <v>2350</v>
      </c>
      <c r="D621" s="50">
        <v>1</v>
      </c>
    </row>
    <row r="622" spans="1:4" x14ac:dyDescent="0.25">
      <c r="A622" s="48">
        <v>620</v>
      </c>
      <c r="B622" s="48" t="s">
        <v>7240</v>
      </c>
      <c r="C622" s="48" t="s">
        <v>9</v>
      </c>
      <c r="D622" s="50">
        <v>1</v>
      </c>
    </row>
    <row r="623" spans="1:4" x14ac:dyDescent="0.25">
      <c r="A623" s="48">
        <v>621</v>
      </c>
      <c r="B623" s="48" t="s">
        <v>392</v>
      </c>
      <c r="C623" s="48" t="s">
        <v>17</v>
      </c>
      <c r="D623" s="50">
        <v>1</v>
      </c>
    </row>
    <row r="624" spans="1:4" x14ac:dyDescent="0.25">
      <c r="A624" s="48">
        <v>622</v>
      </c>
      <c r="B624" s="48" t="s">
        <v>7292</v>
      </c>
      <c r="C624" s="48" t="s">
        <v>9</v>
      </c>
      <c r="D624" s="50">
        <v>1</v>
      </c>
    </row>
    <row r="625" spans="1:4" x14ac:dyDescent="0.25">
      <c r="A625" s="48">
        <v>623</v>
      </c>
      <c r="B625" s="48" t="s">
        <v>5321</v>
      </c>
      <c r="C625" s="48" t="s">
        <v>7301</v>
      </c>
      <c r="D625" s="50">
        <v>1</v>
      </c>
    </row>
    <row r="626" spans="1:4" x14ac:dyDescent="0.25">
      <c r="A626" s="48">
        <v>624</v>
      </c>
      <c r="B626" s="48" t="s">
        <v>5088</v>
      </c>
      <c r="C626" s="48" t="s">
        <v>7301</v>
      </c>
      <c r="D626" s="50">
        <v>1</v>
      </c>
    </row>
    <row r="627" spans="1:4" x14ac:dyDescent="0.25">
      <c r="A627" s="48">
        <v>625</v>
      </c>
      <c r="B627" s="48" t="s">
        <v>3090</v>
      </c>
      <c r="C627" s="48" t="s">
        <v>17</v>
      </c>
      <c r="D627" s="50">
        <v>1</v>
      </c>
    </row>
    <row r="628" spans="1:4" x14ac:dyDescent="0.25">
      <c r="A628" s="48">
        <v>626</v>
      </c>
      <c r="B628" s="48" t="s">
        <v>7293</v>
      </c>
      <c r="C628" s="48" t="s">
        <v>17</v>
      </c>
      <c r="D628" s="50">
        <v>31</v>
      </c>
    </row>
    <row r="629" spans="1:4" x14ac:dyDescent="0.25">
      <c r="A629" s="48">
        <v>627</v>
      </c>
      <c r="B629" s="48" t="s">
        <v>3952</v>
      </c>
      <c r="C629" s="48" t="s">
        <v>6825</v>
      </c>
      <c r="D629" s="50">
        <v>1</v>
      </c>
    </row>
    <row r="630" spans="1:4" x14ac:dyDescent="0.25">
      <c r="A630" s="48">
        <v>628</v>
      </c>
      <c r="B630" s="48" t="s">
        <v>7294</v>
      </c>
      <c r="C630" s="48" t="s">
        <v>17</v>
      </c>
      <c r="D630" s="50">
        <v>31</v>
      </c>
    </row>
    <row r="631" spans="1:4" x14ac:dyDescent="0.25">
      <c r="A631" s="48">
        <v>629</v>
      </c>
      <c r="B631" s="48" t="s">
        <v>7295</v>
      </c>
      <c r="C631" s="48" t="s">
        <v>17</v>
      </c>
      <c r="D631" s="50">
        <v>5</v>
      </c>
    </row>
    <row r="632" spans="1:4" x14ac:dyDescent="0.25">
      <c r="A632" s="48">
        <v>630</v>
      </c>
      <c r="B632" s="48" t="s">
        <v>7296</v>
      </c>
      <c r="C632" s="48" t="s">
        <v>7302</v>
      </c>
      <c r="D632" s="50">
        <v>2</v>
      </c>
    </row>
    <row r="633" spans="1:4" x14ac:dyDescent="0.25">
      <c r="A633" s="48">
        <v>631</v>
      </c>
      <c r="B633" s="48" t="s">
        <v>7297</v>
      </c>
      <c r="C633" s="48" t="s">
        <v>7302</v>
      </c>
      <c r="D633" s="50">
        <v>2</v>
      </c>
    </row>
    <row r="634" spans="1:4" x14ac:dyDescent="0.25">
      <c r="A634" s="48">
        <v>632</v>
      </c>
      <c r="B634" s="48" t="s">
        <v>7298</v>
      </c>
      <c r="C634" s="48" t="s">
        <v>17</v>
      </c>
      <c r="D634" s="50">
        <v>3</v>
      </c>
    </row>
    <row r="635" spans="1:4" x14ac:dyDescent="0.25">
      <c r="A635" s="48">
        <v>633</v>
      </c>
      <c r="B635" s="48" t="s">
        <v>7299</v>
      </c>
      <c r="C635" s="48" t="s">
        <v>6355</v>
      </c>
      <c r="D635" s="50">
        <v>10</v>
      </c>
    </row>
    <row r="636" spans="1:4" x14ac:dyDescent="0.25">
      <c r="A636" s="48">
        <v>634</v>
      </c>
      <c r="B636" s="48" t="s">
        <v>7300</v>
      </c>
      <c r="C636" s="48" t="s">
        <v>39</v>
      </c>
      <c r="D636" s="50">
        <v>3</v>
      </c>
    </row>
    <row r="637" spans="1:4" x14ac:dyDescent="0.25">
      <c r="A637" s="48">
        <v>635</v>
      </c>
      <c r="B637" s="48" t="s">
        <v>7303</v>
      </c>
      <c r="C637" s="48" t="s">
        <v>17</v>
      </c>
      <c r="D637" s="50">
        <v>8</v>
      </c>
    </row>
    <row r="638" spans="1:4" x14ac:dyDescent="0.25">
      <c r="A638" s="48">
        <v>636</v>
      </c>
      <c r="B638" s="48" t="s">
        <v>7304</v>
      </c>
      <c r="C638" s="48" t="s">
        <v>124</v>
      </c>
      <c r="D638" s="50">
        <v>7</v>
      </c>
    </row>
    <row r="639" spans="1:4" x14ac:dyDescent="0.25">
      <c r="A639" s="48">
        <v>637</v>
      </c>
      <c r="B639" s="48" t="s">
        <v>7305</v>
      </c>
      <c r="C639" s="48" t="s">
        <v>70</v>
      </c>
      <c r="D639" s="50">
        <v>17</v>
      </c>
    </row>
    <row r="640" spans="1:4" x14ac:dyDescent="0.25">
      <c r="A640" s="48">
        <v>638</v>
      </c>
      <c r="B640" s="48" t="s">
        <v>7306</v>
      </c>
      <c r="C640" s="48" t="s">
        <v>70</v>
      </c>
      <c r="D640" s="50">
        <v>5</v>
      </c>
    </row>
    <row r="641" spans="1:4" x14ac:dyDescent="0.25">
      <c r="A641" s="48">
        <v>639</v>
      </c>
      <c r="B641" s="48" t="s">
        <v>7307</v>
      </c>
      <c r="C641" s="48" t="s">
        <v>2398</v>
      </c>
      <c r="D641" s="50">
        <v>2</v>
      </c>
    </row>
    <row r="642" spans="1:4" x14ac:dyDescent="0.25">
      <c r="A642" s="48">
        <v>640</v>
      </c>
      <c r="B642" s="48" t="s">
        <v>708</v>
      </c>
      <c r="C642" s="48" t="s">
        <v>744</v>
      </c>
      <c r="D642" s="50">
        <v>4</v>
      </c>
    </row>
    <row r="643" spans="1:4" x14ac:dyDescent="0.25">
      <c r="A643" s="48">
        <v>641</v>
      </c>
      <c r="B643" s="48" t="s">
        <v>7308</v>
      </c>
      <c r="C643" s="48" t="s">
        <v>445</v>
      </c>
      <c r="D643" s="50">
        <v>4</v>
      </c>
    </row>
    <row r="644" spans="1:4" x14ac:dyDescent="0.25">
      <c r="A644" s="48">
        <v>642</v>
      </c>
      <c r="B644" s="48" t="s">
        <v>559</v>
      </c>
      <c r="C644" s="48" t="s">
        <v>17</v>
      </c>
      <c r="D644" s="50">
        <v>5</v>
      </c>
    </row>
    <row r="645" spans="1:4" x14ac:dyDescent="0.25">
      <c r="A645" s="48">
        <v>643</v>
      </c>
      <c r="B645" s="48" t="s">
        <v>165</v>
      </c>
      <c r="C645" s="48" t="s">
        <v>360</v>
      </c>
      <c r="D645" s="50">
        <v>5</v>
      </c>
    </row>
    <row r="646" spans="1:4" x14ac:dyDescent="0.25">
      <c r="A646" s="48">
        <v>644</v>
      </c>
      <c r="B646" s="48" t="s">
        <v>3284</v>
      </c>
      <c r="C646" s="48" t="s">
        <v>17</v>
      </c>
      <c r="D646" s="50">
        <v>7</v>
      </c>
    </row>
    <row r="647" spans="1:4" x14ac:dyDescent="0.25">
      <c r="A647" s="48">
        <v>645</v>
      </c>
      <c r="B647" s="48" t="s">
        <v>7309</v>
      </c>
      <c r="C647" s="48" t="s">
        <v>17</v>
      </c>
      <c r="D647" s="50">
        <v>2</v>
      </c>
    </row>
    <row r="648" spans="1:4" x14ac:dyDescent="0.25">
      <c r="A648" s="48">
        <v>646</v>
      </c>
      <c r="B648" s="48" t="s">
        <v>7310</v>
      </c>
      <c r="C648" s="48" t="s">
        <v>1753</v>
      </c>
      <c r="D648" s="50">
        <v>2</v>
      </c>
    </row>
    <row r="649" spans="1:4" x14ac:dyDescent="0.25">
      <c r="A649" s="48">
        <v>647</v>
      </c>
      <c r="B649" s="48" t="s">
        <v>7311</v>
      </c>
      <c r="C649" s="48" t="s">
        <v>23</v>
      </c>
      <c r="D649" s="50">
        <v>2</v>
      </c>
    </row>
    <row r="650" spans="1:4" x14ac:dyDescent="0.25">
      <c r="A650" s="48">
        <v>648</v>
      </c>
      <c r="B650" s="48" t="s">
        <v>1293</v>
      </c>
      <c r="C650" s="48" t="s">
        <v>188</v>
      </c>
      <c r="D650" s="50">
        <v>2</v>
      </c>
    </row>
    <row r="651" spans="1:4" x14ac:dyDescent="0.25">
      <c r="A651" s="48">
        <v>649</v>
      </c>
      <c r="B651" s="48" t="s">
        <v>7312</v>
      </c>
      <c r="C651" s="48" t="s">
        <v>493</v>
      </c>
      <c r="D651" s="50">
        <v>2</v>
      </c>
    </row>
    <row r="652" spans="1:4" x14ac:dyDescent="0.25">
      <c r="A652" s="48">
        <v>650</v>
      </c>
      <c r="B652" s="48" t="s">
        <v>3145</v>
      </c>
      <c r="C652" s="48" t="s">
        <v>17</v>
      </c>
      <c r="D652" s="50">
        <v>4</v>
      </c>
    </row>
    <row r="653" spans="1:4" x14ac:dyDescent="0.25">
      <c r="A653" s="48">
        <v>651</v>
      </c>
      <c r="B653" s="48" t="s">
        <v>2653</v>
      </c>
      <c r="C653" s="48" t="s">
        <v>75</v>
      </c>
      <c r="D653" s="50">
        <v>6</v>
      </c>
    </row>
    <row r="654" spans="1:4" x14ac:dyDescent="0.25">
      <c r="A654" s="48">
        <v>652</v>
      </c>
      <c r="B654" s="48" t="s">
        <v>281</v>
      </c>
      <c r="C654" s="48" t="s">
        <v>6345</v>
      </c>
      <c r="D654" s="50">
        <v>2</v>
      </c>
    </row>
    <row r="655" spans="1:4" x14ac:dyDescent="0.25">
      <c r="A655" s="48">
        <v>653</v>
      </c>
      <c r="B655" s="48" t="s">
        <v>212</v>
      </c>
      <c r="C655" s="48" t="s">
        <v>70</v>
      </c>
      <c r="D655" s="50">
        <v>25</v>
      </c>
    </row>
    <row r="656" spans="1:4" x14ac:dyDescent="0.25">
      <c r="A656" s="48">
        <v>654</v>
      </c>
      <c r="B656" s="48" t="s">
        <v>4420</v>
      </c>
      <c r="C656" s="48" t="s">
        <v>6320</v>
      </c>
      <c r="D656" s="50">
        <v>3</v>
      </c>
    </row>
    <row r="657" spans="1:4" x14ac:dyDescent="0.25">
      <c r="A657" s="48">
        <v>655</v>
      </c>
      <c r="B657" s="48" t="s">
        <v>1985</v>
      </c>
      <c r="C657" s="48" t="s">
        <v>7325</v>
      </c>
      <c r="D657" s="50">
        <v>2</v>
      </c>
    </row>
    <row r="658" spans="1:4" x14ac:dyDescent="0.25">
      <c r="A658" s="48">
        <v>656</v>
      </c>
      <c r="B658" s="48" t="s">
        <v>7313</v>
      </c>
      <c r="C658" s="48" t="s">
        <v>6971</v>
      </c>
      <c r="D658" s="50">
        <v>3</v>
      </c>
    </row>
    <row r="659" spans="1:4" x14ac:dyDescent="0.25">
      <c r="A659" s="48">
        <v>657</v>
      </c>
      <c r="B659" s="48" t="s">
        <v>7314</v>
      </c>
      <c r="C659" s="48" t="s">
        <v>76</v>
      </c>
      <c r="D659" s="50">
        <v>4</v>
      </c>
    </row>
    <row r="660" spans="1:4" x14ac:dyDescent="0.25">
      <c r="A660" s="48">
        <v>658</v>
      </c>
      <c r="B660" s="48" t="s">
        <v>7315</v>
      </c>
      <c r="C660" s="48" t="s">
        <v>70</v>
      </c>
      <c r="D660" s="50">
        <v>8</v>
      </c>
    </row>
    <row r="661" spans="1:4" x14ac:dyDescent="0.25">
      <c r="A661" s="48">
        <v>659</v>
      </c>
      <c r="B661" s="48" t="s">
        <v>2281</v>
      </c>
      <c r="C661" s="48" t="s">
        <v>70</v>
      </c>
      <c r="D661" s="50">
        <v>2</v>
      </c>
    </row>
    <row r="662" spans="1:4" x14ac:dyDescent="0.25">
      <c r="A662" s="48">
        <v>660</v>
      </c>
      <c r="B662" s="48" t="s">
        <v>7316</v>
      </c>
      <c r="C662" s="48" t="s">
        <v>70</v>
      </c>
      <c r="D662" s="50">
        <v>2</v>
      </c>
    </row>
    <row r="663" spans="1:4" x14ac:dyDescent="0.25">
      <c r="A663" s="48">
        <v>661</v>
      </c>
      <c r="B663" s="48" t="s">
        <v>7317</v>
      </c>
      <c r="C663" s="48" t="s">
        <v>70</v>
      </c>
      <c r="D663" s="50">
        <v>8</v>
      </c>
    </row>
    <row r="664" spans="1:4" x14ac:dyDescent="0.25">
      <c r="A664" s="48">
        <v>662</v>
      </c>
      <c r="B664" s="48" t="s">
        <v>7318</v>
      </c>
      <c r="C664" s="48" t="s">
        <v>6320</v>
      </c>
      <c r="D664" s="50">
        <v>4</v>
      </c>
    </row>
    <row r="665" spans="1:4" x14ac:dyDescent="0.25">
      <c r="A665" s="48">
        <v>663</v>
      </c>
      <c r="B665" s="48" t="s">
        <v>7319</v>
      </c>
      <c r="C665" s="48" t="s">
        <v>493</v>
      </c>
      <c r="D665" s="50">
        <v>1</v>
      </c>
    </row>
    <row r="666" spans="1:4" x14ac:dyDescent="0.25">
      <c r="A666" s="48">
        <v>664</v>
      </c>
      <c r="B666" s="48" t="s">
        <v>7320</v>
      </c>
      <c r="C666" s="48" t="s">
        <v>70</v>
      </c>
      <c r="D666" s="50">
        <v>5</v>
      </c>
    </row>
    <row r="667" spans="1:4" x14ac:dyDescent="0.25">
      <c r="A667" s="48">
        <v>665</v>
      </c>
      <c r="B667" s="48" t="s">
        <v>7321</v>
      </c>
      <c r="C667" s="48" t="s">
        <v>70</v>
      </c>
      <c r="D667" s="50">
        <v>2</v>
      </c>
    </row>
    <row r="668" spans="1:4" x14ac:dyDescent="0.25">
      <c r="A668" s="48">
        <v>666</v>
      </c>
      <c r="B668" s="48" t="s">
        <v>7322</v>
      </c>
      <c r="C668" s="48" t="s">
        <v>355</v>
      </c>
      <c r="D668" s="50">
        <v>2</v>
      </c>
    </row>
    <row r="669" spans="1:4" x14ac:dyDescent="0.25">
      <c r="A669" s="48">
        <v>667</v>
      </c>
      <c r="B669" s="48" t="s">
        <v>7323</v>
      </c>
      <c r="C669" s="48" t="s">
        <v>39</v>
      </c>
      <c r="D669" s="50">
        <v>3</v>
      </c>
    </row>
    <row r="670" spans="1:4" x14ac:dyDescent="0.25">
      <c r="A670" s="48">
        <v>668</v>
      </c>
      <c r="B670" s="48" t="s">
        <v>7324</v>
      </c>
      <c r="C670" s="48" t="s">
        <v>6355</v>
      </c>
      <c r="D670" s="50">
        <v>10</v>
      </c>
    </row>
    <row r="671" spans="1:4" x14ac:dyDescent="0.25">
      <c r="A671" s="48">
        <v>669</v>
      </c>
      <c r="B671" s="48" t="s">
        <v>4776</v>
      </c>
      <c r="C671" s="48" t="s">
        <v>6355</v>
      </c>
      <c r="D671" s="50">
        <v>21</v>
      </c>
    </row>
    <row r="672" spans="1:4" x14ac:dyDescent="0.25">
      <c r="A672" s="48">
        <v>670</v>
      </c>
      <c r="B672" s="48" t="s">
        <v>7326</v>
      </c>
      <c r="C672" s="48" t="s">
        <v>2350</v>
      </c>
      <c r="D672" s="50">
        <v>2</v>
      </c>
    </row>
    <row r="673" spans="1:4" x14ac:dyDescent="0.25">
      <c r="A673" s="48">
        <v>671</v>
      </c>
      <c r="B673" s="48" t="s">
        <v>7327</v>
      </c>
      <c r="C673" s="48" t="s">
        <v>17</v>
      </c>
      <c r="D673" s="50">
        <v>2</v>
      </c>
    </row>
    <row r="674" spans="1:4" x14ac:dyDescent="0.25">
      <c r="A674" s="48">
        <v>672</v>
      </c>
      <c r="B674" s="48" t="s">
        <v>3108</v>
      </c>
      <c r="C674" s="48" t="s">
        <v>2351</v>
      </c>
      <c r="D674" s="50">
        <v>3</v>
      </c>
    </row>
    <row r="675" spans="1:4" x14ac:dyDescent="0.25">
      <c r="A675" s="48">
        <v>673</v>
      </c>
      <c r="B675" s="48" t="s">
        <v>7328</v>
      </c>
      <c r="C675" s="48" t="s">
        <v>374</v>
      </c>
      <c r="D675" s="50">
        <v>1</v>
      </c>
    </row>
    <row r="676" spans="1:4" x14ac:dyDescent="0.25">
      <c r="A676" s="48">
        <v>674</v>
      </c>
      <c r="B676" s="48" t="s">
        <v>7329</v>
      </c>
      <c r="C676" s="48" t="s">
        <v>2352</v>
      </c>
      <c r="D676" s="50">
        <v>1</v>
      </c>
    </row>
    <row r="677" spans="1:4" x14ac:dyDescent="0.25">
      <c r="A677" s="48">
        <v>675</v>
      </c>
      <c r="B677" s="48" t="s">
        <v>1720</v>
      </c>
      <c r="C677" s="48" t="s">
        <v>39</v>
      </c>
      <c r="D677" s="50">
        <v>3</v>
      </c>
    </row>
    <row r="678" spans="1:4" x14ac:dyDescent="0.25">
      <c r="A678" s="48">
        <v>676</v>
      </c>
      <c r="B678" s="48" t="s">
        <v>7330</v>
      </c>
      <c r="C678" s="48" t="s">
        <v>3042</v>
      </c>
      <c r="D678" s="50">
        <v>1</v>
      </c>
    </row>
    <row r="679" spans="1:4" x14ac:dyDescent="0.25">
      <c r="A679" s="48">
        <v>677</v>
      </c>
      <c r="B679" s="48" t="s">
        <v>7331</v>
      </c>
      <c r="C679" s="48" t="s">
        <v>3042</v>
      </c>
      <c r="D679" s="50">
        <v>1</v>
      </c>
    </row>
    <row r="680" spans="1:4" x14ac:dyDescent="0.25">
      <c r="A680" s="48">
        <v>678</v>
      </c>
      <c r="B680" s="48" t="s">
        <v>1366</v>
      </c>
      <c r="C680" s="48" t="s">
        <v>3042</v>
      </c>
      <c r="D680" s="50">
        <v>1</v>
      </c>
    </row>
    <row r="681" spans="1:4" x14ac:dyDescent="0.25">
      <c r="A681" s="48">
        <v>679</v>
      </c>
      <c r="B681" s="48" t="s">
        <v>7332</v>
      </c>
      <c r="C681" s="48" t="s">
        <v>3042</v>
      </c>
      <c r="D681" s="50">
        <v>1</v>
      </c>
    </row>
    <row r="682" spans="1:4" x14ac:dyDescent="0.25">
      <c r="A682" s="48">
        <v>680</v>
      </c>
      <c r="B682" s="48" t="s">
        <v>7333</v>
      </c>
      <c r="C682" s="48" t="s">
        <v>132</v>
      </c>
      <c r="D682" s="50">
        <v>1</v>
      </c>
    </row>
    <row r="683" spans="1:4" x14ac:dyDescent="0.25">
      <c r="A683" s="48">
        <v>681</v>
      </c>
      <c r="B683" s="48" t="s">
        <v>2081</v>
      </c>
      <c r="C683" s="48" t="s">
        <v>183</v>
      </c>
      <c r="D683" s="50">
        <v>12</v>
      </c>
    </row>
    <row r="684" spans="1:4" x14ac:dyDescent="0.25">
      <c r="A684" s="48">
        <v>682</v>
      </c>
      <c r="B684" s="48" t="s">
        <v>139</v>
      </c>
      <c r="C684" s="48" t="s">
        <v>17</v>
      </c>
      <c r="D684" s="50">
        <v>2</v>
      </c>
    </row>
    <row r="685" spans="1:4" x14ac:dyDescent="0.25">
      <c r="A685" s="48">
        <v>683</v>
      </c>
      <c r="B685" s="48" t="s">
        <v>7334</v>
      </c>
      <c r="C685" s="48" t="s">
        <v>17</v>
      </c>
      <c r="D685" s="50">
        <v>1</v>
      </c>
    </row>
    <row r="686" spans="1:4" x14ac:dyDescent="0.25">
      <c r="A686" s="48">
        <v>684</v>
      </c>
      <c r="B686" s="48" t="s">
        <v>1591</v>
      </c>
      <c r="C686" s="48" t="s">
        <v>6355</v>
      </c>
      <c r="D686" s="50">
        <v>6</v>
      </c>
    </row>
    <row r="687" spans="1:4" x14ac:dyDescent="0.25">
      <c r="A687" s="48">
        <v>685</v>
      </c>
      <c r="B687" s="48" t="s">
        <v>7335</v>
      </c>
      <c r="C687" s="48" t="s">
        <v>17</v>
      </c>
      <c r="D687" s="50">
        <v>4</v>
      </c>
    </row>
    <row r="688" spans="1:4" x14ac:dyDescent="0.25">
      <c r="A688" s="48">
        <v>686</v>
      </c>
      <c r="B688" s="48" t="s">
        <v>6899</v>
      </c>
      <c r="C688" s="48" t="s">
        <v>2542</v>
      </c>
      <c r="D688" s="50">
        <v>6</v>
      </c>
    </row>
    <row r="689" spans="1:4" x14ac:dyDescent="0.25">
      <c r="A689" s="48">
        <v>687</v>
      </c>
      <c r="B689" s="48" t="s">
        <v>7336</v>
      </c>
      <c r="C689" s="48" t="s">
        <v>2542</v>
      </c>
      <c r="D689" s="50">
        <v>3</v>
      </c>
    </row>
    <row r="690" spans="1:4" x14ac:dyDescent="0.25">
      <c r="A690" s="48">
        <v>688</v>
      </c>
      <c r="B690" s="48" t="s">
        <v>7337</v>
      </c>
      <c r="C690" s="48" t="s">
        <v>17</v>
      </c>
      <c r="D690" s="50">
        <v>4</v>
      </c>
    </row>
    <row r="691" spans="1:4" x14ac:dyDescent="0.25">
      <c r="A691" s="48">
        <v>689</v>
      </c>
      <c r="B691" s="48" t="s">
        <v>5133</v>
      </c>
      <c r="C691" s="48" t="s">
        <v>17</v>
      </c>
      <c r="D691" s="50">
        <v>1</v>
      </c>
    </row>
    <row r="692" spans="1:4" x14ac:dyDescent="0.25">
      <c r="A692" s="48">
        <v>690</v>
      </c>
      <c r="B692" s="48" t="s">
        <v>7338</v>
      </c>
      <c r="C692" s="48" t="s">
        <v>493</v>
      </c>
      <c r="D692" s="50">
        <v>1</v>
      </c>
    </row>
    <row r="693" spans="1:4" x14ac:dyDescent="0.25">
      <c r="A693" s="48">
        <v>691</v>
      </c>
      <c r="B693" s="48" t="s">
        <v>2645</v>
      </c>
      <c r="C693" s="48" t="s">
        <v>17</v>
      </c>
      <c r="D693" s="50">
        <v>10</v>
      </c>
    </row>
    <row r="694" spans="1:4" x14ac:dyDescent="0.25">
      <c r="A694" s="48">
        <v>692</v>
      </c>
      <c r="B694" s="48" t="s">
        <v>6023</v>
      </c>
      <c r="C694" s="48" t="s">
        <v>70</v>
      </c>
      <c r="D694" s="50">
        <v>12</v>
      </c>
    </row>
    <row r="695" spans="1:4" x14ac:dyDescent="0.25">
      <c r="A695" s="48">
        <v>693</v>
      </c>
      <c r="B695" s="48" t="s">
        <v>7339</v>
      </c>
      <c r="C695" s="48" t="s">
        <v>17</v>
      </c>
      <c r="D695" s="50">
        <v>2</v>
      </c>
    </row>
    <row r="696" spans="1:4" x14ac:dyDescent="0.25">
      <c r="A696" s="48">
        <v>694</v>
      </c>
      <c r="B696" s="48" t="s">
        <v>7340</v>
      </c>
      <c r="C696" s="48" t="s">
        <v>2398</v>
      </c>
      <c r="D696" s="50">
        <v>1</v>
      </c>
    </row>
    <row r="697" spans="1:4" x14ac:dyDescent="0.25">
      <c r="A697" s="48">
        <v>695</v>
      </c>
      <c r="B697" s="48" t="s">
        <v>2767</v>
      </c>
      <c r="C697" s="48" t="s">
        <v>17</v>
      </c>
      <c r="D697" s="50">
        <v>1</v>
      </c>
    </row>
    <row r="698" spans="1:4" x14ac:dyDescent="0.25">
      <c r="A698" s="48">
        <v>696</v>
      </c>
      <c r="B698" s="48" t="s">
        <v>2038</v>
      </c>
      <c r="C698" s="48" t="s">
        <v>17</v>
      </c>
      <c r="D698" s="50">
        <v>1</v>
      </c>
    </row>
    <row r="699" spans="1:4" x14ac:dyDescent="0.25">
      <c r="A699" s="48">
        <v>697</v>
      </c>
      <c r="B699" s="48" t="s">
        <v>7341</v>
      </c>
      <c r="C699" s="48" t="s">
        <v>188</v>
      </c>
      <c r="D699" s="50">
        <v>2</v>
      </c>
    </row>
    <row r="700" spans="1:4" x14ac:dyDescent="0.25">
      <c r="A700" s="48">
        <v>698</v>
      </c>
      <c r="B700" s="48" t="s">
        <v>7342</v>
      </c>
      <c r="C700" s="48" t="s">
        <v>7156</v>
      </c>
      <c r="D700" s="50">
        <v>3</v>
      </c>
    </row>
    <row r="701" spans="1:4" x14ac:dyDescent="0.25">
      <c r="A701" s="48">
        <v>699</v>
      </c>
      <c r="B701" s="48" t="s">
        <v>7343</v>
      </c>
      <c r="C701" s="48" t="s">
        <v>975</v>
      </c>
      <c r="D701" s="50">
        <v>2</v>
      </c>
    </row>
    <row r="702" spans="1:4" x14ac:dyDescent="0.25">
      <c r="A702" s="48">
        <v>700</v>
      </c>
      <c r="B702" s="48" t="s">
        <v>7344</v>
      </c>
      <c r="C702" s="48" t="s">
        <v>2398</v>
      </c>
      <c r="D702" s="50">
        <v>6</v>
      </c>
    </row>
    <row r="703" spans="1:4" x14ac:dyDescent="0.25">
      <c r="A703" s="48">
        <v>701</v>
      </c>
      <c r="B703" s="48" t="s">
        <v>7345</v>
      </c>
      <c r="C703" s="48" t="s">
        <v>2543</v>
      </c>
      <c r="D703" s="50">
        <v>2</v>
      </c>
    </row>
    <row r="704" spans="1:4" x14ac:dyDescent="0.25">
      <c r="A704" s="48">
        <v>702</v>
      </c>
      <c r="B704" s="48" t="s">
        <v>7346</v>
      </c>
      <c r="C704" s="48" t="s">
        <v>1669</v>
      </c>
      <c r="D704" s="50">
        <v>5</v>
      </c>
    </row>
    <row r="705" spans="1:4" x14ac:dyDescent="0.25">
      <c r="A705" s="48">
        <v>703</v>
      </c>
      <c r="B705" s="48" t="s">
        <v>7347</v>
      </c>
      <c r="C705" s="48" t="s">
        <v>7357</v>
      </c>
      <c r="D705" s="50">
        <v>6</v>
      </c>
    </row>
    <row r="706" spans="1:4" x14ac:dyDescent="0.25">
      <c r="A706" s="48">
        <v>704</v>
      </c>
      <c r="B706" s="48" t="s">
        <v>7348</v>
      </c>
      <c r="C706" s="48" t="s">
        <v>2398</v>
      </c>
      <c r="D706" s="50">
        <v>1</v>
      </c>
    </row>
    <row r="707" spans="1:4" x14ac:dyDescent="0.25">
      <c r="A707" s="48">
        <v>705</v>
      </c>
      <c r="B707" s="48" t="s">
        <v>2999</v>
      </c>
      <c r="C707" s="48" t="s">
        <v>17</v>
      </c>
      <c r="D707" s="50">
        <v>1</v>
      </c>
    </row>
    <row r="708" spans="1:4" x14ac:dyDescent="0.25">
      <c r="A708" s="48">
        <v>706</v>
      </c>
      <c r="B708" s="48" t="s">
        <v>291</v>
      </c>
      <c r="C708" s="48" t="s">
        <v>17</v>
      </c>
      <c r="D708" s="50">
        <v>1</v>
      </c>
    </row>
    <row r="709" spans="1:4" x14ac:dyDescent="0.25">
      <c r="A709" s="48">
        <v>707</v>
      </c>
      <c r="B709" s="48" t="s">
        <v>4812</v>
      </c>
      <c r="C709" s="48" t="s">
        <v>17</v>
      </c>
      <c r="D709" s="50">
        <v>1</v>
      </c>
    </row>
    <row r="710" spans="1:4" x14ac:dyDescent="0.25">
      <c r="A710" s="48">
        <v>708</v>
      </c>
      <c r="B710" s="48" t="s">
        <v>1100</v>
      </c>
      <c r="C710" s="48" t="s">
        <v>17</v>
      </c>
      <c r="D710" s="50">
        <v>1</v>
      </c>
    </row>
    <row r="711" spans="1:4" x14ac:dyDescent="0.25">
      <c r="A711" s="48">
        <v>709</v>
      </c>
      <c r="B711" s="48" t="s">
        <v>155</v>
      </c>
      <c r="C711" s="48" t="s">
        <v>17</v>
      </c>
      <c r="D711" s="50">
        <v>1</v>
      </c>
    </row>
    <row r="712" spans="1:4" x14ac:dyDescent="0.25">
      <c r="A712" s="48">
        <v>710</v>
      </c>
      <c r="B712" s="48" t="s">
        <v>7349</v>
      </c>
      <c r="C712" s="48" t="s">
        <v>445</v>
      </c>
      <c r="D712" s="50">
        <v>3</v>
      </c>
    </row>
    <row r="713" spans="1:4" x14ac:dyDescent="0.25">
      <c r="A713" s="48">
        <v>711</v>
      </c>
      <c r="B713" s="48" t="s">
        <v>7350</v>
      </c>
      <c r="C713" s="48" t="s">
        <v>188</v>
      </c>
      <c r="D713" s="50">
        <v>1</v>
      </c>
    </row>
    <row r="714" spans="1:4" x14ac:dyDescent="0.25">
      <c r="A714" s="48">
        <v>712</v>
      </c>
      <c r="B714" s="48" t="s">
        <v>233</v>
      </c>
      <c r="C714" s="48" t="s">
        <v>188</v>
      </c>
      <c r="D714" s="50">
        <v>1</v>
      </c>
    </row>
    <row r="715" spans="1:4" x14ac:dyDescent="0.25">
      <c r="A715" s="48">
        <v>713</v>
      </c>
      <c r="B715" s="48" t="s">
        <v>7351</v>
      </c>
      <c r="C715" s="48" t="s">
        <v>17</v>
      </c>
      <c r="D715" s="50">
        <v>4</v>
      </c>
    </row>
    <row r="716" spans="1:4" x14ac:dyDescent="0.25">
      <c r="A716" s="48">
        <v>714</v>
      </c>
      <c r="B716" s="48" t="s">
        <v>7352</v>
      </c>
      <c r="C716" s="48" t="s">
        <v>2542</v>
      </c>
      <c r="D716" s="50">
        <v>3</v>
      </c>
    </row>
    <row r="717" spans="1:4" x14ac:dyDescent="0.25">
      <c r="A717" s="48">
        <v>715</v>
      </c>
      <c r="B717" s="48" t="s">
        <v>7360</v>
      </c>
      <c r="C717" s="48" t="s">
        <v>17</v>
      </c>
      <c r="D717" s="50">
        <v>10</v>
      </c>
    </row>
    <row r="718" spans="1:4" x14ac:dyDescent="0.25">
      <c r="A718" s="48">
        <v>716</v>
      </c>
      <c r="B718" s="48" t="s">
        <v>7353</v>
      </c>
      <c r="C718" s="48" t="s">
        <v>7358</v>
      </c>
      <c r="D718" s="50">
        <v>1</v>
      </c>
    </row>
    <row r="719" spans="1:4" x14ac:dyDescent="0.25">
      <c r="A719" s="48">
        <v>717</v>
      </c>
      <c r="B719" s="48" t="s">
        <v>7354</v>
      </c>
      <c r="C719" s="48" t="s">
        <v>7359</v>
      </c>
      <c r="D719" s="50">
        <v>1</v>
      </c>
    </row>
    <row r="720" spans="1:4" x14ac:dyDescent="0.25">
      <c r="A720" s="48">
        <v>718</v>
      </c>
      <c r="B720" s="48" t="s">
        <v>7355</v>
      </c>
      <c r="C720" s="48" t="s">
        <v>188</v>
      </c>
      <c r="D720" s="50">
        <v>4</v>
      </c>
    </row>
    <row r="721" spans="1:4" x14ac:dyDescent="0.25">
      <c r="A721" s="48">
        <v>719</v>
      </c>
      <c r="B721" s="48" t="s">
        <v>7356</v>
      </c>
      <c r="C721" s="48" t="s">
        <v>188</v>
      </c>
      <c r="D721" s="50">
        <v>1</v>
      </c>
    </row>
    <row r="722" spans="1:4" x14ac:dyDescent="0.25">
      <c r="A722" s="48">
        <v>720</v>
      </c>
      <c r="B722" s="48" t="s">
        <v>7361</v>
      </c>
      <c r="C722" s="48" t="s">
        <v>2349</v>
      </c>
      <c r="D722" s="50">
        <v>4</v>
      </c>
    </row>
    <row r="723" spans="1:4" x14ac:dyDescent="0.25">
      <c r="A723" s="48">
        <v>721</v>
      </c>
      <c r="B723" s="48" t="s">
        <v>4100</v>
      </c>
      <c r="C723" s="48" t="s">
        <v>2110</v>
      </c>
      <c r="D723" s="50">
        <v>1</v>
      </c>
    </row>
    <row r="724" spans="1:4" x14ac:dyDescent="0.25">
      <c r="A724" s="48">
        <v>722</v>
      </c>
      <c r="B724" s="48" t="s">
        <v>7362</v>
      </c>
      <c r="C724" s="48" t="s">
        <v>39</v>
      </c>
      <c r="D724" s="50">
        <v>9</v>
      </c>
    </row>
    <row r="725" spans="1:4" x14ac:dyDescent="0.25">
      <c r="A725" s="48">
        <v>723</v>
      </c>
      <c r="B725" s="48" t="s">
        <v>7363</v>
      </c>
      <c r="C725" s="48" t="s">
        <v>2352</v>
      </c>
      <c r="D725" s="50">
        <v>2</v>
      </c>
    </row>
    <row r="726" spans="1:4" x14ac:dyDescent="0.25">
      <c r="A726" s="48">
        <v>724</v>
      </c>
      <c r="B726" s="48" t="s">
        <v>5471</v>
      </c>
      <c r="C726" s="48" t="s">
        <v>2352</v>
      </c>
      <c r="D726" s="50">
        <v>1</v>
      </c>
    </row>
    <row r="727" spans="1:4" x14ac:dyDescent="0.25">
      <c r="A727" s="48">
        <v>725</v>
      </c>
      <c r="B727" s="48" t="s">
        <v>7364</v>
      </c>
      <c r="C727" s="48" t="s">
        <v>39</v>
      </c>
      <c r="D727" s="50">
        <v>1</v>
      </c>
    </row>
    <row r="728" spans="1:4" x14ac:dyDescent="0.25">
      <c r="A728" s="48">
        <v>726</v>
      </c>
      <c r="B728" s="48" t="s">
        <v>2538</v>
      </c>
      <c r="C728" s="48" t="s">
        <v>70</v>
      </c>
      <c r="D728" s="50">
        <v>1</v>
      </c>
    </row>
    <row r="729" spans="1:4" x14ac:dyDescent="0.25">
      <c r="A729" s="48">
        <v>727</v>
      </c>
      <c r="B729" s="48" t="s">
        <v>7365</v>
      </c>
      <c r="C729" s="48" t="s">
        <v>70</v>
      </c>
      <c r="D729" s="50">
        <v>1</v>
      </c>
    </row>
    <row r="730" spans="1:4" x14ac:dyDescent="0.25">
      <c r="A730" s="48">
        <v>728</v>
      </c>
      <c r="B730" s="48" t="s">
        <v>2295</v>
      </c>
      <c r="C730" s="48" t="s">
        <v>5196</v>
      </c>
      <c r="D730" s="50">
        <v>2</v>
      </c>
    </row>
    <row r="731" spans="1:4" x14ac:dyDescent="0.25">
      <c r="A731" s="48">
        <v>729</v>
      </c>
      <c r="B731" s="48" t="s">
        <v>7366</v>
      </c>
      <c r="C731" s="48" t="s">
        <v>17</v>
      </c>
      <c r="D731" s="50">
        <v>1</v>
      </c>
    </row>
    <row r="732" spans="1:4" x14ac:dyDescent="0.25">
      <c r="A732" s="48">
        <v>730</v>
      </c>
      <c r="B732" s="48" t="s">
        <v>7367</v>
      </c>
      <c r="C732" s="48" t="s">
        <v>7373</v>
      </c>
      <c r="D732" s="50">
        <v>3</v>
      </c>
    </row>
    <row r="733" spans="1:4" x14ac:dyDescent="0.25">
      <c r="A733" s="48">
        <v>731</v>
      </c>
      <c r="B733" s="48" t="s">
        <v>7368</v>
      </c>
      <c r="C733" s="48" t="s">
        <v>2542</v>
      </c>
      <c r="D733" s="50">
        <v>22</v>
      </c>
    </row>
    <row r="734" spans="1:4" x14ac:dyDescent="0.25">
      <c r="A734" s="48">
        <v>732</v>
      </c>
      <c r="B734" s="48" t="s">
        <v>7369</v>
      </c>
      <c r="C734" s="48" t="s">
        <v>2542</v>
      </c>
      <c r="D734" s="50">
        <v>1</v>
      </c>
    </row>
    <row r="735" spans="1:4" x14ac:dyDescent="0.25">
      <c r="A735" s="48">
        <v>733</v>
      </c>
      <c r="B735" s="48" t="s">
        <v>7370</v>
      </c>
      <c r="C735" s="48" t="s">
        <v>2542</v>
      </c>
      <c r="D735" s="50">
        <v>1</v>
      </c>
    </row>
    <row r="736" spans="1:4" x14ac:dyDescent="0.25">
      <c r="A736" s="48">
        <v>734</v>
      </c>
      <c r="B736" s="48" t="s">
        <v>7371</v>
      </c>
      <c r="C736" s="48" t="s">
        <v>7374</v>
      </c>
      <c r="D736" s="50">
        <v>1</v>
      </c>
    </row>
    <row r="737" spans="1:4" x14ac:dyDescent="0.25">
      <c r="A737" s="48">
        <v>735</v>
      </c>
      <c r="B737" s="48" t="s">
        <v>7372</v>
      </c>
      <c r="C737" s="48" t="s">
        <v>7374</v>
      </c>
      <c r="D737" s="50">
        <v>1</v>
      </c>
    </row>
    <row r="738" spans="1:4" x14ac:dyDescent="0.25">
      <c r="A738" s="48">
        <v>736</v>
      </c>
      <c r="B738" s="48" t="s">
        <v>1782</v>
      </c>
      <c r="C738" s="48" t="s">
        <v>7374</v>
      </c>
      <c r="D738" s="50">
        <v>1</v>
      </c>
    </row>
    <row r="739" spans="1:4" x14ac:dyDescent="0.25">
      <c r="A739" s="48">
        <v>737</v>
      </c>
      <c r="B739" s="48" t="s">
        <v>1055</v>
      </c>
      <c r="C739" s="48" t="s">
        <v>17</v>
      </c>
      <c r="D739" s="50">
        <v>1</v>
      </c>
    </row>
    <row r="740" spans="1:4" x14ac:dyDescent="0.25">
      <c r="A740" s="48">
        <v>738</v>
      </c>
      <c r="B740" s="48" t="s">
        <v>7375</v>
      </c>
      <c r="C740" s="48" t="s">
        <v>17</v>
      </c>
      <c r="D740" s="50">
        <v>1</v>
      </c>
    </row>
    <row r="741" spans="1:4" x14ac:dyDescent="0.25">
      <c r="A741" s="48">
        <v>739</v>
      </c>
      <c r="B741" s="48" t="s">
        <v>7376</v>
      </c>
      <c r="C741" s="48" t="s">
        <v>17</v>
      </c>
      <c r="D741" s="50">
        <v>4</v>
      </c>
    </row>
    <row r="742" spans="1:4" x14ac:dyDescent="0.25">
      <c r="A742" s="48">
        <v>740</v>
      </c>
      <c r="B742" s="48" t="s">
        <v>286</v>
      </c>
      <c r="C742" s="48" t="s">
        <v>9</v>
      </c>
      <c r="D742" s="50">
        <v>6</v>
      </c>
    </row>
    <row r="743" spans="1:4" x14ac:dyDescent="0.25">
      <c r="A743" s="48">
        <v>741</v>
      </c>
      <c r="B743" s="48" t="s">
        <v>7377</v>
      </c>
      <c r="C743" s="48" t="s">
        <v>70</v>
      </c>
      <c r="D743" s="50">
        <v>5</v>
      </c>
    </row>
    <row r="744" spans="1:4" x14ac:dyDescent="0.25">
      <c r="A744" s="48">
        <v>742</v>
      </c>
      <c r="B744" s="48" t="s">
        <v>7378</v>
      </c>
      <c r="C744" s="48" t="s">
        <v>6320</v>
      </c>
      <c r="D744" s="50">
        <v>1</v>
      </c>
    </row>
    <row r="745" spans="1:4" x14ac:dyDescent="0.25">
      <c r="A745" s="48">
        <v>743</v>
      </c>
      <c r="B745" s="48" t="s">
        <v>44</v>
      </c>
      <c r="C745" s="48" t="s">
        <v>1753</v>
      </c>
      <c r="D745" s="50">
        <v>7</v>
      </c>
    </row>
    <row r="746" spans="1:4" x14ac:dyDescent="0.25">
      <c r="A746" s="48">
        <v>744</v>
      </c>
      <c r="B746" s="48" t="s">
        <v>3237</v>
      </c>
      <c r="C746" s="48" t="s">
        <v>2542</v>
      </c>
      <c r="D746" s="50">
        <v>3</v>
      </c>
    </row>
    <row r="747" spans="1:4" x14ac:dyDescent="0.25">
      <c r="A747" s="48">
        <v>745</v>
      </c>
      <c r="B747" s="48" t="s">
        <v>54</v>
      </c>
      <c r="C747" s="48" t="s">
        <v>2542</v>
      </c>
      <c r="D747" s="50">
        <v>3</v>
      </c>
    </row>
    <row r="748" spans="1:4" x14ac:dyDescent="0.25">
      <c r="A748" s="48">
        <v>746</v>
      </c>
      <c r="B748" s="48" t="s">
        <v>7379</v>
      </c>
      <c r="C748" s="48" t="s">
        <v>17</v>
      </c>
      <c r="D748" s="50">
        <v>5</v>
      </c>
    </row>
    <row r="749" spans="1:4" x14ac:dyDescent="0.25">
      <c r="A749" s="48">
        <v>747</v>
      </c>
      <c r="B749" s="48" t="s">
        <v>7380</v>
      </c>
      <c r="C749" s="48" t="s">
        <v>70</v>
      </c>
      <c r="D749" s="50">
        <v>1</v>
      </c>
    </row>
    <row r="750" spans="1:4" x14ac:dyDescent="0.25">
      <c r="A750" s="48">
        <v>748</v>
      </c>
      <c r="B750" s="48" t="s">
        <v>7381</v>
      </c>
      <c r="C750" s="48" t="s">
        <v>431</v>
      </c>
      <c r="D750" s="50">
        <v>1</v>
      </c>
    </row>
    <row r="751" spans="1:4" x14ac:dyDescent="0.25">
      <c r="A751" s="48">
        <v>749</v>
      </c>
      <c r="B751" s="48" t="s">
        <v>392</v>
      </c>
      <c r="C751" s="48" t="s">
        <v>17</v>
      </c>
      <c r="D751" s="50">
        <v>4</v>
      </c>
    </row>
    <row r="752" spans="1:4" x14ac:dyDescent="0.25">
      <c r="A752" s="48">
        <v>750</v>
      </c>
      <c r="B752" s="48" t="s">
        <v>1287</v>
      </c>
      <c r="C752" s="48" t="s">
        <v>7383</v>
      </c>
      <c r="D752" s="50">
        <v>3</v>
      </c>
    </row>
    <row r="753" spans="1:4" x14ac:dyDescent="0.25">
      <c r="A753" s="48">
        <v>751</v>
      </c>
      <c r="B753" s="48" t="s">
        <v>7382</v>
      </c>
      <c r="C753" s="48" t="s">
        <v>70</v>
      </c>
      <c r="D753" s="50">
        <v>1</v>
      </c>
    </row>
    <row r="754" spans="1:4" x14ac:dyDescent="0.25">
      <c r="A754" s="48">
        <v>752</v>
      </c>
      <c r="B754" s="48" t="s">
        <v>7384</v>
      </c>
      <c r="C754" s="48" t="s">
        <v>5196</v>
      </c>
      <c r="D754" s="50">
        <v>3</v>
      </c>
    </row>
    <row r="755" spans="1:4" x14ac:dyDescent="0.25">
      <c r="A755" s="48">
        <v>753</v>
      </c>
      <c r="B755" s="48" t="s">
        <v>7385</v>
      </c>
      <c r="C755" s="48" t="s">
        <v>2350</v>
      </c>
      <c r="D755" s="50">
        <v>5</v>
      </c>
    </row>
    <row r="756" spans="1:4" x14ac:dyDescent="0.25">
      <c r="A756" s="48">
        <v>754</v>
      </c>
      <c r="B756" s="48" t="s">
        <v>1659</v>
      </c>
      <c r="C756" s="48" t="s">
        <v>5196</v>
      </c>
      <c r="D756" s="50">
        <v>4</v>
      </c>
    </row>
    <row r="757" spans="1:4" x14ac:dyDescent="0.25">
      <c r="A757" s="48">
        <v>755</v>
      </c>
      <c r="B757" s="48" t="s">
        <v>7386</v>
      </c>
      <c r="C757" s="48" t="s">
        <v>70</v>
      </c>
      <c r="D757" s="50">
        <v>2</v>
      </c>
    </row>
    <row r="758" spans="1:4" x14ac:dyDescent="0.25">
      <c r="A758" s="48">
        <v>756</v>
      </c>
      <c r="B758" s="48" t="s">
        <v>2189</v>
      </c>
      <c r="C758" s="48" t="s">
        <v>3046</v>
      </c>
      <c r="D758" s="50">
        <v>1</v>
      </c>
    </row>
    <row r="759" spans="1:4" x14ac:dyDescent="0.25">
      <c r="A759" s="48">
        <v>757</v>
      </c>
      <c r="B759" s="48" t="s">
        <v>7387</v>
      </c>
      <c r="C759" s="48" t="s">
        <v>3046</v>
      </c>
      <c r="D759" s="50">
        <v>2</v>
      </c>
    </row>
    <row r="760" spans="1:4" x14ac:dyDescent="0.25">
      <c r="A760" s="48">
        <v>758</v>
      </c>
      <c r="B760" s="48" t="s">
        <v>7388</v>
      </c>
      <c r="C760" s="48" t="s">
        <v>3046</v>
      </c>
      <c r="D760" s="50">
        <v>2</v>
      </c>
    </row>
    <row r="761" spans="1:4" x14ac:dyDescent="0.25">
      <c r="A761" s="48">
        <v>759</v>
      </c>
      <c r="B761" s="48" t="s">
        <v>7389</v>
      </c>
      <c r="C761" s="48" t="s">
        <v>77</v>
      </c>
      <c r="D761" s="50">
        <v>2</v>
      </c>
    </row>
    <row r="762" spans="1:4" x14ac:dyDescent="0.25">
      <c r="A762" s="48">
        <v>760</v>
      </c>
      <c r="B762" s="48" t="s">
        <v>845</v>
      </c>
      <c r="C762" s="48" t="s">
        <v>17</v>
      </c>
      <c r="D762" s="50">
        <v>6</v>
      </c>
    </row>
    <row r="763" spans="1:4" x14ac:dyDescent="0.25">
      <c r="A763" s="48">
        <v>761</v>
      </c>
      <c r="B763" s="48" t="s">
        <v>7390</v>
      </c>
      <c r="C763" s="48" t="s">
        <v>190</v>
      </c>
      <c r="D763" s="50">
        <v>6</v>
      </c>
    </row>
    <row r="764" spans="1:4" x14ac:dyDescent="0.25">
      <c r="A764" s="48">
        <v>762</v>
      </c>
      <c r="B764" s="48" t="s">
        <v>7391</v>
      </c>
      <c r="C764" s="48" t="s">
        <v>2542</v>
      </c>
      <c r="D764" s="50">
        <v>3</v>
      </c>
    </row>
    <row r="765" spans="1:4" x14ac:dyDescent="0.25">
      <c r="A765" s="48">
        <v>763</v>
      </c>
      <c r="B765" s="48" t="s">
        <v>1853</v>
      </c>
      <c r="C765" s="48" t="s">
        <v>2349</v>
      </c>
      <c r="D765" s="50">
        <v>4</v>
      </c>
    </row>
    <row r="766" spans="1:4" x14ac:dyDescent="0.25">
      <c r="A766" s="48">
        <v>764</v>
      </c>
      <c r="B766" s="48" t="s">
        <v>7392</v>
      </c>
      <c r="C766" s="48" t="s">
        <v>17</v>
      </c>
      <c r="D766" s="50">
        <v>5</v>
      </c>
    </row>
    <row r="767" spans="1:4" x14ac:dyDescent="0.25">
      <c r="A767" s="48">
        <v>765</v>
      </c>
      <c r="B767" s="48" t="s">
        <v>1806</v>
      </c>
      <c r="C767" s="48" t="s">
        <v>183</v>
      </c>
      <c r="D767" s="50">
        <v>35</v>
      </c>
    </row>
    <row r="768" spans="1:4" x14ac:dyDescent="0.25">
      <c r="A768" s="48">
        <v>766</v>
      </c>
      <c r="B768" s="48" t="s">
        <v>7393</v>
      </c>
      <c r="C768" s="48" t="s">
        <v>183</v>
      </c>
      <c r="D768" s="50">
        <v>35</v>
      </c>
    </row>
    <row r="769" spans="1:4" x14ac:dyDescent="0.25">
      <c r="A769" s="48">
        <v>767</v>
      </c>
      <c r="B769" s="48" t="s">
        <v>7394</v>
      </c>
      <c r="C769" s="48" t="s">
        <v>2349</v>
      </c>
      <c r="D769" s="50">
        <v>1</v>
      </c>
    </row>
    <row r="770" spans="1:4" x14ac:dyDescent="0.25">
      <c r="A770" s="48">
        <v>768</v>
      </c>
      <c r="B770" s="48" t="s">
        <v>7395</v>
      </c>
      <c r="C770" s="48" t="s">
        <v>183</v>
      </c>
      <c r="D770" s="50">
        <v>5</v>
      </c>
    </row>
    <row r="771" spans="1:4" x14ac:dyDescent="0.25">
      <c r="A771" s="48">
        <v>769</v>
      </c>
      <c r="B771" s="48" t="s">
        <v>7396</v>
      </c>
      <c r="C771" s="48" t="s">
        <v>256</v>
      </c>
      <c r="D771" s="50">
        <v>2</v>
      </c>
    </row>
    <row r="772" spans="1:4" x14ac:dyDescent="0.25">
      <c r="A772" s="48">
        <v>770</v>
      </c>
      <c r="B772" s="48" t="s">
        <v>392</v>
      </c>
      <c r="C772" s="48" t="s">
        <v>2398</v>
      </c>
      <c r="D772" s="50">
        <v>2</v>
      </c>
    </row>
    <row r="773" spans="1:4" x14ac:dyDescent="0.25">
      <c r="A773" s="48">
        <v>771</v>
      </c>
      <c r="B773" s="48" t="s">
        <v>7397</v>
      </c>
      <c r="C773" s="48" t="s">
        <v>17</v>
      </c>
      <c r="D773" s="50">
        <v>5</v>
      </c>
    </row>
    <row r="774" spans="1:4" x14ac:dyDescent="0.25">
      <c r="A774" s="48">
        <v>772</v>
      </c>
      <c r="B774" s="48" t="s">
        <v>7398</v>
      </c>
      <c r="C774" s="48" t="s">
        <v>17</v>
      </c>
      <c r="D774" s="50">
        <v>5</v>
      </c>
    </row>
    <row r="775" spans="1:4" x14ac:dyDescent="0.25">
      <c r="A775" s="48">
        <v>773</v>
      </c>
      <c r="B775" s="48" t="s">
        <v>7399</v>
      </c>
      <c r="C775" s="48" t="s">
        <v>77</v>
      </c>
      <c r="D775" s="50">
        <v>3</v>
      </c>
    </row>
    <row r="776" spans="1:4" x14ac:dyDescent="0.25">
      <c r="A776" s="48">
        <v>774</v>
      </c>
      <c r="B776" s="48" t="s">
        <v>2939</v>
      </c>
      <c r="C776" s="48" t="s">
        <v>445</v>
      </c>
      <c r="D776" s="50">
        <v>4</v>
      </c>
    </row>
    <row r="777" spans="1:4" x14ac:dyDescent="0.25">
      <c r="A777" s="48">
        <v>775</v>
      </c>
      <c r="B777" s="48" t="s">
        <v>1782</v>
      </c>
      <c r="C777" s="48" t="s">
        <v>70</v>
      </c>
      <c r="D777" s="50">
        <v>5</v>
      </c>
    </row>
    <row r="778" spans="1:4" x14ac:dyDescent="0.25">
      <c r="A778" s="48">
        <v>776</v>
      </c>
      <c r="B778" s="48" t="s">
        <v>81</v>
      </c>
      <c r="C778" s="48" t="s">
        <v>2542</v>
      </c>
      <c r="D778" s="50">
        <v>1</v>
      </c>
    </row>
    <row r="779" spans="1:4" x14ac:dyDescent="0.25">
      <c r="A779" s="48">
        <v>777</v>
      </c>
      <c r="B779" s="48" t="s">
        <v>697</v>
      </c>
      <c r="C779" s="48" t="s">
        <v>2542</v>
      </c>
      <c r="D779" s="50">
        <v>1</v>
      </c>
    </row>
    <row r="780" spans="1:4" x14ac:dyDescent="0.25">
      <c r="A780" s="48">
        <v>778</v>
      </c>
      <c r="B780" s="48" t="s">
        <v>5279</v>
      </c>
      <c r="C780" s="48" t="s">
        <v>2542</v>
      </c>
      <c r="D780" s="50">
        <v>1</v>
      </c>
    </row>
    <row r="781" spans="1:4" x14ac:dyDescent="0.25">
      <c r="A781" s="48">
        <v>779</v>
      </c>
      <c r="B781" s="48" t="s">
        <v>7400</v>
      </c>
      <c r="C781" s="48" t="s">
        <v>1352</v>
      </c>
      <c r="D781" s="50">
        <v>6</v>
      </c>
    </row>
    <row r="782" spans="1:4" x14ac:dyDescent="0.25">
      <c r="A782" s="48">
        <v>780</v>
      </c>
      <c r="B782" s="48" t="s">
        <v>7401</v>
      </c>
      <c r="C782" s="48" t="s">
        <v>2398</v>
      </c>
      <c r="D782" s="50">
        <v>4</v>
      </c>
    </row>
    <row r="783" spans="1:4" x14ac:dyDescent="0.25">
      <c r="A783" s="48">
        <v>781</v>
      </c>
      <c r="B783" s="48" t="s">
        <v>18</v>
      </c>
      <c r="C783" s="48" t="s">
        <v>17</v>
      </c>
      <c r="D783" s="50">
        <v>5</v>
      </c>
    </row>
    <row r="784" spans="1:4" x14ac:dyDescent="0.25">
      <c r="A784" s="48">
        <v>782</v>
      </c>
      <c r="B784" s="48" t="s">
        <v>1971</v>
      </c>
      <c r="C784" s="48" t="s">
        <v>188</v>
      </c>
      <c r="D784" s="50">
        <v>4</v>
      </c>
    </row>
    <row r="785" spans="1:4" x14ac:dyDescent="0.25">
      <c r="A785" s="48">
        <v>783</v>
      </c>
      <c r="B785" s="48" t="s">
        <v>2284</v>
      </c>
      <c r="C785" s="48" t="s">
        <v>7402</v>
      </c>
      <c r="D785" s="50">
        <v>5</v>
      </c>
    </row>
    <row r="786" spans="1:4" x14ac:dyDescent="0.25">
      <c r="A786" s="48">
        <v>784</v>
      </c>
      <c r="B786" s="48" t="s">
        <v>44</v>
      </c>
      <c r="C786" s="48" t="s">
        <v>17</v>
      </c>
      <c r="D786" s="50">
        <v>6</v>
      </c>
    </row>
    <row r="787" spans="1:4" x14ac:dyDescent="0.25">
      <c r="A787" s="48">
        <v>785</v>
      </c>
      <c r="B787" s="48" t="s">
        <v>791</v>
      </c>
      <c r="C787" s="48" t="s">
        <v>17</v>
      </c>
      <c r="D787" s="50">
        <v>1</v>
      </c>
    </row>
    <row r="788" spans="1:4" x14ac:dyDescent="0.25">
      <c r="A788" s="48">
        <v>786</v>
      </c>
      <c r="B788" s="48" t="s">
        <v>6720</v>
      </c>
      <c r="C788" s="48" t="s">
        <v>2349</v>
      </c>
      <c r="D788" s="50">
        <v>2</v>
      </c>
    </row>
    <row r="789" spans="1:4" x14ac:dyDescent="0.25">
      <c r="A789" s="48">
        <v>787</v>
      </c>
      <c r="B789" s="48" t="s">
        <v>282</v>
      </c>
      <c r="C789" s="48" t="s">
        <v>17</v>
      </c>
      <c r="D789" s="50">
        <v>7</v>
      </c>
    </row>
    <row r="790" spans="1:4" x14ac:dyDescent="0.25">
      <c r="A790" s="48">
        <v>788</v>
      </c>
      <c r="B790" s="48" t="s">
        <v>7403</v>
      </c>
      <c r="C790" s="48" t="s">
        <v>17</v>
      </c>
      <c r="D790" s="50">
        <v>5</v>
      </c>
    </row>
    <row r="791" spans="1:4" x14ac:dyDescent="0.25">
      <c r="A791" s="48">
        <v>789</v>
      </c>
      <c r="B791" s="48" t="s">
        <v>5355</v>
      </c>
      <c r="C791" s="48" t="s">
        <v>17</v>
      </c>
      <c r="D791" s="50">
        <v>4</v>
      </c>
    </row>
    <row r="792" spans="1:4" x14ac:dyDescent="0.25">
      <c r="A792" s="48">
        <v>790</v>
      </c>
      <c r="B792" s="48" t="s">
        <v>7404</v>
      </c>
      <c r="C792" s="48" t="s">
        <v>2542</v>
      </c>
      <c r="D792" s="50">
        <v>6</v>
      </c>
    </row>
    <row r="793" spans="1:4" x14ac:dyDescent="0.25">
      <c r="A793" s="48">
        <v>791</v>
      </c>
      <c r="B793" s="48" t="s">
        <v>7405</v>
      </c>
      <c r="C793" s="48" t="s">
        <v>3042</v>
      </c>
      <c r="D793" s="50">
        <v>3</v>
      </c>
    </row>
    <row r="794" spans="1:4" x14ac:dyDescent="0.25">
      <c r="A794" s="48">
        <v>792</v>
      </c>
      <c r="B794" s="48" t="s">
        <v>7406</v>
      </c>
      <c r="C794" s="48" t="s">
        <v>3042</v>
      </c>
      <c r="D794" s="50">
        <v>3</v>
      </c>
    </row>
    <row r="795" spans="1:4" x14ac:dyDescent="0.25">
      <c r="A795" s="48">
        <v>793</v>
      </c>
      <c r="B795" s="48" t="s">
        <v>7407</v>
      </c>
      <c r="C795" s="48" t="s">
        <v>39</v>
      </c>
      <c r="D795" s="50">
        <v>1</v>
      </c>
    </row>
    <row r="796" spans="1:4" x14ac:dyDescent="0.25">
      <c r="A796" s="48">
        <v>794</v>
      </c>
      <c r="B796" s="48" t="s">
        <v>7408</v>
      </c>
      <c r="C796" s="48" t="s">
        <v>184</v>
      </c>
      <c r="D796" s="50">
        <v>2</v>
      </c>
    </row>
    <row r="797" spans="1:4" x14ac:dyDescent="0.25">
      <c r="A797" s="48">
        <v>795</v>
      </c>
      <c r="B797" s="48" t="s">
        <v>7409</v>
      </c>
      <c r="C797" s="48" t="s">
        <v>184</v>
      </c>
      <c r="D797" s="50">
        <v>1</v>
      </c>
    </row>
    <row r="798" spans="1:4" x14ac:dyDescent="0.25">
      <c r="A798" s="48">
        <v>796</v>
      </c>
      <c r="B798" s="48" t="s">
        <v>7410</v>
      </c>
      <c r="C798" s="48" t="s">
        <v>184</v>
      </c>
      <c r="D798" s="50">
        <v>1</v>
      </c>
    </row>
    <row r="799" spans="1:4" x14ac:dyDescent="0.25">
      <c r="A799" s="48">
        <v>797</v>
      </c>
      <c r="B799" s="48" t="s">
        <v>3456</v>
      </c>
      <c r="C799" s="48" t="s">
        <v>184</v>
      </c>
      <c r="D799" s="50">
        <v>1</v>
      </c>
    </row>
    <row r="800" spans="1:4" x14ac:dyDescent="0.25">
      <c r="A800" s="48">
        <v>798</v>
      </c>
      <c r="B800" s="48" t="s">
        <v>7411</v>
      </c>
      <c r="C800" s="48" t="s">
        <v>2541</v>
      </c>
      <c r="D800" s="50">
        <v>5</v>
      </c>
    </row>
    <row r="801" spans="1:4" x14ac:dyDescent="0.25">
      <c r="A801" s="48">
        <v>799</v>
      </c>
      <c r="B801" s="48" t="s">
        <v>7412</v>
      </c>
      <c r="C801" s="48" t="s">
        <v>184</v>
      </c>
      <c r="D801" s="50">
        <v>5</v>
      </c>
    </row>
    <row r="802" spans="1:4" x14ac:dyDescent="0.25">
      <c r="A802" s="48">
        <v>800</v>
      </c>
      <c r="B802" s="48" t="s">
        <v>7413</v>
      </c>
      <c r="C802" s="48" t="s">
        <v>2541</v>
      </c>
      <c r="D802" s="50">
        <v>5</v>
      </c>
    </row>
    <row r="803" spans="1:4" x14ac:dyDescent="0.25">
      <c r="A803" s="48">
        <v>801</v>
      </c>
      <c r="B803" s="48" t="s">
        <v>7414</v>
      </c>
      <c r="C803" s="48" t="s">
        <v>39</v>
      </c>
      <c r="D803" s="50">
        <v>10</v>
      </c>
    </row>
    <row r="804" spans="1:4" x14ac:dyDescent="0.25">
      <c r="A804" s="48">
        <v>802</v>
      </c>
      <c r="B804" s="48" t="s">
        <v>7415</v>
      </c>
      <c r="C804" s="48" t="s">
        <v>428</v>
      </c>
      <c r="D804" s="50">
        <v>1</v>
      </c>
    </row>
    <row r="805" spans="1:4" x14ac:dyDescent="0.25">
      <c r="A805" s="48">
        <v>803</v>
      </c>
      <c r="B805" s="48" t="s">
        <v>7416</v>
      </c>
      <c r="C805" s="48" t="s">
        <v>428</v>
      </c>
      <c r="D805" s="50">
        <v>1</v>
      </c>
    </row>
    <row r="806" spans="1:4" x14ac:dyDescent="0.25">
      <c r="A806" s="48">
        <v>804</v>
      </c>
      <c r="B806" s="48" t="s">
        <v>1539</v>
      </c>
      <c r="C806" s="48" t="s">
        <v>428</v>
      </c>
      <c r="D806" s="50">
        <v>1</v>
      </c>
    </row>
    <row r="807" spans="1:4" x14ac:dyDescent="0.25">
      <c r="A807" s="48">
        <v>805</v>
      </c>
      <c r="B807" s="48" t="s">
        <v>7417</v>
      </c>
      <c r="C807" s="48" t="s">
        <v>70</v>
      </c>
      <c r="D807" s="50">
        <v>1</v>
      </c>
    </row>
    <row r="808" spans="1:4" x14ac:dyDescent="0.25">
      <c r="A808" s="48">
        <v>806</v>
      </c>
      <c r="B808" s="48" t="s">
        <v>7418</v>
      </c>
      <c r="C808" s="48" t="s">
        <v>70</v>
      </c>
      <c r="D808" s="50">
        <v>1</v>
      </c>
    </row>
    <row r="809" spans="1:4" x14ac:dyDescent="0.25">
      <c r="A809" s="48">
        <v>807</v>
      </c>
      <c r="B809" s="48" t="s">
        <v>7419</v>
      </c>
      <c r="C809" s="48" t="s">
        <v>70</v>
      </c>
      <c r="D809" s="50">
        <v>1</v>
      </c>
    </row>
    <row r="810" spans="1:4" x14ac:dyDescent="0.25">
      <c r="A810" s="48">
        <v>808</v>
      </c>
      <c r="B810" s="48" t="s">
        <v>7420</v>
      </c>
      <c r="C810" s="48" t="s">
        <v>7426</v>
      </c>
      <c r="D810" s="50">
        <v>1</v>
      </c>
    </row>
    <row r="811" spans="1:4" x14ac:dyDescent="0.25">
      <c r="A811" s="48">
        <v>809</v>
      </c>
      <c r="B811" s="48" t="s">
        <v>6343</v>
      </c>
      <c r="C811" s="48" t="s">
        <v>7426</v>
      </c>
      <c r="D811" s="50">
        <v>1</v>
      </c>
    </row>
    <row r="812" spans="1:4" x14ac:dyDescent="0.25">
      <c r="A812" s="48">
        <v>810</v>
      </c>
      <c r="B812" s="48" t="s">
        <v>7421</v>
      </c>
      <c r="C812" s="48" t="s">
        <v>7426</v>
      </c>
      <c r="D812" s="50">
        <v>1</v>
      </c>
    </row>
    <row r="813" spans="1:4" x14ac:dyDescent="0.25">
      <c r="A813" s="48">
        <v>811</v>
      </c>
      <c r="B813" s="48" t="s">
        <v>937</v>
      </c>
      <c r="C813" s="48" t="s">
        <v>7426</v>
      </c>
      <c r="D813" s="50">
        <v>1</v>
      </c>
    </row>
    <row r="814" spans="1:4" x14ac:dyDescent="0.25">
      <c r="A814" s="48">
        <v>812</v>
      </c>
      <c r="B814" s="48" t="s">
        <v>7422</v>
      </c>
      <c r="C814" s="48" t="s">
        <v>445</v>
      </c>
      <c r="D814" s="50">
        <v>1</v>
      </c>
    </row>
    <row r="815" spans="1:4" x14ac:dyDescent="0.25">
      <c r="A815" s="48">
        <v>813</v>
      </c>
      <c r="B815" s="48" t="s">
        <v>1695</v>
      </c>
      <c r="C815" s="48" t="s">
        <v>445</v>
      </c>
      <c r="D815" s="50">
        <v>1</v>
      </c>
    </row>
    <row r="816" spans="1:4" x14ac:dyDescent="0.25">
      <c r="A816" s="48">
        <v>814</v>
      </c>
      <c r="B816" s="48" t="s">
        <v>7423</v>
      </c>
      <c r="C816" s="48" t="s">
        <v>445</v>
      </c>
      <c r="D816" s="50">
        <v>1</v>
      </c>
    </row>
    <row r="817" spans="1:4" x14ac:dyDescent="0.25">
      <c r="A817" s="48">
        <v>815</v>
      </c>
      <c r="B817" s="48" t="s">
        <v>2195</v>
      </c>
      <c r="C817" s="48" t="s">
        <v>445</v>
      </c>
      <c r="D817" s="50">
        <v>1</v>
      </c>
    </row>
    <row r="818" spans="1:4" x14ac:dyDescent="0.25">
      <c r="A818" s="48">
        <v>816</v>
      </c>
      <c r="B818" s="48" t="s">
        <v>200</v>
      </c>
      <c r="C818" s="48" t="s">
        <v>70</v>
      </c>
      <c r="D818" s="50">
        <v>1</v>
      </c>
    </row>
    <row r="819" spans="1:4" x14ac:dyDescent="0.25">
      <c r="A819" s="48">
        <v>817</v>
      </c>
      <c r="B819" s="48" t="s">
        <v>7424</v>
      </c>
      <c r="C819" s="48" t="s">
        <v>70</v>
      </c>
      <c r="D819" s="50">
        <v>1</v>
      </c>
    </row>
    <row r="820" spans="1:4" x14ac:dyDescent="0.25">
      <c r="A820" s="48">
        <v>818</v>
      </c>
      <c r="B820" s="48" t="s">
        <v>7425</v>
      </c>
      <c r="C820" s="48" t="s">
        <v>975</v>
      </c>
      <c r="D820" s="50">
        <v>1</v>
      </c>
    </row>
    <row r="821" spans="1:4" x14ac:dyDescent="0.25">
      <c r="A821" s="48">
        <v>819</v>
      </c>
      <c r="B821" s="48" t="s">
        <v>7427</v>
      </c>
      <c r="C821" s="48" t="s">
        <v>1669</v>
      </c>
      <c r="D821" s="50">
        <v>5</v>
      </c>
    </row>
    <row r="822" spans="1:4" x14ac:dyDescent="0.25">
      <c r="A822" s="48">
        <v>820</v>
      </c>
      <c r="B822" s="48" t="s">
        <v>7428</v>
      </c>
      <c r="C822" s="48" t="s">
        <v>1669</v>
      </c>
      <c r="D822" s="50">
        <v>1</v>
      </c>
    </row>
    <row r="823" spans="1:4" x14ac:dyDescent="0.25">
      <c r="A823" s="48">
        <v>821</v>
      </c>
      <c r="B823" s="48" t="s">
        <v>7429</v>
      </c>
      <c r="C823" s="48" t="s">
        <v>1669</v>
      </c>
      <c r="D823" s="50">
        <v>1</v>
      </c>
    </row>
    <row r="824" spans="1:4" x14ac:dyDescent="0.25">
      <c r="A824" s="48">
        <v>822</v>
      </c>
      <c r="B824" s="48" t="s">
        <v>7430</v>
      </c>
      <c r="C824" s="48" t="s">
        <v>362</v>
      </c>
      <c r="D824" s="50">
        <v>1</v>
      </c>
    </row>
    <row r="825" spans="1:4" x14ac:dyDescent="0.25">
      <c r="A825" s="48">
        <v>823</v>
      </c>
      <c r="B825" s="48" t="s">
        <v>824</v>
      </c>
      <c r="C825" s="48" t="s">
        <v>188</v>
      </c>
      <c r="D825" s="50">
        <v>2</v>
      </c>
    </row>
    <row r="826" spans="1:4" x14ac:dyDescent="0.25">
      <c r="A826" s="48">
        <v>824</v>
      </c>
      <c r="B826" s="48" t="s">
        <v>3700</v>
      </c>
      <c r="C826" s="48" t="s">
        <v>188</v>
      </c>
      <c r="D826" s="50">
        <v>1</v>
      </c>
    </row>
    <row r="827" spans="1:4" x14ac:dyDescent="0.25">
      <c r="A827" s="48">
        <v>825</v>
      </c>
      <c r="B827" s="48" t="s">
        <v>4810</v>
      </c>
      <c r="C827" s="48" t="s">
        <v>2543</v>
      </c>
      <c r="D827" s="50">
        <v>1</v>
      </c>
    </row>
    <row r="828" spans="1:4" x14ac:dyDescent="0.25">
      <c r="A828" s="48">
        <v>826</v>
      </c>
      <c r="B828" s="48" t="s">
        <v>7431</v>
      </c>
      <c r="C828" s="48" t="s">
        <v>2543</v>
      </c>
      <c r="D828" s="50">
        <v>1</v>
      </c>
    </row>
    <row r="829" spans="1:4" x14ac:dyDescent="0.25">
      <c r="A829" s="48">
        <v>827</v>
      </c>
      <c r="B829" s="48" t="s">
        <v>7432</v>
      </c>
      <c r="C829" s="48" t="s">
        <v>428</v>
      </c>
      <c r="D829" s="50">
        <v>1</v>
      </c>
    </row>
    <row r="830" spans="1:4" x14ac:dyDescent="0.25">
      <c r="A830" s="48">
        <v>828</v>
      </c>
      <c r="B830" s="48" t="s">
        <v>5321</v>
      </c>
      <c r="C830" s="48" t="s">
        <v>428</v>
      </c>
      <c r="D830" s="50">
        <v>2</v>
      </c>
    </row>
    <row r="831" spans="1:4" x14ac:dyDescent="0.25">
      <c r="A831" s="48">
        <v>829</v>
      </c>
      <c r="B831" s="48" t="s">
        <v>7433</v>
      </c>
      <c r="C831" s="48" t="s">
        <v>2543</v>
      </c>
      <c r="D831" s="50">
        <v>1</v>
      </c>
    </row>
    <row r="832" spans="1:4" x14ac:dyDescent="0.25">
      <c r="A832" s="48">
        <v>830</v>
      </c>
      <c r="B832" s="48" t="s">
        <v>7434</v>
      </c>
      <c r="C832" s="48" t="s">
        <v>2349</v>
      </c>
      <c r="D832" s="50">
        <v>1</v>
      </c>
    </row>
    <row r="833" spans="1:4" x14ac:dyDescent="0.25">
      <c r="A833" s="48">
        <v>831</v>
      </c>
      <c r="B833" s="48" t="s">
        <v>7435</v>
      </c>
      <c r="C833" s="48" t="s">
        <v>17</v>
      </c>
      <c r="D833" s="50">
        <v>4</v>
      </c>
    </row>
    <row r="834" spans="1:4" x14ac:dyDescent="0.25">
      <c r="A834" s="48">
        <v>832</v>
      </c>
      <c r="B834" s="48" t="s">
        <v>7436</v>
      </c>
      <c r="C834" s="48" t="s">
        <v>2543</v>
      </c>
      <c r="D834" s="50">
        <v>2</v>
      </c>
    </row>
    <row r="835" spans="1:4" x14ac:dyDescent="0.25">
      <c r="A835" s="48">
        <v>833</v>
      </c>
      <c r="B835" s="48" t="s">
        <v>7437</v>
      </c>
      <c r="C835" s="48" t="s">
        <v>2543</v>
      </c>
      <c r="D835" s="50">
        <v>2</v>
      </c>
    </row>
    <row r="836" spans="1:4" x14ac:dyDescent="0.25">
      <c r="A836" s="48">
        <v>834</v>
      </c>
      <c r="B836" s="48" t="s">
        <v>7438</v>
      </c>
      <c r="C836" s="48" t="s">
        <v>2543</v>
      </c>
      <c r="D836" s="50">
        <v>1</v>
      </c>
    </row>
    <row r="837" spans="1:4" x14ac:dyDescent="0.25">
      <c r="A837" s="48">
        <v>835</v>
      </c>
      <c r="B837" s="48" t="s">
        <v>3440</v>
      </c>
      <c r="C837" s="48" t="s">
        <v>17</v>
      </c>
      <c r="D837" s="50">
        <v>3</v>
      </c>
    </row>
    <row r="838" spans="1:4" x14ac:dyDescent="0.25">
      <c r="A838" s="48">
        <v>836</v>
      </c>
      <c r="B838" s="48" t="s">
        <v>7439</v>
      </c>
      <c r="C838" s="48" t="s">
        <v>260</v>
      </c>
      <c r="D838" s="50">
        <v>1</v>
      </c>
    </row>
    <row r="839" spans="1:4" x14ac:dyDescent="0.25">
      <c r="A839" s="48">
        <v>837</v>
      </c>
      <c r="B839" s="48" t="s">
        <v>7440</v>
      </c>
      <c r="C839" s="48" t="s">
        <v>493</v>
      </c>
      <c r="D839" s="50">
        <v>1</v>
      </c>
    </row>
    <row r="840" spans="1:4" x14ac:dyDescent="0.25">
      <c r="A840" s="48">
        <v>838</v>
      </c>
      <c r="B840" s="48" t="s">
        <v>2655</v>
      </c>
      <c r="C840" s="48" t="s">
        <v>17</v>
      </c>
      <c r="D840" s="50">
        <v>1</v>
      </c>
    </row>
    <row r="841" spans="1:4" x14ac:dyDescent="0.25">
      <c r="A841" s="48">
        <v>839</v>
      </c>
      <c r="B841" s="48" t="s">
        <v>7441</v>
      </c>
      <c r="C841" s="48" t="s">
        <v>17</v>
      </c>
      <c r="D841" s="50">
        <v>1</v>
      </c>
    </row>
    <row r="842" spans="1:4" x14ac:dyDescent="0.25">
      <c r="A842" s="48">
        <v>840</v>
      </c>
      <c r="B842" s="48" t="s">
        <v>3154</v>
      </c>
      <c r="C842" s="48" t="s">
        <v>17</v>
      </c>
      <c r="D842" s="50">
        <v>1</v>
      </c>
    </row>
    <row r="843" spans="1:4" x14ac:dyDescent="0.25">
      <c r="A843" s="48">
        <v>841</v>
      </c>
      <c r="B843" s="48" t="s">
        <v>7442</v>
      </c>
      <c r="C843" s="48" t="s">
        <v>17</v>
      </c>
      <c r="D843" s="50">
        <v>1</v>
      </c>
    </row>
    <row r="844" spans="1:4" x14ac:dyDescent="0.25">
      <c r="A844" s="48">
        <v>842</v>
      </c>
      <c r="B844" s="48" t="s">
        <v>2872</v>
      </c>
      <c r="C844" s="48" t="s">
        <v>70</v>
      </c>
      <c r="D844" s="50">
        <v>5</v>
      </c>
    </row>
    <row r="845" spans="1:4" x14ac:dyDescent="0.25">
      <c r="A845" s="48">
        <v>843</v>
      </c>
      <c r="B845" s="48" t="s">
        <v>7443</v>
      </c>
      <c r="C845" s="48" t="s">
        <v>7156</v>
      </c>
      <c r="D845" s="50">
        <v>1</v>
      </c>
    </row>
    <row r="846" spans="1:4" x14ac:dyDescent="0.25">
      <c r="A846" s="48">
        <v>844</v>
      </c>
      <c r="B846" s="48" t="s">
        <v>7444</v>
      </c>
      <c r="C846" s="48" t="s">
        <v>7156</v>
      </c>
      <c r="D846" s="50">
        <v>1</v>
      </c>
    </row>
    <row r="847" spans="1:4" x14ac:dyDescent="0.25">
      <c r="A847" s="48">
        <v>845</v>
      </c>
      <c r="B847" s="48" t="s">
        <v>1044</v>
      </c>
      <c r="C847" s="48" t="s">
        <v>2543</v>
      </c>
      <c r="D847" s="50">
        <v>2</v>
      </c>
    </row>
    <row r="848" spans="1:4" x14ac:dyDescent="0.25">
      <c r="A848" s="48">
        <v>846</v>
      </c>
      <c r="B848" s="48" t="s">
        <v>7445</v>
      </c>
      <c r="C848" s="48" t="s">
        <v>2543</v>
      </c>
      <c r="D848" s="50">
        <v>2</v>
      </c>
    </row>
    <row r="849" spans="1:4" x14ac:dyDescent="0.25">
      <c r="A849" s="48">
        <v>847</v>
      </c>
      <c r="B849" s="48" t="s">
        <v>7446</v>
      </c>
      <c r="C849" s="48" t="s">
        <v>7449</v>
      </c>
      <c r="D849" s="50">
        <v>2</v>
      </c>
    </row>
    <row r="850" spans="1:4" x14ac:dyDescent="0.25">
      <c r="A850" s="48">
        <v>848</v>
      </c>
      <c r="B850" s="48" t="s">
        <v>7447</v>
      </c>
      <c r="C850" s="48" t="s">
        <v>17</v>
      </c>
      <c r="D850" s="50">
        <v>12</v>
      </c>
    </row>
    <row r="851" spans="1:4" x14ac:dyDescent="0.25">
      <c r="A851" s="48">
        <v>849</v>
      </c>
      <c r="B851" s="48" t="s">
        <v>6044</v>
      </c>
      <c r="C851" s="48" t="s">
        <v>17</v>
      </c>
      <c r="D851" s="50">
        <v>3</v>
      </c>
    </row>
    <row r="852" spans="1:4" x14ac:dyDescent="0.25">
      <c r="A852" s="48">
        <v>850</v>
      </c>
      <c r="B852" s="48" t="s">
        <v>2672</v>
      </c>
      <c r="C852" s="48" t="s">
        <v>360</v>
      </c>
      <c r="D852" s="50">
        <v>5</v>
      </c>
    </row>
    <row r="853" spans="1:4" x14ac:dyDescent="0.25">
      <c r="A853" s="48">
        <v>851</v>
      </c>
      <c r="B853" s="48" t="s">
        <v>7448</v>
      </c>
      <c r="C853" s="48" t="s">
        <v>360</v>
      </c>
      <c r="D853" s="50">
        <v>1</v>
      </c>
    </row>
    <row r="854" spans="1:4" x14ac:dyDescent="0.25">
      <c r="A854" s="48">
        <v>852</v>
      </c>
      <c r="B854" s="48" t="s">
        <v>7450</v>
      </c>
      <c r="C854" s="48" t="s">
        <v>17</v>
      </c>
      <c r="D854" s="50">
        <v>2</v>
      </c>
    </row>
    <row r="855" spans="1:4" x14ac:dyDescent="0.25">
      <c r="A855" s="48">
        <v>853</v>
      </c>
      <c r="B855" s="48" t="s">
        <v>2569</v>
      </c>
      <c r="C855" s="48" t="s">
        <v>445</v>
      </c>
      <c r="D855" s="50">
        <v>1</v>
      </c>
    </row>
    <row r="856" spans="1:4" x14ac:dyDescent="0.25">
      <c r="A856" s="48">
        <v>854</v>
      </c>
      <c r="B856" s="48" t="s">
        <v>2875</v>
      </c>
      <c r="C856" s="48" t="s">
        <v>17</v>
      </c>
      <c r="D856" s="50">
        <v>5</v>
      </c>
    </row>
    <row r="857" spans="1:4" x14ac:dyDescent="0.25">
      <c r="A857" s="48">
        <v>855</v>
      </c>
      <c r="B857" s="48" t="s">
        <v>7451</v>
      </c>
      <c r="C857" s="48" t="s">
        <v>2352</v>
      </c>
      <c r="D857" s="50">
        <v>6</v>
      </c>
    </row>
    <row r="858" spans="1:4" x14ac:dyDescent="0.25">
      <c r="A858" s="48">
        <v>856</v>
      </c>
      <c r="B858" s="48" t="s">
        <v>2313</v>
      </c>
      <c r="C858" s="48" t="s">
        <v>7457</v>
      </c>
      <c r="D858" s="50">
        <v>1</v>
      </c>
    </row>
    <row r="859" spans="1:4" x14ac:dyDescent="0.25">
      <c r="A859" s="48">
        <v>857</v>
      </c>
      <c r="B859" s="48" t="s">
        <v>900</v>
      </c>
      <c r="C859" s="48" t="s">
        <v>6320</v>
      </c>
      <c r="D859" s="50">
        <v>2</v>
      </c>
    </row>
    <row r="860" spans="1:4" x14ac:dyDescent="0.25">
      <c r="A860" s="48">
        <v>858</v>
      </c>
      <c r="B860" s="48" t="s">
        <v>7452</v>
      </c>
      <c r="C860" s="48" t="s">
        <v>7457</v>
      </c>
      <c r="D860" s="50">
        <v>1</v>
      </c>
    </row>
    <row r="861" spans="1:4" x14ac:dyDescent="0.25">
      <c r="A861" s="48">
        <v>859</v>
      </c>
      <c r="B861" s="48" t="s">
        <v>5899</v>
      </c>
      <c r="C861" s="48" t="s">
        <v>7458</v>
      </c>
      <c r="D861" s="50">
        <v>38</v>
      </c>
    </row>
    <row r="862" spans="1:4" x14ac:dyDescent="0.25">
      <c r="A862" s="48">
        <v>860</v>
      </c>
      <c r="B862" s="48" t="s">
        <v>7453</v>
      </c>
      <c r="C862" s="48" t="s">
        <v>2542</v>
      </c>
      <c r="D862" s="50">
        <v>4</v>
      </c>
    </row>
    <row r="863" spans="1:4" x14ac:dyDescent="0.25">
      <c r="A863" s="48">
        <v>861</v>
      </c>
      <c r="B863" s="48" t="s">
        <v>7454</v>
      </c>
      <c r="C863" s="48" t="s">
        <v>124</v>
      </c>
      <c r="D863" s="50">
        <v>5</v>
      </c>
    </row>
    <row r="864" spans="1:4" x14ac:dyDescent="0.25">
      <c r="A864" s="48">
        <v>862</v>
      </c>
      <c r="B864" s="48" t="s">
        <v>5705</v>
      </c>
      <c r="C864" s="48" t="s">
        <v>17</v>
      </c>
      <c r="D864" s="50">
        <v>3</v>
      </c>
    </row>
    <row r="865" spans="1:4" x14ac:dyDescent="0.25">
      <c r="A865" s="48">
        <v>863</v>
      </c>
      <c r="B865" s="48" t="s">
        <v>1257</v>
      </c>
      <c r="C865" s="48" t="s">
        <v>3042</v>
      </c>
      <c r="D865" s="50">
        <v>3</v>
      </c>
    </row>
    <row r="866" spans="1:4" x14ac:dyDescent="0.25">
      <c r="A866" s="48">
        <v>864</v>
      </c>
      <c r="B866" s="48" t="s">
        <v>7455</v>
      </c>
      <c r="C866" s="48" t="s">
        <v>17</v>
      </c>
      <c r="D866" s="50">
        <v>1</v>
      </c>
    </row>
    <row r="867" spans="1:4" x14ac:dyDescent="0.25">
      <c r="A867" s="48">
        <v>865</v>
      </c>
      <c r="B867" s="48" t="s">
        <v>7456</v>
      </c>
      <c r="C867" s="48" t="s">
        <v>17</v>
      </c>
      <c r="D867" s="50">
        <v>1</v>
      </c>
    </row>
    <row r="868" spans="1:4" x14ac:dyDescent="0.25">
      <c r="A868" s="48">
        <v>866</v>
      </c>
      <c r="B868" s="48" t="s">
        <v>4096</v>
      </c>
      <c r="C868" s="48" t="s">
        <v>17</v>
      </c>
      <c r="D868" s="50">
        <v>4</v>
      </c>
    </row>
    <row r="869" spans="1:4" x14ac:dyDescent="0.25">
      <c r="A869" s="48">
        <v>867</v>
      </c>
      <c r="B869" s="48" t="s">
        <v>241</v>
      </c>
      <c r="C869" s="48" t="s">
        <v>428</v>
      </c>
      <c r="D869" s="50">
        <v>4</v>
      </c>
    </row>
    <row r="870" spans="1:4" x14ac:dyDescent="0.25">
      <c r="A870" s="48">
        <v>868</v>
      </c>
      <c r="B870" s="48" t="s">
        <v>7459</v>
      </c>
      <c r="C870" s="48" t="s">
        <v>17</v>
      </c>
      <c r="D870" s="50">
        <v>1</v>
      </c>
    </row>
    <row r="871" spans="1:4" x14ac:dyDescent="0.25">
      <c r="A871" s="48">
        <v>869</v>
      </c>
      <c r="B871" s="48" t="s">
        <v>96</v>
      </c>
      <c r="C871" s="48" t="s">
        <v>17</v>
      </c>
      <c r="D871" s="50">
        <v>1</v>
      </c>
    </row>
    <row r="872" spans="1:4" x14ac:dyDescent="0.25">
      <c r="A872" s="48">
        <v>870</v>
      </c>
      <c r="B872" s="48" t="s">
        <v>7460</v>
      </c>
      <c r="C872" s="48" t="s">
        <v>3409</v>
      </c>
      <c r="D872" s="50">
        <v>3</v>
      </c>
    </row>
    <row r="873" spans="1:4" x14ac:dyDescent="0.25">
      <c r="A873" s="48">
        <v>871</v>
      </c>
      <c r="B873" s="48" t="s">
        <v>7461</v>
      </c>
      <c r="C873" s="48" t="s">
        <v>3409</v>
      </c>
      <c r="D873" s="50">
        <v>4</v>
      </c>
    </row>
    <row r="874" spans="1:4" x14ac:dyDescent="0.25">
      <c r="A874" s="48">
        <v>872</v>
      </c>
      <c r="B874" s="48" t="s">
        <v>7462</v>
      </c>
      <c r="C874" s="48" t="s">
        <v>3786</v>
      </c>
      <c r="D874" s="50">
        <v>6</v>
      </c>
    </row>
    <row r="875" spans="1:4" x14ac:dyDescent="0.25">
      <c r="A875" s="48">
        <v>873</v>
      </c>
      <c r="B875" s="48" t="s">
        <v>342</v>
      </c>
      <c r="C875" s="48" t="s">
        <v>5196</v>
      </c>
      <c r="D875" s="50">
        <v>1</v>
      </c>
    </row>
    <row r="876" spans="1:4" x14ac:dyDescent="0.25">
      <c r="A876" s="48">
        <v>874</v>
      </c>
      <c r="B876" s="48" t="s">
        <v>7463</v>
      </c>
      <c r="C876" s="48" t="s">
        <v>5196</v>
      </c>
      <c r="D876" s="50">
        <v>1</v>
      </c>
    </row>
    <row r="877" spans="1:4" x14ac:dyDescent="0.25">
      <c r="A877" s="48">
        <v>875</v>
      </c>
      <c r="B877" s="48" t="s">
        <v>7464</v>
      </c>
      <c r="C877" s="48" t="s">
        <v>23</v>
      </c>
      <c r="D877" s="50">
        <v>10</v>
      </c>
    </row>
    <row r="878" spans="1:4" x14ac:dyDescent="0.25">
      <c r="A878" s="48">
        <v>876</v>
      </c>
      <c r="B878" s="48" t="s">
        <v>155</v>
      </c>
      <c r="C878" s="48" t="s">
        <v>2541</v>
      </c>
      <c r="D878" s="50">
        <v>5</v>
      </c>
    </row>
    <row r="879" spans="1:4" x14ac:dyDescent="0.25">
      <c r="A879" s="48">
        <v>877</v>
      </c>
      <c r="B879" s="48" t="s">
        <v>739</v>
      </c>
      <c r="C879" s="48" t="s">
        <v>2543</v>
      </c>
      <c r="D879" s="50">
        <v>9</v>
      </c>
    </row>
    <row r="880" spans="1:4" x14ac:dyDescent="0.25">
      <c r="A880" s="48">
        <v>878</v>
      </c>
      <c r="B880" s="48" t="s">
        <v>216</v>
      </c>
      <c r="C880" s="48" t="s">
        <v>7465</v>
      </c>
      <c r="D880" s="50">
        <v>10</v>
      </c>
    </row>
    <row r="881" spans="1:4" x14ac:dyDescent="0.25">
      <c r="A881" s="48">
        <v>879</v>
      </c>
      <c r="B881" s="48" t="s">
        <v>5083</v>
      </c>
      <c r="C881" s="48" t="s">
        <v>2542</v>
      </c>
      <c r="D881" s="50">
        <v>2</v>
      </c>
    </row>
    <row r="882" spans="1:4" x14ac:dyDescent="0.25">
      <c r="A882" s="48">
        <v>880</v>
      </c>
      <c r="B882" s="48" t="s">
        <v>2795</v>
      </c>
      <c r="C882" s="48" t="s">
        <v>122</v>
      </c>
      <c r="D882" s="50">
        <v>3</v>
      </c>
    </row>
    <row r="883" spans="1:4" x14ac:dyDescent="0.25">
      <c r="A883" s="48">
        <v>881</v>
      </c>
      <c r="B883" s="48" t="s">
        <v>4836</v>
      </c>
      <c r="C883" s="48" t="s">
        <v>374</v>
      </c>
      <c r="D883" s="50">
        <v>4</v>
      </c>
    </row>
    <row r="884" spans="1:4" x14ac:dyDescent="0.25">
      <c r="A884" s="48">
        <v>882</v>
      </c>
      <c r="B884" s="48" t="s">
        <v>3598</v>
      </c>
      <c r="C884" s="48" t="s">
        <v>495</v>
      </c>
      <c r="D884" s="50">
        <v>2</v>
      </c>
    </row>
    <row r="885" spans="1:4" x14ac:dyDescent="0.25">
      <c r="A885" s="48">
        <v>883</v>
      </c>
      <c r="B885" s="48" t="s">
        <v>1385</v>
      </c>
      <c r="C885" s="48" t="s">
        <v>351</v>
      </c>
      <c r="D885" s="50">
        <v>2</v>
      </c>
    </row>
    <row r="886" spans="1:4" x14ac:dyDescent="0.25">
      <c r="A886" s="48">
        <v>884</v>
      </c>
      <c r="B886" s="48" t="s">
        <v>6781</v>
      </c>
      <c r="C886" s="48" t="s">
        <v>2545</v>
      </c>
      <c r="D886" s="50">
        <v>8</v>
      </c>
    </row>
    <row r="887" spans="1:4" x14ac:dyDescent="0.25">
      <c r="A887" s="48">
        <v>885</v>
      </c>
      <c r="B887" s="48" t="s">
        <v>16338</v>
      </c>
      <c r="C887" s="48" t="s">
        <v>4735</v>
      </c>
      <c r="D887" s="50">
        <v>5</v>
      </c>
    </row>
    <row r="888" spans="1:4" x14ac:dyDescent="0.25">
      <c r="A888" s="48">
        <v>886</v>
      </c>
      <c r="B888" s="48" t="s">
        <v>16339</v>
      </c>
      <c r="C888" s="48" t="s">
        <v>5196</v>
      </c>
      <c r="D888" s="50">
        <v>2</v>
      </c>
    </row>
    <row r="889" spans="1:4" x14ac:dyDescent="0.25">
      <c r="A889" s="48">
        <v>887</v>
      </c>
      <c r="B889" s="48" t="s">
        <v>3557</v>
      </c>
      <c r="C889" s="48" t="s">
        <v>2350</v>
      </c>
      <c r="D889" s="50">
        <v>2</v>
      </c>
    </row>
    <row r="890" spans="1:4" x14ac:dyDescent="0.25">
      <c r="A890" s="48">
        <v>888</v>
      </c>
      <c r="B890" s="48" t="s">
        <v>16340</v>
      </c>
      <c r="C890" s="48" t="s">
        <v>17</v>
      </c>
      <c r="D890" s="50">
        <v>2</v>
      </c>
    </row>
    <row r="891" spans="1:4" x14ac:dyDescent="0.25">
      <c r="A891" s="48">
        <v>889</v>
      </c>
      <c r="B891" s="48" t="s">
        <v>16341</v>
      </c>
      <c r="C891" s="48" t="s">
        <v>2398</v>
      </c>
      <c r="D891" s="50">
        <v>1</v>
      </c>
    </row>
    <row r="892" spans="1:4" x14ac:dyDescent="0.25">
      <c r="A892" s="48">
        <v>890</v>
      </c>
      <c r="B892" s="48" t="s">
        <v>5810</v>
      </c>
      <c r="C892" s="48" t="s">
        <v>188</v>
      </c>
      <c r="D892" s="50">
        <v>4</v>
      </c>
    </row>
    <row r="893" spans="1:4" x14ac:dyDescent="0.25">
      <c r="A893" s="48">
        <v>891</v>
      </c>
      <c r="B893" s="48" t="s">
        <v>8222</v>
      </c>
      <c r="C893" s="48" t="s">
        <v>17</v>
      </c>
      <c r="D893" s="50">
        <v>6</v>
      </c>
    </row>
    <row r="894" spans="1:4" x14ac:dyDescent="0.25">
      <c r="A894" s="48">
        <v>892</v>
      </c>
      <c r="B894" s="48" t="s">
        <v>2592</v>
      </c>
      <c r="C894" s="48" t="s">
        <v>17</v>
      </c>
      <c r="D894" s="50">
        <v>3</v>
      </c>
    </row>
    <row r="895" spans="1:4" x14ac:dyDescent="0.25">
      <c r="A895" s="48">
        <v>893</v>
      </c>
      <c r="B895" s="48" t="s">
        <v>13126</v>
      </c>
      <c r="C895" s="48" t="s">
        <v>2350</v>
      </c>
      <c r="D895" s="50">
        <v>2</v>
      </c>
    </row>
    <row r="896" spans="1:4" x14ac:dyDescent="0.25">
      <c r="A896" s="48">
        <v>894</v>
      </c>
      <c r="B896" s="48" t="s">
        <v>16342</v>
      </c>
      <c r="C896" s="48" t="s">
        <v>74</v>
      </c>
      <c r="D896" s="50">
        <v>20</v>
      </c>
    </row>
    <row r="897" spans="1:4" x14ac:dyDescent="0.25">
      <c r="A897" s="48">
        <v>895</v>
      </c>
      <c r="B897" s="48" t="s">
        <v>16343</v>
      </c>
      <c r="C897" s="48" t="s">
        <v>16344</v>
      </c>
      <c r="D897" s="50">
        <v>5</v>
      </c>
    </row>
    <row r="898" spans="1:4" x14ac:dyDescent="0.25">
      <c r="A898" s="48">
        <v>896</v>
      </c>
      <c r="B898" s="48" t="s">
        <v>16345</v>
      </c>
      <c r="C898" s="48" t="s">
        <v>8096</v>
      </c>
      <c r="D898" s="50">
        <v>2</v>
      </c>
    </row>
    <row r="899" spans="1:4" x14ac:dyDescent="0.25">
      <c r="A899" s="48">
        <v>897</v>
      </c>
      <c r="B899" s="48" t="s">
        <v>16346</v>
      </c>
      <c r="C899" s="48" t="s">
        <v>8096</v>
      </c>
      <c r="D899" s="50">
        <v>3</v>
      </c>
    </row>
    <row r="900" spans="1:4" x14ac:dyDescent="0.25">
      <c r="A900" s="48">
        <v>898</v>
      </c>
      <c r="B900" s="48" t="s">
        <v>16347</v>
      </c>
      <c r="C900" s="48" t="s">
        <v>999</v>
      </c>
      <c r="D900" s="50">
        <v>1</v>
      </c>
    </row>
    <row r="901" spans="1:4" x14ac:dyDescent="0.25">
      <c r="A901" s="48">
        <v>899</v>
      </c>
      <c r="B901" s="48" t="s">
        <v>3550</v>
      </c>
      <c r="C901" s="48" t="s">
        <v>17</v>
      </c>
      <c r="D901" s="50">
        <v>2</v>
      </c>
    </row>
    <row r="902" spans="1:4" x14ac:dyDescent="0.25">
      <c r="A902" s="48">
        <v>900</v>
      </c>
      <c r="B902" s="48" t="s">
        <v>651</v>
      </c>
      <c r="C902" s="48" t="s">
        <v>70</v>
      </c>
      <c r="D902" s="50">
        <v>3</v>
      </c>
    </row>
    <row r="903" spans="1:4" x14ac:dyDescent="0.25">
      <c r="A903" s="48">
        <v>901</v>
      </c>
      <c r="B903" s="48" t="s">
        <v>16348</v>
      </c>
      <c r="C903" s="48" t="s">
        <v>184</v>
      </c>
      <c r="D903" s="50">
        <v>1</v>
      </c>
    </row>
    <row r="904" spans="1:4" x14ac:dyDescent="0.25">
      <c r="A904" s="48">
        <v>902</v>
      </c>
      <c r="B904" s="48" t="s">
        <v>16349</v>
      </c>
      <c r="C904" s="48" t="s">
        <v>184</v>
      </c>
      <c r="D904" s="50">
        <v>1</v>
      </c>
    </row>
    <row r="905" spans="1:4" x14ac:dyDescent="0.25">
      <c r="A905" s="48">
        <v>903</v>
      </c>
      <c r="B905" s="48" t="s">
        <v>16350</v>
      </c>
      <c r="C905" s="48" t="s">
        <v>368</v>
      </c>
      <c r="D905" s="50">
        <v>1</v>
      </c>
    </row>
    <row r="906" spans="1:4" x14ac:dyDescent="0.25">
      <c r="A906" s="48">
        <v>904</v>
      </c>
      <c r="B906" s="48" t="s">
        <v>841</v>
      </c>
      <c r="C906" s="48" t="s">
        <v>17</v>
      </c>
      <c r="D906" s="50">
        <v>2</v>
      </c>
    </row>
    <row r="907" spans="1:4" x14ac:dyDescent="0.25">
      <c r="A907" s="48">
        <v>905</v>
      </c>
      <c r="B907" s="48" t="s">
        <v>16351</v>
      </c>
      <c r="C907" s="48" t="s">
        <v>17</v>
      </c>
      <c r="D907" s="50">
        <v>2</v>
      </c>
    </row>
    <row r="908" spans="1:4" x14ac:dyDescent="0.25">
      <c r="A908" s="48">
        <v>906</v>
      </c>
      <c r="B908" s="48" t="s">
        <v>6593</v>
      </c>
      <c r="C908" s="48" t="s">
        <v>17</v>
      </c>
      <c r="D908" s="50">
        <v>2</v>
      </c>
    </row>
    <row r="909" spans="1:4" x14ac:dyDescent="0.25">
      <c r="A909" s="48">
        <v>907</v>
      </c>
      <c r="B909" s="48" t="s">
        <v>12044</v>
      </c>
      <c r="C909" s="48" t="s">
        <v>17</v>
      </c>
      <c r="D909" s="50">
        <v>2</v>
      </c>
    </row>
    <row r="910" spans="1:4" x14ac:dyDescent="0.25">
      <c r="A910" s="48">
        <v>908</v>
      </c>
      <c r="B910" s="48" t="s">
        <v>16352</v>
      </c>
      <c r="C910" s="48" t="s">
        <v>17</v>
      </c>
      <c r="D910" s="50">
        <v>2</v>
      </c>
    </row>
    <row r="911" spans="1:4" x14ac:dyDescent="0.25">
      <c r="A911" s="48">
        <v>909</v>
      </c>
      <c r="B911" s="48" t="s">
        <v>16353</v>
      </c>
      <c r="C911" s="48" t="s">
        <v>17</v>
      </c>
      <c r="D911" s="50">
        <v>1</v>
      </c>
    </row>
    <row r="912" spans="1:4" x14ac:dyDescent="0.25">
      <c r="A912" s="48">
        <v>910</v>
      </c>
      <c r="B912" s="48" t="s">
        <v>14559</v>
      </c>
      <c r="C912" s="48" t="s">
        <v>17</v>
      </c>
      <c r="D912" s="50">
        <v>1</v>
      </c>
    </row>
    <row r="913" spans="1:4" x14ac:dyDescent="0.25">
      <c r="A913" s="48">
        <v>911</v>
      </c>
      <c r="B913" s="48" t="s">
        <v>1622</v>
      </c>
      <c r="C913" s="48" t="s">
        <v>17</v>
      </c>
      <c r="D913" s="50">
        <v>1</v>
      </c>
    </row>
    <row r="914" spans="1:4" x14ac:dyDescent="0.25">
      <c r="A914" s="48">
        <v>912</v>
      </c>
      <c r="B914" s="48" t="s">
        <v>2530</v>
      </c>
      <c r="C914" s="48" t="s">
        <v>70</v>
      </c>
      <c r="D914" s="50">
        <v>2</v>
      </c>
    </row>
    <row r="915" spans="1:4" x14ac:dyDescent="0.25">
      <c r="A915" s="48">
        <v>913</v>
      </c>
      <c r="B915" s="48" t="s">
        <v>1114</v>
      </c>
      <c r="C915" s="48" t="s">
        <v>70</v>
      </c>
      <c r="D915" s="50">
        <v>5</v>
      </c>
    </row>
    <row r="916" spans="1:4" x14ac:dyDescent="0.25">
      <c r="A916" s="48">
        <v>914</v>
      </c>
      <c r="B916" s="48" t="s">
        <v>240</v>
      </c>
      <c r="C916" s="48" t="s">
        <v>70</v>
      </c>
      <c r="D916" s="50">
        <v>5</v>
      </c>
    </row>
    <row r="917" spans="1:4" x14ac:dyDescent="0.25">
      <c r="A917" s="48">
        <v>915</v>
      </c>
      <c r="B917" s="48" t="s">
        <v>16354</v>
      </c>
      <c r="C917" s="48" t="s">
        <v>751</v>
      </c>
      <c r="D917" s="50">
        <v>5</v>
      </c>
    </row>
    <row r="918" spans="1:4" x14ac:dyDescent="0.25">
      <c r="A918" s="48">
        <v>916</v>
      </c>
      <c r="B918" s="48" t="s">
        <v>1037</v>
      </c>
      <c r="C918" s="48" t="s">
        <v>5313</v>
      </c>
      <c r="D918" s="50">
        <v>4</v>
      </c>
    </row>
    <row r="919" spans="1:4" x14ac:dyDescent="0.25">
      <c r="A919" s="48">
        <v>917</v>
      </c>
      <c r="B919" s="48" t="s">
        <v>4117</v>
      </c>
      <c r="C919" s="48" t="s">
        <v>184</v>
      </c>
      <c r="D919" s="50">
        <v>3</v>
      </c>
    </row>
    <row r="920" spans="1:4" x14ac:dyDescent="0.25">
      <c r="A920" s="48">
        <v>918</v>
      </c>
      <c r="B920" s="48" t="s">
        <v>1591</v>
      </c>
      <c r="C920" s="48" t="s">
        <v>17</v>
      </c>
      <c r="D920" s="50">
        <v>3</v>
      </c>
    </row>
    <row r="921" spans="1:4" x14ac:dyDescent="0.25">
      <c r="A921" s="48">
        <v>919</v>
      </c>
      <c r="B921" s="48" t="s">
        <v>16355</v>
      </c>
      <c r="C921" s="48" t="s">
        <v>39</v>
      </c>
      <c r="D921" s="50">
        <v>3</v>
      </c>
    </row>
    <row r="922" spans="1:4" x14ac:dyDescent="0.25">
      <c r="A922" s="48">
        <v>920</v>
      </c>
      <c r="B922" s="48" t="s">
        <v>16356</v>
      </c>
      <c r="C922" s="48" t="s">
        <v>2543</v>
      </c>
      <c r="D922" s="50">
        <v>10</v>
      </c>
    </row>
    <row r="923" spans="1:4" x14ac:dyDescent="0.25">
      <c r="A923" s="48">
        <v>921</v>
      </c>
      <c r="B923" s="48" t="s">
        <v>16357</v>
      </c>
      <c r="C923" s="48" t="s">
        <v>2351</v>
      </c>
      <c r="D923" s="50">
        <v>5</v>
      </c>
    </row>
    <row r="924" spans="1:4" x14ac:dyDescent="0.25">
      <c r="A924" s="48">
        <v>922</v>
      </c>
      <c r="B924" s="48" t="s">
        <v>16358</v>
      </c>
      <c r="C924" s="48" t="s">
        <v>17</v>
      </c>
      <c r="D924" s="50">
        <v>6</v>
      </c>
    </row>
    <row r="925" spans="1:4" x14ac:dyDescent="0.25">
      <c r="A925" s="48">
        <v>923</v>
      </c>
      <c r="B925" s="48" t="s">
        <v>16359</v>
      </c>
      <c r="C925" s="48" t="s">
        <v>2543</v>
      </c>
      <c r="D925" s="50">
        <v>10</v>
      </c>
    </row>
    <row r="926" spans="1:4" x14ac:dyDescent="0.25">
      <c r="A926" s="48">
        <v>924</v>
      </c>
      <c r="B926" s="48" t="s">
        <v>2368</v>
      </c>
      <c r="C926" s="48" t="s">
        <v>17</v>
      </c>
      <c r="D926" s="50">
        <v>7</v>
      </c>
    </row>
    <row r="927" spans="1:4" x14ac:dyDescent="0.25">
      <c r="A927" s="48">
        <v>925</v>
      </c>
      <c r="B927" s="48" t="s">
        <v>16360</v>
      </c>
      <c r="C927" s="48" t="s">
        <v>2542</v>
      </c>
      <c r="D927" s="50">
        <v>2</v>
      </c>
    </row>
    <row r="928" spans="1:4" x14ac:dyDescent="0.25">
      <c r="A928" s="48">
        <v>926</v>
      </c>
      <c r="B928" s="48" t="s">
        <v>16361</v>
      </c>
      <c r="C928" s="48" t="s">
        <v>17</v>
      </c>
      <c r="D928" s="50">
        <v>2</v>
      </c>
    </row>
    <row r="929" spans="1:4" x14ac:dyDescent="0.25">
      <c r="A929" s="48">
        <v>927</v>
      </c>
      <c r="B929" s="48" t="s">
        <v>1430</v>
      </c>
      <c r="C929" s="48" t="s">
        <v>2349</v>
      </c>
      <c r="D929" s="50">
        <v>2</v>
      </c>
    </row>
    <row r="930" spans="1:4" x14ac:dyDescent="0.25">
      <c r="A930" s="48">
        <v>928</v>
      </c>
      <c r="B930" s="48" t="s">
        <v>16362</v>
      </c>
      <c r="C930" s="48" t="s">
        <v>1134</v>
      </c>
      <c r="D930" s="50">
        <v>2</v>
      </c>
    </row>
    <row r="931" spans="1:4" x14ac:dyDescent="0.25">
      <c r="A931" s="48">
        <v>929</v>
      </c>
      <c r="B931" s="48" t="s">
        <v>849</v>
      </c>
      <c r="C931" s="48" t="s">
        <v>17</v>
      </c>
      <c r="D931" s="50">
        <v>3</v>
      </c>
    </row>
    <row r="932" spans="1:4" x14ac:dyDescent="0.25">
      <c r="A932" s="48">
        <v>930</v>
      </c>
      <c r="B932" s="48" t="s">
        <v>16363</v>
      </c>
      <c r="C932" s="48" t="s">
        <v>70</v>
      </c>
      <c r="D932" s="50">
        <v>4</v>
      </c>
    </row>
    <row r="933" spans="1:4" x14ac:dyDescent="0.25">
      <c r="A933" s="48">
        <v>931</v>
      </c>
      <c r="B933" s="48" t="s">
        <v>1269</v>
      </c>
      <c r="C933" s="48" t="s">
        <v>999</v>
      </c>
      <c r="D933" s="50">
        <v>5</v>
      </c>
    </row>
    <row r="934" spans="1:4" x14ac:dyDescent="0.25">
      <c r="A934" s="48">
        <v>932</v>
      </c>
      <c r="B934" s="48" t="s">
        <v>11672</v>
      </c>
      <c r="C934" s="48" t="s">
        <v>5206</v>
      </c>
      <c r="D934" s="50">
        <v>1</v>
      </c>
    </row>
    <row r="935" spans="1:4" x14ac:dyDescent="0.25">
      <c r="A935" s="48">
        <v>933</v>
      </c>
      <c r="B935" s="48" t="s">
        <v>4969</v>
      </c>
      <c r="C935" s="48" t="s">
        <v>39</v>
      </c>
      <c r="D935" s="50">
        <v>3</v>
      </c>
    </row>
    <row r="936" spans="1:4" x14ac:dyDescent="0.25">
      <c r="A936" s="48">
        <v>934</v>
      </c>
      <c r="B936" s="48" t="s">
        <v>12823</v>
      </c>
      <c r="C936" s="48" t="s">
        <v>2849</v>
      </c>
      <c r="D936" s="50">
        <v>1</v>
      </c>
    </row>
    <row r="937" spans="1:4" x14ac:dyDescent="0.25">
      <c r="A937" s="48">
        <v>935</v>
      </c>
      <c r="B937" s="48" t="s">
        <v>16364</v>
      </c>
      <c r="C937" s="48" t="s">
        <v>188</v>
      </c>
      <c r="D937" s="50">
        <v>2</v>
      </c>
    </row>
    <row r="938" spans="1:4" x14ac:dyDescent="0.25">
      <c r="A938" s="48">
        <v>936</v>
      </c>
      <c r="B938" s="48" t="s">
        <v>5810</v>
      </c>
      <c r="C938" s="48" t="s">
        <v>39</v>
      </c>
      <c r="D938" s="50">
        <v>2</v>
      </c>
    </row>
    <row r="939" spans="1:4" x14ac:dyDescent="0.25">
      <c r="A939" s="48">
        <v>937</v>
      </c>
      <c r="B939" s="48" t="s">
        <v>2473</v>
      </c>
      <c r="C939" s="48" t="s">
        <v>39</v>
      </c>
      <c r="D939" s="50">
        <v>3</v>
      </c>
    </row>
    <row r="940" spans="1:4" x14ac:dyDescent="0.25">
      <c r="A940" s="48">
        <v>938</v>
      </c>
      <c r="B940" s="48" t="s">
        <v>44</v>
      </c>
      <c r="C940" s="48" t="s">
        <v>2349</v>
      </c>
      <c r="D940" s="50">
        <v>4</v>
      </c>
    </row>
    <row r="941" spans="1:4" x14ac:dyDescent="0.25">
      <c r="A941" s="48">
        <v>939</v>
      </c>
      <c r="B941" s="48" t="s">
        <v>6874</v>
      </c>
      <c r="C941" s="48" t="s">
        <v>17</v>
      </c>
      <c r="D941" s="50">
        <v>2</v>
      </c>
    </row>
    <row r="942" spans="1:4" x14ac:dyDescent="0.25">
      <c r="A942" s="48">
        <v>940</v>
      </c>
      <c r="B942" s="48" t="s">
        <v>3478</v>
      </c>
      <c r="C942" s="48" t="s">
        <v>2349</v>
      </c>
      <c r="D942" s="50">
        <v>4</v>
      </c>
    </row>
    <row r="943" spans="1:4" x14ac:dyDescent="0.25">
      <c r="A943" s="48">
        <v>941</v>
      </c>
      <c r="B943" s="48" t="s">
        <v>8631</v>
      </c>
      <c r="C943" s="48" t="s">
        <v>70</v>
      </c>
      <c r="D943" s="50">
        <v>6</v>
      </c>
    </row>
    <row r="944" spans="1:4" x14ac:dyDescent="0.25">
      <c r="A944" s="48">
        <v>942</v>
      </c>
      <c r="B944" s="48" t="s">
        <v>16365</v>
      </c>
      <c r="C944" s="48" t="s">
        <v>17</v>
      </c>
      <c r="D944" s="50">
        <v>2</v>
      </c>
    </row>
    <row r="945" spans="1:4" x14ac:dyDescent="0.25">
      <c r="A945" s="48">
        <v>943</v>
      </c>
      <c r="B945" s="48" t="s">
        <v>1026</v>
      </c>
      <c r="C945" s="48" t="s">
        <v>188</v>
      </c>
      <c r="D945" s="50">
        <v>1</v>
      </c>
    </row>
    <row r="946" spans="1:4" x14ac:dyDescent="0.25">
      <c r="A946" s="48">
        <v>944</v>
      </c>
      <c r="B946" s="48" t="s">
        <v>16366</v>
      </c>
      <c r="C946" s="48" t="s">
        <v>77</v>
      </c>
      <c r="D946" s="50">
        <v>7</v>
      </c>
    </row>
    <row r="947" spans="1:4" x14ac:dyDescent="0.25">
      <c r="A947" s="48">
        <v>945</v>
      </c>
      <c r="B947" s="48" t="s">
        <v>16367</v>
      </c>
      <c r="C947" s="48" t="s">
        <v>70</v>
      </c>
      <c r="D947" s="50">
        <v>3</v>
      </c>
    </row>
    <row r="948" spans="1:4" x14ac:dyDescent="0.25">
      <c r="A948" s="48">
        <v>946</v>
      </c>
      <c r="B948" s="48" t="s">
        <v>16368</v>
      </c>
      <c r="C948" s="48" t="s">
        <v>3490</v>
      </c>
      <c r="D948" s="50">
        <v>5</v>
      </c>
    </row>
    <row r="949" spans="1:4" x14ac:dyDescent="0.25">
      <c r="A949" s="48">
        <v>947</v>
      </c>
      <c r="B949" s="48" t="s">
        <v>904</v>
      </c>
      <c r="C949" s="48" t="s">
        <v>3490</v>
      </c>
      <c r="D949" s="50">
        <v>5</v>
      </c>
    </row>
    <row r="950" spans="1:4" x14ac:dyDescent="0.25">
      <c r="A950" s="48">
        <v>948</v>
      </c>
      <c r="B950" s="48" t="s">
        <v>3733</v>
      </c>
      <c r="C950" s="48" t="s">
        <v>17</v>
      </c>
      <c r="D950" s="50">
        <v>3</v>
      </c>
    </row>
    <row r="951" spans="1:4" x14ac:dyDescent="0.25">
      <c r="A951" s="48">
        <v>949</v>
      </c>
      <c r="B951" s="48" t="s">
        <v>2620</v>
      </c>
      <c r="C951" s="48" t="s">
        <v>17</v>
      </c>
      <c r="D951" s="50">
        <v>3</v>
      </c>
    </row>
    <row r="952" spans="1:4" x14ac:dyDescent="0.25">
      <c r="A952" s="48">
        <v>950</v>
      </c>
      <c r="B952" s="48" t="s">
        <v>16369</v>
      </c>
      <c r="C952" s="48" t="s">
        <v>70</v>
      </c>
      <c r="D952" s="50">
        <v>2</v>
      </c>
    </row>
    <row r="953" spans="1:4" x14ac:dyDescent="0.25">
      <c r="A953" s="48">
        <v>951</v>
      </c>
      <c r="B953" s="48" t="s">
        <v>16370</v>
      </c>
      <c r="C953" s="48" t="s">
        <v>39</v>
      </c>
      <c r="D953" s="50">
        <v>5</v>
      </c>
    </row>
    <row r="954" spans="1:4" x14ac:dyDescent="0.25">
      <c r="A954" s="48">
        <v>952</v>
      </c>
      <c r="B954" s="48" t="s">
        <v>16371</v>
      </c>
      <c r="C954" s="48" t="s">
        <v>2542</v>
      </c>
      <c r="D954" s="50">
        <v>4</v>
      </c>
    </row>
    <row r="955" spans="1:4" x14ac:dyDescent="0.25">
      <c r="A955" s="48">
        <v>953</v>
      </c>
      <c r="B955" s="48" t="s">
        <v>16372</v>
      </c>
      <c r="C955" s="48" t="s">
        <v>5044</v>
      </c>
      <c r="D955" s="50">
        <v>2</v>
      </c>
    </row>
    <row r="956" spans="1:4" x14ac:dyDescent="0.25">
      <c r="A956" s="48">
        <v>954</v>
      </c>
      <c r="B956" s="48" t="s">
        <v>16373</v>
      </c>
      <c r="C956" s="48" t="s">
        <v>2542</v>
      </c>
      <c r="D956" s="50">
        <v>3</v>
      </c>
    </row>
    <row r="957" spans="1:4" x14ac:dyDescent="0.25">
      <c r="A957" s="48">
        <v>955</v>
      </c>
      <c r="B957" s="48" t="s">
        <v>5361</v>
      </c>
      <c r="C957" s="48" t="s">
        <v>7465</v>
      </c>
      <c r="D957" s="50">
        <v>9</v>
      </c>
    </row>
    <row r="958" spans="1:4" x14ac:dyDescent="0.25">
      <c r="A958" s="48">
        <v>956</v>
      </c>
      <c r="B958" s="48" t="s">
        <v>16374</v>
      </c>
      <c r="C958" s="48" t="s">
        <v>2398</v>
      </c>
      <c r="D958" s="50">
        <v>1</v>
      </c>
    </row>
    <row r="959" spans="1:4" x14ac:dyDescent="0.25">
      <c r="A959" s="48">
        <v>957</v>
      </c>
      <c r="B959" s="48" t="s">
        <v>16375</v>
      </c>
      <c r="C959" s="48" t="s">
        <v>2349</v>
      </c>
      <c r="D959" s="50">
        <v>2</v>
      </c>
    </row>
    <row r="960" spans="1:4" x14ac:dyDescent="0.25">
      <c r="A960" s="48">
        <v>958</v>
      </c>
      <c r="B960" s="48" t="s">
        <v>16376</v>
      </c>
      <c r="C960" s="48" t="s">
        <v>2349</v>
      </c>
      <c r="D960" s="50">
        <v>6</v>
      </c>
    </row>
    <row r="961" spans="1:4" x14ac:dyDescent="0.25">
      <c r="A961" s="48">
        <v>959</v>
      </c>
      <c r="B961" s="48" t="s">
        <v>16377</v>
      </c>
      <c r="C961" s="48" t="s">
        <v>2728</v>
      </c>
      <c r="D961" s="50">
        <v>1</v>
      </c>
    </row>
    <row r="962" spans="1:4" x14ac:dyDescent="0.25">
      <c r="A962" s="48">
        <v>960</v>
      </c>
      <c r="B962" s="48" t="s">
        <v>16378</v>
      </c>
      <c r="C962" s="48" t="s">
        <v>2728</v>
      </c>
      <c r="D962" s="50">
        <v>1</v>
      </c>
    </row>
    <row r="963" spans="1:4" x14ac:dyDescent="0.25">
      <c r="A963" s="48">
        <v>961</v>
      </c>
      <c r="B963" s="48" t="s">
        <v>843</v>
      </c>
      <c r="C963" s="48" t="s">
        <v>2728</v>
      </c>
      <c r="D963" s="50">
        <v>1</v>
      </c>
    </row>
    <row r="964" spans="1:4" x14ac:dyDescent="0.25">
      <c r="A964" s="48">
        <v>962</v>
      </c>
      <c r="B964" s="48" t="s">
        <v>16379</v>
      </c>
      <c r="C964" s="48" t="s">
        <v>2542</v>
      </c>
      <c r="D964" s="50">
        <v>5</v>
      </c>
    </row>
    <row r="965" spans="1:4" x14ac:dyDescent="0.25">
      <c r="A965" s="48">
        <v>963</v>
      </c>
      <c r="B965" s="48" t="s">
        <v>15671</v>
      </c>
      <c r="C965" s="48" t="s">
        <v>2398</v>
      </c>
      <c r="D965" s="50">
        <v>1</v>
      </c>
    </row>
    <row r="966" spans="1:4" x14ac:dyDescent="0.25">
      <c r="A966" s="48">
        <v>964</v>
      </c>
      <c r="B966" s="48" t="s">
        <v>16380</v>
      </c>
      <c r="C966" s="48" t="s">
        <v>1669</v>
      </c>
      <c r="D966" s="50">
        <v>1</v>
      </c>
    </row>
    <row r="967" spans="1:4" x14ac:dyDescent="0.25">
      <c r="A967" s="48">
        <v>965</v>
      </c>
      <c r="B967" s="48" t="s">
        <v>16381</v>
      </c>
      <c r="C967" s="48" t="s">
        <v>1669</v>
      </c>
      <c r="D967" s="50">
        <v>1</v>
      </c>
    </row>
    <row r="968" spans="1:4" x14ac:dyDescent="0.25">
      <c r="A968" s="48">
        <v>966</v>
      </c>
      <c r="B968" s="48" t="s">
        <v>16382</v>
      </c>
      <c r="C968" s="48" t="s">
        <v>1669</v>
      </c>
      <c r="D968" s="50">
        <v>1</v>
      </c>
    </row>
    <row r="969" spans="1:4" x14ac:dyDescent="0.25">
      <c r="A969" s="48">
        <v>967</v>
      </c>
      <c r="B969" s="48" t="s">
        <v>16383</v>
      </c>
      <c r="C969" s="48" t="s">
        <v>1669</v>
      </c>
      <c r="D969" s="50">
        <v>1</v>
      </c>
    </row>
    <row r="970" spans="1:4" x14ac:dyDescent="0.25">
      <c r="A970" s="48">
        <v>968</v>
      </c>
      <c r="B970" s="48" t="s">
        <v>16384</v>
      </c>
      <c r="C970" s="48" t="s">
        <v>1669</v>
      </c>
      <c r="D970" s="50">
        <v>1</v>
      </c>
    </row>
    <row r="971" spans="1:4" x14ac:dyDescent="0.25">
      <c r="A971" s="48">
        <v>969</v>
      </c>
      <c r="B971" s="48" t="s">
        <v>16385</v>
      </c>
      <c r="C971" s="48" t="s">
        <v>1817</v>
      </c>
      <c r="D971" s="50">
        <v>1</v>
      </c>
    </row>
    <row r="972" spans="1:4" x14ac:dyDescent="0.25">
      <c r="A972" s="48">
        <v>970</v>
      </c>
      <c r="B972" s="48" t="s">
        <v>7936</v>
      </c>
      <c r="C972" s="48" t="s">
        <v>1669</v>
      </c>
      <c r="D972" s="50">
        <v>1</v>
      </c>
    </row>
    <row r="973" spans="1:4" x14ac:dyDescent="0.25">
      <c r="A973" s="48">
        <v>971</v>
      </c>
      <c r="B973" s="48" t="s">
        <v>607</v>
      </c>
      <c r="C973" s="48" t="s">
        <v>17</v>
      </c>
      <c r="D973" s="50">
        <v>2</v>
      </c>
    </row>
    <row r="974" spans="1:4" x14ac:dyDescent="0.25">
      <c r="A974" s="48">
        <v>972</v>
      </c>
      <c r="B974" s="48" t="s">
        <v>1249</v>
      </c>
      <c r="C974" s="48" t="s">
        <v>1068</v>
      </c>
      <c r="D974" s="50">
        <v>6</v>
      </c>
    </row>
    <row r="975" spans="1:4" x14ac:dyDescent="0.25">
      <c r="A975" s="48">
        <v>973</v>
      </c>
      <c r="B975" s="48" t="s">
        <v>16386</v>
      </c>
      <c r="C975" s="48" t="s">
        <v>2349</v>
      </c>
      <c r="D975" s="50">
        <v>156</v>
      </c>
    </row>
    <row r="976" spans="1:4" x14ac:dyDescent="0.25">
      <c r="A976" s="48">
        <v>974</v>
      </c>
      <c r="B976" s="48" t="s">
        <v>16387</v>
      </c>
      <c r="C976" s="48" t="s">
        <v>360</v>
      </c>
      <c r="D976" s="50">
        <v>3</v>
      </c>
    </row>
    <row r="977" spans="1:4" x14ac:dyDescent="0.25">
      <c r="A977" s="48">
        <v>975</v>
      </c>
      <c r="B977" s="48" t="s">
        <v>2083</v>
      </c>
      <c r="C977" s="48" t="s">
        <v>5313</v>
      </c>
      <c r="D977" s="50">
        <v>4</v>
      </c>
    </row>
    <row r="978" spans="1:4" x14ac:dyDescent="0.25">
      <c r="A978" s="48">
        <v>976</v>
      </c>
      <c r="B978" s="48" t="s">
        <v>16388</v>
      </c>
      <c r="C978" s="48" t="s">
        <v>2542</v>
      </c>
      <c r="D978" s="50">
        <v>5</v>
      </c>
    </row>
    <row r="979" spans="1:4" x14ac:dyDescent="0.25">
      <c r="A979" s="48">
        <v>977</v>
      </c>
      <c r="B979" s="48" t="s">
        <v>16389</v>
      </c>
      <c r="C979" s="48" t="s">
        <v>2349</v>
      </c>
      <c r="D979" s="50">
        <v>5</v>
      </c>
    </row>
    <row r="980" spans="1:4" x14ac:dyDescent="0.25">
      <c r="A980" s="48">
        <v>978</v>
      </c>
      <c r="B980" s="48" t="s">
        <v>16390</v>
      </c>
      <c r="C980" s="48" t="s">
        <v>2350</v>
      </c>
      <c r="D980" s="50">
        <v>2</v>
      </c>
    </row>
    <row r="981" spans="1:4" x14ac:dyDescent="0.25">
      <c r="A981" s="48">
        <v>979</v>
      </c>
      <c r="B981" s="48" t="s">
        <v>99</v>
      </c>
      <c r="C981" s="48" t="s">
        <v>2398</v>
      </c>
      <c r="D981" s="50">
        <v>5</v>
      </c>
    </row>
    <row r="982" spans="1:4" x14ac:dyDescent="0.25">
      <c r="A982" s="48">
        <v>980</v>
      </c>
      <c r="B982" s="48" t="s">
        <v>16391</v>
      </c>
      <c r="C982" s="48" t="s">
        <v>1669</v>
      </c>
      <c r="D982" s="50">
        <v>3</v>
      </c>
    </row>
    <row r="983" spans="1:4" x14ac:dyDescent="0.25">
      <c r="A983" s="48">
        <v>981</v>
      </c>
      <c r="B983" s="48" t="s">
        <v>16392</v>
      </c>
      <c r="C983" s="48" t="s">
        <v>4566</v>
      </c>
      <c r="D983" s="50">
        <v>2</v>
      </c>
    </row>
    <row r="984" spans="1:4" x14ac:dyDescent="0.25">
      <c r="A984" s="48">
        <v>982</v>
      </c>
      <c r="B984" s="48" t="s">
        <v>16393</v>
      </c>
      <c r="C984" s="48" t="s">
        <v>4566</v>
      </c>
      <c r="D984" s="50">
        <v>2</v>
      </c>
    </row>
    <row r="985" spans="1:4" x14ac:dyDescent="0.25">
      <c r="A985" s="48">
        <v>983</v>
      </c>
      <c r="B985" s="48" t="s">
        <v>16394</v>
      </c>
      <c r="C985" s="48" t="s">
        <v>39</v>
      </c>
      <c r="D985" s="50">
        <v>2</v>
      </c>
    </row>
    <row r="986" spans="1:4" x14ac:dyDescent="0.25">
      <c r="A986" s="48">
        <v>984</v>
      </c>
      <c r="B986" s="48" t="s">
        <v>16395</v>
      </c>
      <c r="C986" s="48" t="s">
        <v>2352</v>
      </c>
      <c r="D986" s="50">
        <v>12</v>
      </c>
    </row>
    <row r="987" spans="1:4" x14ac:dyDescent="0.25">
      <c r="A987" s="48">
        <v>985</v>
      </c>
      <c r="B987" s="48" t="s">
        <v>2158</v>
      </c>
      <c r="C987" s="48" t="s">
        <v>504</v>
      </c>
      <c r="D987" s="50">
        <v>4</v>
      </c>
    </row>
    <row r="988" spans="1:4" x14ac:dyDescent="0.25">
      <c r="A988" s="48">
        <v>986</v>
      </c>
      <c r="B988" s="48" t="s">
        <v>173</v>
      </c>
      <c r="C988" s="48" t="s">
        <v>2352</v>
      </c>
      <c r="D988" s="50">
        <v>1</v>
      </c>
    </row>
    <row r="989" spans="1:4" x14ac:dyDescent="0.25">
      <c r="A989" s="48">
        <v>987</v>
      </c>
      <c r="B989" s="48" t="s">
        <v>3133</v>
      </c>
      <c r="C989" s="48" t="s">
        <v>39</v>
      </c>
      <c r="D989" s="50">
        <v>18</v>
      </c>
    </row>
    <row r="990" spans="1:4" x14ac:dyDescent="0.25">
      <c r="A990" s="48">
        <v>988</v>
      </c>
      <c r="B990" s="48" t="s">
        <v>16396</v>
      </c>
      <c r="C990" s="48" t="s">
        <v>39</v>
      </c>
      <c r="D990" s="50">
        <v>2</v>
      </c>
    </row>
    <row r="991" spans="1:4" x14ac:dyDescent="0.25">
      <c r="A991" s="48">
        <v>989</v>
      </c>
      <c r="B991" s="48" t="s">
        <v>16397</v>
      </c>
      <c r="C991" s="48" t="s">
        <v>39</v>
      </c>
      <c r="D991" s="50">
        <v>1</v>
      </c>
    </row>
    <row r="992" spans="1:4" x14ac:dyDescent="0.25">
      <c r="A992" s="48">
        <v>990</v>
      </c>
      <c r="B992" s="48" t="s">
        <v>16398</v>
      </c>
      <c r="C992" s="48" t="s">
        <v>17</v>
      </c>
      <c r="D992" s="50">
        <v>16</v>
      </c>
    </row>
    <row r="993" spans="1:4" x14ac:dyDescent="0.25">
      <c r="A993" s="48">
        <v>991</v>
      </c>
      <c r="B993" s="48" t="s">
        <v>16399</v>
      </c>
      <c r="C993" s="48" t="s">
        <v>39</v>
      </c>
      <c r="D993" s="50">
        <v>10</v>
      </c>
    </row>
    <row r="994" spans="1:4" x14ac:dyDescent="0.25">
      <c r="A994" s="48">
        <v>992</v>
      </c>
      <c r="B994" s="48" t="s">
        <v>1264</v>
      </c>
      <c r="C994" s="48" t="s">
        <v>7</v>
      </c>
      <c r="D994" s="50">
        <v>5</v>
      </c>
    </row>
    <row r="995" spans="1:4" x14ac:dyDescent="0.25">
      <c r="A995" s="48">
        <v>993</v>
      </c>
      <c r="B995" s="48" t="s">
        <v>16400</v>
      </c>
      <c r="C995" s="48" t="s">
        <v>39</v>
      </c>
      <c r="D995" s="50">
        <v>10</v>
      </c>
    </row>
    <row r="996" spans="1:4" x14ac:dyDescent="0.25">
      <c r="A996" s="48">
        <v>994</v>
      </c>
      <c r="B996" s="48" t="s">
        <v>13760</v>
      </c>
      <c r="C996" s="48" t="s">
        <v>70</v>
      </c>
      <c r="D996" s="50">
        <v>2</v>
      </c>
    </row>
    <row r="997" spans="1:4" x14ac:dyDescent="0.25">
      <c r="A997" s="48">
        <v>995</v>
      </c>
      <c r="B997" s="48" t="s">
        <v>16401</v>
      </c>
      <c r="C997" s="48" t="s">
        <v>39</v>
      </c>
      <c r="D997" s="50">
        <v>10</v>
      </c>
    </row>
    <row r="998" spans="1:4" x14ac:dyDescent="0.25">
      <c r="A998" s="48">
        <v>996</v>
      </c>
      <c r="B998" s="48" t="s">
        <v>16402</v>
      </c>
      <c r="C998" s="48" t="s">
        <v>250</v>
      </c>
      <c r="D998" s="50">
        <v>15</v>
      </c>
    </row>
    <row r="999" spans="1:4" x14ac:dyDescent="0.25">
      <c r="A999" s="48">
        <v>997</v>
      </c>
      <c r="B999" s="48" t="s">
        <v>16403</v>
      </c>
      <c r="C999" s="48" t="s">
        <v>39</v>
      </c>
      <c r="D999" s="50">
        <v>10</v>
      </c>
    </row>
    <row r="1000" spans="1:4" x14ac:dyDescent="0.25">
      <c r="A1000" s="48">
        <v>998</v>
      </c>
      <c r="B1000" s="48" t="s">
        <v>16404</v>
      </c>
      <c r="C1000" s="48" t="s">
        <v>39</v>
      </c>
      <c r="D1000" s="50">
        <v>10</v>
      </c>
    </row>
    <row r="1001" spans="1:4" x14ac:dyDescent="0.25">
      <c r="A1001" s="48">
        <v>999</v>
      </c>
      <c r="B1001" s="48" t="s">
        <v>16405</v>
      </c>
      <c r="C1001" s="48" t="s">
        <v>39</v>
      </c>
      <c r="D1001" s="50">
        <v>10</v>
      </c>
    </row>
    <row r="1002" spans="1:4" x14ac:dyDescent="0.25">
      <c r="A1002" s="48">
        <v>1000</v>
      </c>
      <c r="B1002" s="48" t="s">
        <v>16406</v>
      </c>
      <c r="C1002" s="48" t="s">
        <v>39</v>
      </c>
      <c r="D1002" s="50">
        <v>5</v>
      </c>
    </row>
    <row r="1003" spans="1:4" x14ac:dyDescent="0.25">
      <c r="A1003" s="48">
        <v>1001</v>
      </c>
      <c r="B1003" s="48" t="s">
        <v>16407</v>
      </c>
      <c r="C1003" s="48" t="s">
        <v>17</v>
      </c>
      <c r="D1003" s="50">
        <v>7</v>
      </c>
    </row>
    <row r="1004" spans="1:4" x14ac:dyDescent="0.25">
      <c r="A1004" s="48">
        <v>1002</v>
      </c>
      <c r="B1004" s="48" t="s">
        <v>16408</v>
      </c>
      <c r="C1004" s="48" t="s">
        <v>445</v>
      </c>
      <c r="D1004" s="50">
        <v>7</v>
      </c>
    </row>
    <row r="1005" spans="1:4" x14ac:dyDescent="0.25">
      <c r="A1005" s="48">
        <v>1003</v>
      </c>
      <c r="B1005" s="48" t="s">
        <v>16409</v>
      </c>
      <c r="C1005" s="48" t="s">
        <v>188</v>
      </c>
      <c r="D1005" s="50">
        <v>3</v>
      </c>
    </row>
    <row r="1006" spans="1:4" x14ac:dyDescent="0.25">
      <c r="A1006" s="48">
        <v>1004</v>
      </c>
      <c r="B1006" s="48" t="s">
        <v>16410</v>
      </c>
      <c r="C1006" s="48" t="s">
        <v>17</v>
      </c>
      <c r="D1006" s="50">
        <v>16</v>
      </c>
    </row>
    <row r="1007" spans="1:4" x14ac:dyDescent="0.25">
      <c r="A1007" s="48">
        <v>1005</v>
      </c>
      <c r="B1007" s="48" t="s">
        <v>16411</v>
      </c>
      <c r="C1007" s="48" t="s">
        <v>39</v>
      </c>
      <c r="D1007" s="50">
        <v>4</v>
      </c>
    </row>
    <row r="1008" spans="1:4" x14ac:dyDescent="0.25">
      <c r="A1008" s="48">
        <v>1006</v>
      </c>
      <c r="B1008" s="48" t="s">
        <v>682</v>
      </c>
      <c r="C1008" s="48" t="s">
        <v>17</v>
      </c>
      <c r="D1008" s="50">
        <v>3</v>
      </c>
    </row>
    <row r="1009" spans="1:4" x14ac:dyDescent="0.25">
      <c r="A1009" s="48">
        <v>1007</v>
      </c>
      <c r="B1009" s="48" t="s">
        <v>13786</v>
      </c>
      <c r="C1009" s="48" t="s">
        <v>17</v>
      </c>
      <c r="D1009" s="50">
        <v>1</v>
      </c>
    </row>
    <row r="1010" spans="1:4" x14ac:dyDescent="0.25">
      <c r="A1010" s="48">
        <v>1008</v>
      </c>
      <c r="B1010" s="48" t="s">
        <v>16412</v>
      </c>
      <c r="C1010" s="48" t="s">
        <v>256</v>
      </c>
      <c r="D1010" s="50">
        <v>3</v>
      </c>
    </row>
    <row r="1011" spans="1:4" x14ac:dyDescent="0.25">
      <c r="A1011" s="48">
        <v>1009</v>
      </c>
      <c r="B1011" s="48" t="s">
        <v>3253</v>
      </c>
      <c r="C1011" s="48" t="s">
        <v>17</v>
      </c>
      <c r="D1011" s="50">
        <v>2</v>
      </c>
    </row>
    <row r="1012" spans="1:4" x14ac:dyDescent="0.25">
      <c r="A1012" s="48">
        <v>1010</v>
      </c>
      <c r="B1012" s="48" t="s">
        <v>16413</v>
      </c>
      <c r="C1012" s="48" t="s">
        <v>2349</v>
      </c>
      <c r="D1012" s="50">
        <v>1</v>
      </c>
    </row>
    <row r="1013" spans="1:4" x14ac:dyDescent="0.25">
      <c r="A1013" s="48">
        <v>1011</v>
      </c>
      <c r="B1013" s="48" t="s">
        <v>16414</v>
      </c>
      <c r="C1013" s="48" t="s">
        <v>17</v>
      </c>
      <c r="D1013" s="50">
        <v>1</v>
      </c>
    </row>
    <row r="1014" spans="1:4" x14ac:dyDescent="0.25">
      <c r="A1014" s="48">
        <v>1012</v>
      </c>
      <c r="B1014" s="48" t="s">
        <v>16415</v>
      </c>
      <c r="C1014" s="48" t="s">
        <v>39</v>
      </c>
      <c r="D1014" s="50">
        <v>3</v>
      </c>
    </row>
    <row r="1015" spans="1:4" x14ac:dyDescent="0.25">
      <c r="A1015" s="48">
        <v>1013</v>
      </c>
      <c r="B1015" s="48" t="s">
        <v>16416</v>
      </c>
      <c r="C1015" s="48" t="s">
        <v>17</v>
      </c>
      <c r="D1015" s="50">
        <v>1</v>
      </c>
    </row>
    <row r="1016" spans="1:4" x14ac:dyDescent="0.25">
      <c r="A1016" s="48">
        <v>1014</v>
      </c>
      <c r="B1016" s="48" t="s">
        <v>16417</v>
      </c>
      <c r="C1016" s="48" t="s">
        <v>17</v>
      </c>
      <c r="D1016" s="50">
        <v>1</v>
      </c>
    </row>
    <row r="1017" spans="1:4" x14ac:dyDescent="0.25">
      <c r="A1017" s="48">
        <v>1015</v>
      </c>
      <c r="B1017" s="48" t="s">
        <v>16418</v>
      </c>
      <c r="C1017" s="48" t="s">
        <v>256</v>
      </c>
      <c r="D1017" s="50">
        <v>4</v>
      </c>
    </row>
    <row r="1018" spans="1:4" x14ac:dyDescent="0.25">
      <c r="A1018" s="48">
        <v>1016</v>
      </c>
      <c r="B1018" s="48" t="s">
        <v>16419</v>
      </c>
      <c r="C1018" s="48" t="s">
        <v>1593</v>
      </c>
      <c r="D1018" s="50">
        <v>5</v>
      </c>
    </row>
    <row r="1019" spans="1:4" x14ac:dyDescent="0.25">
      <c r="A1019" s="48">
        <v>1017</v>
      </c>
      <c r="B1019" s="48" t="s">
        <v>9261</v>
      </c>
      <c r="C1019" s="48" t="s">
        <v>2349</v>
      </c>
      <c r="D1019" s="50">
        <v>88</v>
      </c>
    </row>
    <row r="1020" spans="1:4" x14ac:dyDescent="0.25">
      <c r="A1020" s="48">
        <v>1018</v>
      </c>
      <c r="B1020" s="48" t="s">
        <v>607</v>
      </c>
      <c r="C1020" s="48" t="s">
        <v>17</v>
      </c>
      <c r="D1020" s="50">
        <v>2</v>
      </c>
    </row>
    <row r="1021" spans="1:4" x14ac:dyDescent="0.25">
      <c r="A1021" s="48">
        <v>1019</v>
      </c>
      <c r="B1021" s="48" t="s">
        <v>16420</v>
      </c>
      <c r="C1021" s="48" t="s">
        <v>7</v>
      </c>
      <c r="D1021" s="50">
        <v>12</v>
      </c>
    </row>
    <row r="1022" spans="1:4" x14ac:dyDescent="0.25">
      <c r="A1022" s="48">
        <v>1020</v>
      </c>
      <c r="B1022" s="48" t="s">
        <v>16421</v>
      </c>
      <c r="C1022" s="48" t="s">
        <v>13</v>
      </c>
      <c r="D1022" s="50">
        <v>9</v>
      </c>
    </row>
    <row r="1023" spans="1:4" x14ac:dyDescent="0.25">
      <c r="A1023" s="48">
        <v>1021</v>
      </c>
      <c r="B1023" s="48" t="s">
        <v>16422</v>
      </c>
      <c r="C1023" s="48" t="s">
        <v>7485</v>
      </c>
      <c r="D1023" s="50">
        <v>2</v>
      </c>
    </row>
    <row r="1024" spans="1:4" x14ac:dyDescent="0.25">
      <c r="A1024" s="48">
        <v>1022</v>
      </c>
      <c r="B1024" s="48" t="s">
        <v>16423</v>
      </c>
      <c r="C1024" s="48" t="s">
        <v>2543</v>
      </c>
      <c r="D1024" s="50">
        <v>3</v>
      </c>
    </row>
    <row r="1025" spans="1:4" x14ac:dyDescent="0.25">
      <c r="A1025" s="48">
        <v>1023</v>
      </c>
      <c r="B1025" s="48" t="s">
        <v>16424</v>
      </c>
      <c r="C1025" s="48" t="s">
        <v>2543</v>
      </c>
      <c r="D1025" s="50">
        <v>1</v>
      </c>
    </row>
    <row r="1026" spans="1:4" x14ac:dyDescent="0.25">
      <c r="A1026" s="48">
        <v>1024</v>
      </c>
      <c r="B1026" s="48" t="s">
        <v>16425</v>
      </c>
      <c r="C1026" s="48" t="s">
        <v>2352</v>
      </c>
      <c r="D1026" s="50">
        <v>5</v>
      </c>
    </row>
    <row r="1027" spans="1:4" x14ac:dyDescent="0.25">
      <c r="A1027" s="48">
        <v>1025</v>
      </c>
      <c r="B1027" s="48" t="s">
        <v>1853</v>
      </c>
      <c r="C1027" s="48" t="s">
        <v>2398</v>
      </c>
      <c r="D1027" s="50">
        <v>4</v>
      </c>
    </row>
    <row r="1028" spans="1:4" x14ac:dyDescent="0.25">
      <c r="A1028" s="48">
        <v>1026</v>
      </c>
      <c r="B1028" s="48" t="s">
        <v>16426</v>
      </c>
      <c r="C1028" s="48" t="s">
        <v>17</v>
      </c>
      <c r="D1028" s="50">
        <v>4</v>
      </c>
    </row>
    <row r="1029" spans="1:4" x14ac:dyDescent="0.25">
      <c r="A1029" s="48">
        <v>1027</v>
      </c>
      <c r="B1029" s="48" t="s">
        <v>16427</v>
      </c>
      <c r="C1029" s="48" t="s">
        <v>374</v>
      </c>
      <c r="D1029" s="50">
        <v>5</v>
      </c>
    </row>
    <row r="1030" spans="1:4" x14ac:dyDescent="0.25">
      <c r="A1030" s="48">
        <v>1028</v>
      </c>
      <c r="B1030" s="48" t="s">
        <v>5938</v>
      </c>
      <c r="C1030" s="48" t="s">
        <v>17</v>
      </c>
      <c r="D1030" s="50">
        <v>6</v>
      </c>
    </row>
    <row r="1031" spans="1:4" x14ac:dyDescent="0.25">
      <c r="A1031" s="48">
        <v>1029</v>
      </c>
      <c r="B1031" s="48" t="s">
        <v>2243</v>
      </c>
      <c r="C1031" s="48" t="s">
        <v>2349</v>
      </c>
      <c r="D1031" s="50">
        <v>14</v>
      </c>
    </row>
    <row r="1032" spans="1:4" x14ac:dyDescent="0.25">
      <c r="A1032" s="48">
        <v>1030</v>
      </c>
      <c r="B1032" s="48" t="s">
        <v>16428</v>
      </c>
      <c r="C1032" s="48" t="s">
        <v>5206</v>
      </c>
      <c r="D1032" s="50">
        <v>2</v>
      </c>
    </row>
    <row r="1033" spans="1:4" x14ac:dyDescent="0.25">
      <c r="A1033" s="48">
        <v>1031</v>
      </c>
      <c r="B1033" s="48" t="s">
        <v>16429</v>
      </c>
      <c r="C1033" s="48" t="s">
        <v>74</v>
      </c>
      <c r="D1033" s="50">
        <v>10</v>
      </c>
    </row>
    <row r="1034" spans="1:4" x14ac:dyDescent="0.25">
      <c r="A1034" s="48">
        <v>1032</v>
      </c>
      <c r="B1034" s="48" t="s">
        <v>2334</v>
      </c>
      <c r="C1034" s="48" t="s">
        <v>256</v>
      </c>
      <c r="D1034" s="50">
        <v>5</v>
      </c>
    </row>
    <row r="1035" spans="1:4" x14ac:dyDescent="0.25">
      <c r="A1035" s="48">
        <v>1033</v>
      </c>
      <c r="B1035" s="48" t="s">
        <v>16430</v>
      </c>
      <c r="C1035" s="48" t="s">
        <v>131</v>
      </c>
      <c r="D1035" s="50">
        <v>2</v>
      </c>
    </row>
    <row r="1036" spans="1:4" x14ac:dyDescent="0.25">
      <c r="A1036" s="48">
        <v>1034</v>
      </c>
      <c r="B1036" s="48" t="s">
        <v>16431</v>
      </c>
      <c r="C1036" s="48" t="s">
        <v>2897</v>
      </c>
      <c r="D1036" s="50">
        <v>1</v>
      </c>
    </row>
    <row r="1037" spans="1:4" x14ac:dyDescent="0.25">
      <c r="A1037" s="48">
        <v>1035</v>
      </c>
      <c r="B1037" s="48" t="s">
        <v>16432</v>
      </c>
      <c r="C1037" s="48" t="s">
        <v>184</v>
      </c>
      <c r="D1037" s="50">
        <v>2</v>
      </c>
    </row>
    <row r="1038" spans="1:4" x14ac:dyDescent="0.25">
      <c r="A1038" s="48">
        <v>1036</v>
      </c>
      <c r="B1038" s="48" t="s">
        <v>16433</v>
      </c>
      <c r="C1038" s="48" t="s">
        <v>445</v>
      </c>
      <c r="D1038" s="50">
        <v>5</v>
      </c>
    </row>
    <row r="1039" spans="1:4" x14ac:dyDescent="0.25">
      <c r="A1039" s="48">
        <v>1037</v>
      </c>
      <c r="B1039" s="48" t="s">
        <v>3265</v>
      </c>
      <c r="C1039" s="48" t="s">
        <v>260</v>
      </c>
      <c r="D1039" s="50">
        <v>1</v>
      </c>
    </row>
    <row r="1040" spans="1:4" x14ac:dyDescent="0.25">
      <c r="A1040" s="48">
        <v>1038</v>
      </c>
      <c r="B1040" s="48" t="s">
        <v>216</v>
      </c>
      <c r="C1040" s="48" t="s">
        <v>17</v>
      </c>
      <c r="D1040" s="50">
        <v>4</v>
      </c>
    </row>
    <row r="1041" spans="1:4" x14ac:dyDescent="0.25">
      <c r="A1041" s="48">
        <v>1039</v>
      </c>
      <c r="B1041" s="48" t="s">
        <v>16434</v>
      </c>
      <c r="C1041" s="48" t="s">
        <v>5077</v>
      </c>
      <c r="D1041" s="50">
        <v>2</v>
      </c>
    </row>
    <row r="1042" spans="1:4" x14ac:dyDescent="0.25">
      <c r="A1042" s="48">
        <v>1040</v>
      </c>
      <c r="B1042" s="48" t="s">
        <v>16435</v>
      </c>
      <c r="C1042" s="48" t="s">
        <v>2349</v>
      </c>
      <c r="D1042" s="50">
        <v>2</v>
      </c>
    </row>
    <row r="1043" spans="1:4" x14ac:dyDescent="0.25">
      <c r="A1043" s="48">
        <v>1041</v>
      </c>
      <c r="B1043" s="48" t="s">
        <v>1626</v>
      </c>
      <c r="C1043" s="48" t="s">
        <v>17</v>
      </c>
      <c r="D1043" s="50">
        <v>7</v>
      </c>
    </row>
    <row r="1044" spans="1:4" x14ac:dyDescent="0.25">
      <c r="A1044" s="48">
        <v>1042</v>
      </c>
      <c r="B1044" s="48" t="s">
        <v>1115</v>
      </c>
      <c r="C1044" s="48" t="s">
        <v>70</v>
      </c>
      <c r="D1044" s="50">
        <v>3</v>
      </c>
    </row>
    <row r="1045" spans="1:4" x14ac:dyDescent="0.25">
      <c r="A1045" s="48">
        <v>1043</v>
      </c>
      <c r="B1045" s="48" t="s">
        <v>16258</v>
      </c>
      <c r="C1045" s="48" t="s">
        <v>5278</v>
      </c>
      <c r="D1045" s="50">
        <v>3</v>
      </c>
    </row>
    <row r="1046" spans="1:4" x14ac:dyDescent="0.25">
      <c r="A1046" s="48">
        <v>1044</v>
      </c>
      <c r="B1046" s="48" t="s">
        <v>1782</v>
      </c>
      <c r="C1046" s="48" t="s">
        <v>70</v>
      </c>
      <c r="D1046" s="50">
        <v>5</v>
      </c>
    </row>
    <row r="1047" spans="1:4" x14ac:dyDescent="0.25">
      <c r="A1047" s="48">
        <v>1045</v>
      </c>
      <c r="B1047" s="48" t="s">
        <v>6607</v>
      </c>
      <c r="C1047" s="48" t="s">
        <v>70</v>
      </c>
      <c r="D1047" s="50">
        <v>7</v>
      </c>
    </row>
    <row r="1048" spans="1:4" x14ac:dyDescent="0.25">
      <c r="A1048" s="48">
        <v>1046</v>
      </c>
      <c r="B1048" s="48" t="s">
        <v>16436</v>
      </c>
      <c r="C1048" s="48" t="s">
        <v>5077</v>
      </c>
      <c r="D1048" s="50">
        <v>3</v>
      </c>
    </row>
    <row r="1049" spans="1:4" x14ac:dyDescent="0.25">
      <c r="A1049" s="48">
        <v>1047</v>
      </c>
      <c r="B1049" s="48" t="s">
        <v>16437</v>
      </c>
      <c r="C1049" s="48" t="s">
        <v>5077</v>
      </c>
      <c r="D1049" s="50">
        <v>2</v>
      </c>
    </row>
    <row r="1050" spans="1:4" x14ac:dyDescent="0.25">
      <c r="A1050" s="48">
        <v>1048</v>
      </c>
      <c r="B1050" s="48" t="s">
        <v>16438</v>
      </c>
      <c r="C1050" s="48" t="s">
        <v>17</v>
      </c>
      <c r="D1050" s="50">
        <v>4</v>
      </c>
    </row>
    <row r="1051" spans="1:4" x14ac:dyDescent="0.25">
      <c r="A1051" s="48">
        <v>1049</v>
      </c>
      <c r="B1051" s="48" t="s">
        <v>16439</v>
      </c>
      <c r="C1051" s="48" t="s">
        <v>17</v>
      </c>
      <c r="D1051" s="50">
        <v>4</v>
      </c>
    </row>
    <row r="1052" spans="1:4" x14ac:dyDescent="0.25">
      <c r="A1052" s="48">
        <v>1050</v>
      </c>
      <c r="B1052" s="48" t="s">
        <v>7507</v>
      </c>
      <c r="C1052" s="48" t="s">
        <v>74</v>
      </c>
      <c r="D1052" s="50">
        <v>3</v>
      </c>
    </row>
    <row r="1053" spans="1:4" x14ac:dyDescent="0.25">
      <c r="A1053" s="48">
        <v>1051</v>
      </c>
      <c r="B1053" s="48" t="s">
        <v>16440</v>
      </c>
      <c r="C1053" s="48" t="s">
        <v>2349</v>
      </c>
      <c r="D1053" s="50">
        <v>15</v>
      </c>
    </row>
    <row r="1054" spans="1:4" x14ac:dyDescent="0.25">
      <c r="A1054" s="48">
        <v>1052</v>
      </c>
      <c r="B1054" s="48" t="s">
        <v>16441</v>
      </c>
      <c r="C1054" s="48" t="s">
        <v>445</v>
      </c>
      <c r="D1054" s="50">
        <v>1</v>
      </c>
    </row>
    <row r="1055" spans="1:4" x14ac:dyDescent="0.25">
      <c r="A1055" s="48">
        <v>1053</v>
      </c>
      <c r="B1055" s="48" t="s">
        <v>1524</v>
      </c>
      <c r="C1055" s="48" t="s">
        <v>2542</v>
      </c>
      <c r="D1055" s="50">
        <v>9</v>
      </c>
    </row>
    <row r="1056" spans="1:4" x14ac:dyDescent="0.25">
      <c r="A1056" s="48">
        <v>1054</v>
      </c>
      <c r="B1056" s="48" t="s">
        <v>13002</v>
      </c>
      <c r="C1056" s="48" t="s">
        <v>2398</v>
      </c>
      <c r="D1056" s="50">
        <v>4</v>
      </c>
    </row>
    <row r="1057" spans="1:4" x14ac:dyDescent="0.25">
      <c r="A1057" s="48">
        <v>1055</v>
      </c>
      <c r="B1057" s="48" t="s">
        <v>512</v>
      </c>
      <c r="C1057" s="48" t="s">
        <v>70</v>
      </c>
      <c r="D1057" s="50">
        <v>9</v>
      </c>
    </row>
    <row r="1058" spans="1:4" x14ac:dyDescent="0.25">
      <c r="A1058" s="48">
        <v>1056</v>
      </c>
      <c r="B1058" s="48" t="s">
        <v>459</v>
      </c>
      <c r="C1058" s="48" t="s">
        <v>5196</v>
      </c>
      <c r="D1058" s="50">
        <v>2</v>
      </c>
    </row>
    <row r="1059" spans="1:4" x14ac:dyDescent="0.25">
      <c r="A1059" s="48">
        <v>1057</v>
      </c>
      <c r="B1059" s="48" t="s">
        <v>10436</v>
      </c>
      <c r="C1059" s="48" t="s">
        <v>2545</v>
      </c>
      <c r="D1059" s="50">
        <v>3</v>
      </c>
    </row>
    <row r="1060" spans="1:4" x14ac:dyDescent="0.25">
      <c r="A1060" s="48">
        <v>1058</v>
      </c>
      <c r="B1060" s="48" t="s">
        <v>1456</v>
      </c>
      <c r="C1060" s="48" t="s">
        <v>256</v>
      </c>
      <c r="D1060" s="50">
        <v>3</v>
      </c>
    </row>
    <row r="1061" spans="1:4" x14ac:dyDescent="0.25">
      <c r="A1061" s="48">
        <v>1059</v>
      </c>
      <c r="B1061" s="48" t="s">
        <v>2939</v>
      </c>
      <c r="C1061" s="48" t="s">
        <v>131</v>
      </c>
      <c r="D1061" s="50">
        <v>1</v>
      </c>
    </row>
    <row r="1062" spans="1:4" x14ac:dyDescent="0.25">
      <c r="A1062" s="48">
        <v>1060</v>
      </c>
      <c r="B1062" s="48" t="s">
        <v>8172</v>
      </c>
      <c r="C1062" s="48" t="s">
        <v>256</v>
      </c>
      <c r="D1062" s="50">
        <v>2</v>
      </c>
    </row>
    <row r="1063" spans="1:4" x14ac:dyDescent="0.25">
      <c r="A1063" s="48">
        <v>1061</v>
      </c>
      <c r="B1063" s="48" t="s">
        <v>5899</v>
      </c>
      <c r="C1063" s="48" t="s">
        <v>2545</v>
      </c>
      <c r="D1063" s="50">
        <v>1</v>
      </c>
    </row>
    <row r="1064" spans="1:4" x14ac:dyDescent="0.25">
      <c r="A1064" s="48">
        <v>1062</v>
      </c>
      <c r="B1064" s="48" t="s">
        <v>10508</v>
      </c>
      <c r="C1064" s="48" t="s">
        <v>431</v>
      </c>
      <c r="D1064" s="50">
        <v>5</v>
      </c>
    </row>
    <row r="1065" spans="1:4" x14ac:dyDescent="0.25">
      <c r="A1065" s="48">
        <v>1063</v>
      </c>
      <c r="B1065" s="48" t="s">
        <v>2939</v>
      </c>
      <c r="C1065" s="48" t="s">
        <v>17</v>
      </c>
      <c r="D1065" s="50">
        <v>4</v>
      </c>
    </row>
    <row r="1066" spans="1:4" x14ac:dyDescent="0.25">
      <c r="A1066" s="48">
        <v>1064</v>
      </c>
      <c r="B1066" s="48" t="s">
        <v>16442</v>
      </c>
      <c r="C1066" s="48" t="s">
        <v>17</v>
      </c>
      <c r="D1066" s="50">
        <v>5</v>
      </c>
    </row>
    <row r="1067" spans="1:4" x14ac:dyDescent="0.25">
      <c r="A1067" s="48">
        <v>1065</v>
      </c>
      <c r="B1067" s="48" t="s">
        <v>16443</v>
      </c>
      <c r="C1067" s="48" t="s">
        <v>1398</v>
      </c>
      <c r="D1067" s="50">
        <v>2</v>
      </c>
    </row>
    <row r="1068" spans="1:4" x14ac:dyDescent="0.25">
      <c r="A1068" s="48">
        <v>1066</v>
      </c>
      <c r="B1068" s="48" t="s">
        <v>16444</v>
      </c>
      <c r="C1068" s="48" t="s">
        <v>999</v>
      </c>
      <c r="D1068" s="50">
        <v>3</v>
      </c>
    </row>
    <row r="1069" spans="1:4" x14ac:dyDescent="0.25">
      <c r="A1069" s="48">
        <v>1067</v>
      </c>
      <c r="B1069" s="48" t="s">
        <v>8902</v>
      </c>
      <c r="C1069" s="48" t="s">
        <v>17</v>
      </c>
      <c r="D1069" s="50">
        <v>3</v>
      </c>
    </row>
    <row r="1070" spans="1:4" x14ac:dyDescent="0.25">
      <c r="A1070" s="48">
        <v>1068</v>
      </c>
      <c r="B1070" s="48" t="s">
        <v>16445</v>
      </c>
      <c r="C1070" s="48" t="s">
        <v>5077</v>
      </c>
      <c r="D1070" s="50">
        <v>9</v>
      </c>
    </row>
    <row r="1071" spans="1:4" x14ac:dyDescent="0.25">
      <c r="A1071" s="48">
        <v>1069</v>
      </c>
      <c r="B1071" s="48" t="s">
        <v>16446</v>
      </c>
      <c r="C1071" s="48" t="s">
        <v>368</v>
      </c>
      <c r="D1071" s="50">
        <v>2</v>
      </c>
    </row>
    <row r="1072" spans="1:4" x14ac:dyDescent="0.25">
      <c r="A1072" s="48">
        <v>1070</v>
      </c>
      <c r="B1072" s="48" t="s">
        <v>296</v>
      </c>
      <c r="C1072" s="48" t="s">
        <v>70</v>
      </c>
      <c r="D1072" s="50">
        <v>5</v>
      </c>
    </row>
    <row r="1073" spans="1:4" x14ac:dyDescent="0.25">
      <c r="A1073" s="48">
        <v>1071</v>
      </c>
      <c r="B1073" s="48" t="s">
        <v>16447</v>
      </c>
      <c r="C1073" s="48" t="s">
        <v>2352</v>
      </c>
      <c r="D1073" s="50">
        <v>16</v>
      </c>
    </row>
    <row r="1074" spans="1:4" x14ac:dyDescent="0.25">
      <c r="A1074" s="48">
        <v>1072</v>
      </c>
      <c r="B1074" s="48" t="s">
        <v>16448</v>
      </c>
      <c r="C1074" s="48" t="s">
        <v>17</v>
      </c>
      <c r="D1074" s="50">
        <v>3</v>
      </c>
    </row>
    <row r="1075" spans="1:4" x14ac:dyDescent="0.25">
      <c r="A1075" s="48">
        <v>1073</v>
      </c>
      <c r="B1075" s="48" t="s">
        <v>16449</v>
      </c>
      <c r="C1075" s="48" t="s">
        <v>445</v>
      </c>
      <c r="D1075" s="50">
        <v>5</v>
      </c>
    </row>
    <row r="1076" spans="1:4" x14ac:dyDescent="0.25">
      <c r="A1076" s="48">
        <v>1074</v>
      </c>
      <c r="B1076" s="48" t="s">
        <v>7983</v>
      </c>
      <c r="C1076" s="48" t="s">
        <v>70</v>
      </c>
      <c r="D1076" s="50">
        <v>4</v>
      </c>
    </row>
    <row r="1077" spans="1:4" x14ac:dyDescent="0.25">
      <c r="A1077" s="48">
        <v>1075</v>
      </c>
      <c r="B1077" s="48" t="s">
        <v>12479</v>
      </c>
      <c r="C1077" s="48" t="s">
        <v>70</v>
      </c>
      <c r="D1077" s="50">
        <v>1</v>
      </c>
    </row>
    <row r="1078" spans="1:4" x14ac:dyDescent="0.25">
      <c r="A1078" s="48">
        <v>1076</v>
      </c>
      <c r="B1078" s="48" t="s">
        <v>16450</v>
      </c>
      <c r="C1078" s="48" t="s">
        <v>999</v>
      </c>
      <c r="D1078" s="50">
        <v>4</v>
      </c>
    </row>
    <row r="1079" spans="1:4" x14ac:dyDescent="0.25">
      <c r="A1079" s="48">
        <v>1077</v>
      </c>
      <c r="B1079" s="48" t="s">
        <v>16451</v>
      </c>
      <c r="C1079" s="48" t="s">
        <v>2352</v>
      </c>
      <c r="D1079" s="50">
        <v>3</v>
      </c>
    </row>
    <row r="1080" spans="1:4" x14ac:dyDescent="0.25">
      <c r="A1080" s="48">
        <v>1078</v>
      </c>
      <c r="B1080" s="48" t="s">
        <v>16452</v>
      </c>
      <c r="C1080" s="48" t="s">
        <v>1669</v>
      </c>
      <c r="D1080" s="50">
        <v>7</v>
      </c>
    </row>
    <row r="1081" spans="1:4" x14ac:dyDescent="0.25">
      <c r="A1081" s="48">
        <v>1079</v>
      </c>
      <c r="B1081" s="48" t="s">
        <v>560</v>
      </c>
      <c r="C1081" s="48" t="s">
        <v>17</v>
      </c>
      <c r="D1081" s="50">
        <v>3</v>
      </c>
    </row>
    <row r="1082" spans="1:4" x14ac:dyDescent="0.25">
      <c r="A1082" s="48">
        <v>1080</v>
      </c>
      <c r="B1082" s="48" t="s">
        <v>514</v>
      </c>
      <c r="C1082" s="48" t="s">
        <v>70</v>
      </c>
      <c r="D1082" s="50">
        <v>5</v>
      </c>
    </row>
    <row r="1083" spans="1:4" x14ac:dyDescent="0.25">
      <c r="A1083" s="48">
        <v>1081</v>
      </c>
      <c r="B1083" s="48" t="s">
        <v>16453</v>
      </c>
      <c r="C1083" s="48" t="s">
        <v>188</v>
      </c>
      <c r="D1083" s="50">
        <v>4</v>
      </c>
    </row>
    <row r="1084" spans="1:4" x14ac:dyDescent="0.25">
      <c r="A1084" s="48">
        <v>1082</v>
      </c>
      <c r="B1084" s="48" t="s">
        <v>16454</v>
      </c>
      <c r="C1084" s="48" t="s">
        <v>39</v>
      </c>
      <c r="D1084" s="50">
        <v>6</v>
      </c>
    </row>
    <row r="1085" spans="1:4" x14ac:dyDescent="0.25">
      <c r="A1085" s="48">
        <v>1083</v>
      </c>
      <c r="B1085" s="48" t="s">
        <v>5156</v>
      </c>
      <c r="C1085" s="48" t="s">
        <v>5313</v>
      </c>
      <c r="D1085" s="50">
        <v>1</v>
      </c>
    </row>
    <row r="1086" spans="1:4" x14ac:dyDescent="0.25">
      <c r="A1086" s="48">
        <v>1084</v>
      </c>
      <c r="B1086" s="48" t="s">
        <v>3284</v>
      </c>
      <c r="C1086" s="48" t="s">
        <v>999</v>
      </c>
      <c r="D1086" s="50">
        <v>1</v>
      </c>
    </row>
    <row r="1087" spans="1:4" x14ac:dyDescent="0.25">
      <c r="A1087" s="48">
        <v>1085</v>
      </c>
      <c r="B1087" s="48" t="s">
        <v>6593</v>
      </c>
      <c r="C1087" s="48" t="s">
        <v>193</v>
      </c>
      <c r="D1087" s="50">
        <v>3</v>
      </c>
    </row>
    <row r="1088" spans="1:4" x14ac:dyDescent="0.25">
      <c r="A1088" s="48">
        <v>1086</v>
      </c>
      <c r="B1088" s="48" t="s">
        <v>5444</v>
      </c>
      <c r="C1088" s="48" t="s">
        <v>188</v>
      </c>
      <c r="D1088" s="50">
        <v>2</v>
      </c>
    </row>
    <row r="1089" spans="1:4" x14ac:dyDescent="0.25">
      <c r="A1089" s="48">
        <v>1087</v>
      </c>
      <c r="B1089" s="48" t="s">
        <v>1873</v>
      </c>
      <c r="C1089" s="48" t="s">
        <v>188</v>
      </c>
      <c r="D1089" s="50">
        <v>1</v>
      </c>
    </row>
    <row r="1090" spans="1:4" x14ac:dyDescent="0.25">
      <c r="A1090" s="48">
        <v>1088</v>
      </c>
      <c r="B1090" s="48" t="s">
        <v>3446</v>
      </c>
      <c r="C1090" s="48" t="s">
        <v>2349</v>
      </c>
      <c r="D1090" s="50">
        <v>2</v>
      </c>
    </row>
    <row r="1091" spans="1:4" x14ac:dyDescent="0.25">
      <c r="A1091" s="48">
        <v>1089</v>
      </c>
      <c r="B1091" s="48" t="s">
        <v>301</v>
      </c>
      <c r="C1091" s="48" t="s">
        <v>2349</v>
      </c>
      <c r="D1091" s="50">
        <v>2</v>
      </c>
    </row>
    <row r="1092" spans="1:4" x14ac:dyDescent="0.25">
      <c r="A1092" s="48">
        <v>1090</v>
      </c>
      <c r="B1092" s="48" t="s">
        <v>12806</v>
      </c>
      <c r="C1092" s="48" t="s">
        <v>2349</v>
      </c>
      <c r="D1092" s="50">
        <v>2</v>
      </c>
    </row>
    <row r="1093" spans="1:4" x14ac:dyDescent="0.25">
      <c r="A1093" s="48">
        <v>1091</v>
      </c>
      <c r="B1093" s="48" t="s">
        <v>3428</v>
      </c>
      <c r="C1093" s="48" t="s">
        <v>2349</v>
      </c>
      <c r="D1093" s="50">
        <v>2</v>
      </c>
    </row>
    <row r="1094" spans="1:4" x14ac:dyDescent="0.25">
      <c r="A1094" s="48">
        <v>1092</v>
      </c>
      <c r="B1094" s="48" t="s">
        <v>16455</v>
      </c>
      <c r="C1094" s="48" t="s">
        <v>2349</v>
      </c>
      <c r="D1094" s="50">
        <v>8</v>
      </c>
    </row>
    <row r="1095" spans="1:4" x14ac:dyDescent="0.25">
      <c r="A1095" s="48">
        <v>1093</v>
      </c>
      <c r="B1095" s="48" t="s">
        <v>3645</v>
      </c>
      <c r="C1095" s="48" t="s">
        <v>2349</v>
      </c>
      <c r="D1095" s="50">
        <v>3</v>
      </c>
    </row>
    <row r="1096" spans="1:4" x14ac:dyDescent="0.25">
      <c r="A1096" s="48">
        <v>1094</v>
      </c>
      <c r="B1096" s="48" t="s">
        <v>2848</v>
      </c>
      <c r="C1096" s="48" t="s">
        <v>2349</v>
      </c>
      <c r="D1096" s="50">
        <v>3</v>
      </c>
    </row>
    <row r="1097" spans="1:4" x14ac:dyDescent="0.25">
      <c r="A1097" s="48">
        <v>1095</v>
      </c>
      <c r="B1097" s="48" t="s">
        <v>700</v>
      </c>
      <c r="C1097" s="48" t="s">
        <v>2349</v>
      </c>
      <c r="D1097" s="50">
        <v>3</v>
      </c>
    </row>
    <row r="1098" spans="1:4" x14ac:dyDescent="0.25">
      <c r="A1098" s="48">
        <v>1096</v>
      </c>
      <c r="B1098" s="48" t="s">
        <v>339</v>
      </c>
      <c r="C1098" s="48" t="s">
        <v>2349</v>
      </c>
      <c r="D1098" s="50">
        <v>3</v>
      </c>
    </row>
    <row r="1099" spans="1:4" x14ac:dyDescent="0.25">
      <c r="A1099" s="48">
        <v>1097</v>
      </c>
      <c r="B1099" s="48" t="s">
        <v>6587</v>
      </c>
      <c r="C1099" s="48" t="s">
        <v>2349</v>
      </c>
      <c r="D1099" s="50">
        <v>3</v>
      </c>
    </row>
    <row r="1100" spans="1:4" x14ac:dyDescent="0.25">
      <c r="A1100" s="48">
        <v>1098</v>
      </c>
      <c r="B1100" s="48" t="s">
        <v>699</v>
      </c>
      <c r="C1100" s="48" t="s">
        <v>2349</v>
      </c>
      <c r="D1100" s="50">
        <v>4</v>
      </c>
    </row>
    <row r="1101" spans="1:4" x14ac:dyDescent="0.25">
      <c r="A1101" s="48">
        <v>1099</v>
      </c>
      <c r="B1101" s="48" t="s">
        <v>16456</v>
      </c>
      <c r="C1101" s="48" t="s">
        <v>74</v>
      </c>
      <c r="D1101" s="50">
        <v>5</v>
      </c>
    </row>
    <row r="1102" spans="1:4" x14ac:dyDescent="0.25">
      <c r="A1102" s="48">
        <v>1100</v>
      </c>
      <c r="B1102" s="48" t="s">
        <v>3048</v>
      </c>
      <c r="C1102" s="48" t="s">
        <v>5196</v>
      </c>
      <c r="D1102" s="50">
        <v>2</v>
      </c>
    </row>
    <row r="1103" spans="1:4" x14ac:dyDescent="0.25">
      <c r="A1103" s="48">
        <v>1101</v>
      </c>
      <c r="B1103" s="48" t="s">
        <v>16457</v>
      </c>
      <c r="C1103" s="48" t="s">
        <v>17</v>
      </c>
      <c r="D1103" s="50">
        <v>5</v>
      </c>
    </row>
    <row r="1104" spans="1:4" x14ac:dyDescent="0.25">
      <c r="A1104" s="48">
        <v>1102</v>
      </c>
      <c r="B1104" s="48" t="s">
        <v>3258</v>
      </c>
      <c r="C1104" s="48" t="s">
        <v>1817</v>
      </c>
      <c r="D1104" s="50">
        <v>2</v>
      </c>
    </row>
    <row r="1105" spans="1:4" x14ac:dyDescent="0.25">
      <c r="A1105" s="48">
        <v>1103</v>
      </c>
      <c r="B1105" s="48" t="s">
        <v>5235</v>
      </c>
      <c r="C1105" s="48" t="s">
        <v>122</v>
      </c>
      <c r="D1105" s="50">
        <v>11</v>
      </c>
    </row>
    <row r="1106" spans="1:4" x14ac:dyDescent="0.25">
      <c r="A1106" s="48">
        <v>1104</v>
      </c>
      <c r="B1106" s="48" t="s">
        <v>2471</v>
      </c>
      <c r="C1106" s="48" t="s">
        <v>2542</v>
      </c>
      <c r="D1106" s="50">
        <v>2</v>
      </c>
    </row>
    <row r="1107" spans="1:4" x14ac:dyDescent="0.25">
      <c r="A1107" s="48">
        <v>1105</v>
      </c>
      <c r="B1107" s="48" t="s">
        <v>4401</v>
      </c>
      <c r="C1107" s="48" t="s">
        <v>13</v>
      </c>
      <c r="D1107" s="50">
        <v>6</v>
      </c>
    </row>
    <row r="1108" spans="1:4" x14ac:dyDescent="0.25">
      <c r="A1108" s="48">
        <v>1106</v>
      </c>
      <c r="B1108" s="48" t="s">
        <v>16458</v>
      </c>
      <c r="C1108" s="48" t="s">
        <v>70</v>
      </c>
      <c r="D1108" s="50">
        <v>52</v>
      </c>
    </row>
    <row r="1109" spans="1:4" x14ac:dyDescent="0.25">
      <c r="A1109" s="48">
        <v>1107</v>
      </c>
      <c r="B1109" s="48" t="s">
        <v>7520</v>
      </c>
      <c r="C1109" s="48" t="s">
        <v>70</v>
      </c>
      <c r="D1109" s="50">
        <v>7</v>
      </c>
    </row>
    <row r="1110" spans="1:4" x14ac:dyDescent="0.25">
      <c r="A1110" s="48">
        <v>1108</v>
      </c>
      <c r="B1110" s="48" t="s">
        <v>1746</v>
      </c>
      <c r="C1110" s="48" t="s">
        <v>132</v>
      </c>
      <c r="D1110" s="50">
        <v>50</v>
      </c>
    </row>
    <row r="1111" spans="1:4" x14ac:dyDescent="0.25">
      <c r="A1111" s="48">
        <v>1109</v>
      </c>
      <c r="B1111" s="48" t="s">
        <v>16459</v>
      </c>
      <c r="C1111" s="48" t="s">
        <v>5196</v>
      </c>
      <c r="D1111" s="50">
        <v>5</v>
      </c>
    </row>
    <row r="1112" spans="1:4" x14ac:dyDescent="0.25">
      <c r="A1112" s="48">
        <v>1110</v>
      </c>
      <c r="B1112" s="48" t="s">
        <v>4618</v>
      </c>
      <c r="C1112" s="48" t="s">
        <v>70</v>
      </c>
      <c r="D1112" s="50">
        <v>11</v>
      </c>
    </row>
    <row r="1113" spans="1:4" x14ac:dyDescent="0.25">
      <c r="A1113" s="48">
        <v>1111</v>
      </c>
      <c r="B1113" s="48" t="s">
        <v>16436</v>
      </c>
      <c r="C1113" s="48" t="s">
        <v>17</v>
      </c>
      <c r="D1113" s="50">
        <v>4</v>
      </c>
    </row>
    <row r="1114" spans="1:4" x14ac:dyDescent="0.25">
      <c r="A1114" s="48">
        <v>1112</v>
      </c>
      <c r="B1114" s="48" t="s">
        <v>16460</v>
      </c>
      <c r="C1114" s="48" t="s">
        <v>2349</v>
      </c>
      <c r="D1114" s="50">
        <v>4</v>
      </c>
    </row>
    <row r="1115" spans="1:4" x14ac:dyDescent="0.25">
      <c r="A1115" s="48">
        <v>1113</v>
      </c>
      <c r="B1115" s="48" t="s">
        <v>16461</v>
      </c>
      <c r="C1115" s="48" t="s">
        <v>357</v>
      </c>
      <c r="D1115" s="50">
        <v>2</v>
      </c>
    </row>
    <row r="1116" spans="1:4" x14ac:dyDescent="0.25">
      <c r="A1116" s="48">
        <v>1114</v>
      </c>
      <c r="B1116" s="48" t="s">
        <v>16462</v>
      </c>
      <c r="C1116" s="48" t="s">
        <v>2542</v>
      </c>
      <c r="D1116" s="50">
        <v>6</v>
      </c>
    </row>
    <row r="1117" spans="1:4" x14ac:dyDescent="0.25">
      <c r="A1117" s="48">
        <v>1115</v>
      </c>
      <c r="B1117" s="48" t="s">
        <v>7938</v>
      </c>
      <c r="C1117" s="48" t="s">
        <v>2350</v>
      </c>
      <c r="D1117" s="50">
        <v>6</v>
      </c>
    </row>
    <row r="1118" spans="1:4" x14ac:dyDescent="0.25">
      <c r="A1118" s="48">
        <v>1116</v>
      </c>
      <c r="B1118" s="48" t="s">
        <v>2800</v>
      </c>
      <c r="C1118" s="48" t="s">
        <v>4735</v>
      </c>
      <c r="D1118" s="50">
        <v>1</v>
      </c>
    </row>
    <row r="1119" spans="1:4" x14ac:dyDescent="0.25">
      <c r="A1119" s="48">
        <v>1117</v>
      </c>
      <c r="B1119" s="48" t="s">
        <v>16463</v>
      </c>
      <c r="C1119" s="48" t="s">
        <v>17</v>
      </c>
      <c r="D1119" s="50">
        <v>4</v>
      </c>
    </row>
    <row r="1120" spans="1:4" x14ac:dyDescent="0.25">
      <c r="A1120" s="48">
        <v>1118</v>
      </c>
      <c r="B1120" s="48" t="s">
        <v>16464</v>
      </c>
      <c r="C1120" s="48" t="s">
        <v>493</v>
      </c>
      <c r="D1120" s="50">
        <v>1</v>
      </c>
    </row>
    <row r="1121" spans="1:4" x14ac:dyDescent="0.25">
      <c r="A1121" s="48">
        <v>1119</v>
      </c>
      <c r="B1121" s="48" t="s">
        <v>16465</v>
      </c>
      <c r="C1121" s="48" t="s">
        <v>70</v>
      </c>
      <c r="D1121" s="50">
        <v>4</v>
      </c>
    </row>
    <row r="1122" spans="1:4" x14ac:dyDescent="0.25">
      <c r="A1122" s="48">
        <v>1120</v>
      </c>
      <c r="B1122" s="48" t="s">
        <v>8796</v>
      </c>
      <c r="C1122" s="48" t="s">
        <v>2542</v>
      </c>
      <c r="D1122" s="50">
        <v>5</v>
      </c>
    </row>
    <row r="1123" spans="1:4" x14ac:dyDescent="0.25">
      <c r="A1123" s="48">
        <v>1121</v>
      </c>
      <c r="B1123" s="48" t="s">
        <v>16466</v>
      </c>
      <c r="C1123" s="48" t="s">
        <v>260</v>
      </c>
      <c r="D1123" s="50">
        <v>2</v>
      </c>
    </row>
    <row r="1124" spans="1:4" x14ac:dyDescent="0.25">
      <c r="A1124" s="48">
        <v>1122</v>
      </c>
      <c r="B1124" s="48" t="s">
        <v>6648</v>
      </c>
      <c r="C1124" s="48" t="s">
        <v>2542</v>
      </c>
      <c r="D1124" s="50">
        <v>2</v>
      </c>
    </row>
    <row r="1125" spans="1:4" x14ac:dyDescent="0.25">
      <c r="A1125" s="48">
        <v>1123</v>
      </c>
      <c r="B1125" s="48" t="s">
        <v>535</v>
      </c>
      <c r="C1125" s="48" t="s">
        <v>70</v>
      </c>
      <c r="D1125" s="50">
        <v>2</v>
      </c>
    </row>
    <row r="1126" spans="1:4" x14ac:dyDescent="0.25">
      <c r="A1126" s="48">
        <v>1124</v>
      </c>
      <c r="B1126" s="48" t="s">
        <v>16467</v>
      </c>
      <c r="C1126" s="48" t="s">
        <v>2350</v>
      </c>
      <c r="D1126" s="50">
        <v>2</v>
      </c>
    </row>
    <row r="1127" spans="1:4" x14ac:dyDescent="0.25">
      <c r="A1127" s="48">
        <v>1125</v>
      </c>
      <c r="B1127" s="48" t="s">
        <v>2940</v>
      </c>
      <c r="C1127" s="48" t="s">
        <v>16468</v>
      </c>
      <c r="D1127" s="50">
        <v>4</v>
      </c>
    </row>
    <row r="1128" spans="1:4" x14ac:dyDescent="0.25">
      <c r="A1128" s="48">
        <v>1126</v>
      </c>
      <c r="B1128" s="48" t="s">
        <v>16469</v>
      </c>
      <c r="C1128" s="48" t="s">
        <v>493</v>
      </c>
      <c r="D1128" s="50">
        <v>3</v>
      </c>
    </row>
    <row r="1129" spans="1:4" x14ac:dyDescent="0.25">
      <c r="A1129" s="48">
        <v>1127</v>
      </c>
      <c r="B1129" s="48" t="s">
        <v>12253</v>
      </c>
      <c r="C1129" s="48" t="s">
        <v>5196</v>
      </c>
      <c r="D1129" s="50">
        <v>1</v>
      </c>
    </row>
    <row r="1130" spans="1:4" x14ac:dyDescent="0.25">
      <c r="A1130" s="48">
        <v>1128</v>
      </c>
      <c r="B1130" s="48" t="s">
        <v>16470</v>
      </c>
      <c r="C1130" s="48" t="s">
        <v>5196</v>
      </c>
      <c r="D1130" s="50">
        <v>1</v>
      </c>
    </row>
    <row r="1131" spans="1:4" x14ac:dyDescent="0.25">
      <c r="A1131" s="48">
        <v>1129</v>
      </c>
      <c r="B1131" s="48" t="s">
        <v>9702</v>
      </c>
      <c r="C1131" s="48" t="s">
        <v>5196</v>
      </c>
      <c r="D1131" s="50">
        <v>1</v>
      </c>
    </row>
    <row r="1132" spans="1:4" x14ac:dyDescent="0.25">
      <c r="A1132" s="48">
        <v>1130</v>
      </c>
      <c r="B1132" s="48" t="s">
        <v>1067</v>
      </c>
      <c r="C1132" s="48" t="s">
        <v>5196</v>
      </c>
      <c r="D1132" s="50">
        <v>1</v>
      </c>
    </row>
    <row r="1133" spans="1:4" x14ac:dyDescent="0.25">
      <c r="A1133" s="48">
        <v>1131</v>
      </c>
      <c r="B1133" s="48" t="s">
        <v>535</v>
      </c>
      <c r="C1133" s="48" t="s">
        <v>2349</v>
      </c>
      <c r="D1133" s="50">
        <v>1</v>
      </c>
    </row>
    <row r="1134" spans="1:4" x14ac:dyDescent="0.25">
      <c r="A1134" s="48">
        <v>1132</v>
      </c>
      <c r="B1134" s="48" t="s">
        <v>16471</v>
      </c>
      <c r="C1134" s="48" t="s">
        <v>2349</v>
      </c>
      <c r="D1134" s="50">
        <v>1</v>
      </c>
    </row>
    <row r="1135" spans="1:4" x14ac:dyDescent="0.25">
      <c r="A1135" s="48">
        <v>1133</v>
      </c>
      <c r="B1135" s="48" t="s">
        <v>3831</v>
      </c>
      <c r="C1135" s="48" t="s">
        <v>2349</v>
      </c>
      <c r="D1135" s="50">
        <v>1</v>
      </c>
    </row>
    <row r="1136" spans="1:4" x14ac:dyDescent="0.25">
      <c r="A1136" s="48">
        <v>1134</v>
      </c>
      <c r="B1136" s="48" t="s">
        <v>12266</v>
      </c>
      <c r="C1136" s="48" t="s">
        <v>2349</v>
      </c>
      <c r="D1136" s="50">
        <v>1</v>
      </c>
    </row>
    <row r="1137" spans="1:4" x14ac:dyDescent="0.25">
      <c r="A1137" s="48">
        <v>1135</v>
      </c>
      <c r="B1137" s="48" t="s">
        <v>16472</v>
      </c>
      <c r="C1137" s="48" t="s">
        <v>357</v>
      </c>
      <c r="D1137" s="50">
        <v>1</v>
      </c>
    </row>
    <row r="1138" spans="1:4" x14ac:dyDescent="0.25">
      <c r="A1138" s="48">
        <v>1136</v>
      </c>
      <c r="B1138" s="48" t="s">
        <v>16473</v>
      </c>
      <c r="C1138" s="48" t="s">
        <v>357</v>
      </c>
      <c r="D1138" s="50">
        <v>1</v>
      </c>
    </row>
    <row r="1139" spans="1:4" x14ac:dyDescent="0.25">
      <c r="A1139" s="48">
        <v>1137</v>
      </c>
      <c r="B1139" s="48" t="s">
        <v>16474</v>
      </c>
      <c r="C1139" s="48" t="s">
        <v>2349</v>
      </c>
      <c r="D1139" s="50">
        <v>2</v>
      </c>
    </row>
    <row r="1140" spans="1:4" x14ac:dyDescent="0.25">
      <c r="A1140" s="48">
        <v>1138</v>
      </c>
      <c r="B1140" s="48" t="s">
        <v>16475</v>
      </c>
      <c r="C1140" s="48" t="s">
        <v>2349</v>
      </c>
      <c r="D1140" s="50">
        <v>1</v>
      </c>
    </row>
    <row r="1141" spans="1:4" x14ac:dyDescent="0.25">
      <c r="A1141" s="48">
        <v>1139</v>
      </c>
      <c r="B1141" s="48" t="s">
        <v>16476</v>
      </c>
      <c r="C1141" s="48" t="s">
        <v>2542</v>
      </c>
      <c r="D1141" s="50">
        <v>2</v>
      </c>
    </row>
    <row r="1142" spans="1:4" x14ac:dyDescent="0.25">
      <c r="A1142" s="48">
        <v>1140</v>
      </c>
      <c r="B1142" s="48" t="s">
        <v>2027</v>
      </c>
      <c r="C1142" s="48" t="s">
        <v>188</v>
      </c>
      <c r="D1142" s="50">
        <v>3</v>
      </c>
    </row>
    <row r="1143" spans="1:4" x14ac:dyDescent="0.25">
      <c r="A1143" s="48">
        <v>1141</v>
      </c>
      <c r="B1143" s="48" t="s">
        <v>10781</v>
      </c>
      <c r="C1143" s="48" t="s">
        <v>2541</v>
      </c>
      <c r="D1143" s="50">
        <v>3</v>
      </c>
    </row>
    <row r="1144" spans="1:4" x14ac:dyDescent="0.25">
      <c r="A1144" s="48">
        <v>1142</v>
      </c>
      <c r="B1144" s="48" t="s">
        <v>16477</v>
      </c>
      <c r="C1144" s="48" t="s">
        <v>2349</v>
      </c>
      <c r="D1144" s="50">
        <v>15</v>
      </c>
    </row>
    <row r="1145" spans="1:4" x14ac:dyDescent="0.25">
      <c r="A1145" s="48">
        <v>1143</v>
      </c>
      <c r="B1145" s="48" t="s">
        <v>16478</v>
      </c>
      <c r="C1145" s="48" t="s">
        <v>2349</v>
      </c>
      <c r="D1145" s="50">
        <v>5</v>
      </c>
    </row>
    <row r="1146" spans="1:4" x14ac:dyDescent="0.25">
      <c r="A1146" s="48">
        <v>1144</v>
      </c>
      <c r="B1146" s="48" t="s">
        <v>16479</v>
      </c>
      <c r="C1146" s="48" t="s">
        <v>2349</v>
      </c>
      <c r="D1146" s="50">
        <v>1</v>
      </c>
    </row>
    <row r="1147" spans="1:4" x14ac:dyDescent="0.25">
      <c r="A1147" s="48">
        <v>1145</v>
      </c>
      <c r="B1147" s="48" t="s">
        <v>1509</v>
      </c>
      <c r="C1147" s="48" t="s">
        <v>5196</v>
      </c>
      <c r="D1147" s="50">
        <v>5</v>
      </c>
    </row>
    <row r="1148" spans="1:4" x14ac:dyDescent="0.25">
      <c r="A1148" s="48">
        <v>1146</v>
      </c>
      <c r="B1148" s="48" t="s">
        <v>16480</v>
      </c>
      <c r="C1148" s="48" t="s">
        <v>5196</v>
      </c>
      <c r="D1148" s="50">
        <v>2</v>
      </c>
    </row>
    <row r="1149" spans="1:4" x14ac:dyDescent="0.25">
      <c r="A1149" s="48">
        <v>1147</v>
      </c>
      <c r="B1149" s="48" t="s">
        <v>16481</v>
      </c>
      <c r="C1149" s="48" t="s">
        <v>2349</v>
      </c>
      <c r="D1149" s="50">
        <v>4</v>
      </c>
    </row>
    <row r="1150" spans="1:4" x14ac:dyDescent="0.25">
      <c r="A1150" s="48">
        <v>1148</v>
      </c>
      <c r="B1150" s="48" t="s">
        <v>16482</v>
      </c>
      <c r="C1150" s="48" t="s">
        <v>2350</v>
      </c>
      <c r="D1150" s="50">
        <v>2</v>
      </c>
    </row>
    <row r="1151" spans="1:4" x14ac:dyDescent="0.25">
      <c r="A1151" s="48">
        <v>1149</v>
      </c>
      <c r="B1151" s="48" t="s">
        <v>16483</v>
      </c>
      <c r="C1151" s="48" t="s">
        <v>2349</v>
      </c>
      <c r="D1151" s="50">
        <v>6</v>
      </c>
    </row>
    <row r="1152" spans="1:4" x14ac:dyDescent="0.25">
      <c r="A1152" s="48">
        <v>1150</v>
      </c>
      <c r="B1152" s="48" t="s">
        <v>16484</v>
      </c>
      <c r="C1152" s="48" t="s">
        <v>5077</v>
      </c>
      <c r="D1152" s="50">
        <v>3</v>
      </c>
    </row>
    <row r="1153" spans="1:4" x14ac:dyDescent="0.25">
      <c r="A1153" s="48">
        <v>1151</v>
      </c>
      <c r="B1153" s="48" t="s">
        <v>16485</v>
      </c>
      <c r="C1153" s="48" t="s">
        <v>2352</v>
      </c>
      <c r="D1153" s="50">
        <v>1</v>
      </c>
    </row>
    <row r="1154" spans="1:4" x14ac:dyDescent="0.25">
      <c r="A1154" s="48">
        <v>1152</v>
      </c>
      <c r="B1154" s="48" t="s">
        <v>1283</v>
      </c>
      <c r="C1154" s="48" t="s">
        <v>374</v>
      </c>
      <c r="D1154" s="50">
        <v>29</v>
      </c>
    </row>
    <row r="1155" spans="1:4" x14ac:dyDescent="0.25">
      <c r="A1155" s="48">
        <v>1153</v>
      </c>
      <c r="B1155" s="48" t="s">
        <v>16486</v>
      </c>
      <c r="C1155" s="48" t="s">
        <v>374</v>
      </c>
      <c r="D1155" s="50">
        <v>14</v>
      </c>
    </row>
    <row r="1156" spans="1:4" x14ac:dyDescent="0.25">
      <c r="A1156" s="48">
        <v>1154</v>
      </c>
      <c r="B1156" s="48" t="s">
        <v>2416</v>
      </c>
      <c r="C1156" s="48" t="s">
        <v>2398</v>
      </c>
      <c r="D1156" s="50">
        <v>17</v>
      </c>
    </row>
    <row r="1157" spans="1:4" x14ac:dyDescent="0.25">
      <c r="A1157" s="48">
        <v>1155</v>
      </c>
      <c r="B1157" s="48" t="s">
        <v>16487</v>
      </c>
      <c r="C1157" s="48" t="s">
        <v>2349</v>
      </c>
      <c r="D1157" s="50">
        <v>6</v>
      </c>
    </row>
    <row r="1158" spans="1:4" x14ac:dyDescent="0.25">
      <c r="A1158" s="48">
        <v>1156</v>
      </c>
      <c r="B1158" s="48" t="s">
        <v>16371</v>
      </c>
      <c r="C1158" s="48" t="s">
        <v>70</v>
      </c>
      <c r="D1158" s="50">
        <v>2</v>
      </c>
    </row>
    <row r="1159" spans="1:4" x14ac:dyDescent="0.25">
      <c r="A1159" s="48">
        <v>1157</v>
      </c>
      <c r="B1159" s="48" t="s">
        <v>6853</v>
      </c>
      <c r="C1159" s="48" t="s">
        <v>351</v>
      </c>
      <c r="D1159" s="50">
        <v>10</v>
      </c>
    </row>
    <row r="1160" spans="1:4" x14ac:dyDescent="0.25">
      <c r="A1160" s="48">
        <v>1158</v>
      </c>
      <c r="B1160" s="48" t="s">
        <v>3237</v>
      </c>
      <c r="C1160" s="48" t="s">
        <v>70</v>
      </c>
      <c r="D1160" s="50">
        <v>12</v>
      </c>
    </row>
    <row r="1161" spans="1:4" x14ac:dyDescent="0.25">
      <c r="A1161" s="48">
        <v>1159</v>
      </c>
      <c r="B1161" s="48" t="s">
        <v>16488</v>
      </c>
      <c r="C1161" s="48" t="s">
        <v>2349</v>
      </c>
      <c r="D1161" s="50">
        <v>1</v>
      </c>
    </row>
    <row r="1162" spans="1:4" x14ac:dyDescent="0.25">
      <c r="A1162" s="48">
        <v>1160</v>
      </c>
      <c r="B1162" s="48" t="s">
        <v>16489</v>
      </c>
      <c r="C1162" s="48" t="s">
        <v>2350</v>
      </c>
      <c r="D1162" s="50">
        <v>5</v>
      </c>
    </row>
    <row r="1163" spans="1:4" x14ac:dyDescent="0.25">
      <c r="A1163" s="48">
        <v>1161</v>
      </c>
      <c r="B1163" s="48" t="s">
        <v>5279</v>
      </c>
      <c r="C1163" s="48" t="s">
        <v>374</v>
      </c>
      <c r="D1163" s="50">
        <v>3</v>
      </c>
    </row>
    <row r="1164" spans="1:4" x14ac:dyDescent="0.25">
      <c r="A1164" s="48">
        <v>1162</v>
      </c>
      <c r="B1164" s="48" t="s">
        <v>16490</v>
      </c>
      <c r="C1164" s="48" t="s">
        <v>2685</v>
      </c>
      <c r="D1164" s="50">
        <v>6</v>
      </c>
    </row>
    <row r="1165" spans="1:4" x14ac:dyDescent="0.25">
      <c r="A1165" s="48">
        <v>1163</v>
      </c>
      <c r="B1165" s="48" t="s">
        <v>16491</v>
      </c>
      <c r="C1165" s="48" t="s">
        <v>374</v>
      </c>
      <c r="D1165" s="50">
        <v>5</v>
      </c>
    </row>
    <row r="1166" spans="1:4" x14ac:dyDescent="0.25">
      <c r="A1166" s="48">
        <v>1164</v>
      </c>
      <c r="B1166" s="48" t="s">
        <v>16492</v>
      </c>
      <c r="C1166" s="48" t="s">
        <v>374</v>
      </c>
      <c r="D1166" s="50">
        <v>2</v>
      </c>
    </row>
    <row r="1167" spans="1:4" x14ac:dyDescent="0.25">
      <c r="A1167" s="48">
        <v>1165</v>
      </c>
      <c r="B1167" s="48" t="s">
        <v>16493</v>
      </c>
      <c r="C1167" s="48" t="s">
        <v>5196</v>
      </c>
      <c r="D1167" s="50">
        <v>5</v>
      </c>
    </row>
    <row r="1168" spans="1:4" x14ac:dyDescent="0.25">
      <c r="A1168" s="48">
        <v>1166</v>
      </c>
      <c r="B1168" s="48" t="s">
        <v>16494</v>
      </c>
      <c r="C1168" s="48" t="s">
        <v>2349</v>
      </c>
      <c r="D1168" s="50">
        <v>4</v>
      </c>
    </row>
    <row r="1169" spans="1:4" x14ac:dyDescent="0.25">
      <c r="A1169" s="48">
        <v>1167</v>
      </c>
      <c r="B1169" s="48" t="s">
        <v>16495</v>
      </c>
      <c r="C1169" s="48" t="s">
        <v>2543</v>
      </c>
      <c r="D1169" s="50">
        <v>1</v>
      </c>
    </row>
    <row r="1170" spans="1:4" x14ac:dyDescent="0.25">
      <c r="A1170" s="48">
        <v>1168</v>
      </c>
      <c r="B1170" s="48" t="s">
        <v>2547</v>
      </c>
      <c r="C1170" s="48" t="s">
        <v>132</v>
      </c>
      <c r="D1170" s="50">
        <v>1</v>
      </c>
    </row>
    <row r="1171" spans="1:4" x14ac:dyDescent="0.25">
      <c r="A1171" s="48">
        <v>1169</v>
      </c>
      <c r="B1171" s="48" t="s">
        <v>16496</v>
      </c>
      <c r="C1171" s="48" t="s">
        <v>1669</v>
      </c>
      <c r="D1171" s="50">
        <v>1</v>
      </c>
    </row>
    <row r="1172" spans="1:4" x14ac:dyDescent="0.25">
      <c r="A1172" s="48">
        <v>1170</v>
      </c>
      <c r="B1172" s="48" t="s">
        <v>16497</v>
      </c>
      <c r="C1172" s="48" t="s">
        <v>1669</v>
      </c>
      <c r="D1172" s="50">
        <v>1</v>
      </c>
    </row>
    <row r="1173" spans="1:4" x14ac:dyDescent="0.25">
      <c r="A1173" s="48">
        <v>1171</v>
      </c>
      <c r="B1173" s="48" t="s">
        <v>16498</v>
      </c>
      <c r="C1173" s="48" t="s">
        <v>17</v>
      </c>
      <c r="D1173" s="50">
        <v>1</v>
      </c>
    </row>
    <row r="1174" spans="1:4" x14ac:dyDescent="0.25">
      <c r="A1174" s="48">
        <v>1172</v>
      </c>
      <c r="B1174" s="48" t="s">
        <v>16499</v>
      </c>
      <c r="C1174" s="48" t="s">
        <v>2542</v>
      </c>
      <c r="D1174" s="50">
        <v>1</v>
      </c>
    </row>
    <row r="1175" spans="1:4" x14ac:dyDescent="0.25">
      <c r="A1175" s="48">
        <v>1173</v>
      </c>
      <c r="B1175" s="48" t="s">
        <v>16500</v>
      </c>
      <c r="C1175" s="48" t="s">
        <v>17</v>
      </c>
      <c r="D1175" s="50">
        <v>1</v>
      </c>
    </row>
    <row r="1176" spans="1:4" x14ac:dyDescent="0.25">
      <c r="A1176" s="48">
        <v>1174</v>
      </c>
      <c r="B1176" s="48" t="s">
        <v>1461</v>
      </c>
      <c r="C1176" s="48" t="s">
        <v>999</v>
      </c>
      <c r="D1176" s="50">
        <v>1</v>
      </c>
    </row>
    <row r="1177" spans="1:4" x14ac:dyDescent="0.25">
      <c r="A1177" s="48">
        <v>1175</v>
      </c>
      <c r="B1177" s="48" t="s">
        <v>6994</v>
      </c>
      <c r="C1177" s="48" t="s">
        <v>17</v>
      </c>
      <c r="D1177" s="50">
        <v>3</v>
      </c>
    </row>
    <row r="1178" spans="1:4" x14ac:dyDescent="0.25">
      <c r="A1178" s="48">
        <v>1176</v>
      </c>
      <c r="B1178" s="48" t="s">
        <v>16501</v>
      </c>
      <c r="C1178" s="48" t="s">
        <v>2351</v>
      </c>
      <c r="D1178" s="50">
        <v>4</v>
      </c>
    </row>
    <row r="1179" spans="1:4" x14ac:dyDescent="0.25">
      <c r="A1179" s="48">
        <v>1177</v>
      </c>
      <c r="B1179" s="48" t="s">
        <v>16502</v>
      </c>
      <c r="C1179" s="48" t="s">
        <v>368</v>
      </c>
      <c r="D1179" s="50">
        <v>4</v>
      </c>
    </row>
    <row r="1180" spans="1:4" x14ac:dyDescent="0.25">
      <c r="A1180" s="48">
        <v>1178</v>
      </c>
      <c r="B1180" s="48" t="s">
        <v>16503</v>
      </c>
      <c r="C1180" s="48" t="s">
        <v>7485</v>
      </c>
      <c r="D1180" s="50">
        <v>3</v>
      </c>
    </row>
    <row r="1181" spans="1:4" x14ac:dyDescent="0.25">
      <c r="A1181" s="48">
        <v>1179</v>
      </c>
      <c r="B1181" s="48" t="s">
        <v>2655</v>
      </c>
      <c r="C1181" s="48" t="s">
        <v>17</v>
      </c>
      <c r="D1181" s="50">
        <v>1</v>
      </c>
    </row>
    <row r="1182" spans="1:4" x14ac:dyDescent="0.25">
      <c r="A1182" s="48">
        <v>1180</v>
      </c>
      <c r="B1182" s="48" t="s">
        <v>1207</v>
      </c>
      <c r="C1182" s="48" t="s">
        <v>17</v>
      </c>
      <c r="D1182" s="50">
        <v>7</v>
      </c>
    </row>
    <row r="1183" spans="1:4" x14ac:dyDescent="0.25">
      <c r="A1183" s="48">
        <v>1181</v>
      </c>
      <c r="B1183" s="48" t="s">
        <v>16504</v>
      </c>
      <c r="C1183" s="48" t="s">
        <v>2350</v>
      </c>
      <c r="D1183" s="50">
        <v>1</v>
      </c>
    </row>
    <row r="1184" spans="1:4" x14ac:dyDescent="0.25">
      <c r="A1184" s="48">
        <v>1182</v>
      </c>
      <c r="B1184" s="48" t="s">
        <v>3359</v>
      </c>
      <c r="C1184" s="48" t="s">
        <v>990</v>
      </c>
      <c r="D1184" s="50">
        <v>4</v>
      </c>
    </row>
    <row r="1185" spans="1:4" x14ac:dyDescent="0.25">
      <c r="A1185" s="48">
        <v>1183</v>
      </c>
      <c r="B1185" s="48" t="s">
        <v>9511</v>
      </c>
      <c r="C1185" s="48" t="s">
        <v>2352</v>
      </c>
      <c r="D1185" s="50">
        <v>8</v>
      </c>
    </row>
    <row r="1186" spans="1:4" x14ac:dyDescent="0.25">
      <c r="A1186" s="48">
        <v>1184</v>
      </c>
      <c r="B1186" s="48" t="s">
        <v>16505</v>
      </c>
      <c r="C1186" s="48" t="s">
        <v>2352</v>
      </c>
      <c r="D1186" s="50">
        <v>1</v>
      </c>
    </row>
    <row r="1187" spans="1:4" x14ac:dyDescent="0.25">
      <c r="A1187" s="48">
        <v>1185</v>
      </c>
      <c r="B1187" s="48" t="s">
        <v>16506</v>
      </c>
      <c r="C1187" s="48" t="s">
        <v>351</v>
      </c>
      <c r="D1187" s="50">
        <v>12</v>
      </c>
    </row>
    <row r="1188" spans="1:4" x14ac:dyDescent="0.25">
      <c r="A1188" s="48">
        <v>1186</v>
      </c>
      <c r="B1188" s="48" t="s">
        <v>16507</v>
      </c>
      <c r="C1188" s="48" t="s">
        <v>1669</v>
      </c>
      <c r="D1188" s="50">
        <v>13</v>
      </c>
    </row>
    <row r="1189" spans="1:4" x14ac:dyDescent="0.25">
      <c r="A1189" s="48">
        <v>1187</v>
      </c>
      <c r="B1189" s="48" t="s">
        <v>16508</v>
      </c>
      <c r="C1189" s="48" t="s">
        <v>1669</v>
      </c>
      <c r="D1189" s="50">
        <v>3</v>
      </c>
    </row>
    <row r="1190" spans="1:4" x14ac:dyDescent="0.25">
      <c r="A1190" s="48">
        <v>1188</v>
      </c>
      <c r="B1190" s="48" t="s">
        <v>5279</v>
      </c>
      <c r="C1190" s="48" t="s">
        <v>999</v>
      </c>
      <c r="D1190" s="50">
        <v>15</v>
      </c>
    </row>
    <row r="1191" spans="1:4" x14ac:dyDescent="0.25">
      <c r="A1191" s="48">
        <v>1189</v>
      </c>
      <c r="B1191" s="48" t="s">
        <v>16509</v>
      </c>
      <c r="C1191" s="48" t="s">
        <v>351</v>
      </c>
      <c r="D1191" s="50">
        <v>15</v>
      </c>
    </row>
    <row r="1192" spans="1:4" x14ac:dyDescent="0.25">
      <c r="A1192" s="48">
        <v>1190</v>
      </c>
      <c r="B1192" s="48" t="s">
        <v>16510</v>
      </c>
      <c r="C1192" s="48" t="s">
        <v>17</v>
      </c>
      <c r="D1192" s="50">
        <v>2</v>
      </c>
    </row>
    <row r="1193" spans="1:4" x14ac:dyDescent="0.25">
      <c r="A1193" s="48">
        <v>1191</v>
      </c>
      <c r="B1193" s="48" t="s">
        <v>16511</v>
      </c>
      <c r="C1193" s="48" t="s">
        <v>357</v>
      </c>
      <c r="D1193" s="50">
        <v>2</v>
      </c>
    </row>
    <row r="1194" spans="1:4" x14ac:dyDescent="0.25">
      <c r="A1194" s="48">
        <v>1192</v>
      </c>
      <c r="B1194" s="48" t="s">
        <v>16512</v>
      </c>
      <c r="C1194" s="48" t="s">
        <v>495</v>
      </c>
      <c r="D1194" s="50">
        <v>23</v>
      </c>
    </row>
    <row r="1195" spans="1:4" x14ac:dyDescent="0.25">
      <c r="A1195" s="48">
        <v>1193</v>
      </c>
      <c r="B1195" s="48" t="s">
        <v>16513</v>
      </c>
      <c r="C1195" s="48" t="s">
        <v>495</v>
      </c>
      <c r="D1195" s="50">
        <v>2</v>
      </c>
    </row>
    <row r="1196" spans="1:4" x14ac:dyDescent="0.25">
      <c r="A1196" s="48">
        <v>1194</v>
      </c>
      <c r="B1196" s="48" t="s">
        <v>16514</v>
      </c>
      <c r="C1196" s="48" t="s">
        <v>495</v>
      </c>
      <c r="D1196" s="50">
        <v>23</v>
      </c>
    </row>
    <row r="1197" spans="1:4" x14ac:dyDescent="0.25">
      <c r="A1197" s="48">
        <v>1195</v>
      </c>
      <c r="B1197" s="48" t="s">
        <v>16515</v>
      </c>
      <c r="C1197" s="48" t="s">
        <v>495</v>
      </c>
      <c r="D1197" s="50">
        <v>23</v>
      </c>
    </row>
    <row r="1198" spans="1:4" x14ac:dyDescent="0.25">
      <c r="A1198" s="48">
        <v>1196</v>
      </c>
      <c r="B1198" s="48" t="s">
        <v>16516</v>
      </c>
      <c r="C1198" s="48" t="s">
        <v>14817</v>
      </c>
      <c r="D1198" s="50">
        <v>3</v>
      </c>
    </row>
    <row r="1199" spans="1:4" x14ac:dyDescent="0.25">
      <c r="A1199" s="48">
        <v>1197</v>
      </c>
      <c r="B1199" s="48" t="s">
        <v>16517</v>
      </c>
      <c r="C1199" s="48" t="s">
        <v>2351</v>
      </c>
      <c r="D1199" s="50">
        <v>12</v>
      </c>
    </row>
    <row r="1200" spans="1:4" x14ac:dyDescent="0.25">
      <c r="A1200" s="48">
        <v>1198</v>
      </c>
      <c r="B1200" s="48" t="s">
        <v>2796</v>
      </c>
      <c r="C1200" s="48" t="s">
        <v>77</v>
      </c>
      <c r="D1200" s="50">
        <v>2</v>
      </c>
    </row>
    <row r="1201" spans="1:4" x14ac:dyDescent="0.25">
      <c r="A1201" s="48">
        <v>1199</v>
      </c>
      <c r="B1201" s="48" t="s">
        <v>4880</v>
      </c>
      <c r="C1201" s="48" t="s">
        <v>2349</v>
      </c>
      <c r="D1201" s="50">
        <v>8</v>
      </c>
    </row>
    <row r="1202" spans="1:4" x14ac:dyDescent="0.25">
      <c r="A1202" s="48">
        <v>1200</v>
      </c>
      <c r="B1202" s="48" t="s">
        <v>16518</v>
      </c>
      <c r="C1202" s="48" t="s">
        <v>17</v>
      </c>
      <c r="D1202" s="50">
        <v>5</v>
      </c>
    </row>
    <row r="1203" spans="1:4" x14ac:dyDescent="0.25">
      <c r="A1203" s="48">
        <v>1201</v>
      </c>
      <c r="B1203" s="48" t="s">
        <v>2082</v>
      </c>
      <c r="C1203" s="48" t="s">
        <v>17</v>
      </c>
      <c r="D1203" s="50">
        <v>6</v>
      </c>
    </row>
    <row r="1204" spans="1:4" x14ac:dyDescent="0.25">
      <c r="A1204" s="48">
        <v>1202</v>
      </c>
      <c r="B1204" s="48" t="s">
        <v>10496</v>
      </c>
      <c r="C1204" s="48" t="s">
        <v>7374</v>
      </c>
      <c r="D1204" s="50">
        <v>4</v>
      </c>
    </row>
    <row r="1205" spans="1:4" x14ac:dyDescent="0.25">
      <c r="A1205" s="48">
        <v>1203</v>
      </c>
      <c r="B1205" s="48" t="s">
        <v>16519</v>
      </c>
      <c r="C1205" s="48" t="s">
        <v>5206</v>
      </c>
      <c r="D1205" s="50">
        <v>2</v>
      </c>
    </row>
    <row r="1206" spans="1:4" x14ac:dyDescent="0.25">
      <c r="A1206" s="48">
        <v>1204</v>
      </c>
      <c r="B1206" s="48" t="s">
        <v>16520</v>
      </c>
      <c r="C1206" s="48" t="s">
        <v>428</v>
      </c>
      <c r="D1206" s="50">
        <v>5</v>
      </c>
    </row>
    <row r="1207" spans="1:4" x14ac:dyDescent="0.25">
      <c r="A1207" s="48">
        <v>1205</v>
      </c>
      <c r="B1207" s="48" t="s">
        <v>2260</v>
      </c>
      <c r="C1207" s="48" t="s">
        <v>5077</v>
      </c>
      <c r="D1207" s="50">
        <v>3</v>
      </c>
    </row>
    <row r="1208" spans="1:4" x14ac:dyDescent="0.25">
      <c r="A1208" s="48">
        <v>1206</v>
      </c>
      <c r="B1208" s="48" t="s">
        <v>1250</v>
      </c>
      <c r="C1208" s="48" t="s">
        <v>5077</v>
      </c>
      <c r="D1208" s="50">
        <v>2</v>
      </c>
    </row>
    <row r="1209" spans="1:4" x14ac:dyDescent="0.25">
      <c r="A1209" s="48">
        <v>1207</v>
      </c>
      <c r="B1209" s="48" t="s">
        <v>16521</v>
      </c>
      <c r="C1209" s="48" t="s">
        <v>744</v>
      </c>
      <c r="D1209" s="50">
        <v>1</v>
      </c>
    </row>
    <row r="1210" spans="1:4" x14ac:dyDescent="0.25">
      <c r="A1210" s="48">
        <v>1208</v>
      </c>
      <c r="B1210" s="48" t="s">
        <v>1695</v>
      </c>
      <c r="C1210" s="48" t="s">
        <v>17</v>
      </c>
      <c r="D1210" s="50">
        <v>2</v>
      </c>
    </row>
    <row r="1211" spans="1:4" x14ac:dyDescent="0.25">
      <c r="A1211" s="48">
        <v>1209</v>
      </c>
      <c r="B1211" s="48" t="s">
        <v>7721</v>
      </c>
      <c r="C1211" s="48" t="s">
        <v>2349</v>
      </c>
      <c r="D1211" s="50">
        <v>2</v>
      </c>
    </row>
    <row r="1212" spans="1:4" x14ac:dyDescent="0.25">
      <c r="A1212" s="48">
        <v>1210</v>
      </c>
      <c r="B1212" s="48" t="s">
        <v>16522</v>
      </c>
      <c r="C1212" s="48" t="s">
        <v>5077</v>
      </c>
      <c r="D1212" s="50">
        <v>10</v>
      </c>
    </row>
    <row r="1213" spans="1:4" x14ac:dyDescent="0.25">
      <c r="A1213" s="48">
        <v>1211</v>
      </c>
      <c r="B1213" s="48" t="s">
        <v>399</v>
      </c>
      <c r="C1213" s="48" t="s">
        <v>17</v>
      </c>
      <c r="D1213" s="50">
        <v>30</v>
      </c>
    </row>
    <row r="1214" spans="1:4" x14ac:dyDescent="0.25">
      <c r="A1214" s="48">
        <v>1212</v>
      </c>
      <c r="B1214" s="48" t="s">
        <v>16523</v>
      </c>
      <c r="C1214" s="48" t="s">
        <v>368</v>
      </c>
      <c r="D1214" s="50">
        <v>15</v>
      </c>
    </row>
    <row r="1215" spans="1:4" x14ac:dyDescent="0.25">
      <c r="A1215" s="48">
        <v>1213</v>
      </c>
      <c r="B1215" s="48" t="s">
        <v>16524</v>
      </c>
      <c r="C1215" s="48" t="s">
        <v>2350</v>
      </c>
      <c r="D1215" s="50">
        <v>1</v>
      </c>
    </row>
    <row r="1216" spans="1:4" x14ac:dyDescent="0.25">
      <c r="A1216" s="48">
        <v>1214</v>
      </c>
      <c r="B1216" s="48" t="s">
        <v>16525</v>
      </c>
      <c r="C1216" s="48" t="s">
        <v>39</v>
      </c>
      <c r="D1216" s="50">
        <v>18</v>
      </c>
    </row>
    <row r="1217" spans="1:4" x14ac:dyDescent="0.25">
      <c r="A1217" s="48">
        <v>1215</v>
      </c>
      <c r="B1217" s="48" t="s">
        <v>3090</v>
      </c>
      <c r="C1217" s="48" t="s">
        <v>39</v>
      </c>
      <c r="D1217" s="50">
        <v>20</v>
      </c>
    </row>
    <row r="1218" spans="1:4" x14ac:dyDescent="0.25">
      <c r="A1218" s="48">
        <v>1216</v>
      </c>
      <c r="B1218" s="48" t="s">
        <v>896</v>
      </c>
      <c r="C1218" s="48" t="s">
        <v>39</v>
      </c>
      <c r="D1218" s="50">
        <v>20</v>
      </c>
    </row>
    <row r="1219" spans="1:4" x14ac:dyDescent="0.25">
      <c r="A1219" s="48">
        <v>1217</v>
      </c>
      <c r="B1219" s="48" t="s">
        <v>6517</v>
      </c>
      <c r="C1219" s="48" t="s">
        <v>39</v>
      </c>
      <c r="D1219" s="50">
        <v>4</v>
      </c>
    </row>
    <row r="1220" spans="1:4" x14ac:dyDescent="0.25">
      <c r="A1220" s="48">
        <v>1218</v>
      </c>
      <c r="B1220" s="48" t="s">
        <v>5426</v>
      </c>
      <c r="C1220" s="48" t="s">
        <v>17</v>
      </c>
      <c r="D1220" s="50">
        <v>15</v>
      </c>
    </row>
    <row r="1221" spans="1:4" x14ac:dyDescent="0.25">
      <c r="A1221" s="48">
        <v>1219</v>
      </c>
      <c r="B1221" s="48" t="s">
        <v>4911</v>
      </c>
      <c r="C1221" s="48" t="s">
        <v>256</v>
      </c>
      <c r="D1221" s="50">
        <v>3</v>
      </c>
    </row>
    <row r="1222" spans="1:4" x14ac:dyDescent="0.25">
      <c r="A1222" s="48">
        <v>1220</v>
      </c>
      <c r="B1222" s="48" t="s">
        <v>16526</v>
      </c>
      <c r="C1222" s="48" t="s">
        <v>5206</v>
      </c>
      <c r="D1222" s="50">
        <v>7</v>
      </c>
    </row>
    <row r="1223" spans="1:4" x14ac:dyDescent="0.25">
      <c r="A1223" s="48">
        <v>1221</v>
      </c>
      <c r="B1223" s="48" t="s">
        <v>8863</v>
      </c>
      <c r="C1223" s="48" t="s">
        <v>70</v>
      </c>
      <c r="D1223" s="50">
        <v>18</v>
      </c>
    </row>
    <row r="1224" spans="1:4" x14ac:dyDescent="0.25">
      <c r="A1224" s="48">
        <v>1222</v>
      </c>
      <c r="B1224" s="48" t="s">
        <v>16527</v>
      </c>
      <c r="C1224" s="48" t="s">
        <v>17</v>
      </c>
      <c r="D1224" s="50">
        <v>2</v>
      </c>
    </row>
    <row r="1225" spans="1:4" x14ac:dyDescent="0.25">
      <c r="A1225" s="48">
        <v>1223</v>
      </c>
      <c r="B1225" s="48" t="s">
        <v>16528</v>
      </c>
      <c r="C1225" s="48" t="s">
        <v>17</v>
      </c>
      <c r="D1225" s="50">
        <v>2</v>
      </c>
    </row>
    <row r="1226" spans="1:4" x14ac:dyDescent="0.25">
      <c r="A1226" s="48">
        <v>1224</v>
      </c>
      <c r="B1226" s="48" t="s">
        <v>16529</v>
      </c>
      <c r="C1226" s="48" t="s">
        <v>17</v>
      </c>
      <c r="D1226" s="50">
        <v>3</v>
      </c>
    </row>
    <row r="1227" spans="1:4" x14ac:dyDescent="0.25">
      <c r="A1227" s="48">
        <v>1225</v>
      </c>
      <c r="B1227" s="48" t="s">
        <v>10736</v>
      </c>
      <c r="C1227" s="48" t="s">
        <v>17</v>
      </c>
      <c r="D1227" s="50">
        <v>8</v>
      </c>
    </row>
    <row r="1228" spans="1:4" x14ac:dyDescent="0.25">
      <c r="A1228" s="48">
        <v>1226</v>
      </c>
      <c r="B1228" s="48" t="s">
        <v>4099</v>
      </c>
      <c r="C1228" s="48" t="s">
        <v>5196</v>
      </c>
      <c r="D1228" s="50">
        <v>3</v>
      </c>
    </row>
    <row r="1229" spans="1:4" x14ac:dyDescent="0.25">
      <c r="A1229" s="48">
        <v>1227</v>
      </c>
      <c r="B1229" s="48" t="s">
        <v>16530</v>
      </c>
      <c r="C1229" s="48" t="s">
        <v>445</v>
      </c>
      <c r="D1229" s="50">
        <v>3</v>
      </c>
    </row>
    <row r="1230" spans="1:4" x14ac:dyDescent="0.25">
      <c r="A1230" s="48">
        <v>1228</v>
      </c>
      <c r="B1230" s="48" t="s">
        <v>1055</v>
      </c>
      <c r="C1230" s="48" t="s">
        <v>74</v>
      </c>
      <c r="D1230" s="50">
        <v>3</v>
      </c>
    </row>
    <row r="1231" spans="1:4" x14ac:dyDescent="0.25">
      <c r="A1231" s="48">
        <v>1229</v>
      </c>
      <c r="B1231" s="48" t="s">
        <v>16505</v>
      </c>
      <c r="C1231" s="48" t="s">
        <v>17</v>
      </c>
      <c r="D1231" s="50">
        <v>1</v>
      </c>
    </row>
    <row r="1232" spans="1:4" x14ac:dyDescent="0.25">
      <c r="A1232" s="48">
        <v>1230</v>
      </c>
      <c r="B1232" s="48" t="s">
        <v>16531</v>
      </c>
      <c r="C1232" s="48" t="s">
        <v>39</v>
      </c>
      <c r="D1232" s="50">
        <v>4</v>
      </c>
    </row>
    <row r="1233" spans="1:4" x14ac:dyDescent="0.25">
      <c r="A1233" s="48">
        <v>1231</v>
      </c>
      <c r="B1233" s="48" t="s">
        <v>16532</v>
      </c>
      <c r="C1233" s="48" t="s">
        <v>2349</v>
      </c>
      <c r="D1233" s="50">
        <v>3</v>
      </c>
    </row>
    <row r="1234" spans="1:4" x14ac:dyDescent="0.25">
      <c r="A1234" s="48">
        <v>1232</v>
      </c>
      <c r="B1234" s="48" t="s">
        <v>8335</v>
      </c>
      <c r="C1234" s="48" t="s">
        <v>70</v>
      </c>
      <c r="D1234" s="50">
        <v>1</v>
      </c>
    </row>
    <row r="1235" spans="1:4" x14ac:dyDescent="0.25">
      <c r="A1235" s="48">
        <v>1233</v>
      </c>
      <c r="B1235" s="48" t="s">
        <v>16533</v>
      </c>
      <c r="C1235" s="48" t="s">
        <v>3895</v>
      </c>
      <c r="D1235" s="50">
        <v>1</v>
      </c>
    </row>
    <row r="1236" spans="1:4" x14ac:dyDescent="0.25">
      <c r="A1236" s="48">
        <v>1234</v>
      </c>
      <c r="B1236" s="48" t="s">
        <v>16534</v>
      </c>
      <c r="C1236" s="48" t="s">
        <v>2349</v>
      </c>
      <c r="D1236" s="50">
        <v>2</v>
      </c>
    </row>
    <row r="1237" spans="1:4" x14ac:dyDescent="0.25">
      <c r="A1237" s="48">
        <v>1235</v>
      </c>
      <c r="B1237" s="48" t="s">
        <v>1782</v>
      </c>
      <c r="C1237" s="48" t="s">
        <v>17</v>
      </c>
      <c r="D1237" s="50">
        <v>5</v>
      </c>
    </row>
    <row r="1238" spans="1:4" x14ac:dyDescent="0.25">
      <c r="A1238" s="48">
        <v>1236</v>
      </c>
      <c r="B1238" s="48" t="s">
        <v>3434</v>
      </c>
      <c r="C1238" s="48" t="s">
        <v>2349</v>
      </c>
      <c r="D1238" s="50">
        <v>5</v>
      </c>
    </row>
    <row r="1239" spans="1:4" x14ac:dyDescent="0.25">
      <c r="A1239" s="48">
        <v>1237</v>
      </c>
      <c r="B1239" s="48" t="s">
        <v>2724</v>
      </c>
      <c r="C1239" s="48" t="s">
        <v>17</v>
      </c>
      <c r="D1239" s="50">
        <v>5</v>
      </c>
    </row>
    <row r="1240" spans="1:4" x14ac:dyDescent="0.25">
      <c r="A1240" s="48">
        <v>1238</v>
      </c>
      <c r="B1240" s="48" t="s">
        <v>16535</v>
      </c>
      <c r="C1240" s="48" t="s">
        <v>131</v>
      </c>
      <c r="D1240" s="50">
        <v>4</v>
      </c>
    </row>
    <row r="1241" spans="1:4" x14ac:dyDescent="0.25">
      <c r="A1241" s="48">
        <v>1239</v>
      </c>
      <c r="B1241" s="48" t="s">
        <v>16536</v>
      </c>
      <c r="C1241" s="48" t="s">
        <v>39</v>
      </c>
      <c r="D1241" s="50">
        <v>7</v>
      </c>
    </row>
    <row r="1242" spans="1:4" x14ac:dyDescent="0.25">
      <c r="A1242" s="48">
        <v>1240</v>
      </c>
      <c r="B1242" s="48" t="s">
        <v>16537</v>
      </c>
      <c r="C1242" s="48" t="s">
        <v>39</v>
      </c>
      <c r="D1242" s="50">
        <v>1</v>
      </c>
    </row>
    <row r="1243" spans="1:4" x14ac:dyDescent="0.25">
      <c r="A1243" s="48">
        <v>1241</v>
      </c>
      <c r="B1243" s="48" t="s">
        <v>16538</v>
      </c>
      <c r="C1243" s="48" t="s">
        <v>39</v>
      </c>
      <c r="D1243" s="50">
        <v>8</v>
      </c>
    </row>
    <row r="1244" spans="1:4" x14ac:dyDescent="0.25">
      <c r="A1244" s="48">
        <v>1242</v>
      </c>
      <c r="B1244" s="48" t="s">
        <v>16539</v>
      </c>
      <c r="C1244" s="48" t="s">
        <v>256</v>
      </c>
      <c r="D1244" s="50">
        <v>8</v>
      </c>
    </row>
    <row r="1245" spans="1:4" x14ac:dyDescent="0.25">
      <c r="A1245" s="48">
        <v>1243</v>
      </c>
      <c r="B1245" s="48" t="s">
        <v>1283</v>
      </c>
      <c r="C1245" s="48" t="s">
        <v>17</v>
      </c>
      <c r="D1245" s="50">
        <v>15</v>
      </c>
    </row>
    <row r="1246" spans="1:4" x14ac:dyDescent="0.25">
      <c r="A1246" s="48">
        <v>1244</v>
      </c>
      <c r="B1246" s="48" t="s">
        <v>10835</v>
      </c>
      <c r="C1246" s="48" t="s">
        <v>445</v>
      </c>
      <c r="D1246" s="50">
        <v>3</v>
      </c>
    </row>
    <row r="1247" spans="1:4" x14ac:dyDescent="0.25">
      <c r="A1247" s="48">
        <v>1245</v>
      </c>
      <c r="B1247" s="48" t="s">
        <v>1283</v>
      </c>
      <c r="C1247" s="48" t="s">
        <v>5206</v>
      </c>
      <c r="D1247" s="50">
        <v>1</v>
      </c>
    </row>
    <row r="1248" spans="1:4" x14ac:dyDescent="0.25">
      <c r="A1248" s="48">
        <v>1246</v>
      </c>
      <c r="B1248" s="48" t="s">
        <v>16540</v>
      </c>
      <c r="C1248" s="48" t="s">
        <v>5206</v>
      </c>
      <c r="D1248" s="50">
        <v>1</v>
      </c>
    </row>
    <row r="1249" spans="1:4" x14ac:dyDescent="0.25">
      <c r="A1249" s="48">
        <v>1247</v>
      </c>
      <c r="B1249" s="48" t="s">
        <v>7879</v>
      </c>
      <c r="C1249" s="48" t="s">
        <v>5206</v>
      </c>
      <c r="D1249" s="50">
        <v>1</v>
      </c>
    </row>
    <row r="1250" spans="1:4" x14ac:dyDescent="0.25">
      <c r="A1250" s="48">
        <v>1248</v>
      </c>
      <c r="B1250" s="48" t="s">
        <v>5185</v>
      </c>
      <c r="C1250" s="48" t="s">
        <v>16541</v>
      </c>
      <c r="D1250" s="50">
        <v>1</v>
      </c>
    </row>
    <row r="1251" spans="1:4" x14ac:dyDescent="0.25">
      <c r="A1251" s="48">
        <v>1249</v>
      </c>
      <c r="B1251" s="48" t="s">
        <v>16542</v>
      </c>
      <c r="C1251" s="48" t="s">
        <v>16541</v>
      </c>
      <c r="D1251" s="50">
        <v>1</v>
      </c>
    </row>
    <row r="1252" spans="1:4" x14ac:dyDescent="0.25">
      <c r="A1252" s="48">
        <v>1250</v>
      </c>
      <c r="B1252" s="48" t="s">
        <v>16543</v>
      </c>
      <c r="C1252" s="48" t="s">
        <v>16541</v>
      </c>
      <c r="D1252" s="50">
        <v>1</v>
      </c>
    </row>
    <row r="1253" spans="1:4" x14ac:dyDescent="0.25">
      <c r="A1253" s="48">
        <v>1251</v>
      </c>
      <c r="B1253" s="48" t="s">
        <v>10145</v>
      </c>
      <c r="C1253" s="48" t="s">
        <v>17</v>
      </c>
      <c r="D1253" s="50">
        <v>5</v>
      </c>
    </row>
    <row r="1254" spans="1:4" x14ac:dyDescent="0.25">
      <c r="A1254" s="48">
        <v>1252</v>
      </c>
      <c r="B1254" s="48" t="s">
        <v>16544</v>
      </c>
      <c r="C1254" s="48" t="s">
        <v>2398</v>
      </c>
      <c r="D1254" s="50">
        <v>1</v>
      </c>
    </row>
    <row r="1255" spans="1:4" x14ac:dyDescent="0.25">
      <c r="A1255" s="48">
        <v>1253</v>
      </c>
      <c r="B1255" s="48" t="s">
        <v>16545</v>
      </c>
      <c r="C1255" s="48" t="s">
        <v>2350</v>
      </c>
      <c r="D1255" s="50">
        <v>2</v>
      </c>
    </row>
    <row r="1256" spans="1:4" x14ac:dyDescent="0.25">
      <c r="A1256" s="48">
        <v>1254</v>
      </c>
      <c r="B1256" s="48" t="s">
        <v>16546</v>
      </c>
      <c r="C1256" s="48" t="s">
        <v>132</v>
      </c>
      <c r="D1256" s="50">
        <v>6</v>
      </c>
    </row>
    <row r="1257" spans="1:4" x14ac:dyDescent="0.25">
      <c r="A1257" s="48">
        <v>1255</v>
      </c>
      <c r="B1257" s="48" t="s">
        <v>16547</v>
      </c>
      <c r="C1257" s="48" t="s">
        <v>17</v>
      </c>
      <c r="D1257" s="50">
        <v>1</v>
      </c>
    </row>
    <row r="1258" spans="1:4" x14ac:dyDescent="0.25">
      <c r="A1258" s="48">
        <v>1256</v>
      </c>
      <c r="B1258" s="48" t="s">
        <v>1468</v>
      </c>
      <c r="C1258" s="48" t="s">
        <v>17</v>
      </c>
      <c r="D1258" s="50">
        <v>10</v>
      </c>
    </row>
    <row r="1259" spans="1:4" x14ac:dyDescent="0.25">
      <c r="A1259" s="48">
        <v>1257</v>
      </c>
      <c r="B1259" s="48" t="s">
        <v>16548</v>
      </c>
      <c r="C1259" s="48" t="s">
        <v>17</v>
      </c>
      <c r="D1259" s="50">
        <v>1</v>
      </c>
    </row>
    <row r="1260" spans="1:4" x14ac:dyDescent="0.25">
      <c r="A1260" s="48">
        <v>1258</v>
      </c>
      <c r="B1260" s="48" t="s">
        <v>16549</v>
      </c>
      <c r="C1260" s="48" t="s">
        <v>17</v>
      </c>
      <c r="D1260" s="50">
        <v>4</v>
      </c>
    </row>
    <row r="1261" spans="1:4" x14ac:dyDescent="0.25">
      <c r="A1261" s="48">
        <v>1259</v>
      </c>
      <c r="B1261" s="48" t="s">
        <v>155</v>
      </c>
      <c r="C1261" s="48" t="s">
        <v>17</v>
      </c>
      <c r="D1261" s="50">
        <v>1</v>
      </c>
    </row>
    <row r="1262" spans="1:4" x14ac:dyDescent="0.25">
      <c r="A1262" s="48">
        <v>1260</v>
      </c>
      <c r="B1262" s="48" t="s">
        <v>2944</v>
      </c>
      <c r="C1262" s="48" t="s">
        <v>17</v>
      </c>
      <c r="D1262" s="50">
        <v>1</v>
      </c>
    </row>
    <row r="1263" spans="1:4" x14ac:dyDescent="0.25">
      <c r="A1263" s="48">
        <v>1261</v>
      </c>
      <c r="B1263" s="48" t="s">
        <v>2005</v>
      </c>
      <c r="C1263" s="48" t="s">
        <v>39</v>
      </c>
      <c r="D1263" s="50">
        <v>2</v>
      </c>
    </row>
    <row r="1264" spans="1:4" x14ac:dyDescent="0.25">
      <c r="A1264" s="48">
        <v>1262</v>
      </c>
      <c r="B1264" s="48" t="s">
        <v>16550</v>
      </c>
      <c r="C1264" s="48" t="s">
        <v>17</v>
      </c>
      <c r="D1264" s="50">
        <v>4</v>
      </c>
    </row>
    <row r="1265" spans="1:4" x14ac:dyDescent="0.25">
      <c r="A1265" s="48">
        <v>1263</v>
      </c>
      <c r="B1265" s="48" t="s">
        <v>6340</v>
      </c>
      <c r="C1265" s="48" t="s">
        <v>17</v>
      </c>
      <c r="D1265" s="50">
        <v>3</v>
      </c>
    </row>
    <row r="1266" spans="1:4" x14ac:dyDescent="0.25">
      <c r="A1266" s="48">
        <v>1264</v>
      </c>
      <c r="B1266" s="48" t="s">
        <v>16551</v>
      </c>
      <c r="C1266" s="48" t="s">
        <v>2349</v>
      </c>
      <c r="D1266" s="50">
        <v>4</v>
      </c>
    </row>
    <row r="1267" spans="1:4" x14ac:dyDescent="0.25">
      <c r="A1267" s="48">
        <v>1265</v>
      </c>
      <c r="B1267" s="48" t="s">
        <v>16552</v>
      </c>
      <c r="C1267" s="48" t="s">
        <v>2349</v>
      </c>
      <c r="D1267" s="50">
        <v>1</v>
      </c>
    </row>
    <row r="1268" spans="1:4" x14ac:dyDescent="0.25">
      <c r="A1268" s="48">
        <v>1266</v>
      </c>
      <c r="B1268" s="48" t="s">
        <v>16553</v>
      </c>
      <c r="C1268" s="48" t="s">
        <v>2349</v>
      </c>
      <c r="D1268" s="50">
        <v>1</v>
      </c>
    </row>
    <row r="1269" spans="1:4" x14ac:dyDescent="0.25">
      <c r="A1269" s="48">
        <v>1267</v>
      </c>
      <c r="B1269" s="48" t="s">
        <v>5209</v>
      </c>
      <c r="C1269" s="48" t="s">
        <v>16554</v>
      </c>
      <c r="D1269" s="50">
        <v>6</v>
      </c>
    </row>
    <row r="1270" spans="1:4" x14ac:dyDescent="0.25">
      <c r="A1270" s="48">
        <v>1268</v>
      </c>
      <c r="B1270" s="48" t="s">
        <v>10141</v>
      </c>
      <c r="C1270" s="48" t="s">
        <v>16554</v>
      </c>
      <c r="D1270" s="50">
        <v>1</v>
      </c>
    </row>
    <row r="1271" spans="1:4" x14ac:dyDescent="0.25">
      <c r="A1271" s="48">
        <v>1269</v>
      </c>
      <c r="B1271" s="48" t="s">
        <v>16555</v>
      </c>
      <c r="C1271" s="48" t="s">
        <v>17</v>
      </c>
      <c r="D1271" s="50">
        <v>4</v>
      </c>
    </row>
    <row r="1272" spans="1:4" x14ac:dyDescent="0.25">
      <c r="A1272" s="48">
        <v>1270</v>
      </c>
      <c r="B1272" s="48" t="s">
        <v>14201</v>
      </c>
      <c r="C1272" s="48" t="s">
        <v>5206</v>
      </c>
      <c r="D1272" s="50">
        <v>3</v>
      </c>
    </row>
    <row r="1273" spans="1:4" x14ac:dyDescent="0.25">
      <c r="A1273" s="48">
        <v>1271</v>
      </c>
      <c r="B1273" s="48" t="s">
        <v>5408</v>
      </c>
      <c r="C1273" s="48" t="s">
        <v>131</v>
      </c>
      <c r="D1273" s="50">
        <v>5</v>
      </c>
    </row>
    <row r="1274" spans="1:4" x14ac:dyDescent="0.25">
      <c r="A1274" s="48">
        <v>1272</v>
      </c>
      <c r="B1274" s="48" t="s">
        <v>16556</v>
      </c>
      <c r="C1274" s="48" t="s">
        <v>17</v>
      </c>
      <c r="D1274" s="50">
        <v>4</v>
      </c>
    </row>
    <row r="1275" spans="1:4" x14ac:dyDescent="0.25">
      <c r="A1275" s="48">
        <v>1273</v>
      </c>
      <c r="B1275" s="48" t="s">
        <v>16557</v>
      </c>
      <c r="C1275" s="48" t="s">
        <v>7</v>
      </c>
      <c r="D1275" s="50">
        <v>3</v>
      </c>
    </row>
    <row r="1276" spans="1:4" x14ac:dyDescent="0.25">
      <c r="A1276" s="48">
        <v>1274</v>
      </c>
      <c r="B1276" s="48" t="s">
        <v>16558</v>
      </c>
      <c r="C1276" s="48" t="s">
        <v>17</v>
      </c>
      <c r="D1276" s="50">
        <v>4</v>
      </c>
    </row>
    <row r="1277" spans="1:4" x14ac:dyDescent="0.25">
      <c r="A1277" s="48">
        <v>1275</v>
      </c>
      <c r="B1277" s="48" t="s">
        <v>16559</v>
      </c>
      <c r="C1277" s="48" t="s">
        <v>493</v>
      </c>
      <c r="D1277" s="50">
        <v>4</v>
      </c>
    </row>
    <row r="1278" spans="1:4" x14ac:dyDescent="0.25">
      <c r="A1278" s="48">
        <v>1276</v>
      </c>
      <c r="B1278" s="48" t="s">
        <v>16560</v>
      </c>
      <c r="C1278" s="48" t="s">
        <v>351</v>
      </c>
      <c r="D1278" s="50">
        <v>1</v>
      </c>
    </row>
    <row r="1279" spans="1:4" x14ac:dyDescent="0.25">
      <c r="A1279" s="48">
        <v>1277</v>
      </c>
      <c r="B1279" s="48" t="s">
        <v>16561</v>
      </c>
      <c r="C1279" s="48" t="s">
        <v>7</v>
      </c>
      <c r="D1279" s="50">
        <v>1</v>
      </c>
    </row>
    <row r="1280" spans="1:4" x14ac:dyDescent="0.25">
      <c r="A1280" s="48">
        <v>1278</v>
      </c>
      <c r="B1280" s="48" t="s">
        <v>16562</v>
      </c>
      <c r="C1280" s="48" t="s">
        <v>17</v>
      </c>
      <c r="D1280" s="50">
        <v>1</v>
      </c>
    </row>
    <row r="1281" spans="1:4" x14ac:dyDescent="0.25">
      <c r="A1281" s="48">
        <v>1279</v>
      </c>
      <c r="B1281" s="48" t="s">
        <v>5246</v>
      </c>
      <c r="C1281" s="48" t="s">
        <v>17</v>
      </c>
      <c r="D1281" s="50">
        <v>1</v>
      </c>
    </row>
    <row r="1282" spans="1:4" x14ac:dyDescent="0.25">
      <c r="A1282" s="48">
        <v>1280</v>
      </c>
      <c r="B1282" s="48" t="s">
        <v>894</v>
      </c>
      <c r="C1282" s="48" t="s">
        <v>17</v>
      </c>
      <c r="D1282" s="50">
        <v>5</v>
      </c>
    </row>
    <row r="1283" spans="1:4" x14ac:dyDescent="0.25">
      <c r="A1283" s="48">
        <v>1281</v>
      </c>
      <c r="B1283" s="48" t="s">
        <v>5314</v>
      </c>
      <c r="C1283" s="48" t="s">
        <v>7</v>
      </c>
      <c r="D1283" s="50">
        <v>3</v>
      </c>
    </row>
    <row r="1284" spans="1:4" x14ac:dyDescent="0.25">
      <c r="A1284" s="48">
        <v>1282</v>
      </c>
      <c r="B1284" s="48" t="s">
        <v>6902</v>
      </c>
      <c r="C1284" s="48" t="s">
        <v>2542</v>
      </c>
      <c r="D1284" s="50">
        <v>4</v>
      </c>
    </row>
    <row r="1285" spans="1:4" x14ac:dyDescent="0.25">
      <c r="A1285" s="48">
        <v>1283</v>
      </c>
      <c r="B1285" s="48" t="s">
        <v>16563</v>
      </c>
      <c r="C1285" s="48" t="s">
        <v>361</v>
      </c>
      <c r="D1285" s="50">
        <v>4</v>
      </c>
    </row>
    <row r="1286" spans="1:4" x14ac:dyDescent="0.25">
      <c r="A1286" s="48">
        <v>1284</v>
      </c>
      <c r="B1286" s="48" t="s">
        <v>477</v>
      </c>
      <c r="C1286" s="48" t="s">
        <v>368</v>
      </c>
      <c r="D1286" s="50">
        <v>7</v>
      </c>
    </row>
    <row r="1287" spans="1:4" x14ac:dyDescent="0.25">
      <c r="A1287" s="48">
        <v>1285</v>
      </c>
      <c r="B1287" s="48" t="s">
        <v>5314</v>
      </c>
      <c r="C1287" s="48" t="s">
        <v>7</v>
      </c>
      <c r="D1287" s="50">
        <v>4</v>
      </c>
    </row>
    <row r="1288" spans="1:4" x14ac:dyDescent="0.25">
      <c r="A1288" s="48">
        <v>1286</v>
      </c>
      <c r="B1288" s="48" t="s">
        <v>16564</v>
      </c>
      <c r="C1288" s="48" t="s">
        <v>2541</v>
      </c>
      <c r="D1288" s="50">
        <v>4</v>
      </c>
    </row>
    <row r="1289" spans="1:4" x14ac:dyDescent="0.25">
      <c r="A1289" s="48">
        <v>1287</v>
      </c>
      <c r="B1289" s="48" t="s">
        <v>16565</v>
      </c>
      <c r="C1289" s="48" t="s">
        <v>16566</v>
      </c>
      <c r="D1289" s="50">
        <v>3</v>
      </c>
    </row>
    <row r="1290" spans="1:4" x14ac:dyDescent="0.25">
      <c r="A1290" s="48">
        <v>1288</v>
      </c>
      <c r="B1290" s="48" t="s">
        <v>16567</v>
      </c>
      <c r="C1290" s="48" t="s">
        <v>16568</v>
      </c>
      <c r="D1290" s="50">
        <v>5</v>
      </c>
    </row>
    <row r="1291" spans="1:4" x14ac:dyDescent="0.25">
      <c r="A1291" s="48">
        <v>1289</v>
      </c>
      <c r="B1291" s="48" t="s">
        <v>16569</v>
      </c>
      <c r="C1291" s="48" t="s">
        <v>17</v>
      </c>
      <c r="D1291" s="50">
        <v>2</v>
      </c>
    </row>
    <row r="1292" spans="1:4" x14ac:dyDescent="0.25">
      <c r="A1292" s="48">
        <v>1290</v>
      </c>
      <c r="B1292" s="48" t="s">
        <v>16570</v>
      </c>
      <c r="C1292" s="48" t="s">
        <v>16566</v>
      </c>
      <c r="D1292" s="50">
        <v>3</v>
      </c>
    </row>
    <row r="1293" spans="1:4" x14ac:dyDescent="0.25">
      <c r="A1293" s="48">
        <v>1291</v>
      </c>
      <c r="B1293" s="48" t="s">
        <v>16571</v>
      </c>
      <c r="C1293" s="48" t="s">
        <v>3895</v>
      </c>
      <c r="D1293" s="50">
        <v>2</v>
      </c>
    </row>
    <row r="1294" spans="1:4" x14ac:dyDescent="0.25">
      <c r="A1294" s="48">
        <v>1292</v>
      </c>
      <c r="B1294" s="48" t="s">
        <v>2617</v>
      </c>
      <c r="C1294" s="48" t="s">
        <v>7</v>
      </c>
      <c r="D1294" s="50">
        <v>1</v>
      </c>
    </row>
    <row r="1295" spans="1:4" x14ac:dyDescent="0.25">
      <c r="A1295" s="48">
        <v>1293</v>
      </c>
      <c r="B1295" s="48" t="s">
        <v>16572</v>
      </c>
      <c r="C1295" s="48" t="s">
        <v>39</v>
      </c>
      <c r="D1295" s="50">
        <v>10</v>
      </c>
    </row>
    <row r="1296" spans="1:4" x14ac:dyDescent="0.25">
      <c r="A1296" s="48">
        <v>1294</v>
      </c>
      <c r="B1296" s="48" t="s">
        <v>16573</v>
      </c>
      <c r="C1296" s="48" t="s">
        <v>193</v>
      </c>
      <c r="D1296" s="50">
        <v>1</v>
      </c>
    </row>
    <row r="1297" spans="1:4" x14ac:dyDescent="0.25">
      <c r="A1297" s="48">
        <v>1295</v>
      </c>
      <c r="B1297" s="48" t="s">
        <v>16574</v>
      </c>
      <c r="C1297" s="48" t="s">
        <v>17</v>
      </c>
      <c r="D1297" s="50">
        <v>1</v>
      </c>
    </row>
    <row r="1298" spans="1:4" x14ac:dyDescent="0.25">
      <c r="A1298" s="48">
        <v>1296</v>
      </c>
      <c r="B1298" s="48" t="s">
        <v>16575</v>
      </c>
      <c r="C1298" s="48" t="s">
        <v>2350</v>
      </c>
      <c r="D1298" s="50">
        <v>1</v>
      </c>
    </row>
    <row r="1299" spans="1:4" x14ac:dyDescent="0.25">
      <c r="A1299" s="48">
        <v>1297</v>
      </c>
      <c r="B1299" s="48" t="s">
        <v>15889</v>
      </c>
      <c r="C1299" s="48" t="s">
        <v>744</v>
      </c>
      <c r="D1299" s="50">
        <v>2</v>
      </c>
    </row>
    <row r="1300" spans="1:4" x14ac:dyDescent="0.25">
      <c r="A1300" s="48">
        <v>1298</v>
      </c>
      <c r="B1300" s="48" t="s">
        <v>16576</v>
      </c>
      <c r="C1300" s="48" t="s">
        <v>2350</v>
      </c>
      <c r="D1300" s="50">
        <v>2</v>
      </c>
    </row>
    <row r="1301" spans="1:4" x14ac:dyDescent="0.25">
      <c r="A1301" s="48">
        <v>1299</v>
      </c>
      <c r="B1301" s="48" t="s">
        <v>16577</v>
      </c>
      <c r="C1301" s="48" t="s">
        <v>445</v>
      </c>
      <c r="D1301" s="50">
        <v>3</v>
      </c>
    </row>
    <row r="1302" spans="1:4" x14ac:dyDescent="0.25">
      <c r="A1302" s="48">
        <v>1300</v>
      </c>
      <c r="B1302" s="48" t="s">
        <v>1100</v>
      </c>
      <c r="C1302" s="48" t="s">
        <v>70</v>
      </c>
      <c r="D1302" s="50">
        <v>30</v>
      </c>
    </row>
    <row r="1303" spans="1:4" x14ac:dyDescent="0.25">
      <c r="A1303" s="48">
        <v>1301</v>
      </c>
      <c r="B1303" s="48" t="s">
        <v>1763</v>
      </c>
      <c r="C1303" s="48" t="s">
        <v>39</v>
      </c>
      <c r="D1303" s="50">
        <v>4</v>
      </c>
    </row>
    <row r="1304" spans="1:4" x14ac:dyDescent="0.25">
      <c r="A1304" s="48">
        <v>1302</v>
      </c>
      <c r="B1304" s="48" t="s">
        <v>16578</v>
      </c>
      <c r="C1304" s="48" t="s">
        <v>17</v>
      </c>
      <c r="D1304" s="50">
        <v>2</v>
      </c>
    </row>
    <row r="1305" spans="1:4" x14ac:dyDescent="0.25">
      <c r="A1305" s="48">
        <v>1303</v>
      </c>
      <c r="B1305" s="48" t="s">
        <v>3151</v>
      </c>
      <c r="C1305" s="48" t="s">
        <v>5278</v>
      </c>
      <c r="D1305" s="50">
        <v>3</v>
      </c>
    </row>
    <row r="1306" spans="1:4" x14ac:dyDescent="0.25">
      <c r="A1306" s="48">
        <v>1304</v>
      </c>
      <c r="B1306" s="48" t="s">
        <v>16579</v>
      </c>
      <c r="C1306" s="48" t="s">
        <v>2350</v>
      </c>
      <c r="D1306" s="50">
        <v>3</v>
      </c>
    </row>
    <row r="1307" spans="1:4" x14ac:dyDescent="0.25">
      <c r="A1307" s="48">
        <v>1305</v>
      </c>
      <c r="B1307" s="48" t="s">
        <v>16580</v>
      </c>
      <c r="C1307" s="48" t="s">
        <v>999</v>
      </c>
      <c r="D1307" s="50">
        <v>3</v>
      </c>
    </row>
    <row r="1308" spans="1:4" x14ac:dyDescent="0.25">
      <c r="A1308" s="48">
        <v>1306</v>
      </c>
      <c r="B1308" s="48" t="s">
        <v>16581</v>
      </c>
      <c r="C1308" s="48" t="s">
        <v>5</v>
      </c>
      <c r="D1308" s="50">
        <v>1</v>
      </c>
    </row>
    <row r="1309" spans="1:4" x14ac:dyDescent="0.25">
      <c r="A1309" s="48">
        <v>1307</v>
      </c>
      <c r="B1309" s="48" t="s">
        <v>16582</v>
      </c>
      <c r="C1309" s="48" t="s">
        <v>2398</v>
      </c>
      <c r="D1309" s="50">
        <v>5</v>
      </c>
    </row>
    <row r="1310" spans="1:4" x14ac:dyDescent="0.25">
      <c r="A1310" s="48">
        <v>1308</v>
      </c>
      <c r="B1310" s="48" t="s">
        <v>16583</v>
      </c>
      <c r="C1310" s="48" t="s">
        <v>7</v>
      </c>
      <c r="D1310" s="50">
        <v>2</v>
      </c>
    </row>
    <row r="1311" spans="1:4" x14ac:dyDescent="0.25">
      <c r="A1311" s="48">
        <v>1309</v>
      </c>
      <c r="B1311" s="48" t="s">
        <v>3676</v>
      </c>
      <c r="C1311" s="48" t="s">
        <v>360</v>
      </c>
      <c r="D1311" s="50">
        <v>7</v>
      </c>
    </row>
    <row r="1312" spans="1:4" x14ac:dyDescent="0.25">
      <c r="A1312" s="48">
        <v>1310</v>
      </c>
      <c r="B1312" s="48" t="s">
        <v>16584</v>
      </c>
      <c r="C1312" s="48" t="s">
        <v>2686</v>
      </c>
      <c r="D1312" s="50">
        <v>6</v>
      </c>
    </row>
    <row r="1313" spans="1:4" x14ac:dyDescent="0.25">
      <c r="A1313" s="48">
        <v>1311</v>
      </c>
      <c r="B1313" s="48" t="s">
        <v>16585</v>
      </c>
      <c r="C1313" s="48" t="s">
        <v>502</v>
      </c>
      <c r="D1313" s="50">
        <v>1</v>
      </c>
    </row>
    <row r="1314" spans="1:4" x14ac:dyDescent="0.25">
      <c r="A1314" s="48">
        <v>1312</v>
      </c>
      <c r="B1314" s="48" t="s">
        <v>16586</v>
      </c>
      <c r="C1314" s="48" t="s">
        <v>502</v>
      </c>
      <c r="D1314" s="50">
        <v>1</v>
      </c>
    </row>
    <row r="1315" spans="1:4" x14ac:dyDescent="0.25">
      <c r="A1315" s="48">
        <v>1313</v>
      </c>
      <c r="B1315" s="48" t="s">
        <v>16587</v>
      </c>
      <c r="C1315" s="48" t="s">
        <v>17</v>
      </c>
      <c r="D1315" s="50">
        <v>3</v>
      </c>
    </row>
    <row r="1316" spans="1:4" x14ac:dyDescent="0.25">
      <c r="A1316" s="48">
        <v>1314</v>
      </c>
      <c r="B1316" s="48" t="s">
        <v>16588</v>
      </c>
      <c r="C1316" s="48" t="s">
        <v>17</v>
      </c>
      <c r="D1316" s="50">
        <v>2</v>
      </c>
    </row>
    <row r="1317" spans="1:4" x14ac:dyDescent="0.25">
      <c r="A1317" s="48">
        <v>1315</v>
      </c>
      <c r="B1317" s="48" t="s">
        <v>16589</v>
      </c>
      <c r="C1317" s="48" t="s">
        <v>17</v>
      </c>
      <c r="D1317" s="50">
        <v>1</v>
      </c>
    </row>
    <row r="1318" spans="1:4" x14ac:dyDescent="0.25">
      <c r="A1318" s="48">
        <v>1316</v>
      </c>
      <c r="B1318" s="48" t="s">
        <v>1419</v>
      </c>
      <c r="C1318" s="48" t="s">
        <v>70</v>
      </c>
      <c r="D1318" s="50">
        <v>4</v>
      </c>
    </row>
    <row r="1319" spans="1:4" x14ac:dyDescent="0.25">
      <c r="A1319" s="48">
        <v>1317</v>
      </c>
      <c r="B1319" s="48" t="s">
        <v>4076</v>
      </c>
      <c r="C1319" s="48" t="s">
        <v>70</v>
      </c>
      <c r="D1319" s="50">
        <v>3</v>
      </c>
    </row>
    <row r="1320" spans="1:4" x14ac:dyDescent="0.25">
      <c r="A1320" s="48">
        <v>1318</v>
      </c>
      <c r="B1320" s="48" t="s">
        <v>6276</v>
      </c>
      <c r="C1320" s="48" t="s">
        <v>13</v>
      </c>
      <c r="D1320" s="50">
        <v>2</v>
      </c>
    </row>
    <row r="1321" spans="1:4" x14ac:dyDescent="0.25">
      <c r="A1321" s="48">
        <v>1319</v>
      </c>
      <c r="B1321" s="48" t="s">
        <v>16590</v>
      </c>
      <c r="C1321" s="48" t="s">
        <v>188</v>
      </c>
      <c r="D1321" s="50">
        <v>4</v>
      </c>
    </row>
    <row r="1322" spans="1:4" x14ac:dyDescent="0.25">
      <c r="A1322" s="48">
        <v>1320</v>
      </c>
      <c r="B1322" s="48" t="s">
        <v>16591</v>
      </c>
      <c r="C1322" s="48" t="s">
        <v>2542</v>
      </c>
      <c r="D1322" s="50">
        <v>5</v>
      </c>
    </row>
    <row r="1323" spans="1:4" x14ac:dyDescent="0.25">
      <c r="A1323" s="48">
        <v>1321</v>
      </c>
      <c r="B1323" s="48" t="s">
        <v>16592</v>
      </c>
      <c r="C1323" s="48" t="s">
        <v>188</v>
      </c>
      <c r="D1323" s="50">
        <v>3</v>
      </c>
    </row>
    <row r="1324" spans="1:4" x14ac:dyDescent="0.25">
      <c r="A1324" s="48">
        <v>1322</v>
      </c>
      <c r="B1324" s="48" t="s">
        <v>3811</v>
      </c>
      <c r="C1324" s="48" t="s">
        <v>2542</v>
      </c>
      <c r="D1324" s="50">
        <v>2</v>
      </c>
    </row>
    <row r="1325" spans="1:4" x14ac:dyDescent="0.25">
      <c r="A1325" s="48">
        <v>1323</v>
      </c>
      <c r="B1325" s="48" t="s">
        <v>7905</v>
      </c>
      <c r="C1325" s="48" t="s">
        <v>2595</v>
      </c>
      <c r="D1325" s="50">
        <v>3</v>
      </c>
    </row>
    <row r="1326" spans="1:4" x14ac:dyDescent="0.25">
      <c r="A1326" s="48">
        <v>1324</v>
      </c>
      <c r="B1326" s="48" t="s">
        <v>3311</v>
      </c>
      <c r="C1326" s="48" t="s">
        <v>17</v>
      </c>
      <c r="D1326" s="50">
        <v>4</v>
      </c>
    </row>
    <row r="1327" spans="1:4" x14ac:dyDescent="0.25">
      <c r="A1327" s="48">
        <v>1325</v>
      </c>
      <c r="B1327" s="48" t="s">
        <v>1264</v>
      </c>
      <c r="C1327" s="48" t="s">
        <v>357</v>
      </c>
      <c r="D1327" s="50">
        <v>4</v>
      </c>
    </row>
    <row r="1328" spans="1:4" x14ac:dyDescent="0.25">
      <c r="A1328" s="48">
        <v>1326</v>
      </c>
      <c r="B1328" s="48" t="s">
        <v>16593</v>
      </c>
      <c r="C1328" s="48" t="s">
        <v>2349</v>
      </c>
      <c r="D1328" s="50">
        <v>2</v>
      </c>
    </row>
    <row r="1329" spans="1:4" x14ac:dyDescent="0.25">
      <c r="A1329" s="48">
        <v>1327</v>
      </c>
      <c r="B1329" s="48" t="s">
        <v>16594</v>
      </c>
      <c r="C1329" s="48" t="s">
        <v>2541</v>
      </c>
      <c r="D1329" s="50">
        <v>6</v>
      </c>
    </row>
    <row r="1330" spans="1:4" x14ac:dyDescent="0.25">
      <c r="A1330" s="48">
        <v>1328</v>
      </c>
      <c r="B1330" s="48" t="s">
        <v>16595</v>
      </c>
      <c r="C1330" s="48" t="s">
        <v>2541</v>
      </c>
      <c r="D1330" s="50">
        <v>6</v>
      </c>
    </row>
    <row r="1331" spans="1:4" x14ac:dyDescent="0.25">
      <c r="A1331" s="48">
        <v>1329</v>
      </c>
      <c r="B1331" s="48" t="s">
        <v>1746</v>
      </c>
      <c r="C1331" s="48" t="s">
        <v>2349</v>
      </c>
      <c r="D1331" s="50">
        <v>1</v>
      </c>
    </row>
    <row r="1332" spans="1:4" x14ac:dyDescent="0.25">
      <c r="A1332" s="48">
        <v>1330</v>
      </c>
      <c r="B1332" s="48" t="s">
        <v>16596</v>
      </c>
      <c r="C1332" s="48" t="s">
        <v>2542</v>
      </c>
      <c r="D1332" s="50">
        <v>1</v>
      </c>
    </row>
    <row r="1333" spans="1:4" x14ac:dyDescent="0.25">
      <c r="A1333" s="48">
        <v>1331</v>
      </c>
      <c r="B1333" s="48" t="s">
        <v>16597</v>
      </c>
      <c r="C1333" s="48" t="s">
        <v>2542</v>
      </c>
      <c r="D1333" s="50">
        <v>1</v>
      </c>
    </row>
    <row r="1334" spans="1:4" x14ac:dyDescent="0.25">
      <c r="A1334" s="48">
        <v>1332</v>
      </c>
      <c r="B1334" s="48" t="s">
        <v>16598</v>
      </c>
      <c r="C1334" s="48" t="s">
        <v>2542</v>
      </c>
      <c r="D1334" s="50">
        <v>5</v>
      </c>
    </row>
    <row r="1335" spans="1:4" x14ac:dyDescent="0.25">
      <c r="A1335" s="48">
        <v>1333</v>
      </c>
      <c r="B1335" s="48" t="s">
        <v>16599</v>
      </c>
      <c r="C1335" s="48" t="s">
        <v>2542</v>
      </c>
      <c r="D1335" s="50">
        <v>1</v>
      </c>
    </row>
    <row r="1336" spans="1:4" x14ac:dyDescent="0.25">
      <c r="A1336" s="48">
        <v>1334</v>
      </c>
      <c r="B1336" s="48" t="s">
        <v>13741</v>
      </c>
      <c r="C1336" s="48" t="s">
        <v>70</v>
      </c>
      <c r="D1336" s="50">
        <v>3</v>
      </c>
    </row>
    <row r="1337" spans="1:4" x14ac:dyDescent="0.25">
      <c r="A1337" s="48">
        <v>1335</v>
      </c>
      <c r="B1337" s="48" t="s">
        <v>16600</v>
      </c>
      <c r="C1337" s="48" t="s">
        <v>493</v>
      </c>
      <c r="D1337" s="50">
        <v>1</v>
      </c>
    </row>
    <row r="1338" spans="1:4" x14ac:dyDescent="0.25">
      <c r="A1338" s="48">
        <v>1336</v>
      </c>
      <c r="B1338" s="48" t="s">
        <v>1262</v>
      </c>
      <c r="C1338" s="48" t="s">
        <v>2349</v>
      </c>
      <c r="D1338" s="50">
        <v>1</v>
      </c>
    </row>
    <row r="1339" spans="1:4" x14ac:dyDescent="0.25">
      <c r="A1339" s="48">
        <v>1337</v>
      </c>
      <c r="B1339" s="48" t="s">
        <v>1171</v>
      </c>
      <c r="C1339" s="48" t="s">
        <v>17</v>
      </c>
      <c r="D1339" s="50">
        <v>1</v>
      </c>
    </row>
    <row r="1340" spans="1:4" x14ac:dyDescent="0.25">
      <c r="A1340" s="48">
        <v>1338</v>
      </c>
      <c r="B1340" s="48" t="s">
        <v>16601</v>
      </c>
      <c r="C1340" s="48" t="s">
        <v>70</v>
      </c>
      <c r="D1340" s="50">
        <v>7</v>
      </c>
    </row>
    <row r="1341" spans="1:4" x14ac:dyDescent="0.25">
      <c r="A1341" s="48">
        <v>1339</v>
      </c>
      <c r="B1341" s="48" t="s">
        <v>16602</v>
      </c>
      <c r="C1341" s="48" t="s">
        <v>5196</v>
      </c>
      <c r="D1341" s="50">
        <v>2</v>
      </c>
    </row>
    <row r="1342" spans="1:4" x14ac:dyDescent="0.25">
      <c r="A1342" s="48">
        <v>1340</v>
      </c>
      <c r="B1342" s="48" t="s">
        <v>16603</v>
      </c>
      <c r="C1342" s="48" t="s">
        <v>17</v>
      </c>
      <c r="D1342" s="50">
        <v>4</v>
      </c>
    </row>
    <row r="1343" spans="1:4" x14ac:dyDescent="0.25">
      <c r="A1343" s="48">
        <v>1341</v>
      </c>
      <c r="B1343" s="48" t="s">
        <v>16604</v>
      </c>
      <c r="C1343" s="48" t="s">
        <v>428</v>
      </c>
      <c r="D1343" s="50">
        <v>2</v>
      </c>
    </row>
    <row r="1344" spans="1:4" x14ac:dyDescent="0.25">
      <c r="A1344" s="48">
        <v>1342</v>
      </c>
      <c r="B1344" s="48" t="s">
        <v>682</v>
      </c>
      <c r="C1344" s="48" t="s">
        <v>17</v>
      </c>
      <c r="D1344" s="50">
        <v>1</v>
      </c>
    </row>
    <row r="1345" spans="1:4" x14ac:dyDescent="0.25">
      <c r="A1345" s="48">
        <v>1343</v>
      </c>
      <c r="B1345" s="48" t="s">
        <v>16605</v>
      </c>
      <c r="C1345" s="48" t="s">
        <v>17</v>
      </c>
      <c r="D1345" s="50">
        <v>1</v>
      </c>
    </row>
    <row r="1346" spans="1:4" x14ac:dyDescent="0.25">
      <c r="A1346" s="48">
        <v>1344</v>
      </c>
      <c r="B1346" s="48" t="s">
        <v>16606</v>
      </c>
      <c r="C1346" s="48" t="s">
        <v>17</v>
      </c>
      <c r="D1346" s="50">
        <v>5</v>
      </c>
    </row>
    <row r="1347" spans="1:4" x14ac:dyDescent="0.25">
      <c r="A1347" s="48">
        <v>1345</v>
      </c>
      <c r="B1347" s="48" t="s">
        <v>1482</v>
      </c>
      <c r="C1347" s="48" t="s">
        <v>7</v>
      </c>
      <c r="D1347" s="50">
        <v>1</v>
      </c>
    </row>
    <row r="1348" spans="1:4" x14ac:dyDescent="0.25">
      <c r="A1348" s="48">
        <v>1346</v>
      </c>
      <c r="B1348" s="48" t="s">
        <v>2829</v>
      </c>
      <c r="C1348" s="48" t="s">
        <v>7</v>
      </c>
      <c r="D1348" s="50">
        <v>5</v>
      </c>
    </row>
    <row r="1349" spans="1:4" x14ac:dyDescent="0.25">
      <c r="A1349" s="48">
        <v>1347</v>
      </c>
      <c r="B1349" s="48" t="s">
        <v>6228</v>
      </c>
      <c r="C1349" s="48" t="s">
        <v>7</v>
      </c>
      <c r="D1349" s="50">
        <v>1</v>
      </c>
    </row>
    <row r="1350" spans="1:4" x14ac:dyDescent="0.25">
      <c r="A1350" s="48">
        <v>1348</v>
      </c>
      <c r="B1350" s="48" t="s">
        <v>4946</v>
      </c>
      <c r="C1350" s="48" t="s">
        <v>9</v>
      </c>
      <c r="D1350" s="50">
        <v>3</v>
      </c>
    </row>
    <row r="1351" spans="1:4" x14ac:dyDescent="0.25">
      <c r="A1351" s="48">
        <v>1349</v>
      </c>
      <c r="B1351" s="48" t="s">
        <v>1079</v>
      </c>
      <c r="C1351" s="48" t="s">
        <v>9</v>
      </c>
      <c r="D1351" s="50">
        <v>1</v>
      </c>
    </row>
    <row r="1352" spans="1:4" x14ac:dyDescent="0.25">
      <c r="A1352" s="48">
        <v>1350</v>
      </c>
      <c r="B1352" s="48" t="s">
        <v>16607</v>
      </c>
      <c r="C1352" s="48" t="s">
        <v>17</v>
      </c>
      <c r="D1352" s="50">
        <v>1</v>
      </c>
    </row>
    <row r="1353" spans="1:4" x14ac:dyDescent="0.25">
      <c r="A1353" s="48">
        <v>1351</v>
      </c>
      <c r="B1353" s="48" t="s">
        <v>16608</v>
      </c>
      <c r="C1353" s="48" t="s">
        <v>744</v>
      </c>
      <c r="D1353" s="50">
        <v>2</v>
      </c>
    </row>
    <row r="1354" spans="1:4" x14ac:dyDescent="0.25">
      <c r="A1354" s="48">
        <v>1352</v>
      </c>
      <c r="B1354" s="48" t="s">
        <v>16609</v>
      </c>
      <c r="C1354" s="48" t="s">
        <v>131</v>
      </c>
      <c r="D1354" s="50">
        <v>4</v>
      </c>
    </row>
    <row r="1355" spans="1:4" x14ac:dyDescent="0.25">
      <c r="A1355" s="48">
        <v>1353</v>
      </c>
      <c r="B1355" s="48" t="s">
        <v>16610</v>
      </c>
      <c r="C1355" s="48" t="s">
        <v>2398</v>
      </c>
      <c r="D1355" s="50">
        <v>5</v>
      </c>
    </row>
    <row r="1356" spans="1:4" x14ac:dyDescent="0.25">
      <c r="A1356" s="48">
        <v>1354</v>
      </c>
      <c r="B1356" s="48" t="s">
        <v>16611</v>
      </c>
      <c r="C1356" s="48" t="s">
        <v>17</v>
      </c>
      <c r="D1356" s="50">
        <v>2</v>
      </c>
    </row>
    <row r="1357" spans="1:4" x14ac:dyDescent="0.25">
      <c r="A1357" s="48">
        <v>1355</v>
      </c>
      <c r="B1357" s="48" t="s">
        <v>274</v>
      </c>
      <c r="C1357" s="48" t="s">
        <v>14498</v>
      </c>
      <c r="D1357" s="50">
        <v>2</v>
      </c>
    </row>
    <row r="1358" spans="1:4" x14ac:dyDescent="0.25">
      <c r="A1358" s="48">
        <v>1356</v>
      </c>
      <c r="B1358" s="48" t="s">
        <v>1263</v>
      </c>
      <c r="C1358" s="48" t="s">
        <v>14498</v>
      </c>
      <c r="D1358" s="50">
        <v>2</v>
      </c>
    </row>
    <row r="1359" spans="1:4" x14ac:dyDescent="0.25">
      <c r="A1359" s="48">
        <v>1357</v>
      </c>
      <c r="B1359" s="48" t="s">
        <v>16612</v>
      </c>
      <c r="C1359" s="48" t="s">
        <v>14498</v>
      </c>
      <c r="D1359" s="50">
        <v>1</v>
      </c>
    </row>
    <row r="1360" spans="1:4" x14ac:dyDescent="0.25">
      <c r="A1360" s="48">
        <v>1358</v>
      </c>
      <c r="B1360" s="48" t="s">
        <v>16613</v>
      </c>
      <c r="C1360" s="48" t="s">
        <v>445</v>
      </c>
      <c r="D1360" s="50">
        <v>3</v>
      </c>
    </row>
    <row r="1361" spans="1:4" x14ac:dyDescent="0.25">
      <c r="A1361" s="48">
        <v>1359</v>
      </c>
      <c r="B1361" s="48" t="s">
        <v>16614</v>
      </c>
      <c r="C1361" s="48" t="s">
        <v>14498</v>
      </c>
      <c r="D1361" s="50">
        <v>1</v>
      </c>
    </row>
    <row r="1362" spans="1:4" x14ac:dyDescent="0.25">
      <c r="A1362" s="48">
        <v>1360</v>
      </c>
      <c r="B1362" s="48" t="s">
        <v>2189</v>
      </c>
      <c r="C1362" s="48" t="s">
        <v>14498</v>
      </c>
      <c r="D1362" s="50">
        <v>5</v>
      </c>
    </row>
    <row r="1363" spans="1:4" x14ac:dyDescent="0.25">
      <c r="A1363" s="48">
        <v>1361</v>
      </c>
      <c r="B1363" s="48" t="s">
        <v>5938</v>
      </c>
      <c r="C1363" s="48" t="s">
        <v>17</v>
      </c>
      <c r="D1363" s="50">
        <v>5</v>
      </c>
    </row>
    <row r="1364" spans="1:4" x14ac:dyDescent="0.25">
      <c r="A1364" s="48">
        <v>1362</v>
      </c>
      <c r="B1364" s="48" t="s">
        <v>16615</v>
      </c>
      <c r="C1364" s="48" t="s">
        <v>17</v>
      </c>
      <c r="D1364" s="50">
        <v>5</v>
      </c>
    </row>
    <row r="1365" spans="1:4" x14ac:dyDescent="0.25">
      <c r="A1365" s="48">
        <v>1363</v>
      </c>
      <c r="B1365" s="48" t="s">
        <v>16616</v>
      </c>
      <c r="C1365" s="48" t="s">
        <v>17</v>
      </c>
      <c r="D1365" s="50">
        <v>5</v>
      </c>
    </row>
    <row r="1366" spans="1:4" x14ac:dyDescent="0.25">
      <c r="A1366" s="48">
        <v>1364</v>
      </c>
      <c r="B1366" s="48" t="s">
        <v>16617</v>
      </c>
      <c r="C1366" s="48" t="s">
        <v>17</v>
      </c>
      <c r="D1366" s="50">
        <v>2</v>
      </c>
    </row>
    <row r="1367" spans="1:4" x14ac:dyDescent="0.25">
      <c r="A1367" s="48">
        <v>1365</v>
      </c>
      <c r="B1367" s="48" t="s">
        <v>5279</v>
      </c>
      <c r="C1367" s="48" t="s">
        <v>7</v>
      </c>
      <c r="D1367" s="50">
        <v>2</v>
      </c>
    </row>
    <row r="1368" spans="1:4" x14ac:dyDescent="0.25">
      <c r="A1368" s="48">
        <v>1366</v>
      </c>
      <c r="B1368" s="48" t="s">
        <v>16618</v>
      </c>
      <c r="C1368" s="48" t="s">
        <v>77</v>
      </c>
      <c r="D1368" s="50">
        <v>1</v>
      </c>
    </row>
    <row r="1369" spans="1:4" x14ac:dyDescent="0.25">
      <c r="A1369" s="48">
        <v>1367</v>
      </c>
      <c r="B1369" s="48" t="s">
        <v>7544</v>
      </c>
      <c r="C1369" s="48" t="s">
        <v>77</v>
      </c>
      <c r="D1369" s="50">
        <v>2</v>
      </c>
    </row>
    <row r="1370" spans="1:4" x14ac:dyDescent="0.25">
      <c r="A1370" s="48">
        <v>1368</v>
      </c>
      <c r="B1370" s="48" t="s">
        <v>16619</v>
      </c>
      <c r="C1370" s="48" t="s">
        <v>360</v>
      </c>
      <c r="D1370" s="50">
        <v>2</v>
      </c>
    </row>
    <row r="1371" spans="1:4" x14ac:dyDescent="0.25">
      <c r="A1371" s="48">
        <v>1369</v>
      </c>
      <c r="B1371" s="48" t="s">
        <v>11229</v>
      </c>
      <c r="C1371" s="48" t="s">
        <v>5077</v>
      </c>
      <c r="D1371" s="50">
        <v>13</v>
      </c>
    </row>
    <row r="1372" spans="1:4" x14ac:dyDescent="0.25">
      <c r="A1372" s="48">
        <v>1370</v>
      </c>
      <c r="B1372" s="48" t="s">
        <v>16620</v>
      </c>
      <c r="C1372" s="48" t="s">
        <v>493</v>
      </c>
      <c r="D1372" s="50">
        <v>9</v>
      </c>
    </row>
    <row r="1373" spans="1:4" x14ac:dyDescent="0.25">
      <c r="A1373" s="48">
        <v>1371</v>
      </c>
      <c r="B1373" s="48" t="s">
        <v>16621</v>
      </c>
      <c r="C1373" s="48" t="s">
        <v>493</v>
      </c>
      <c r="D1373" s="50">
        <v>9</v>
      </c>
    </row>
    <row r="1374" spans="1:4" x14ac:dyDescent="0.25">
      <c r="A1374" s="48">
        <v>1372</v>
      </c>
      <c r="B1374" s="48" t="s">
        <v>16622</v>
      </c>
      <c r="C1374" s="48" t="s">
        <v>39</v>
      </c>
      <c r="D1374" s="50">
        <v>2</v>
      </c>
    </row>
    <row r="1375" spans="1:4" x14ac:dyDescent="0.25">
      <c r="A1375" s="48">
        <v>1373</v>
      </c>
      <c r="B1375" s="48" t="s">
        <v>8914</v>
      </c>
      <c r="C1375" s="48" t="s">
        <v>445</v>
      </c>
      <c r="D1375" s="50">
        <v>1</v>
      </c>
    </row>
    <row r="1376" spans="1:4" x14ac:dyDescent="0.25">
      <c r="A1376" s="48">
        <v>1374</v>
      </c>
      <c r="B1376" s="48" t="s">
        <v>11622</v>
      </c>
      <c r="C1376" s="48" t="s">
        <v>39</v>
      </c>
      <c r="D1376" s="50">
        <v>21</v>
      </c>
    </row>
    <row r="1377" spans="1:4" x14ac:dyDescent="0.25">
      <c r="A1377" s="48">
        <v>1375</v>
      </c>
      <c r="B1377" s="48" t="s">
        <v>16623</v>
      </c>
      <c r="C1377" s="48" t="s">
        <v>256</v>
      </c>
      <c r="D1377" s="50">
        <v>3</v>
      </c>
    </row>
    <row r="1378" spans="1:4" x14ac:dyDescent="0.25">
      <c r="A1378" s="48">
        <v>1376</v>
      </c>
      <c r="B1378" s="48" t="s">
        <v>3631</v>
      </c>
      <c r="C1378" s="48" t="s">
        <v>21</v>
      </c>
      <c r="D1378" s="50">
        <v>1</v>
      </c>
    </row>
    <row r="1379" spans="1:4" x14ac:dyDescent="0.25">
      <c r="A1379" s="48">
        <v>1377</v>
      </c>
      <c r="B1379" s="48" t="s">
        <v>16624</v>
      </c>
      <c r="C1379" s="48" t="s">
        <v>999</v>
      </c>
      <c r="D1379" s="50">
        <v>3</v>
      </c>
    </row>
    <row r="1380" spans="1:4" x14ac:dyDescent="0.25">
      <c r="A1380" s="48">
        <v>1378</v>
      </c>
      <c r="B1380" s="48" t="s">
        <v>16625</v>
      </c>
      <c r="C1380" s="48" t="s">
        <v>17</v>
      </c>
      <c r="D1380" s="50">
        <v>2</v>
      </c>
    </row>
    <row r="1381" spans="1:4" x14ac:dyDescent="0.25">
      <c r="A1381" s="48">
        <v>1379</v>
      </c>
      <c r="B1381" s="48" t="s">
        <v>7433</v>
      </c>
      <c r="C1381" s="48" t="s">
        <v>2542</v>
      </c>
      <c r="D1381" s="50">
        <v>1</v>
      </c>
    </row>
    <row r="1382" spans="1:4" x14ac:dyDescent="0.25">
      <c r="A1382" s="48">
        <v>1380</v>
      </c>
      <c r="B1382" s="48" t="s">
        <v>16626</v>
      </c>
      <c r="C1382" s="48" t="s">
        <v>2349</v>
      </c>
      <c r="D1382" s="50">
        <v>4</v>
      </c>
    </row>
    <row r="1383" spans="1:4" x14ac:dyDescent="0.25">
      <c r="A1383" s="48">
        <v>1381</v>
      </c>
      <c r="B1383" s="48" t="s">
        <v>985</v>
      </c>
      <c r="C1383" s="48" t="s">
        <v>2350</v>
      </c>
      <c r="D1383" s="50">
        <v>5</v>
      </c>
    </row>
    <row r="1384" spans="1:4" x14ac:dyDescent="0.25">
      <c r="A1384" s="48">
        <v>1382</v>
      </c>
      <c r="B1384" s="48" t="s">
        <v>16627</v>
      </c>
      <c r="C1384" s="48" t="s">
        <v>17</v>
      </c>
      <c r="D1384" s="50">
        <v>4</v>
      </c>
    </row>
    <row r="1385" spans="1:4" x14ac:dyDescent="0.25">
      <c r="A1385" s="48">
        <v>1383</v>
      </c>
      <c r="B1385" s="48" t="s">
        <v>16628</v>
      </c>
      <c r="C1385" s="48" t="s">
        <v>70</v>
      </c>
      <c r="D1385" s="50">
        <v>5</v>
      </c>
    </row>
    <row r="1386" spans="1:4" x14ac:dyDescent="0.25">
      <c r="A1386" s="48">
        <v>1384</v>
      </c>
      <c r="B1386" s="48" t="s">
        <v>54</v>
      </c>
      <c r="C1386" s="48" t="s">
        <v>70</v>
      </c>
      <c r="D1386" s="50">
        <v>7</v>
      </c>
    </row>
    <row r="1387" spans="1:4" x14ac:dyDescent="0.25">
      <c r="A1387" s="48">
        <v>1385</v>
      </c>
      <c r="B1387" s="48" t="s">
        <v>16629</v>
      </c>
      <c r="C1387" s="48" t="s">
        <v>5077</v>
      </c>
      <c r="D1387" s="50">
        <v>6</v>
      </c>
    </row>
    <row r="1388" spans="1:4" x14ac:dyDescent="0.25">
      <c r="A1388" s="48">
        <v>1386</v>
      </c>
      <c r="B1388" s="48" t="s">
        <v>16630</v>
      </c>
      <c r="C1388" s="48" t="s">
        <v>428</v>
      </c>
      <c r="D1388" s="50">
        <v>8</v>
      </c>
    </row>
    <row r="1389" spans="1:4" x14ac:dyDescent="0.25">
      <c r="A1389" s="48">
        <v>1387</v>
      </c>
      <c r="B1389" s="48" t="s">
        <v>16631</v>
      </c>
      <c r="C1389" s="48" t="s">
        <v>428</v>
      </c>
      <c r="D1389" s="50">
        <v>8</v>
      </c>
    </row>
    <row r="1390" spans="1:4" x14ac:dyDescent="0.25">
      <c r="A1390" s="48">
        <v>1388</v>
      </c>
      <c r="B1390" s="48" t="s">
        <v>16632</v>
      </c>
      <c r="C1390" s="48" t="s">
        <v>39</v>
      </c>
      <c r="D1390" s="50">
        <v>5</v>
      </c>
    </row>
    <row r="1391" spans="1:4" x14ac:dyDescent="0.25">
      <c r="A1391" s="48">
        <v>1389</v>
      </c>
      <c r="B1391" s="48" t="s">
        <v>16633</v>
      </c>
      <c r="C1391" s="48" t="s">
        <v>357</v>
      </c>
      <c r="D1391" s="50">
        <v>4</v>
      </c>
    </row>
    <row r="1392" spans="1:4" x14ac:dyDescent="0.25">
      <c r="A1392" s="48">
        <v>1390</v>
      </c>
      <c r="B1392" s="48" t="s">
        <v>16634</v>
      </c>
      <c r="C1392" s="48" t="s">
        <v>13</v>
      </c>
      <c r="D1392" s="50">
        <v>2</v>
      </c>
    </row>
    <row r="1393" spans="1:4" x14ac:dyDescent="0.25">
      <c r="A1393" s="48">
        <v>1391</v>
      </c>
      <c r="B1393" s="48" t="s">
        <v>9137</v>
      </c>
      <c r="C1393" s="48" t="s">
        <v>13</v>
      </c>
      <c r="D1393" s="50">
        <v>5</v>
      </c>
    </row>
    <row r="1394" spans="1:4" x14ac:dyDescent="0.25">
      <c r="A1394" s="48">
        <v>1392</v>
      </c>
      <c r="B1394" s="48" t="s">
        <v>16635</v>
      </c>
      <c r="C1394" s="48" t="s">
        <v>2352</v>
      </c>
      <c r="D1394" s="50">
        <v>3</v>
      </c>
    </row>
    <row r="1395" spans="1:4" x14ac:dyDescent="0.25">
      <c r="A1395" s="48">
        <v>1393</v>
      </c>
      <c r="B1395" s="48" t="s">
        <v>16636</v>
      </c>
      <c r="C1395" s="48" t="s">
        <v>2349</v>
      </c>
      <c r="D1395" s="50">
        <v>5</v>
      </c>
    </row>
    <row r="1396" spans="1:4" x14ac:dyDescent="0.25">
      <c r="A1396" s="48">
        <v>1394</v>
      </c>
      <c r="B1396" s="48" t="s">
        <v>7471</v>
      </c>
      <c r="C1396" s="48" t="s">
        <v>17</v>
      </c>
      <c r="D1396" s="50">
        <v>2</v>
      </c>
    </row>
    <row r="1397" spans="1:4" x14ac:dyDescent="0.25">
      <c r="A1397" s="48">
        <v>1395</v>
      </c>
      <c r="B1397" s="48" t="s">
        <v>16637</v>
      </c>
      <c r="C1397" s="48" t="s">
        <v>2350</v>
      </c>
      <c r="D1397" s="50">
        <v>4</v>
      </c>
    </row>
    <row r="1398" spans="1:4" x14ac:dyDescent="0.25">
      <c r="A1398" s="48">
        <v>1396</v>
      </c>
      <c r="B1398" s="48" t="s">
        <v>16638</v>
      </c>
      <c r="C1398" s="48" t="s">
        <v>2398</v>
      </c>
      <c r="D1398" s="50">
        <v>4</v>
      </c>
    </row>
    <row r="1399" spans="1:4" x14ac:dyDescent="0.25">
      <c r="A1399" s="48">
        <v>1397</v>
      </c>
      <c r="B1399" s="48" t="s">
        <v>16639</v>
      </c>
      <c r="C1399" s="48" t="s">
        <v>502</v>
      </c>
      <c r="D1399" s="50">
        <v>7</v>
      </c>
    </row>
    <row r="1400" spans="1:4" x14ac:dyDescent="0.25">
      <c r="A1400" s="48">
        <v>1398</v>
      </c>
      <c r="B1400" s="48" t="s">
        <v>2567</v>
      </c>
      <c r="C1400" s="48" t="s">
        <v>2350</v>
      </c>
      <c r="D1400" s="50">
        <v>2</v>
      </c>
    </row>
    <row r="1401" spans="1:4" x14ac:dyDescent="0.25">
      <c r="A1401" s="48">
        <v>1399</v>
      </c>
      <c r="B1401" s="48" t="s">
        <v>301</v>
      </c>
      <c r="C1401" s="48" t="s">
        <v>70</v>
      </c>
      <c r="D1401" s="50">
        <v>13</v>
      </c>
    </row>
    <row r="1402" spans="1:4" x14ac:dyDescent="0.25">
      <c r="A1402" s="48">
        <v>1400</v>
      </c>
      <c r="B1402" s="48" t="s">
        <v>16640</v>
      </c>
      <c r="C1402" s="48" t="s">
        <v>5313</v>
      </c>
      <c r="D1402" s="50">
        <v>6</v>
      </c>
    </row>
    <row r="1403" spans="1:4" x14ac:dyDescent="0.25">
      <c r="A1403" s="48">
        <v>1401</v>
      </c>
      <c r="B1403" s="48" t="s">
        <v>1038</v>
      </c>
      <c r="C1403" s="48" t="s">
        <v>7</v>
      </c>
      <c r="D1403" s="50">
        <v>6</v>
      </c>
    </row>
    <row r="1404" spans="1:4" x14ac:dyDescent="0.25">
      <c r="A1404" s="48">
        <v>1402</v>
      </c>
      <c r="B1404" s="48" t="s">
        <v>16641</v>
      </c>
      <c r="C1404" s="48" t="s">
        <v>2541</v>
      </c>
      <c r="D1404" s="50">
        <v>4</v>
      </c>
    </row>
    <row r="1405" spans="1:4" x14ac:dyDescent="0.25">
      <c r="A1405" s="48">
        <v>1403</v>
      </c>
      <c r="B1405" s="48" t="s">
        <v>16642</v>
      </c>
      <c r="C1405" s="48" t="s">
        <v>260</v>
      </c>
      <c r="D1405" s="50">
        <v>2</v>
      </c>
    </row>
    <row r="1406" spans="1:4" x14ac:dyDescent="0.25">
      <c r="A1406" s="48">
        <v>1404</v>
      </c>
      <c r="B1406" s="48" t="s">
        <v>16643</v>
      </c>
      <c r="C1406" s="48" t="s">
        <v>2543</v>
      </c>
      <c r="D1406" s="50">
        <v>1</v>
      </c>
    </row>
    <row r="1407" spans="1:4" x14ac:dyDescent="0.25">
      <c r="A1407" s="48">
        <v>1405</v>
      </c>
      <c r="B1407" s="48" t="s">
        <v>16644</v>
      </c>
      <c r="C1407" s="48" t="s">
        <v>999</v>
      </c>
      <c r="D1407" s="50">
        <v>1</v>
      </c>
    </row>
    <row r="1408" spans="1:4" x14ac:dyDescent="0.25">
      <c r="A1408" s="48">
        <v>1406</v>
      </c>
      <c r="B1408" s="48" t="s">
        <v>16645</v>
      </c>
      <c r="C1408" s="48" t="s">
        <v>5962</v>
      </c>
      <c r="D1408" s="50">
        <v>1</v>
      </c>
    </row>
    <row r="1409" spans="1:4" x14ac:dyDescent="0.25">
      <c r="A1409" s="48">
        <v>1407</v>
      </c>
      <c r="B1409" s="48" t="s">
        <v>1569</v>
      </c>
      <c r="C1409" s="48" t="s">
        <v>374</v>
      </c>
      <c r="D1409" s="50">
        <v>1</v>
      </c>
    </row>
    <row r="1410" spans="1:4" x14ac:dyDescent="0.25">
      <c r="A1410" s="48">
        <v>1408</v>
      </c>
      <c r="B1410" s="48" t="s">
        <v>16646</v>
      </c>
      <c r="C1410" s="48" t="s">
        <v>17</v>
      </c>
      <c r="D1410" s="50">
        <v>6</v>
      </c>
    </row>
    <row r="1411" spans="1:4" x14ac:dyDescent="0.25">
      <c r="A1411" s="48">
        <v>1409</v>
      </c>
      <c r="B1411" s="48" t="s">
        <v>16647</v>
      </c>
      <c r="C1411" s="48" t="s">
        <v>260</v>
      </c>
      <c r="D1411" s="50">
        <v>1</v>
      </c>
    </row>
    <row r="1412" spans="1:4" x14ac:dyDescent="0.25">
      <c r="A1412" s="48">
        <v>1410</v>
      </c>
      <c r="B1412" s="48" t="s">
        <v>16648</v>
      </c>
      <c r="C1412" s="48" t="s">
        <v>17</v>
      </c>
      <c r="D1412" s="50">
        <v>1</v>
      </c>
    </row>
    <row r="1413" spans="1:4" x14ac:dyDescent="0.25">
      <c r="A1413" s="48">
        <v>1411</v>
      </c>
      <c r="B1413" s="48" t="s">
        <v>16649</v>
      </c>
      <c r="C1413" s="48" t="s">
        <v>17</v>
      </c>
      <c r="D1413" s="50">
        <v>1</v>
      </c>
    </row>
    <row r="1414" spans="1:4" x14ac:dyDescent="0.25">
      <c r="A1414" s="48">
        <v>1412</v>
      </c>
      <c r="B1414" s="48" t="s">
        <v>16650</v>
      </c>
      <c r="C1414" s="48" t="s">
        <v>999</v>
      </c>
      <c r="D1414" s="50">
        <v>3</v>
      </c>
    </row>
    <row r="1415" spans="1:4" x14ac:dyDescent="0.25">
      <c r="A1415" s="48">
        <v>1413</v>
      </c>
      <c r="B1415" s="48" t="s">
        <v>16651</v>
      </c>
      <c r="C1415" s="48" t="s">
        <v>7</v>
      </c>
      <c r="D1415" s="50">
        <v>1</v>
      </c>
    </row>
    <row r="1416" spans="1:4" x14ac:dyDescent="0.25">
      <c r="A1416" s="48">
        <v>1414</v>
      </c>
      <c r="B1416" s="48" t="s">
        <v>16652</v>
      </c>
      <c r="C1416" s="48" t="s">
        <v>502</v>
      </c>
      <c r="D1416" s="50">
        <v>1</v>
      </c>
    </row>
    <row r="1417" spans="1:4" x14ac:dyDescent="0.25">
      <c r="A1417" s="48">
        <v>1415</v>
      </c>
      <c r="B1417" s="48" t="s">
        <v>16653</v>
      </c>
      <c r="C1417" s="48" t="s">
        <v>428</v>
      </c>
      <c r="D1417" s="50">
        <v>1</v>
      </c>
    </row>
    <row r="1418" spans="1:4" x14ac:dyDescent="0.25">
      <c r="A1418" s="48">
        <v>1416</v>
      </c>
      <c r="B1418" s="48" t="s">
        <v>1622</v>
      </c>
      <c r="C1418" s="48" t="s">
        <v>1398</v>
      </c>
      <c r="D1418" s="50">
        <v>1</v>
      </c>
    </row>
    <row r="1419" spans="1:4" x14ac:dyDescent="0.25">
      <c r="A1419" s="48">
        <v>1417</v>
      </c>
      <c r="B1419" s="48" t="s">
        <v>3433</v>
      </c>
      <c r="C1419" s="48" t="s">
        <v>7</v>
      </c>
      <c r="D1419" s="50">
        <v>1</v>
      </c>
    </row>
    <row r="1420" spans="1:4" x14ac:dyDescent="0.25">
      <c r="A1420" s="48">
        <v>1418</v>
      </c>
      <c r="B1420" s="48" t="s">
        <v>2944</v>
      </c>
      <c r="C1420" s="48" t="s">
        <v>7</v>
      </c>
      <c r="D1420" s="50">
        <v>2</v>
      </c>
    </row>
    <row r="1421" spans="1:4" x14ac:dyDescent="0.25">
      <c r="A1421" s="48">
        <v>1419</v>
      </c>
      <c r="B1421" s="48" t="s">
        <v>16654</v>
      </c>
      <c r="C1421" s="48" t="s">
        <v>17</v>
      </c>
      <c r="D1421" s="50">
        <v>2</v>
      </c>
    </row>
    <row r="1422" spans="1:4" x14ac:dyDescent="0.25">
      <c r="A1422" s="48">
        <v>1420</v>
      </c>
      <c r="B1422" s="48" t="s">
        <v>472</v>
      </c>
      <c r="C1422" s="48" t="s">
        <v>17</v>
      </c>
      <c r="D1422" s="50">
        <v>2</v>
      </c>
    </row>
    <row r="1423" spans="1:4" x14ac:dyDescent="0.25">
      <c r="A1423" s="48">
        <v>1421</v>
      </c>
      <c r="B1423" s="48" t="s">
        <v>16655</v>
      </c>
      <c r="C1423" s="48" t="s">
        <v>2398</v>
      </c>
      <c r="D1423" s="50">
        <v>1</v>
      </c>
    </row>
    <row r="1424" spans="1:4" x14ac:dyDescent="0.25">
      <c r="A1424" s="48">
        <v>1422</v>
      </c>
      <c r="B1424" s="48" t="s">
        <v>16656</v>
      </c>
      <c r="C1424" s="48" t="s">
        <v>2398</v>
      </c>
      <c r="D1424" s="50">
        <v>1</v>
      </c>
    </row>
    <row r="1425" spans="1:4" x14ac:dyDescent="0.25">
      <c r="A1425" s="48">
        <v>1423</v>
      </c>
      <c r="B1425" s="48" t="s">
        <v>16657</v>
      </c>
      <c r="C1425" s="48" t="s">
        <v>70</v>
      </c>
      <c r="D1425" s="50">
        <v>30</v>
      </c>
    </row>
    <row r="1426" spans="1:4" x14ac:dyDescent="0.25">
      <c r="A1426" s="48">
        <v>1424</v>
      </c>
      <c r="B1426" s="48" t="s">
        <v>5289</v>
      </c>
      <c r="C1426" s="48" t="s">
        <v>17</v>
      </c>
      <c r="D1426" s="50">
        <v>22</v>
      </c>
    </row>
    <row r="1427" spans="1:4" x14ac:dyDescent="0.25">
      <c r="A1427" s="48">
        <v>1425</v>
      </c>
      <c r="B1427" s="48" t="s">
        <v>2683</v>
      </c>
      <c r="C1427" s="48" t="s">
        <v>184</v>
      </c>
      <c r="D1427" s="50">
        <v>1</v>
      </c>
    </row>
    <row r="1428" spans="1:4" x14ac:dyDescent="0.25">
      <c r="A1428" s="48">
        <v>1426</v>
      </c>
      <c r="B1428" s="48" t="s">
        <v>16658</v>
      </c>
      <c r="C1428" s="48" t="s">
        <v>2350</v>
      </c>
      <c r="D1428" s="50">
        <v>3</v>
      </c>
    </row>
    <row r="1429" spans="1:4" x14ac:dyDescent="0.25">
      <c r="A1429" s="48">
        <v>1427</v>
      </c>
      <c r="B1429" s="48" t="s">
        <v>16659</v>
      </c>
      <c r="C1429" s="48" t="s">
        <v>70</v>
      </c>
      <c r="D1429" s="50">
        <v>1</v>
      </c>
    </row>
    <row r="1430" spans="1:4" x14ac:dyDescent="0.25">
      <c r="A1430" s="48">
        <v>1428</v>
      </c>
      <c r="B1430" s="48" t="s">
        <v>16660</v>
      </c>
      <c r="C1430" s="48" t="s">
        <v>744</v>
      </c>
      <c r="D1430" s="50">
        <v>1</v>
      </c>
    </row>
    <row r="1431" spans="1:4" x14ac:dyDescent="0.25">
      <c r="A1431" s="48">
        <v>1429</v>
      </c>
      <c r="B1431" s="48" t="s">
        <v>1971</v>
      </c>
      <c r="C1431" s="48" t="s">
        <v>5962</v>
      </c>
      <c r="D1431" s="50">
        <v>3</v>
      </c>
    </row>
    <row r="1432" spans="1:4" x14ac:dyDescent="0.25">
      <c r="A1432" s="48">
        <v>1430</v>
      </c>
      <c r="B1432" s="48" t="s">
        <v>16661</v>
      </c>
      <c r="C1432" s="48" t="s">
        <v>5313</v>
      </c>
      <c r="D1432" s="50">
        <v>1</v>
      </c>
    </row>
    <row r="1433" spans="1:4" x14ac:dyDescent="0.25">
      <c r="A1433" s="48">
        <v>1431</v>
      </c>
      <c r="B1433" s="48" t="s">
        <v>16662</v>
      </c>
      <c r="C1433" s="48" t="s">
        <v>2543</v>
      </c>
      <c r="D1433" s="50">
        <v>4</v>
      </c>
    </row>
    <row r="1434" spans="1:4" x14ac:dyDescent="0.25">
      <c r="A1434" s="48">
        <v>1432</v>
      </c>
      <c r="B1434" s="48" t="s">
        <v>11648</v>
      </c>
      <c r="C1434" s="48" t="s">
        <v>2349</v>
      </c>
      <c r="D1434" s="50">
        <v>5</v>
      </c>
    </row>
    <row r="1435" spans="1:4" x14ac:dyDescent="0.25">
      <c r="A1435" s="48">
        <v>1433</v>
      </c>
      <c r="B1435" s="48" t="s">
        <v>5922</v>
      </c>
      <c r="C1435" s="48" t="s">
        <v>2349</v>
      </c>
      <c r="D1435" s="50">
        <v>2</v>
      </c>
    </row>
    <row r="1436" spans="1:4" x14ac:dyDescent="0.25">
      <c r="A1436" s="48">
        <v>1434</v>
      </c>
      <c r="B1436" s="48" t="s">
        <v>3675</v>
      </c>
      <c r="C1436" s="48" t="s">
        <v>17</v>
      </c>
      <c r="D1436" s="50">
        <v>1</v>
      </c>
    </row>
    <row r="1437" spans="1:4" x14ac:dyDescent="0.25">
      <c r="A1437" s="48">
        <v>1435</v>
      </c>
      <c r="B1437" s="48" t="s">
        <v>2779</v>
      </c>
      <c r="C1437" s="48" t="s">
        <v>17</v>
      </c>
      <c r="D1437" s="50">
        <v>1</v>
      </c>
    </row>
    <row r="1438" spans="1:4" x14ac:dyDescent="0.25">
      <c r="A1438" s="48">
        <v>1436</v>
      </c>
      <c r="B1438" s="48" t="s">
        <v>5543</v>
      </c>
      <c r="C1438" s="48" t="s">
        <v>2349</v>
      </c>
      <c r="D1438" s="50">
        <v>7</v>
      </c>
    </row>
    <row r="1439" spans="1:4" x14ac:dyDescent="0.25">
      <c r="A1439" s="48">
        <v>1437</v>
      </c>
      <c r="B1439" s="48" t="s">
        <v>16663</v>
      </c>
      <c r="C1439" s="48" t="s">
        <v>17</v>
      </c>
      <c r="D1439" s="50">
        <v>1</v>
      </c>
    </row>
    <row r="1440" spans="1:4" x14ac:dyDescent="0.25">
      <c r="A1440" s="48">
        <v>1438</v>
      </c>
      <c r="B1440" s="48" t="s">
        <v>16664</v>
      </c>
      <c r="C1440" s="48" t="s">
        <v>17</v>
      </c>
      <c r="D1440" s="50">
        <v>1</v>
      </c>
    </row>
    <row r="1441" spans="1:4" x14ac:dyDescent="0.25">
      <c r="A1441" s="48">
        <v>1439</v>
      </c>
      <c r="B1441" s="48" t="s">
        <v>16665</v>
      </c>
      <c r="C1441" s="48" t="s">
        <v>17</v>
      </c>
      <c r="D1441" s="50">
        <v>1</v>
      </c>
    </row>
    <row r="1442" spans="1:4" x14ac:dyDescent="0.25">
      <c r="A1442" s="48">
        <v>1440</v>
      </c>
      <c r="B1442" s="48" t="s">
        <v>14264</v>
      </c>
      <c r="C1442" s="48" t="s">
        <v>2350</v>
      </c>
      <c r="D1442" s="50">
        <v>3</v>
      </c>
    </row>
    <row r="1443" spans="1:4" x14ac:dyDescent="0.25">
      <c r="A1443" s="48">
        <v>1441</v>
      </c>
      <c r="B1443" s="48" t="s">
        <v>16666</v>
      </c>
      <c r="C1443" s="48" t="s">
        <v>17</v>
      </c>
      <c r="D1443" s="50">
        <v>4</v>
      </c>
    </row>
    <row r="1444" spans="1:4" x14ac:dyDescent="0.25">
      <c r="A1444" s="48">
        <v>1442</v>
      </c>
      <c r="B1444" s="48" t="s">
        <v>1874</v>
      </c>
      <c r="C1444" s="48" t="s">
        <v>2349</v>
      </c>
      <c r="D1444" s="50">
        <v>15</v>
      </c>
    </row>
    <row r="1445" spans="1:4" x14ac:dyDescent="0.25">
      <c r="A1445" s="48">
        <v>1443</v>
      </c>
      <c r="B1445" s="48" t="s">
        <v>724</v>
      </c>
      <c r="C1445" s="48" t="s">
        <v>2849</v>
      </c>
      <c r="D1445" s="50">
        <v>1</v>
      </c>
    </row>
    <row r="1446" spans="1:4" x14ac:dyDescent="0.25">
      <c r="A1446" s="48">
        <v>1444</v>
      </c>
      <c r="B1446" s="48" t="s">
        <v>2916</v>
      </c>
      <c r="C1446" s="48" t="s">
        <v>495</v>
      </c>
      <c r="D1446" s="50">
        <v>11</v>
      </c>
    </row>
    <row r="1447" spans="1:4" x14ac:dyDescent="0.25">
      <c r="A1447" s="48">
        <v>1445</v>
      </c>
      <c r="B1447" s="48" t="s">
        <v>16667</v>
      </c>
      <c r="C1447" s="48" t="s">
        <v>495</v>
      </c>
      <c r="D1447" s="50">
        <v>1</v>
      </c>
    </row>
    <row r="1448" spans="1:4" x14ac:dyDescent="0.25">
      <c r="A1448" s="48">
        <v>1446</v>
      </c>
      <c r="B1448" s="48" t="s">
        <v>15557</v>
      </c>
      <c r="C1448" s="48" t="s">
        <v>495</v>
      </c>
      <c r="D1448" s="50">
        <v>1</v>
      </c>
    </row>
    <row r="1449" spans="1:4" x14ac:dyDescent="0.25">
      <c r="A1449" s="48">
        <v>1447</v>
      </c>
      <c r="B1449" s="48" t="s">
        <v>2648</v>
      </c>
      <c r="C1449" s="48" t="s">
        <v>131</v>
      </c>
      <c r="D1449" s="50">
        <v>2</v>
      </c>
    </row>
    <row r="1450" spans="1:4" x14ac:dyDescent="0.25">
      <c r="A1450" s="48">
        <v>1448</v>
      </c>
      <c r="B1450" s="48" t="s">
        <v>1498</v>
      </c>
      <c r="C1450" s="48" t="s">
        <v>5077</v>
      </c>
      <c r="D1450" s="50">
        <v>2</v>
      </c>
    </row>
    <row r="1451" spans="1:4" x14ac:dyDescent="0.25">
      <c r="A1451" s="48">
        <v>1449</v>
      </c>
      <c r="B1451" s="48" t="s">
        <v>3117</v>
      </c>
      <c r="C1451" s="48" t="s">
        <v>2349</v>
      </c>
      <c r="D1451" s="50">
        <v>7</v>
      </c>
    </row>
    <row r="1452" spans="1:4" x14ac:dyDescent="0.25">
      <c r="A1452" s="48">
        <v>1450</v>
      </c>
      <c r="B1452" s="48" t="s">
        <v>2553</v>
      </c>
      <c r="C1452" s="48" t="s">
        <v>16668</v>
      </c>
      <c r="D1452" s="50">
        <v>1</v>
      </c>
    </row>
    <row r="1453" spans="1:4" x14ac:dyDescent="0.25">
      <c r="A1453" s="48">
        <v>1451</v>
      </c>
      <c r="B1453" s="48" t="s">
        <v>16669</v>
      </c>
      <c r="C1453" s="48" t="s">
        <v>17</v>
      </c>
      <c r="D1453" s="50">
        <v>6</v>
      </c>
    </row>
    <row r="1454" spans="1:4" x14ac:dyDescent="0.25">
      <c r="A1454" s="48">
        <v>1452</v>
      </c>
      <c r="B1454" s="48" t="s">
        <v>1509</v>
      </c>
      <c r="C1454" s="48" t="s">
        <v>17</v>
      </c>
      <c r="D1454" s="50">
        <v>2</v>
      </c>
    </row>
    <row r="1455" spans="1:4" x14ac:dyDescent="0.25">
      <c r="A1455" s="48">
        <v>1453</v>
      </c>
      <c r="B1455" s="48" t="s">
        <v>4474</v>
      </c>
      <c r="C1455" s="48" t="s">
        <v>3678</v>
      </c>
      <c r="D1455" s="50">
        <v>3</v>
      </c>
    </row>
    <row r="1456" spans="1:4" x14ac:dyDescent="0.25">
      <c r="A1456" s="48">
        <v>1454</v>
      </c>
      <c r="B1456" s="48" t="s">
        <v>454</v>
      </c>
      <c r="C1456" s="48" t="s">
        <v>999</v>
      </c>
      <c r="D1456" s="50">
        <v>3</v>
      </c>
    </row>
    <row r="1457" spans="1:4" x14ac:dyDescent="0.25">
      <c r="A1457" s="48">
        <v>1455</v>
      </c>
      <c r="B1457" s="48" t="s">
        <v>16670</v>
      </c>
      <c r="C1457" s="48" t="s">
        <v>250</v>
      </c>
      <c r="D1457" s="50">
        <v>3</v>
      </c>
    </row>
    <row r="1458" spans="1:4" x14ac:dyDescent="0.25">
      <c r="A1458" s="48">
        <v>1456</v>
      </c>
      <c r="B1458" s="48" t="s">
        <v>459</v>
      </c>
      <c r="C1458" s="48" t="s">
        <v>5313</v>
      </c>
      <c r="D1458" s="50">
        <v>2</v>
      </c>
    </row>
    <row r="1459" spans="1:4" x14ac:dyDescent="0.25">
      <c r="A1459" s="48">
        <v>1457</v>
      </c>
      <c r="B1459" s="48" t="s">
        <v>10864</v>
      </c>
      <c r="C1459" s="48" t="s">
        <v>39</v>
      </c>
      <c r="D1459" s="50">
        <v>4</v>
      </c>
    </row>
    <row r="1460" spans="1:4" x14ac:dyDescent="0.25">
      <c r="A1460" s="48">
        <v>1458</v>
      </c>
      <c r="B1460" s="48" t="s">
        <v>44</v>
      </c>
      <c r="C1460" s="48" t="s">
        <v>1231</v>
      </c>
      <c r="D1460" s="50">
        <v>4</v>
      </c>
    </row>
    <row r="1461" spans="1:4" x14ac:dyDescent="0.25">
      <c r="A1461" s="48">
        <v>1459</v>
      </c>
      <c r="B1461" s="48" t="s">
        <v>4000</v>
      </c>
      <c r="C1461" s="48" t="s">
        <v>39</v>
      </c>
      <c r="D1461" s="50">
        <v>4</v>
      </c>
    </row>
    <row r="1462" spans="1:4" x14ac:dyDescent="0.25">
      <c r="A1462" s="48">
        <v>1460</v>
      </c>
      <c r="B1462" s="48" t="s">
        <v>81</v>
      </c>
      <c r="C1462" s="48" t="s">
        <v>2349</v>
      </c>
      <c r="D1462" s="50">
        <v>4</v>
      </c>
    </row>
    <row r="1463" spans="1:4" x14ac:dyDescent="0.25">
      <c r="A1463" s="48">
        <v>1461</v>
      </c>
      <c r="B1463" s="48" t="s">
        <v>16671</v>
      </c>
      <c r="C1463" s="48" t="s">
        <v>4729</v>
      </c>
      <c r="D1463" s="50">
        <v>4</v>
      </c>
    </row>
    <row r="1464" spans="1:4" x14ac:dyDescent="0.25">
      <c r="A1464" s="48">
        <v>1462</v>
      </c>
      <c r="B1464" s="48" t="s">
        <v>13686</v>
      </c>
      <c r="C1464" s="48" t="s">
        <v>2398</v>
      </c>
      <c r="D1464" s="50">
        <v>2</v>
      </c>
    </row>
    <row r="1465" spans="1:4" x14ac:dyDescent="0.25">
      <c r="A1465" s="48">
        <v>1463</v>
      </c>
      <c r="B1465" s="48" t="s">
        <v>16672</v>
      </c>
      <c r="C1465" s="48" t="s">
        <v>2398</v>
      </c>
      <c r="D1465" s="50">
        <v>2</v>
      </c>
    </row>
    <row r="1466" spans="1:4" x14ac:dyDescent="0.25">
      <c r="A1466" s="48">
        <v>1464</v>
      </c>
      <c r="B1466" s="48" t="s">
        <v>3104</v>
      </c>
      <c r="C1466" s="48" t="s">
        <v>17</v>
      </c>
      <c r="D1466" s="50">
        <v>5</v>
      </c>
    </row>
    <row r="1467" spans="1:4" x14ac:dyDescent="0.25">
      <c r="A1467" s="48">
        <v>1465</v>
      </c>
      <c r="B1467" s="48" t="s">
        <v>874</v>
      </c>
      <c r="C1467" s="48" t="s">
        <v>17</v>
      </c>
      <c r="D1467" s="50">
        <v>1</v>
      </c>
    </row>
    <row r="1468" spans="1:4" x14ac:dyDescent="0.25">
      <c r="A1468" s="48">
        <v>1466</v>
      </c>
      <c r="B1468" s="48" t="s">
        <v>16673</v>
      </c>
      <c r="C1468" s="48" t="s">
        <v>17</v>
      </c>
      <c r="D1468" s="50">
        <v>1</v>
      </c>
    </row>
    <row r="1469" spans="1:4" x14ac:dyDescent="0.25">
      <c r="A1469" s="48">
        <v>1467</v>
      </c>
      <c r="B1469" s="48" t="s">
        <v>6517</v>
      </c>
      <c r="C1469" s="48" t="s">
        <v>17</v>
      </c>
      <c r="D1469" s="50">
        <v>1</v>
      </c>
    </row>
    <row r="1470" spans="1:4" x14ac:dyDescent="0.25">
      <c r="A1470" s="48">
        <v>1468</v>
      </c>
      <c r="B1470" s="48" t="s">
        <v>5498</v>
      </c>
      <c r="C1470" s="48" t="s">
        <v>17</v>
      </c>
      <c r="D1470" s="50">
        <v>1</v>
      </c>
    </row>
    <row r="1471" spans="1:4" x14ac:dyDescent="0.25">
      <c r="A1471" s="48">
        <v>1469</v>
      </c>
      <c r="B1471" s="48" t="s">
        <v>5083</v>
      </c>
      <c r="C1471" s="48" t="s">
        <v>17</v>
      </c>
      <c r="D1471" s="50">
        <v>1</v>
      </c>
    </row>
    <row r="1472" spans="1:4" x14ac:dyDescent="0.25">
      <c r="A1472" s="48">
        <v>1470</v>
      </c>
      <c r="B1472" s="48" t="s">
        <v>12499</v>
      </c>
      <c r="C1472" s="48" t="s">
        <v>17</v>
      </c>
      <c r="D1472" s="50">
        <v>1</v>
      </c>
    </row>
    <row r="1473" spans="1:4" x14ac:dyDescent="0.25">
      <c r="A1473" s="48">
        <v>1471</v>
      </c>
      <c r="B1473" s="48" t="s">
        <v>11859</v>
      </c>
      <c r="C1473" s="48" t="s">
        <v>70</v>
      </c>
      <c r="D1473" s="50">
        <v>5</v>
      </c>
    </row>
    <row r="1474" spans="1:4" x14ac:dyDescent="0.25">
      <c r="A1474" s="48">
        <v>1472</v>
      </c>
      <c r="B1474" s="48" t="s">
        <v>16674</v>
      </c>
      <c r="C1474" s="48" t="s">
        <v>70</v>
      </c>
      <c r="D1474" s="50">
        <v>2</v>
      </c>
    </row>
    <row r="1475" spans="1:4" x14ac:dyDescent="0.25">
      <c r="A1475" s="48">
        <v>1473</v>
      </c>
      <c r="B1475" s="48" t="s">
        <v>4863</v>
      </c>
      <c r="C1475" s="48" t="s">
        <v>70</v>
      </c>
      <c r="D1475" s="50">
        <v>3</v>
      </c>
    </row>
    <row r="1476" spans="1:4" x14ac:dyDescent="0.25">
      <c r="A1476" s="48">
        <v>1474</v>
      </c>
      <c r="B1476" s="48" t="s">
        <v>9169</v>
      </c>
      <c r="C1476" s="48" t="s">
        <v>17</v>
      </c>
      <c r="D1476" s="50">
        <v>1</v>
      </c>
    </row>
    <row r="1477" spans="1:4" x14ac:dyDescent="0.25">
      <c r="A1477" s="48">
        <v>1475</v>
      </c>
      <c r="B1477" s="48" t="s">
        <v>16675</v>
      </c>
      <c r="C1477" s="48" t="s">
        <v>17</v>
      </c>
      <c r="D1477" s="50">
        <v>1</v>
      </c>
    </row>
    <row r="1478" spans="1:4" x14ac:dyDescent="0.25">
      <c r="A1478" s="48">
        <v>1476</v>
      </c>
      <c r="B1478" s="48" t="s">
        <v>216</v>
      </c>
      <c r="C1478" s="48" t="s">
        <v>17</v>
      </c>
      <c r="D1478" s="50">
        <v>1</v>
      </c>
    </row>
    <row r="1479" spans="1:4" x14ac:dyDescent="0.25">
      <c r="A1479" s="48">
        <v>1477</v>
      </c>
      <c r="B1479" s="48" t="s">
        <v>54</v>
      </c>
      <c r="C1479" s="48" t="s">
        <v>70</v>
      </c>
      <c r="D1479" s="50">
        <v>4</v>
      </c>
    </row>
    <row r="1480" spans="1:4" x14ac:dyDescent="0.25">
      <c r="A1480" s="48">
        <v>1478</v>
      </c>
      <c r="B1480" s="48" t="s">
        <v>16676</v>
      </c>
      <c r="C1480" s="48" t="s">
        <v>5278</v>
      </c>
      <c r="D1480" s="50">
        <v>8</v>
      </c>
    </row>
    <row r="1481" spans="1:4" x14ac:dyDescent="0.25">
      <c r="A1481" s="48">
        <v>1479</v>
      </c>
      <c r="B1481" s="48" t="s">
        <v>16677</v>
      </c>
      <c r="C1481" s="48" t="s">
        <v>17</v>
      </c>
      <c r="D1481" s="50">
        <v>1</v>
      </c>
    </row>
    <row r="1482" spans="1:4" x14ac:dyDescent="0.25">
      <c r="A1482" s="48">
        <v>1480</v>
      </c>
      <c r="B1482" s="48" t="s">
        <v>16678</v>
      </c>
      <c r="C1482" s="48" t="s">
        <v>17</v>
      </c>
      <c r="D1482" s="50">
        <v>1</v>
      </c>
    </row>
    <row r="1483" spans="1:4" x14ac:dyDescent="0.25">
      <c r="A1483" s="48">
        <v>1481</v>
      </c>
      <c r="B1483" s="48" t="s">
        <v>6494</v>
      </c>
      <c r="C1483" s="48" t="s">
        <v>2349</v>
      </c>
      <c r="D1483" s="50">
        <v>1</v>
      </c>
    </row>
    <row r="1484" spans="1:4" x14ac:dyDescent="0.25">
      <c r="A1484" s="48">
        <v>1482</v>
      </c>
      <c r="B1484" s="48" t="s">
        <v>16679</v>
      </c>
      <c r="C1484" s="48" t="s">
        <v>17</v>
      </c>
      <c r="D1484" s="50">
        <v>1</v>
      </c>
    </row>
    <row r="1485" spans="1:4" x14ac:dyDescent="0.25">
      <c r="A1485" s="48">
        <v>1483</v>
      </c>
      <c r="B1485" s="48" t="s">
        <v>7478</v>
      </c>
      <c r="C1485" s="48" t="s">
        <v>13</v>
      </c>
      <c r="D1485" s="50">
        <v>6</v>
      </c>
    </row>
    <row r="1486" spans="1:4" x14ac:dyDescent="0.25">
      <c r="A1486" s="48">
        <v>1484</v>
      </c>
      <c r="B1486" s="48" t="s">
        <v>896</v>
      </c>
      <c r="C1486" s="48" t="s">
        <v>17</v>
      </c>
      <c r="D1486" s="50">
        <v>2</v>
      </c>
    </row>
    <row r="1487" spans="1:4" x14ac:dyDescent="0.25">
      <c r="A1487" s="48">
        <v>1485</v>
      </c>
      <c r="B1487" s="48" t="s">
        <v>16680</v>
      </c>
      <c r="C1487" s="48" t="s">
        <v>2349</v>
      </c>
      <c r="D1487" s="50">
        <v>59</v>
      </c>
    </row>
    <row r="1488" spans="1:4" x14ac:dyDescent="0.25">
      <c r="A1488" s="48">
        <v>1486</v>
      </c>
      <c r="B1488" s="48" t="s">
        <v>11034</v>
      </c>
      <c r="C1488" s="48" t="s">
        <v>17</v>
      </c>
      <c r="D1488" s="50">
        <v>1</v>
      </c>
    </row>
    <row r="1489" spans="1:4" x14ac:dyDescent="0.25">
      <c r="A1489" s="48">
        <v>1487</v>
      </c>
      <c r="B1489" s="48" t="s">
        <v>2142</v>
      </c>
      <c r="C1489" s="48" t="s">
        <v>2350</v>
      </c>
      <c r="D1489" s="50">
        <v>2</v>
      </c>
    </row>
    <row r="1490" spans="1:4" x14ac:dyDescent="0.25">
      <c r="A1490" s="48">
        <v>1488</v>
      </c>
      <c r="B1490" s="48" t="s">
        <v>2446</v>
      </c>
      <c r="C1490" s="48" t="s">
        <v>184</v>
      </c>
      <c r="D1490" s="50">
        <v>1</v>
      </c>
    </row>
    <row r="1491" spans="1:4" x14ac:dyDescent="0.25">
      <c r="A1491" s="48">
        <v>1489</v>
      </c>
      <c r="B1491" s="48" t="s">
        <v>16681</v>
      </c>
      <c r="C1491" s="48" t="s">
        <v>9</v>
      </c>
      <c r="D1491" s="50">
        <v>4</v>
      </c>
    </row>
    <row r="1492" spans="1:4" x14ac:dyDescent="0.25">
      <c r="A1492" s="48">
        <v>1490</v>
      </c>
      <c r="B1492" s="48" t="s">
        <v>16682</v>
      </c>
      <c r="C1492" s="48" t="s">
        <v>1753</v>
      </c>
      <c r="D1492" s="50">
        <v>2</v>
      </c>
    </row>
    <row r="1493" spans="1:4" x14ac:dyDescent="0.25">
      <c r="A1493" s="48">
        <v>1491</v>
      </c>
      <c r="B1493" s="48" t="s">
        <v>16683</v>
      </c>
      <c r="C1493" s="48" t="s">
        <v>1136</v>
      </c>
      <c r="D1493" s="50">
        <v>5</v>
      </c>
    </row>
    <row r="1494" spans="1:4" x14ac:dyDescent="0.25">
      <c r="A1494" s="48">
        <v>1492</v>
      </c>
      <c r="B1494" s="48" t="s">
        <v>16684</v>
      </c>
      <c r="C1494" s="48" t="s">
        <v>17</v>
      </c>
      <c r="D1494" s="50">
        <v>4</v>
      </c>
    </row>
    <row r="1495" spans="1:4" x14ac:dyDescent="0.25">
      <c r="A1495" s="48">
        <v>1493</v>
      </c>
      <c r="B1495" s="48" t="s">
        <v>6766</v>
      </c>
      <c r="C1495" s="48" t="s">
        <v>5077</v>
      </c>
      <c r="D1495" s="50">
        <v>2</v>
      </c>
    </row>
    <row r="1496" spans="1:4" x14ac:dyDescent="0.25">
      <c r="A1496" s="48">
        <v>1494</v>
      </c>
      <c r="B1496" s="48" t="s">
        <v>16685</v>
      </c>
      <c r="C1496" s="48" t="s">
        <v>2349</v>
      </c>
      <c r="D1496" s="50">
        <v>87</v>
      </c>
    </row>
    <row r="1497" spans="1:4" x14ac:dyDescent="0.25">
      <c r="A1497" s="48">
        <v>1495</v>
      </c>
      <c r="B1497" s="48" t="s">
        <v>1529</v>
      </c>
      <c r="C1497" s="48" t="s">
        <v>17</v>
      </c>
      <c r="D1497" s="50">
        <v>4</v>
      </c>
    </row>
    <row r="1498" spans="1:4" x14ac:dyDescent="0.25">
      <c r="A1498" s="48">
        <v>1496</v>
      </c>
      <c r="B1498" s="48" t="s">
        <v>2105</v>
      </c>
      <c r="C1498" s="48" t="s">
        <v>17</v>
      </c>
      <c r="D1498" s="50">
        <v>8</v>
      </c>
    </row>
    <row r="1499" spans="1:4" x14ac:dyDescent="0.25">
      <c r="A1499" s="48">
        <v>1497</v>
      </c>
      <c r="B1499" s="48" t="s">
        <v>15682</v>
      </c>
      <c r="C1499" s="48" t="s">
        <v>445</v>
      </c>
      <c r="D1499" s="50">
        <v>3</v>
      </c>
    </row>
    <row r="1500" spans="1:4" x14ac:dyDescent="0.25">
      <c r="A1500" s="48">
        <v>1498</v>
      </c>
      <c r="B1500" s="48" t="s">
        <v>4103</v>
      </c>
      <c r="C1500" s="48" t="s">
        <v>17</v>
      </c>
      <c r="D1500" s="50">
        <v>5</v>
      </c>
    </row>
    <row r="1501" spans="1:4" x14ac:dyDescent="0.25">
      <c r="A1501" s="48">
        <v>1499</v>
      </c>
      <c r="B1501" s="48" t="s">
        <v>5367</v>
      </c>
      <c r="C1501" s="48" t="s">
        <v>17</v>
      </c>
      <c r="D1501" s="50">
        <v>6</v>
      </c>
    </row>
    <row r="1502" spans="1:4" x14ac:dyDescent="0.25">
      <c r="A1502" s="48">
        <v>1500</v>
      </c>
      <c r="B1502" s="48" t="s">
        <v>9499</v>
      </c>
      <c r="C1502" s="48" t="s">
        <v>17</v>
      </c>
      <c r="D1502" s="50">
        <v>6</v>
      </c>
    </row>
    <row r="1503" spans="1:4" x14ac:dyDescent="0.25">
      <c r="A1503" s="48">
        <v>1501</v>
      </c>
      <c r="B1503" s="48" t="s">
        <v>1782</v>
      </c>
      <c r="C1503" s="48" t="s">
        <v>428</v>
      </c>
      <c r="D1503" s="50">
        <v>6</v>
      </c>
    </row>
    <row r="1504" spans="1:4" x14ac:dyDescent="0.25">
      <c r="A1504" s="48">
        <v>1502</v>
      </c>
      <c r="B1504" s="48" t="s">
        <v>16686</v>
      </c>
      <c r="C1504" s="48" t="s">
        <v>17</v>
      </c>
      <c r="D1504" s="50">
        <v>15</v>
      </c>
    </row>
    <row r="1505" spans="1:4" x14ac:dyDescent="0.25">
      <c r="A1505" s="48">
        <v>1503</v>
      </c>
      <c r="B1505" s="48" t="s">
        <v>11242</v>
      </c>
      <c r="C1505" s="48" t="s">
        <v>17</v>
      </c>
      <c r="D1505" s="50">
        <v>1</v>
      </c>
    </row>
    <row r="1506" spans="1:4" x14ac:dyDescent="0.25">
      <c r="A1506" s="48">
        <v>1504</v>
      </c>
      <c r="B1506" s="48" t="s">
        <v>16687</v>
      </c>
      <c r="C1506" s="48" t="s">
        <v>17</v>
      </c>
      <c r="D1506" s="50">
        <v>1</v>
      </c>
    </row>
    <row r="1507" spans="1:4" x14ac:dyDescent="0.25">
      <c r="A1507" s="48">
        <v>1505</v>
      </c>
      <c r="B1507" s="48" t="s">
        <v>16688</v>
      </c>
      <c r="C1507" s="48" t="s">
        <v>17</v>
      </c>
      <c r="D1507" s="50">
        <v>1</v>
      </c>
    </row>
    <row r="1508" spans="1:4" x14ac:dyDescent="0.25">
      <c r="A1508" s="48">
        <v>1506</v>
      </c>
      <c r="B1508" s="48" t="s">
        <v>16689</v>
      </c>
      <c r="C1508" s="48" t="s">
        <v>5962</v>
      </c>
      <c r="D1508" s="50">
        <v>2</v>
      </c>
    </row>
    <row r="1509" spans="1:4" x14ac:dyDescent="0.25">
      <c r="A1509" s="48">
        <v>1507</v>
      </c>
      <c r="B1509" s="48" t="s">
        <v>16690</v>
      </c>
      <c r="C1509" s="48" t="s">
        <v>17</v>
      </c>
      <c r="D1509" s="50">
        <v>15</v>
      </c>
    </row>
    <row r="1510" spans="1:4" x14ac:dyDescent="0.25">
      <c r="A1510" s="48">
        <v>1508</v>
      </c>
      <c r="B1510" s="48" t="s">
        <v>16691</v>
      </c>
      <c r="C1510" s="48" t="s">
        <v>17</v>
      </c>
      <c r="D1510" s="50">
        <v>15</v>
      </c>
    </row>
    <row r="1511" spans="1:4" x14ac:dyDescent="0.25">
      <c r="A1511" s="48">
        <v>1509</v>
      </c>
      <c r="B1511" s="48" t="s">
        <v>16692</v>
      </c>
      <c r="C1511" s="48" t="s">
        <v>39</v>
      </c>
      <c r="D1511" s="50">
        <v>4</v>
      </c>
    </row>
    <row r="1512" spans="1:4" x14ac:dyDescent="0.25">
      <c r="A1512" s="48">
        <v>1510</v>
      </c>
      <c r="B1512" s="48" t="s">
        <v>16693</v>
      </c>
      <c r="C1512" s="48" t="s">
        <v>17</v>
      </c>
      <c r="D1512" s="50">
        <v>4</v>
      </c>
    </row>
    <row r="1513" spans="1:4" x14ac:dyDescent="0.25">
      <c r="A1513" s="48">
        <v>1511</v>
      </c>
      <c r="B1513" s="48" t="s">
        <v>16694</v>
      </c>
      <c r="C1513" s="48" t="s">
        <v>999</v>
      </c>
      <c r="D1513" s="50">
        <v>1</v>
      </c>
    </row>
    <row r="1514" spans="1:4" x14ac:dyDescent="0.25">
      <c r="A1514" s="48">
        <v>1512</v>
      </c>
      <c r="B1514" s="48" t="s">
        <v>12834</v>
      </c>
      <c r="C1514" s="48" t="s">
        <v>17</v>
      </c>
      <c r="D1514" s="50">
        <v>7</v>
      </c>
    </row>
    <row r="1515" spans="1:4" x14ac:dyDescent="0.25">
      <c r="A1515" s="48">
        <v>1513</v>
      </c>
      <c r="B1515" s="48" t="s">
        <v>16695</v>
      </c>
      <c r="C1515" s="48" t="s">
        <v>368</v>
      </c>
      <c r="D1515" s="50">
        <v>3</v>
      </c>
    </row>
    <row r="1516" spans="1:4" x14ac:dyDescent="0.25">
      <c r="A1516" s="48">
        <v>1514</v>
      </c>
      <c r="B1516" s="48" t="s">
        <v>841</v>
      </c>
      <c r="C1516" s="48" t="s">
        <v>744</v>
      </c>
      <c r="D1516" s="50">
        <v>4</v>
      </c>
    </row>
    <row r="1517" spans="1:4" x14ac:dyDescent="0.25">
      <c r="A1517" s="48">
        <v>1515</v>
      </c>
      <c r="B1517" s="48" t="s">
        <v>1985</v>
      </c>
      <c r="C1517" s="48" t="s">
        <v>17</v>
      </c>
      <c r="D1517" s="50">
        <v>2</v>
      </c>
    </row>
    <row r="1518" spans="1:4" x14ac:dyDescent="0.25">
      <c r="A1518" s="48">
        <v>1516</v>
      </c>
      <c r="B1518" s="48" t="s">
        <v>16696</v>
      </c>
      <c r="C1518" s="48" t="s">
        <v>39</v>
      </c>
      <c r="D1518" s="50">
        <v>16</v>
      </c>
    </row>
    <row r="1519" spans="1:4" x14ac:dyDescent="0.25">
      <c r="A1519" s="48">
        <v>1517</v>
      </c>
      <c r="B1519" s="48" t="s">
        <v>16697</v>
      </c>
      <c r="C1519" s="48" t="s">
        <v>17</v>
      </c>
      <c r="D1519" s="50">
        <v>1</v>
      </c>
    </row>
    <row r="1520" spans="1:4" x14ac:dyDescent="0.25">
      <c r="A1520" s="48">
        <v>1518</v>
      </c>
      <c r="B1520" s="48" t="s">
        <v>4864</v>
      </c>
      <c r="C1520" s="48" t="s">
        <v>17</v>
      </c>
      <c r="D1520" s="50">
        <v>4</v>
      </c>
    </row>
    <row r="1521" spans="1:4" x14ac:dyDescent="0.25">
      <c r="A1521" s="48">
        <v>1519</v>
      </c>
      <c r="B1521" s="48" t="s">
        <v>6597</v>
      </c>
      <c r="C1521" s="48" t="s">
        <v>17</v>
      </c>
      <c r="D1521" s="50">
        <v>4</v>
      </c>
    </row>
    <row r="1522" spans="1:4" x14ac:dyDescent="0.25">
      <c r="A1522" s="48">
        <v>1520</v>
      </c>
      <c r="B1522" s="48" t="s">
        <v>16698</v>
      </c>
      <c r="C1522" s="48" t="s">
        <v>17</v>
      </c>
      <c r="D1522" s="50">
        <v>15</v>
      </c>
    </row>
    <row r="1523" spans="1:4" x14ac:dyDescent="0.25">
      <c r="A1523" s="48">
        <v>1521</v>
      </c>
      <c r="B1523" s="48" t="s">
        <v>16699</v>
      </c>
      <c r="C1523" s="48" t="s">
        <v>17</v>
      </c>
      <c r="D1523" s="50">
        <v>3</v>
      </c>
    </row>
    <row r="1524" spans="1:4" x14ac:dyDescent="0.25">
      <c r="A1524" s="48">
        <v>1522</v>
      </c>
      <c r="B1524" s="48" t="s">
        <v>4290</v>
      </c>
      <c r="C1524" s="48" t="s">
        <v>17</v>
      </c>
      <c r="D1524" s="50">
        <v>1</v>
      </c>
    </row>
    <row r="1525" spans="1:4" x14ac:dyDescent="0.25">
      <c r="A1525" s="48">
        <v>1523</v>
      </c>
      <c r="B1525" s="48" t="s">
        <v>3140</v>
      </c>
      <c r="C1525" s="48" t="s">
        <v>17</v>
      </c>
      <c r="D1525" s="50">
        <v>1</v>
      </c>
    </row>
    <row r="1526" spans="1:4" x14ac:dyDescent="0.25">
      <c r="A1526" s="48">
        <v>1524</v>
      </c>
      <c r="B1526" s="48" t="s">
        <v>16700</v>
      </c>
      <c r="C1526" s="48" t="s">
        <v>17</v>
      </c>
      <c r="D1526" s="50">
        <v>1</v>
      </c>
    </row>
    <row r="1527" spans="1:4" x14ac:dyDescent="0.25">
      <c r="A1527" s="48">
        <v>1525</v>
      </c>
      <c r="B1527" s="48" t="s">
        <v>392</v>
      </c>
      <c r="C1527" s="48" t="s">
        <v>188</v>
      </c>
      <c r="D1527" s="50">
        <v>5</v>
      </c>
    </row>
    <row r="1528" spans="1:4" x14ac:dyDescent="0.25">
      <c r="A1528" s="48">
        <v>1526</v>
      </c>
      <c r="B1528" s="48" t="s">
        <v>11789</v>
      </c>
      <c r="C1528" s="48" t="s">
        <v>445</v>
      </c>
      <c r="D1528" s="50">
        <v>3</v>
      </c>
    </row>
    <row r="1529" spans="1:4" x14ac:dyDescent="0.25">
      <c r="A1529" s="48">
        <v>1527</v>
      </c>
      <c r="B1529" s="48" t="s">
        <v>16701</v>
      </c>
      <c r="C1529" s="48" t="s">
        <v>70</v>
      </c>
      <c r="D1529" s="50">
        <v>3</v>
      </c>
    </row>
    <row r="1530" spans="1:4" x14ac:dyDescent="0.25">
      <c r="A1530" s="48">
        <v>1528</v>
      </c>
      <c r="B1530" s="48" t="s">
        <v>16702</v>
      </c>
      <c r="C1530" s="48" t="s">
        <v>999</v>
      </c>
      <c r="D1530" s="50">
        <v>1</v>
      </c>
    </row>
    <row r="1531" spans="1:4" x14ac:dyDescent="0.25">
      <c r="A1531" s="48">
        <v>1529</v>
      </c>
      <c r="B1531" s="48" t="s">
        <v>16703</v>
      </c>
      <c r="C1531" s="48" t="s">
        <v>2542</v>
      </c>
      <c r="D1531" s="50">
        <v>4</v>
      </c>
    </row>
    <row r="1532" spans="1:4" x14ac:dyDescent="0.25">
      <c r="A1532" s="48">
        <v>1530</v>
      </c>
      <c r="B1532" s="48" t="s">
        <v>16704</v>
      </c>
      <c r="C1532" s="48" t="s">
        <v>131</v>
      </c>
      <c r="D1532" s="50">
        <v>2</v>
      </c>
    </row>
    <row r="1533" spans="1:4" x14ac:dyDescent="0.25">
      <c r="A1533" s="48">
        <v>1531</v>
      </c>
      <c r="B1533" s="48" t="s">
        <v>16705</v>
      </c>
      <c r="C1533" s="48" t="s">
        <v>2349</v>
      </c>
      <c r="D1533" s="50">
        <v>2</v>
      </c>
    </row>
    <row r="1534" spans="1:4" x14ac:dyDescent="0.25">
      <c r="A1534" s="48">
        <v>1532</v>
      </c>
      <c r="B1534" s="48" t="s">
        <v>8853</v>
      </c>
      <c r="C1534" s="48" t="s">
        <v>2351</v>
      </c>
      <c r="D1534" s="50">
        <v>4</v>
      </c>
    </row>
    <row r="1535" spans="1:4" x14ac:dyDescent="0.25">
      <c r="A1535" s="48">
        <v>1533</v>
      </c>
      <c r="B1535" s="48" t="s">
        <v>1503</v>
      </c>
      <c r="C1535" s="48" t="s">
        <v>70</v>
      </c>
      <c r="D1535" s="50">
        <v>2</v>
      </c>
    </row>
    <row r="1536" spans="1:4" x14ac:dyDescent="0.25">
      <c r="A1536" s="48">
        <v>1534</v>
      </c>
      <c r="B1536" s="48" t="s">
        <v>16706</v>
      </c>
      <c r="C1536" s="48" t="s">
        <v>5206</v>
      </c>
      <c r="D1536" s="50">
        <v>4</v>
      </c>
    </row>
    <row r="1537" spans="1:4" x14ac:dyDescent="0.25">
      <c r="A1537" s="48">
        <v>1535</v>
      </c>
      <c r="B1537" s="48" t="s">
        <v>16707</v>
      </c>
      <c r="C1537" s="48" t="s">
        <v>2542</v>
      </c>
      <c r="D1537" s="50">
        <v>9</v>
      </c>
    </row>
    <row r="1538" spans="1:4" x14ac:dyDescent="0.25">
      <c r="A1538" s="48">
        <v>1536</v>
      </c>
      <c r="B1538" s="48" t="s">
        <v>16708</v>
      </c>
      <c r="C1538" s="48" t="s">
        <v>188</v>
      </c>
      <c r="D1538" s="50">
        <v>8</v>
      </c>
    </row>
    <row r="1539" spans="1:4" x14ac:dyDescent="0.25">
      <c r="A1539" s="48">
        <v>1537</v>
      </c>
      <c r="B1539" s="48" t="s">
        <v>28</v>
      </c>
      <c r="C1539" s="48" t="s">
        <v>17</v>
      </c>
      <c r="D1539" s="50">
        <v>3</v>
      </c>
    </row>
    <row r="1540" spans="1:4" x14ac:dyDescent="0.25">
      <c r="A1540" s="48">
        <v>1538</v>
      </c>
      <c r="B1540" s="48" t="s">
        <v>14690</v>
      </c>
      <c r="C1540" s="48" t="s">
        <v>5196</v>
      </c>
      <c r="D1540" s="50">
        <v>2</v>
      </c>
    </row>
    <row r="1541" spans="1:4" x14ac:dyDescent="0.25">
      <c r="A1541" s="48">
        <v>1539</v>
      </c>
      <c r="B1541" s="48" t="s">
        <v>10539</v>
      </c>
      <c r="C1541" s="48" t="s">
        <v>17</v>
      </c>
      <c r="D1541" s="50">
        <v>5</v>
      </c>
    </row>
    <row r="1542" spans="1:4" x14ac:dyDescent="0.25">
      <c r="A1542" s="48">
        <v>1540</v>
      </c>
      <c r="B1542" s="48" t="s">
        <v>16709</v>
      </c>
      <c r="C1542" s="48" t="s">
        <v>2349</v>
      </c>
      <c r="D1542" s="50">
        <v>6</v>
      </c>
    </row>
    <row r="1543" spans="1:4" x14ac:dyDescent="0.25">
      <c r="A1543" s="48">
        <v>1541</v>
      </c>
      <c r="B1543" s="48" t="s">
        <v>16710</v>
      </c>
      <c r="C1543" s="48" t="s">
        <v>17</v>
      </c>
      <c r="D1543" s="50">
        <v>6</v>
      </c>
    </row>
    <row r="1544" spans="1:4" x14ac:dyDescent="0.25">
      <c r="A1544" s="48">
        <v>1542</v>
      </c>
      <c r="B1544" s="48" t="s">
        <v>16711</v>
      </c>
      <c r="C1544" s="48" t="s">
        <v>2350</v>
      </c>
      <c r="D1544" s="50">
        <v>3</v>
      </c>
    </row>
    <row r="1545" spans="1:4" x14ac:dyDescent="0.25">
      <c r="A1545" s="48">
        <v>1543</v>
      </c>
      <c r="B1545" s="48" t="s">
        <v>894</v>
      </c>
      <c r="C1545" s="48" t="s">
        <v>2541</v>
      </c>
      <c r="D1545" s="50">
        <v>5</v>
      </c>
    </row>
    <row r="1546" spans="1:4" x14ac:dyDescent="0.25">
      <c r="A1546" s="48">
        <v>1544</v>
      </c>
      <c r="B1546" s="48" t="s">
        <v>16712</v>
      </c>
      <c r="C1546" s="48" t="s">
        <v>2541</v>
      </c>
      <c r="D1546" s="50">
        <v>5</v>
      </c>
    </row>
    <row r="1547" spans="1:4" x14ac:dyDescent="0.25">
      <c r="A1547" s="48">
        <v>1545</v>
      </c>
      <c r="B1547" s="48" t="s">
        <v>16713</v>
      </c>
      <c r="C1547" s="48" t="s">
        <v>2541</v>
      </c>
      <c r="D1547" s="50">
        <v>1</v>
      </c>
    </row>
    <row r="1548" spans="1:4" x14ac:dyDescent="0.25">
      <c r="A1548" s="48">
        <v>1546</v>
      </c>
      <c r="B1548" s="48" t="s">
        <v>16714</v>
      </c>
      <c r="C1548" s="48" t="s">
        <v>2349</v>
      </c>
      <c r="D1548" s="50">
        <v>7</v>
      </c>
    </row>
    <row r="1549" spans="1:4" x14ac:dyDescent="0.25">
      <c r="A1549" s="48">
        <v>1547</v>
      </c>
      <c r="B1549" s="48" t="s">
        <v>16715</v>
      </c>
      <c r="C1549" s="48" t="s">
        <v>2350</v>
      </c>
      <c r="D1549" s="50">
        <v>2</v>
      </c>
    </row>
    <row r="1550" spans="1:4" x14ac:dyDescent="0.25">
      <c r="A1550" s="48">
        <v>1548</v>
      </c>
      <c r="B1550" s="48" t="s">
        <v>16716</v>
      </c>
      <c r="C1550" s="48" t="s">
        <v>17</v>
      </c>
      <c r="D1550" s="50">
        <v>12</v>
      </c>
    </row>
    <row r="1551" spans="1:4" x14ac:dyDescent="0.25">
      <c r="A1551" s="48">
        <v>1549</v>
      </c>
      <c r="B1551" s="48" t="s">
        <v>16717</v>
      </c>
      <c r="C1551" s="48" t="s">
        <v>2350</v>
      </c>
      <c r="D1551" s="50">
        <v>3</v>
      </c>
    </row>
    <row r="1552" spans="1:4" x14ac:dyDescent="0.25">
      <c r="A1552" s="48">
        <v>1550</v>
      </c>
      <c r="B1552" s="48" t="s">
        <v>1358</v>
      </c>
      <c r="C1552" s="48" t="s">
        <v>7</v>
      </c>
      <c r="D1552" s="50">
        <v>6</v>
      </c>
    </row>
    <row r="1553" spans="1:4" x14ac:dyDescent="0.25">
      <c r="A1553" s="48">
        <v>1551</v>
      </c>
      <c r="B1553" s="48" t="s">
        <v>2038</v>
      </c>
      <c r="C1553" s="48" t="s">
        <v>2542</v>
      </c>
      <c r="D1553" s="50">
        <v>5</v>
      </c>
    </row>
    <row r="1554" spans="1:4" x14ac:dyDescent="0.25">
      <c r="A1554" s="48">
        <v>1552</v>
      </c>
      <c r="B1554" s="48" t="s">
        <v>16718</v>
      </c>
      <c r="C1554" s="48" t="s">
        <v>2542</v>
      </c>
      <c r="D1554" s="50">
        <v>5</v>
      </c>
    </row>
    <row r="1555" spans="1:4" x14ac:dyDescent="0.25">
      <c r="A1555" s="48">
        <v>1553</v>
      </c>
      <c r="B1555" s="48" t="s">
        <v>16719</v>
      </c>
      <c r="C1555" s="48" t="s">
        <v>5278</v>
      </c>
      <c r="D1555" s="50">
        <v>4</v>
      </c>
    </row>
    <row r="1556" spans="1:4" x14ac:dyDescent="0.25">
      <c r="A1556" s="48">
        <v>1554</v>
      </c>
      <c r="B1556" s="48" t="s">
        <v>16720</v>
      </c>
      <c r="C1556" s="48" t="s">
        <v>2349</v>
      </c>
      <c r="D1556" s="50">
        <v>10</v>
      </c>
    </row>
    <row r="1557" spans="1:4" x14ac:dyDescent="0.25">
      <c r="A1557" s="48">
        <v>1555</v>
      </c>
      <c r="B1557" s="48" t="s">
        <v>5171</v>
      </c>
      <c r="C1557" s="48" t="s">
        <v>2543</v>
      </c>
      <c r="D1557" s="50">
        <v>3</v>
      </c>
    </row>
    <row r="1558" spans="1:4" x14ac:dyDescent="0.25">
      <c r="A1558" s="48">
        <v>1556</v>
      </c>
      <c r="B1558" s="48" t="s">
        <v>2872</v>
      </c>
      <c r="C1558" s="48" t="s">
        <v>2542</v>
      </c>
      <c r="D1558" s="50">
        <v>2</v>
      </c>
    </row>
    <row r="1559" spans="1:4" x14ac:dyDescent="0.25">
      <c r="A1559" s="48">
        <v>1557</v>
      </c>
      <c r="B1559" s="48" t="s">
        <v>848</v>
      </c>
      <c r="C1559" s="48" t="s">
        <v>7</v>
      </c>
      <c r="D1559" s="50">
        <v>5</v>
      </c>
    </row>
    <row r="1560" spans="1:4" x14ac:dyDescent="0.25">
      <c r="A1560" s="48">
        <v>1558</v>
      </c>
      <c r="B1560" s="48" t="s">
        <v>16721</v>
      </c>
      <c r="C1560" s="48" t="s">
        <v>17</v>
      </c>
      <c r="D1560" s="50">
        <v>3</v>
      </c>
    </row>
    <row r="1561" spans="1:4" x14ac:dyDescent="0.25">
      <c r="A1561" s="48">
        <v>1559</v>
      </c>
      <c r="B1561" s="48" t="s">
        <v>16722</v>
      </c>
      <c r="C1561" s="48" t="s">
        <v>256</v>
      </c>
      <c r="D1561" s="50">
        <v>1</v>
      </c>
    </row>
    <row r="1562" spans="1:4" x14ac:dyDescent="0.25">
      <c r="A1562" s="48">
        <v>1560</v>
      </c>
      <c r="B1562" s="48" t="s">
        <v>16723</v>
      </c>
      <c r="C1562" s="48" t="s">
        <v>256</v>
      </c>
      <c r="D1562" s="50">
        <v>1</v>
      </c>
    </row>
    <row r="1563" spans="1:4" x14ac:dyDescent="0.25">
      <c r="A1563" s="48">
        <v>1561</v>
      </c>
      <c r="B1563" s="48" t="s">
        <v>16724</v>
      </c>
      <c r="C1563" s="48" t="s">
        <v>39</v>
      </c>
      <c r="D1563" s="50">
        <v>3</v>
      </c>
    </row>
    <row r="1564" spans="1:4" x14ac:dyDescent="0.25">
      <c r="A1564" s="48">
        <v>1562</v>
      </c>
      <c r="B1564" s="48" t="s">
        <v>16725</v>
      </c>
      <c r="C1564" s="48" t="s">
        <v>744</v>
      </c>
      <c r="D1564" s="50">
        <v>3</v>
      </c>
    </row>
    <row r="1565" spans="1:4" x14ac:dyDescent="0.25">
      <c r="A1565" s="48">
        <v>1563</v>
      </c>
      <c r="B1565" s="48" t="s">
        <v>16726</v>
      </c>
      <c r="C1565" s="48" t="s">
        <v>744</v>
      </c>
      <c r="D1565" s="50">
        <v>10</v>
      </c>
    </row>
    <row r="1566" spans="1:4" x14ac:dyDescent="0.25">
      <c r="A1566" s="48">
        <v>1564</v>
      </c>
      <c r="B1566" s="48" t="s">
        <v>16727</v>
      </c>
      <c r="C1566" s="48" t="s">
        <v>256</v>
      </c>
      <c r="D1566" s="50">
        <v>1</v>
      </c>
    </row>
    <row r="1567" spans="1:4" x14ac:dyDescent="0.25">
      <c r="A1567" s="48">
        <v>1565</v>
      </c>
      <c r="B1567" s="48" t="s">
        <v>16728</v>
      </c>
      <c r="C1567" s="48" t="s">
        <v>2349</v>
      </c>
      <c r="D1567" s="50">
        <v>6</v>
      </c>
    </row>
    <row r="1568" spans="1:4" x14ac:dyDescent="0.25">
      <c r="A1568" s="48">
        <v>1566</v>
      </c>
      <c r="B1568" s="48" t="s">
        <v>16729</v>
      </c>
      <c r="C1568" s="48" t="s">
        <v>17</v>
      </c>
      <c r="D1568" s="50">
        <v>5</v>
      </c>
    </row>
    <row r="1569" spans="1:4" x14ac:dyDescent="0.25">
      <c r="A1569" s="48">
        <v>1567</v>
      </c>
      <c r="B1569" s="48" t="s">
        <v>1430</v>
      </c>
      <c r="C1569" s="48" t="s">
        <v>70</v>
      </c>
      <c r="D1569" s="50">
        <v>5</v>
      </c>
    </row>
    <row r="1570" spans="1:4" x14ac:dyDescent="0.25">
      <c r="A1570" s="48">
        <v>1568</v>
      </c>
      <c r="B1570" s="48" t="s">
        <v>16730</v>
      </c>
      <c r="C1570" s="48" t="s">
        <v>999</v>
      </c>
      <c r="D1570" s="50">
        <v>11</v>
      </c>
    </row>
    <row r="1571" spans="1:4" x14ac:dyDescent="0.25">
      <c r="A1571" s="48">
        <v>1569</v>
      </c>
      <c r="B1571" s="48" t="s">
        <v>16731</v>
      </c>
      <c r="C1571" s="48" t="s">
        <v>744</v>
      </c>
      <c r="D1571" s="50">
        <v>2</v>
      </c>
    </row>
    <row r="1572" spans="1:4" x14ac:dyDescent="0.25">
      <c r="A1572" s="48">
        <v>1570</v>
      </c>
      <c r="B1572" s="48" t="s">
        <v>16732</v>
      </c>
      <c r="C1572" s="48" t="s">
        <v>493</v>
      </c>
      <c r="D1572" s="50">
        <v>6</v>
      </c>
    </row>
    <row r="1573" spans="1:4" x14ac:dyDescent="0.25">
      <c r="A1573" s="48">
        <v>1571</v>
      </c>
      <c r="B1573" s="48" t="s">
        <v>16733</v>
      </c>
      <c r="C1573" s="48" t="s">
        <v>744</v>
      </c>
      <c r="D1573" s="50">
        <v>2</v>
      </c>
    </row>
    <row r="1574" spans="1:4" x14ac:dyDescent="0.25">
      <c r="A1574" s="48">
        <v>1572</v>
      </c>
      <c r="B1574" s="48" t="s">
        <v>16734</v>
      </c>
      <c r="C1574" s="48" t="s">
        <v>17</v>
      </c>
      <c r="D1574" s="50">
        <v>5</v>
      </c>
    </row>
    <row r="1575" spans="1:4" x14ac:dyDescent="0.25">
      <c r="A1575" s="48">
        <v>1573</v>
      </c>
      <c r="B1575" s="48" t="s">
        <v>16735</v>
      </c>
      <c r="C1575" s="48" t="s">
        <v>744</v>
      </c>
      <c r="D1575" s="50">
        <v>1</v>
      </c>
    </row>
    <row r="1576" spans="1:4" x14ac:dyDescent="0.25">
      <c r="A1576" s="48">
        <v>1574</v>
      </c>
      <c r="B1576" s="48" t="s">
        <v>6032</v>
      </c>
      <c r="C1576" s="48" t="s">
        <v>744</v>
      </c>
      <c r="D1576" s="50">
        <v>2</v>
      </c>
    </row>
    <row r="1577" spans="1:4" x14ac:dyDescent="0.25">
      <c r="A1577" s="48">
        <v>1575</v>
      </c>
      <c r="B1577" s="48" t="s">
        <v>16736</v>
      </c>
      <c r="C1577" s="48" t="s">
        <v>744</v>
      </c>
      <c r="D1577" s="50">
        <v>2</v>
      </c>
    </row>
    <row r="1578" spans="1:4" x14ac:dyDescent="0.25">
      <c r="A1578" s="48">
        <v>1576</v>
      </c>
      <c r="B1578" s="48" t="s">
        <v>3575</v>
      </c>
      <c r="C1578" s="48" t="s">
        <v>2350</v>
      </c>
      <c r="D1578" s="50">
        <v>4</v>
      </c>
    </row>
    <row r="1579" spans="1:4" x14ac:dyDescent="0.25">
      <c r="A1579" s="48">
        <v>1577</v>
      </c>
      <c r="B1579" s="48" t="s">
        <v>16737</v>
      </c>
      <c r="C1579" s="48" t="s">
        <v>2350</v>
      </c>
      <c r="D1579" s="50">
        <v>1</v>
      </c>
    </row>
    <row r="1580" spans="1:4" x14ac:dyDescent="0.25">
      <c r="A1580" s="48">
        <v>1578</v>
      </c>
      <c r="B1580" s="48" t="s">
        <v>16738</v>
      </c>
      <c r="C1580" s="48" t="s">
        <v>2350</v>
      </c>
      <c r="D1580" s="50">
        <v>1</v>
      </c>
    </row>
    <row r="1581" spans="1:4" x14ac:dyDescent="0.25">
      <c r="A1581" s="48">
        <v>1579</v>
      </c>
      <c r="B1581" s="48" t="s">
        <v>1114</v>
      </c>
      <c r="C1581" s="48" t="s">
        <v>2350</v>
      </c>
      <c r="D1581" s="50">
        <v>1</v>
      </c>
    </row>
    <row r="1582" spans="1:4" x14ac:dyDescent="0.25">
      <c r="A1582" s="48">
        <v>1580</v>
      </c>
      <c r="B1582" s="48" t="s">
        <v>16739</v>
      </c>
      <c r="C1582" s="48" t="s">
        <v>256</v>
      </c>
      <c r="D1582" s="50">
        <v>1</v>
      </c>
    </row>
    <row r="1583" spans="1:4" x14ac:dyDescent="0.25">
      <c r="A1583" s="48">
        <v>1581</v>
      </c>
      <c r="B1583" s="48" t="s">
        <v>16740</v>
      </c>
      <c r="C1583" s="48" t="s">
        <v>744</v>
      </c>
      <c r="D1583" s="50">
        <v>1</v>
      </c>
    </row>
    <row r="1584" spans="1:4" x14ac:dyDescent="0.25">
      <c r="A1584" s="48">
        <v>1582</v>
      </c>
      <c r="B1584" s="48" t="s">
        <v>5453</v>
      </c>
      <c r="C1584" s="48" t="s">
        <v>17</v>
      </c>
      <c r="D1584" s="50">
        <v>1</v>
      </c>
    </row>
    <row r="1585" spans="1:4" x14ac:dyDescent="0.25">
      <c r="A1585" s="48">
        <v>1583</v>
      </c>
      <c r="B1585" s="48" t="s">
        <v>16741</v>
      </c>
      <c r="C1585" s="48" t="s">
        <v>744</v>
      </c>
      <c r="D1585" s="50">
        <v>1</v>
      </c>
    </row>
    <row r="1586" spans="1:4" x14ac:dyDescent="0.25">
      <c r="A1586" s="48">
        <v>1584</v>
      </c>
      <c r="B1586" s="48" t="s">
        <v>16742</v>
      </c>
      <c r="C1586" s="48" t="s">
        <v>744</v>
      </c>
      <c r="D1586" s="50">
        <v>1</v>
      </c>
    </row>
    <row r="1587" spans="1:4" x14ac:dyDescent="0.25">
      <c r="A1587" s="48">
        <v>1585</v>
      </c>
      <c r="B1587" s="48" t="s">
        <v>16743</v>
      </c>
      <c r="C1587" s="48" t="s">
        <v>744</v>
      </c>
      <c r="D1587" s="50">
        <v>3</v>
      </c>
    </row>
    <row r="1588" spans="1:4" x14ac:dyDescent="0.25">
      <c r="A1588" s="48">
        <v>1586</v>
      </c>
      <c r="B1588" s="48" t="s">
        <v>16744</v>
      </c>
      <c r="C1588" s="48" t="s">
        <v>744</v>
      </c>
      <c r="D1588" s="50">
        <v>3</v>
      </c>
    </row>
    <row r="1589" spans="1:4" x14ac:dyDescent="0.25">
      <c r="A1589" s="48">
        <v>1587</v>
      </c>
      <c r="B1589" s="48" t="s">
        <v>10280</v>
      </c>
      <c r="C1589" s="48" t="s">
        <v>744</v>
      </c>
      <c r="D1589" s="50">
        <v>1</v>
      </c>
    </row>
    <row r="1590" spans="1:4" x14ac:dyDescent="0.25">
      <c r="A1590" s="48">
        <v>1588</v>
      </c>
      <c r="B1590" s="48" t="s">
        <v>16745</v>
      </c>
      <c r="C1590" s="48" t="s">
        <v>744</v>
      </c>
      <c r="D1590" s="50">
        <v>2</v>
      </c>
    </row>
    <row r="1591" spans="1:4" x14ac:dyDescent="0.25">
      <c r="A1591" s="48">
        <v>1589</v>
      </c>
      <c r="B1591" s="48" t="s">
        <v>583</v>
      </c>
      <c r="C1591" s="48" t="s">
        <v>744</v>
      </c>
      <c r="D1591" s="50">
        <v>1</v>
      </c>
    </row>
    <row r="1592" spans="1:4" x14ac:dyDescent="0.25">
      <c r="A1592" s="48">
        <v>1590</v>
      </c>
      <c r="B1592" s="48" t="s">
        <v>16746</v>
      </c>
      <c r="C1592" s="48" t="s">
        <v>17</v>
      </c>
      <c r="D1592" s="50">
        <v>3</v>
      </c>
    </row>
    <row r="1593" spans="1:4" x14ac:dyDescent="0.25">
      <c r="A1593" s="48">
        <v>1591</v>
      </c>
      <c r="B1593" s="48" t="s">
        <v>13624</v>
      </c>
      <c r="C1593" s="48" t="s">
        <v>744</v>
      </c>
      <c r="D1593" s="50">
        <v>2</v>
      </c>
    </row>
    <row r="1594" spans="1:4" x14ac:dyDescent="0.25">
      <c r="A1594" s="48">
        <v>1592</v>
      </c>
      <c r="B1594" s="48" t="s">
        <v>7523</v>
      </c>
      <c r="C1594" s="48" t="s">
        <v>431</v>
      </c>
      <c r="D1594" s="50">
        <v>6</v>
      </c>
    </row>
    <row r="1595" spans="1:4" x14ac:dyDescent="0.25">
      <c r="A1595" s="48">
        <v>1593</v>
      </c>
      <c r="B1595" s="48" t="s">
        <v>16747</v>
      </c>
      <c r="C1595" s="48" t="s">
        <v>2542</v>
      </c>
      <c r="D1595" s="50">
        <v>1</v>
      </c>
    </row>
    <row r="1596" spans="1:4" x14ac:dyDescent="0.25">
      <c r="A1596" s="48">
        <v>1594</v>
      </c>
      <c r="B1596" s="48" t="s">
        <v>7515</v>
      </c>
      <c r="C1596" s="48" t="s">
        <v>2350</v>
      </c>
      <c r="D1596" s="50">
        <v>13</v>
      </c>
    </row>
    <row r="1597" spans="1:4" x14ac:dyDescent="0.25">
      <c r="A1597" s="48">
        <v>1595</v>
      </c>
      <c r="B1597" s="48" t="s">
        <v>16748</v>
      </c>
      <c r="C1597" s="48" t="s">
        <v>445</v>
      </c>
      <c r="D1597" s="50">
        <v>1</v>
      </c>
    </row>
    <row r="1598" spans="1:4" x14ac:dyDescent="0.25">
      <c r="A1598" s="48">
        <v>1596</v>
      </c>
      <c r="B1598" s="48" t="s">
        <v>10482</v>
      </c>
      <c r="C1598" s="48" t="s">
        <v>2350</v>
      </c>
      <c r="D1598" s="50">
        <v>2</v>
      </c>
    </row>
    <row r="1599" spans="1:4" x14ac:dyDescent="0.25">
      <c r="A1599" s="48">
        <v>1597</v>
      </c>
      <c r="B1599" s="48" t="s">
        <v>16749</v>
      </c>
      <c r="C1599" s="48" t="s">
        <v>2350</v>
      </c>
      <c r="D1599" s="50">
        <v>15</v>
      </c>
    </row>
    <row r="1600" spans="1:4" x14ac:dyDescent="0.25">
      <c r="A1600" s="48">
        <v>1598</v>
      </c>
      <c r="B1600" s="48" t="s">
        <v>14889</v>
      </c>
      <c r="C1600" s="48" t="s">
        <v>2545</v>
      </c>
      <c r="D1600" s="50">
        <v>4</v>
      </c>
    </row>
    <row r="1601" spans="1:4" x14ac:dyDescent="0.25">
      <c r="A1601" s="48">
        <v>1599</v>
      </c>
      <c r="B1601" s="48" t="s">
        <v>16750</v>
      </c>
      <c r="C1601" s="48" t="s">
        <v>2349</v>
      </c>
      <c r="D1601" s="50">
        <v>4</v>
      </c>
    </row>
    <row r="1602" spans="1:4" x14ac:dyDescent="0.25">
      <c r="A1602" s="48">
        <v>1600</v>
      </c>
      <c r="B1602" s="48" t="s">
        <v>897</v>
      </c>
      <c r="C1602" s="48" t="s">
        <v>2685</v>
      </c>
      <c r="D1602" s="50">
        <v>2</v>
      </c>
    </row>
    <row r="1603" spans="1:4" x14ac:dyDescent="0.25">
      <c r="A1603" s="48">
        <v>1601</v>
      </c>
      <c r="B1603" s="48" t="s">
        <v>16751</v>
      </c>
      <c r="C1603" s="48" t="s">
        <v>2685</v>
      </c>
      <c r="D1603" s="50">
        <v>1</v>
      </c>
    </row>
    <row r="1604" spans="1:4" x14ac:dyDescent="0.25">
      <c r="A1604" s="48">
        <v>1602</v>
      </c>
      <c r="B1604" s="48" t="s">
        <v>16752</v>
      </c>
      <c r="C1604" s="48" t="s">
        <v>2349</v>
      </c>
      <c r="D1604" s="50">
        <v>4</v>
      </c>
    </row>
    <row r="1605" spans="1:4" x14ac:dyDescent="0.25">
      <c r="A1605" s="48">
        <v>1603</v>
      </c>
      <c r="B1605" s="48" t="s">
        <v>12731</v>
      </c>
      <c r="C1605" s="48" t="s">
        <v>2351</v>
      </c>
      <c r="D1605" s="50">
        <v>2</v>
      </c>
    </row>
    <row r="1606" spans="1:4" x14ac:dyDescent="0.25">
      <c r="A1606" s="48">
        <v>1604</v>
      </c>
      <c r="B1606" s="48" t="s">
        <v>8378</v>
      </c>
      <c r="C1606" s="48" t="s">
        <v>2349</v>
      </c>
      <c r="D1606" s="50">
        <v>3</v>
      </c>
    </row>
    <row r="1607" spans="1:4" x14ac:dyDescent="0.25">
      <c r="A1607" s="48">
        <v>1605</v>
      </c>
      <c r="B1607" s="48" t="s">
        <v>16753</v>
      </c>
      <c r="C1607" s="48" t="s">
        <v>2541</v>
      </c>
      <c r="D1607" s="50">
        <v>4</v>
      </c>
    </row>
    <row r="1608" spans="1:4" x14ac:dyDescent="0.25">
      <c r="A1608" s="48">
        <v>1606</v>
      </c>
      <c r="B1608" s="48" t="s">
        <v>16754</v>
      </c>
      <c r="C1608" s="48" t="s">
        <v>2542</v>
      </c>
      <c r="D1608" s="50">
        <v>2</v>
      </c>
    </row>
    <row r="1609" spans="1:4" x14ac:dyDescent="0.25">
      <c r="A1609" s="48">
        <v>1607</v>
      </c>
      <c r="B1609" s="48" t="s">
        <v>16755</v>
      </c>
      <c r="C1609" s="48" t="s">
        <v>2542</v>
      </c>
      <c r="D1609" s="50">
        <v>2</v>
      </c>
    </row>
    <row r="1610" spans="1:4" x14ac:dyDescent="0.25">
      <c r="A1610" s="48">
        <v>1608</v>
      </c>
      <c r="B1610" s="48" t="s">
        <v>16756</v>
      </c>
      <c r="C1610" s="48" t="s">
        <v>2542</v>
      </c>
      <c r="D1610" s="50">
        <v>4</v>
      </c>
    </row>
    <row r="1611" spans="1:4" x14ac:dyDescent="0.25">
      <c r="A1611" s="48">
        <v>1609</v>
      </c>
      <c r="B1611" s="48" t="s">
        <v>2369</v>
      </c>
      <c r="C1611" s="48" t="s">
        <v>2350</v>
      </c>
      <c r="D1611" s="50">
        <v>3</v>
      </c>
    </row>
    <row r="1612" spans="1:4" x14ac:dyDescent="0.25">
      <c r="A1612" s="48">
        <v>1610</v>
      </c>
      <c r="B1612" s="48" t="s">
        <v>4652</v>
      </c>
      <c r="C1612" s="48" t="s">
        <v>17</v>
      </c>
      <c r="D1612" s="50">
        <v>3</v>
      </c>
    </row>
    <row r="1613" spans="1:4" x14ac:dyDescent="0.25">
      <c r="A1613" s="48">
        <v>1611</v>
      </c>
      <c r="B1613" s="48" t="s">
        <v>16757</v>
      </c>
      <c r="C1613" s="48" t="s">
        <v>131</v>
      </c>
      <c r="D1613" s="50">
        <v>3</v>
      </c>
    </row>
    <row r="1614" spans="1:4" x14ac:dyDescent="0.25">
      <c r="A1614" s="48">
        <v>1612</v>
      </c>
      <c r="B1614" s="48" t="s">
        <v>16758</v>
      </c>
      <c r="C1614" s="48" t="s">
        <v>131</v>
      </c>
      <c r="D1614" s="50">
        <v>3</v>
      </c>
    </row>
    <row r="1615" spans="1:4" x14ac:dyDescent="0.25">
      <c r="A1615" s="48">
        <v>1613</v>
      </c>
      <c r="B1615" s="48" t="s">
        <v>16759</v>
      </c>
      <c r="C1615" s="48" t="s">
        <v>131</v>
      </c>
      <c r="D1615" s="50">
        <v>3</v>
      </c>
    </row>
    <row r="1616" spans="1:4" x14ac:dyDescent="0.25">
      <c r="A1616" s="48">
        <v>1614</v>
      </c>
      <c r="B1616" s="48" t="s">
        <v>3802</v>
      </c>
      <c r="C1616" s="48" t="s">
        <v>17</v>
      </c>
      <c r="D1616" s="50">
        <v>6</v>
      </c>
    </row>
    <row r="1617" spans="1:4" x14ac:dyDescent="0.25">
      <c r="A1617" s="48">
        <v>1615</v>
      </c>
      <c r="B1617" s="48" t="s">
        <v>16760</v>
      </c>
      <c r="C1617" s="48" t="s">
        <v>2349</v>
      </c>
      <c r="D1617" s="50">
        <v>2</v>
      </c>
    </row>
    <row r="1618" spans="1:4" x14ac:dyDescent="0.25">
      <c r="A1618" s="48">
        <v>1616</v>
      </c>
      <c r="B1618" s="48" t="s">
        <v>139</v>
      </c>
      <c r="C1618" s="48" t="s">
        <v>2349</v>
      </c>
      <c r="D1618" s="50">
        <v>2</v>
      </c>
    </row>
    <row r="1619" spans="1:4" x14ac:dyDescent="0.25">
      <c r="A1619" s="48">
        <v>1617</v>
      </c>
      <c r="B1619" s="48" t="s">
        <v>16761</v>
      </c>
      <c r="C1619" s="48" t="s">
        <v>17</v>
      </c>
      <c r="D1619" s="50">
        <v>2</v>
      </c>
    </row>
    <row r="1620" spans="1:4" x14ac:dyDescent="0.25">
      <c r="A1620" s="48">
        <v>1618</v>
      </c>
      <c r="B1620" s="48" t="s">
        <v>3287</v>
      </c>
      <c r="C1620" s="48" t="s">
        <v>5962</v>
      </c>
      <c r="D1620" s="50">
        <v>1</v>
      </c>
    </row>
    <row r="1621" spans="1:4" x14ac:dyDescent="0.25">
      <c r="A1621" s="48">
        <v>1619</v>
      </c>
      <c r="B1621" s="48" t="s">
        <v>1287</v>
      </c>
      <c r="C1621" s="48" t="s">
        <v>5962</v>
      </c>
      <c r="D1621" s="50">
        <v>1</v>
      </c>
    </row>
    <row r="1622" spans="1:4" x14ac:dyDescent="0.25">
      <c r="A1622" s="48">
        <v>1620</v>
      </c>
      <c r="B1622" s="48" t="s">
        <v>9123</v>
      </c>
      <c r="C1622" s="48" t="s">
        <v>5077</v>
      </c>
      <c r="D1622" s="50">
        <v>8</v>
      </c>
    </row>
    <row r="1623" spans="1:4" x14ac:dyDescent="0.25">
      <c r="A1623" s="48">
        <v>1621</v>
      </c>
      <c r="B1623" s="48" t="s">
        <v>16762</v>
      </c>
      <c r="C1623" s="48" t="s">
        <v>5077</v>
      </c>
      <c r="D1623" s="50">
        <v>9</v>
      </c>
    </row>
    <row r="1624" spans="1:4" x14ac:dyDescent="0.25">
      <c r="A1624" s="48">
        <v>1622</v>
      </c>
      <c r="B1624" s="48" t="s">
        <v>2195</v>
      </c>
      <c r="C1624" s="48" t="s">
        <v>2349</v>
      </c>
      <c r="D1624" s="50">
        <v>5</v>
      </c>
    </row>
    <row r="1625" spans="1:4" x14ac:dyDescent="0.25">
      <c r="A1625" s="48">
        <v>1623</v>
      </c>
      <c r="B1625" s="48" t="s">
        <v>16763</v>
      </c>
      <c r="C1625" s="48" t="s">
        <v>188</v>
      </c>
      <c r="D1625" s="50">
        <v>3</v>
      </c>
    </row>
    <row r="1626" spans="1:4" x14ac:dyDescent="0.25">
      <c r="A1626" s="48">
        <v>1624</v>
      </c>
      <c r="B1626" s="48" t="s">
        <v>16764</v>
      </c>
      <c r="C1626" s="48" t="s">
        <v>17</v>
      </c>
      <c r="D1626" s="50">
        <v>2</v>
      </c>
    </row>
    <row r="1627" spans="1:4" x14ac:dyDescent="0.25">
      <c r="A1627" s="48">
        <v>1625</v>
      </c>
      <c r="B1627" s="48" t="s">
        <v>1554</v>
      </c>
      <c r="C1627" s="48" t="s">
        <v>17</v>
      </c>
      <c r="D1627" s="50">
        <v>2</v>
      </c>
    </row>
    <row r="1628" spans="1:4" x14ac:dyDescent="0.25">
      <c r="A1628" s="48">
        <v>1626</v>
      </c>
      <c r="B1628" s="48" t="s">
        <v>16765</v>
      </c>
      <c r="C1628" s="48" t="s">
        <v>2349</v>
      </c>
      <c r="D1628" s="50">
        <v>2</v>
      </c>
    </row>
    <row r="1629" spans="1:4" x14ac:dyDescent="0.25">
      <c r="A1629" s="48">
        <v>1627</v>
      </c>
      <c r="B1629" s="48" t="s">
        <v>12456</v>
      </c>
      <c r="C1629" s="48" t="s">
        <v>964</v>
      </c>
      <c r="D1629" s="50">
        <v>1</v>
      </c>
    </row>
    <row r="1630" spans="1:4" x14ac:dyDescent="0.25">
      <c r="A1630" s="48">
        <v>1628</v>
      </c>
      <c r="B1630" s="48" t="s">
        <v>16766</v>
      </c>
      <c r="C1630" s="48" t="s">
        <v>2349</v>
      </c>
      <c r="D1630" s="50">
        <v>1</v>
      </c>
    </row>
    <row r="1631" spans="1:4" x14ac:dyDescent="0.25">
      <c r="A1631" s="48">
        <v>1629</v>
      </c>
      <c r="B1631" s="48" t="s">
        <v>16767</v>
      </c>
      <c r="C1631" s="48" t="s">
        <v>39</v>
      </c>
      <c r="D1631" s="50">
        <v>18</v>
      </c>
    </row>
    <row r="1632" spans="1:4" x14ac:dyDescent="0.25">
      <c r="A1632" s="48">
        <v>1630</v>
      </c>
      <c r="B1632" s="48" t="s">
        <v>16768</v>
      </c>
      <c r="C1632" s="48" t="s">
        <v>70</v>
      </c>
      <c r="D1632" s="50">
        <v>2</v>
      </c>
    </row>
    <row r="1633" spans="1:4" x14ac:dyDescent="0.25">
      <c r="A1633" s="48">
        <v>1631</v>
      </c>
      <c r="B1633" s="48" t="s">
        <v>16769</v>
      </c>
      <c r="C1633" s="48" t="s">
        <v>70</v>
      </c>
      <c r="D1633" s="50">
        <v>4</v>
      </c>
    </row>
    <row r="1634" spans="1:4" x14ac:dyDescent="0.25">
      <c r="A1634" s="48">
        <v>1632</v>
      </c>
      <c r="B1634" s="48" t="s">
        <v>16770</v>
      </c>
      <c r="C1634" s="48" t="s">
        <v>70</v>
      </c>
      <c r="D1634" s="50">
        <v>1</v>
      </c>
    </row>
    <row r="1635" spans="1:4" x14ac:dyDescent="0.25">
      <c r="A1635" s="48">
        <v>1633</v>
      </c>
      <c r="B1635" s="48" t="s">
        <v>16771</v>
      </c>
      <c r="C1635" s="48" t="s">
        <v>17</v>
      </c>
      <c r="D1635" s="50">
        <v>1</v>
      </c>
    </row>
    <row r="1636" spans="1:4" x14ac:dyDescent="0.25">
      <c r="A1636" s="48">
        <v>1634</v>
      </c>
      <c r="B1636" s="48" t="s">
        <v>9344</v>
      </c>
      <c r="C1636" s="48" t="s">
        <v>17</v>
      </c>
      <c r="D1636" s="50">
        <v>1</v>
      </c>
    </row>
    <row r="1637" spans="1:4" x14ac:dyDescent="0.25">
      <c r="A1637" s="48">
        <v>1635</v>
      </c>
      <c r="B1637" s="48" t="s">
        <v>16772</v>
      </c>
      <c r="C1637" s="48" t="s">
        <v>17</v>
      </c>
      <c r="D1637" s="50">
        <v>20</v>
      </c>
    </row>
    <row r="1638" spans="1:4" x14ac:dyDescent="0.25">
      <c r="A1638" s="48">
        <v>1636</v>
      </c>
      <c r="B1638" s="48" t="s">
        <v>16773</v>
      </c>
      <c r="C1638" s="48" t="s">
        <v>2398</v>
      </c>
      <c r="D1638" s="50">
        <v>4</v>
      </c>
    </row>
    <row r="1639" spans="1:4" x14ac:dyDescent="0.25">
      <c r="A1639" s="48">
        <v>1637</v>
      </c>
      <c r="B1639" s="48" t="s">
        <v>5290</v>
      </c>
      <c r="C1639" s="48" t="s">
        <v>68</v>
      </c>
      <c r="D1639" s="50">
        <v>1</v>
      </c>
    </row>
    <row r="1640" spans="1:4" x14ac:dyDescent="0.25">
      <c r="A1640" s="48">
        <v>1638</v>
      </c>
      <c r="B1640" s="48" t="s">
        <v>15936</v>
      </c>
      <c r="C1640" s="48" t="s">
        <v>68</v>
      </c>
      <c r="D1640" s="50">
        <v>1</v>
      </c>
    </row>
    <row r="1641" spans="1:4" x14ac:dyDescent="0.25">
      <c r="A1641" s="48">
        <v>1639</v>
      </c>
      <c r="B1641" s="48" t="s">
        <v>16774</v>
      </c>
      <c r="C1641" s="48" t="s">
        <v>5</v>
      </c>
      <c r="D1641" s="50">
        <v>1</v>
      </c>
    </row>
    <row r="1642" spans="1:4" x14ac:dyDescent="0.25">
      <c r="A1642" s="48">
        <v>1640</v>
      </c>
      <c r="B1642" s="48" t="s">
        <v>16775</v>
      </c>
      <c r="C1642" s="48" t="s">
        <v>70</v>
      </c>
      <c r="D1642" s="50">
        <v>5</v>
      </c>
    </row>
    <row r="1643" spans="1:4" x14ac:dyDescent="0.25">
      <c r="A1643" s="48">
        <v>1641</v>
      </c>
      <c r="B1643" s="48" t="s">
        <v>54</v>
      </c>
      <c r="C1643" s="48" t="s">
        <v>70</v>
      </c>
      <c r="D1643" s="50">
        <v>4</v>
      </c>
    </row>
    <row r="1644" spans="1:4" x14ac:dyDescent="0.25">
      <c r="A1644" s="48">
        <v>1642</v>
      </c>
      <c r="B1644" s="48" t="s">
        <v>16776</v>
      </c>
      <c r="C1644" s="48" t="s">
        <v>70</v>
      </c>
      <c r="D1644" s="50">
        <v>1</v>
      </c>
    </row>
    <row r="1645" spans="1:4" x14ac:dyDescent="0.25">
      <c r="A1645" s="48">
        <v>1643</v>
      </c>
      <c r="B1645" s="48" t="s">
        <v>16777</v>
      </c>
      <c r="C1645" s="48" t="s">
        <v>70</v>
      </c>
      <c r="D1645" s="50">
        <v>3</v>
      </c>
    </row>
    <row r="1646" spans="1:4" x14ac:dyDescent="0.25">
      <c r="A1646" s="48">
        <v>1644</v>
      </c>
      <c r="B1646" s="48" t="s">
        <v>16778</v>
      </c>
      <c r="C1646" s="48" t="s">
        <v>17</v>
      </c>
      <c r="D1646" s="50">
        <v>6</v>
      </c>
    </row>
    <row r="1647" spans="1:4" x14ac:dyDescent="0.25">
      <c r="A1647" s="48">
        <v>1645</v>
      </c>
      <c r="B1647" s="48" t="s">
        <v>16779</v>
      </c>
      <c r="C1647" s="48" t="s">
        <v>17</v>
      </c>
      <c r="D1647" s="50">
        <v>1</v>
      </c>
    </row>
    <row r="1648" spans="1:4" x14ac:dyDescent="0.25">
      <c r="A1648" s="48">
        <v>1646</v>
      </c>
      <c r="B1648" s="48" t="s">
        <v>16780</v>
      </c>
      <c r="C1648" s="48" t="s">
        <v>17</v>
      </c>
      <c r="D1648" s="50">
        <v>2</v>
      </c>
    </row>
    <row r="1649" spans="1:4" x14ac:dyDescent="0.25">
      <c r="A1649" s="48">
        <v>1647</v>
      </c>
      <c r="B1649" s="48" t="s">
        <v>16781</v>
      </c>
      <c r="C1649" s="48" t="s">
        <v>2350</v>
      </c>
      <c r="D1649" s="50">
        <v>4</v>
      </c>
    </row>
    <row r="1650" spans="1:4" x14ac:dyDescent="0.25">
      <c r="A1650" s="48">
        <v>1648</v>
      </c>
      <c r="B1650" s="48" t="s">
        <v>5877</v>
      </c>
      <c r="C1650" s="48" t="s">
        <v>2349</v>
      </c>
      <c r="D1650" s="50">
        <v>8</v>
      </c>
    </row>
    <row r="1651" spans="1:4" x14ac:dyDescent="0.25">
      <c r="A1651" s="48">
        <v>1649</v>
      </c>
      <c r="B1651" s="48" t="s">
        <v>6916</v>
      </c>
      <c r="C1651" s="48" t="s">
        <v>2349</v>
      </c>
      <c r="D1651" s="50">
        <v>12</v>
      </c>
    </row>
    <row r="1652" spans="1:4" x14ac:dyDescent="0.25">
      <c r="A1652" s="48">
        <v>1650</v>
      </c>
      <c r="B1652" s="48" t="s">
        <v>2277</v>
      </c>
      <c r="C1652" s="48" t="s">
        <v>2349</v>
      </c>
      <c r="D1652" s="50">
        <v>5</v>
      </c>
    </row>
    <row r="1653" spans="1:4" x14ac:dyDescent="0.25">
      <c r="A1653" s="48">
        <v>1651</v>
      </c>
      <c r="B1653" s="48" t="s">
        <v>1676</v>
      </c>
      <c r="C1653" s="48" t="s">
        <v>2350</v>
      </c>
      <c r="D1653" s="50">
        <v>11</v>
      </c>
    </row>
    <row r="1654" spans="1:4" x14ac:dyDescent="0.25">
      <c r="A1654" s="48">
        <v>1652</v>
      </c>
      <c r="B1654" s="48" t="s">
        <v>4914</v>
      </c>
      <c r="C1654" s="48" t="s">
        <v>2349</v>
      </c>
      <c r="D1654" s="50">
        <v>2</v>
      </c>
    </row>
    <row r="1655" spans="1:4" x14ac:dyDescent="0.25">
      <c r="A1655" s="48">
        <v>1653</v>
      </c>
      <c r="B1655" s="48" t="s">
        <v>4302</v>
      </c>
      <c r="C1655" s="48" t="s">
        <v>2349</v>
      </c>
      <c r="D1655" s="50">
        <v>2</v>
      </c>
    </row>
    <row r="1656" spans="1:4" x14ac:dyDescent="0.25">
      <c r="A1656" s="48">
        <v>1654</v>
      </c>
      <c r="B1656" s="48" t="s">
        <v>16782</v>
      </c>
      <c r="C1656" s="48" t="s">
        <v>2350</v>
      </c>
      <c r="D1656" s="50">
        <v>1</v>
      </c>
    </row>
    <row r="1657" spans="1:4" x14ac:dyDescent="0.25">
      <c r="A1657" s="48">
        <v>1655</v>
      </c>
      <c r="B1657" s="48" t="s">
        <v>8425</v>
      </c>
      <c r="C1657" s="48" t="s">
        <v>2349</v>
      </c>
      <c r="D1657" s="50">
        <v>4</v>
      </c>
    </row>
    <row r="1658" spans="1:4" x14ac:dyDescent="0.25">
      <c r="A1658" s="48">
        <v>1656</v>
      </c>
      <c r="B1658" s="48" t="s">
        <v>16783</v>
      </c>
      <c r="C1658" s="48" t="s">
        <v>70</v>
      </c>
      <c r="D1658" s="50">
        <v>2</v>
      </c>
    </row>
    <row r="1659" spans="1:4" x14ac:dyDescent="0.25">
      <c r="A1659" s="48">
        <v>1657</v>
      </c>
      <c r="B1659" s="48" t="s">
        <v>1487</v>
      </c>
      <c r="C1659" s="48" t="s">
        <v>70</v>
      </c>
      <c r="D1659" s="50">
        <v>6</v>
      </c>
    </row>
    <row r="1660" spans="1:4" x14ac:dyDescent="0.25">
      <c r="A1660" s="48">
        <v>1658</v>
      </c>
      <c r="B1660" s="48" t="s">
        <v>16784</v>
      </c>
      <c r="C1660" s="48" t="s">
        <v>17</v>
      </c>
      <c r="D1660" s="50">
        <v>3</v>
      </c>
    </row>
    <row r="1661" spans="1:4" x14ac:dyDescent="0.25">
      <c r="A1661" s="48">
        <v>1659</v>
      </c>
      <c r="B1661" s="48" t="s">
        <v>1254</v>
      </c>
      <c r="C1661" s="48" t="s">
        <v>5206</v>
      </c>
      <c r="D1661" s="50">
        <v>2</v>
      </c>
    </row>
    <row r="1662" spans="1:4" x14ac:dyDescent="0.25">
      <c r="A1662" s="48">
        <v>1660</v>
      </c>
      <c r="B1662" s="48" t="s">
        <v>16785</v>
      </c>
      <c r="C1662" s="48" t="s">
        <v>184</v>
      </c>
      <c r="D1662" s="50">
        <v>2</v>
      </c>
    </row>
    <row r="1663" spans="1:4" x14ac:dyDescent="0.25">
      <c r="A1663" s="48">
        <v>1661</v>
      </c>
      <c r="B1663" s="48" t="s">
        <v>13947</v>
      </c>
      <c r="C1663" s="48" t="s">
        <v>2351</v>
      </c>
      <c r="D1663" s="50">
        <v>6</v>
      </c>
    </row>
    <row r="1664" spans="1:4" x14ac:dyDescent="0.25">
      <c r="A1664" s="48">
        <v>1662</v>
      </c>
      <c r="B1664" s="48" t="s">
        <v>16786</v>
      </c>
      <c r="C1664" s="48" t="s">
        <v>70</v>
      </c>
      <c r="D1664" s="50">
        <v>4</v>
      </c>
    </row>
    <row r="1665" spans="1:4" x14ac:dyDescent="0.25">
      <c r="A1665" s="48">
        <v>1663</v>
      </c>
      <c r="B1665" s="48" t="s">
        <v>4800</v>
      </c>
      <c r="C1665" s="48" t="s">
        <v>17</v>
      </c>
      <c r="D1665" s="50">
        <v>5</v>
      </c>
    </row>
    <row r="1666" spans="1:4" x14ac:dyDescent="0.25">
      <c r="A1666" s="48">
        <v>1664</v>
      </c>
      <c r="B1666" s="48" t="s">
        <v>4975</v>
      </c>
      <c r="C1666" s="48" t="s">
        <v>2349</v>
      </c>
      <c r="D1666" s="50">
        <v>13</v>
      </c>
    </row>
    <row r="1667" spans="1:4" x14ac:dyDescent="0.25">
      <c r="A1667" s="48">
        <v>1665</v>
      </c>
      <c r="B1667" s="48" t="s">
        <v>16787</v>
      </c>
      <c r="C1667" s="48" t="s">
        <v>122</v>
      </c>
      <c r="D1667" s="50">
        <v>12</v>
      </c>
    </row>
    <row r="1668" spans="1:4" x14ac:dyDescent="0.25">
      <c r="A1668" s="48">
        <v>1666</v>
      </c>
      <c r="B1668" s="48" t="s">
        <v>1874</v>
      </c>
      <c r="C1668" s="48" t="s">
        <v>2849</v>
      </c>
      <c r="D1668" s="50">
        <v>4</v>
      </c>
    </row>
    <row r="1669" spans="1:4" x14ac:dyDescent="0.25">
      <c r="A1669" s="48">
        <v>1667</v>
      </c>
      <c r="B1669" s="48" t="s">
        <v>5857</v>
      </c>
      <c r="C1669" s="48" t="s">
        <v>2349</v>
      </c>
      <c r="D1669" s="50">
        <v>2</v>
      </c>
    </row>
    <row r="1670" spans="1:4" x14ac:dyDescent="0.25">
      <c r="A1670" s="48">
        <v>1668</v>
      </c>
      <c r="B1670" s="48" t="s">
        <v>2848</v>
      </c>
      <c r="C1670" s="48" t="s">
        <v>70</v>
      </c>
      <c r="D1670" s="50">
        <v>20</v>
      </c>
    </row>
    <row r="1671" spans="1:4" x14ac:dyDescent="0.25">
      <c r="A1671" s="48">
        <v>1669</v>
      </c>
      <c r="B1671" s="48" t="s">
        <v>16788</v>
      </c>
      <c r="C1671" s="48" t="s">
        <v>70</v>
      </c>
      <c r="D1671" s="50">
        <v>2</v>
      </c>
    </row>
    <row r="1672" spans="1:4" x14ac:dyDescent="0.25">
      <c r="A1672" s="48">
        <v>1670</v>
      </c>
      <c r="B1672" s="48" t="s">
        <v>16789</v>
      </c>
      <c r="C1672" s="48" t="s">
        <v>70</v>
      </c>
      <c r="D1672" s="50">
        <v>5</v>
      </c>
    </row>
    <row r="1673" spans="1:4" x14ac:dyDescent="0.25">
      <c r="A1673" s="48">
        <v>1671</v>
      </c>
      <c r="B1673" s="48" t="s">
        <v>6295</v>
      </c>
      <c r="C1673" s="48" t="s">
        <v>70</v>
      </c>
      <c r="D1673" s="50">
        <v>3</v>
      </c>
    </row>
    <row r="1674" spans="1:4" x14ac:dyDescent="0.25">
      <c r="A1674" s="48">
        <v>1672</v>
      </c>
      <c r="B1674" s="48" t="s">
        <v>3813</v>
      </c>
      <c r="C1674" s="48" t="s">
        <v>368</v>
      </c>
      <c r="D1674" s="50">
        <v>6</v>
      </c>
    </row>
    <row r="1675" spans="1:4" x14ac:dyDescent="0.25">
      <c r="A1675" s="48">
        <v>1673</v>
      </c>
      <c r="B1675" s="48" t="s">
        <v>3840</v>
      </c>
      <c r="C1675" s="48" t="s">
        <v>184</v>
      </c>
      <c r="D1675" s="50">
        <v>3</v>
      </c>
    </row>
    <row r="1676" spans="1:4" x14ac:dyDescent="0.25">
      <c r="A1676" s="48">
        <v>1674</v>
      </c>
      <c r="B1676" s="48" t="s">
        <v>3253</v>
      </c>
      <c r="C1676" s="48" t="s">
        <v>2849</v>
      </c>
      <c r="D1676" s="50">
        <v>4</v>
      </c>
    </row>
    <row r="1677" spans="1:4" x14ac:dyDescent="0.25">
      <c r="A1677" s="48">
        <v>1675</v>
      </c>
      <c r="B1677" s="48" t="s">
        <v>16790</v>
      </c>
      <c r="C1677" s="48" t="s">
        <v>39</v>
      </c>
      <c r="D1677" s="50">
        <v>4</v>
      </c>
    </row>
    <row r="1678" spans="1:4" x14ac:dyDescent="0.25">
      <c r="A1678" s="48">
        <v>1676</v>
      </c>
      <c r="B1678" s="48" t="s">
        <v>16791</v>
      </c>
      <c r="C1678" s="48" t="s">
        <v>17</v>
      </c>
      <c r="D1678" s="50">
        <v>14</v>
      </c>
    </row>
    <row r="1679" spans="1:4" x14ac:dyDescent="0.25">
      <c r="A1679" s="48">
        <v>1677</v>
      </c>
      <c r="B1679" s="48" t="s">
        <v>1765</v>
      </c>
      <c r="C1679" s="48" t="s">
        <v>122</v>
      </c>
      <c r="D1679" s="50">
        <v>1</v>
      </c>
    </row>
    <row r="1680" spans="1:4" x14ac:dyDescent="0.25">
      <c r="A1680" s="48">
        <v>1678</v>
      </c>
      <c r="B1680" s="48" t="s">
        <v>1152</v>
      </c>
      <c r="C1680" s="48" t="s">
        <v>122</v>
      </c>
      <c r="D1680" s="50">
        <v>1</v>
      </c>
    </row>
    <row r="1681" spans="1:4" x14ac:dyDescent="0.25">
      <c r="A1681" s="48">
        <v>1679</v>
      </c>
      <c r="B1681" s="48" t="s">
        <v>1358</v>
      </c>
      <c r="C1681" s="48" t="s">
        <v>122</v>
      </c>
      <c r="D1681" s="50">
        <v>1</v>
      </c>
    </row>
    <row r="1682" spans="1:4" x14ac:dyDescent="0.25">
      <c r="A1682" s="48">
        <v>1680</v>
      </c>
      <c r="B1682" s="48" t="s">
        <v>16792</v>
      </c>
      <c r="C1682" s="48" t="s">
        <v>122</v>
      </c>
      <c r="D1682" s="50">
        <v>1</v>
      </c>
    </row>
    <row r="1683" spans="1:4" x14ac:dyDescent="0.25">
      <c r="A1683" s="48">
        <v>1681</v>
      </c>
      <c r="B1683" s="48" t="s">
        <v>15031</v>
      </c>
      <c r="C1683" s="48" t="s">
        <v>2351</v>
      </c>
      <c r="D1683" s="50">
        <v>8</v>
      </c>
    </row>
    <row r="1684" spans="1:4" x14ac:dyDescent="0.25">
      <c r="A1684" s="48">
        <v>1682</v>
      </c>
      <c r="B1684" s="48" t="s">
        <v>16793</v>
      </c>
      <c r="C1684" s="48" t="s">
        <v>17</v>
      </c>
      <c r="D1684" s="50">
        <v>3</v>
      </c>
    </row>
    <row r="1685" spans="1:4" x14ac:dyDescent="0.25">
      <c r="A1685" s="48">
        <v>1683</v>
      </c>
      <c r="B1685" s="48" t="s">
        <v>16794</v>
      </c>
      <c r="C1685" s="48" t="s">
        <v>2398</v>
      </c>
      <c r="D1685" s="50">
        <v>2</v>
      </c>
    </row>
    <row r="1686" spans="1:4" x14ac:dyDescent="0.25">
      <c r="A1686" s="48">
        <v>1684</v>
      </c>
      <c r="B1686" s="48" t="s">
        <v>16795</v>
      </c>
      <c r="C1686" s="48" t="s">
        <v>5196</v>
      </c>
      <c r="D1686" s="50">
        <v>2</v>
      </c>
    </row>
    <row r="1687" spans="1:4" x14ac:dyDescent="0.25">
      <c r="A1687" s="48">
        <v>1685</v>
      </c>
      <c r="B1687" s="48" t="s">
        <v>16796</v>
      </c>
      <c r="C1687" s="48" t="s">
        <v>70</v>
      </c>
      <c r="D1687" s="50">
        <v>13</v>
      </c>
    </row>
    <row r="1688" spans="1:4" x14ac:dyDescent="0.25">
      <c r="A1688" s="48">
        <v>1686</v>
      </c>
      <c r="B1688" s="48" t="s">
        <v>16797</v>
      </c>
      <c r="C1688" s="48" t="s">
        <v>2398</v>
      </c>
      <c r="D1688" s="50">
        <v>1</v>
      </c>
    </row>
    <row r="1689" spans="1:4" x14ac:dyDescent="0.25">
      <c r="A1689" s="48">
        <v>1687</v>
      </c>
      <c r="B1689" s="48" t="s">
        <v>4093</v>
      </c>
      <c r="C1689" s="48" t="s">
        <v>2398</v>
      </c>
      <c r="D1689" s="50">
        <v>1</v>
      </c>
    </row>
    <row r="1690" spans="1:4" x14ac:dyDescent="0.25">
      <c r="A1690" s="48">
        <v>1688</v>
      </c>
      <c r="B1690" s="48" t="s">
        <v>1746</v>
      </c>
      <c r="C1690" s="48" t="s">
        <v>70</v>
      </c>
      <c r="D1690" s="50">
        <v>15</v>
      </c>
    </row>
    <row r="1691" spans="1:4" x14ac:dyDescent="0.25">
      <c r="A1691" s="48">
        <v>1689</v>
      </c>
      <c r="B1691" s="48" t="s">
        <v>16798</v>
      </c>
      <c r="C1691" s="48" t="s">
        <v>990</v>
      </c>
      <c r="D1691" s="50">
        <v>4</v>
      </c>
    </row>
    <row r="1692" spans="1:4" x14ac:dyDescent="0.25">
      <c r="A1692" s="48">
        <v>1690</v>
      </c>
      <c r="B1692" s="48" t="s">
        <v>2327</v>
      </c>
      <c r="C1692" s="48" t="s">
        <v>2398</v>
      </c>
      <c r="D1692" s="50">
        <v>2</v>
      </c>
    </row>
    <row r="1693" spans="1:4" x14ac:dyDescent="0.25">
      <c r="A1693" s="48">
        <v>1691</v>
      </c>
      <c r="B1693" s="48" t="s">
        <v>16799</v>
      </c>
      <c r="C1693" s="48" t="s">
        <v>13</v>
      </c>
      <c r="D1693" s="50">
        <v>3</v>
      </c>
    </row>
    <row r="1694" spans="1:4" x14ac:dyDescent="0.25">
      <c r="A1694" s="48">
        <v>1692</v>
      </c>
      <c r="B1694" s="48" t="s">
        <v>1739</v>
      </c>
      <c r="C1694" s="48" t="s">
        <v>17</v>
      </c>
      <c r="D1694" s="50">
        <v>5</v>
      </c>
    </row>
    <row r="1695" spans="1:4" x14ac:dyDescent="0.25">
      <c r="A1695" s="48">
        <v>1693</v>
      </c>
      <c r="B1695" s="48" t="s">
        <v>16800</v>
      </c>
      <c r="C1695" s="48" t="s">
        <v>17</v>
      </c>
      <c r="D1695" s="50">
        <v>3</v>
      </c>
    </row>
    <row r="1696" spans="1:4" x14ac:dyDescent="0.25">
      <c r="A1696" s="48">
        <v>1694</v>
      </c>
      <c r="B1696" s="48" t="s">
        <v>2338</v>
      </c>
      <c r="C1696" s="48" t="s">
        <v>17</v>
      </c>
      <c r="D1696" s="50">
        <v>5</v>
      </c>
    </row>
    <row r="1697" spans="1:4" x14ac:dyDescent="0.25">
      <c r="A1697" s="48">
        <v>1695</v>
      </c>
      <c r="B1697" s="48" t="s">
        <v>16801</v>
      </c>
      <c r="C1697" s="48" t="s">
        <v>188</v>
      </c>
      <c r="D1697" s="50">
        <v>4</v>
      </c>
    </row>
    <row r="1698" spans="1:4" x14ac:dyDescent="0.25">
      <c r="A1698" s="48">
        <v>1696</v>
      </c>
      <c r="B1698" s="48" t="s">
        <v>16802</v>
      </c>
      <c r="C1698" s="48" t="s">
        <v>70</v>
      </c>
      <c r="D1698" s="50">
        <v>6</v>
      </c>
    </row>
    <row r="1699" spans="1:4" x14ac:dyDescent="0.25">
      <c r="A1699" s="48">
        <v>1697</v>
      </c>
      <c r="B1699" s="48" t="s">
        <v>7797</v>
      </c>
      <c r="C1699" s="48" t="s">
        <v>70</v>
      </c>
      <c r="D1699" s="50">
        <v>3</v>
      </c>
    </row>
    <row r="1700" spans="1:4" x14ac:dyDescent="0.25">
      <c r="A1700" s="48">
        <v>1698</v>
      </c>
      <c r="B1700" s="48" t="s">
        <v>16803</v>
      </c>
      <c r="C1700" s="48" t="s">
        <v>2349</v>
      </c>
      <c r="D1700" s="50">
        <v>32</v>
      </c>
    </row>
    <row r="1701" spans="1:4" x14ac:dyDescent="0.25">
      <c r="A1701" s="48">
        <v>1699</v>
      </c>
      <c r="B1701" s="48" t="s">
        <v>16804</v>
      </c>
      <c r="C1701" s="48" t="s">
        <v>2349</v>
      </c>
      <c r="D1701" s="50">
        <v>6</v>
      </c>
    </row>
    <row r="1702" spans="1:4" x14ac:dyDescent="0.25">
      <c r="A1702" s="48">
        <v>1700</v>
      </c>
      <c r="B1702" s="48" t="s">
        <v>8812</v>
      </c>
      <c r="C1702" s="48" t="s">
        <v>2349</v>
      </c>
      <c r="D1702" s="50">
        <v>5</v>
      </c>
    </row>
    <row r="1703" spans="1:4" x14ac:dyDescent="0.25">
      <c r="A1703" s="48">
        <v>1701</v>
      </c>
      <c r="B1703" s="48" t="s">
        <v>6721</v>
      </c>
      <c r="C1703" s="48" t="s">
        <v>2349</v>
      </c>
      <c r="D1703" s="50">
        <v>5</v>
      </c>
    </row>
    <row r="1704" spans="1:4" x14ac:dyDescent="0.25">
      <c r="A1704" s="48">
        <v>1702</v>
      </c>
      <c r="B1704" s="48" t="s">
        <v>7890</v>
      </c>
      <c r="C1704" s="48" t="s">
        <v>2349</v>
      </c>
      <c r="D1704" s="50">
        <v>1</v>
      </c>
    </row>
    <row r="1705" spans="1:4" x14ac:dyDescent="0.25">
      <c r="A1705" s="48">
        <v>1703</v>
      </c>
      <c r="B1705" s="48" t="s">
        <v>1250</v>
      </c>
      <c r="C1705" s="48" t="s">
        <v>2350</v>
      </c>
      <c r="D1705" s="50">
        <v>4</v>
      </c>
    </row>
    <row r="1706" spans="1:4" x14ac:dyDescent="0.25">
      <c r="A1706" s="48">
        <v>1704</v>
      </c>
      <c r="B1706" s="48" t="s">
        <v>909</v>
      </c>
      <c r="C1706" s="48" t="s">
        <v>2350</v>
      </c>
      <c r="D1706" s="50">
        <v>2</v>
      </c>
    </row>
    <row r="1707" spans="1:4" x14ac:dyDescent="0.25">
      <c r="A1707" s="48">
        <v>1705</v>
      </c>
      <c r="B1707" s="48" t="s">
        <v>11402</v>
      </c>
      <c r="C1707" s="48" t="s">
        <v>2349</v>
      </c>
      <c r="D1707" s="50">
        <v>5</v>
      </c>
    </row>
    <row r="1708" spans="1:4" x14ac:dyDescent="0.25">
      <c r="A1708" s="48">
        <v>1706</v>
      </c>
      <c r="B1708" s="48" t="s">
        <v>16805</v>
      </c>
      <c r="C1708" s="48" t="s">
        <v>2398</v>
      </c>
      <c r="D1708" s="50">
        <v>3</v>
      </c>
    </row>
    <row r="1709" spans="1:4" x14ac:dyDescent="0.25">
      <c r="A1709" s="48">
        <v>1707</v>
      </c>
      <c r="B1709" s="48" t="s">
        <v>16806</v>
      </c>
      <c r="C1709" s="48" t="s">
        <v>2542</v>
      </c>
      <c r="D1709" s="50">
        <v>13</v>
      </c>
    </row>
    <row r="1710" spans="1:4" x14ac:dyDescent="0.25">
      <c r="A1710" s="48">
        <v>1708</v>
      </c>
      <c r="B1710" s="48" t="s">
        <v>16807</v>
      </c>
      <c r="C1710" s="48" t="s">
        <v>17</v>
      </c>
      <c r="D1710" s="50">
        <v>1</v>
      </c>
    </row>
    <row r="1711" spans="1:4" x14ac:dyDescent="0.25">
      <c r="A1711" s="48">
        <v>1709</v>
      </c>
      <c r="B1711" s="48" t="s">
        <v>1095</v>
      </c>
      <c r="C1711" s="48" t="s">
        <v>2349</v>
      </c>
      <c r="D1711" s="50">
        <v>2</v>
      </c>
    </row>
    <row r="1712" spans="1:4" x14ac:dyDescent="0.25">
      <c r="A1712" s="48">
        <v>1710</v>
      </c>
      <c r="B1712" s="48" t="s">
        <v>16808</v>
      </c>
      <c r="C1712" s="48" t="s">
        <v>17</v>
      </c>
      <c r="D1712" s="50">
        <v>4</v>
      </c>
    </row>
    <row r="1713" spans="1:4" x14ac:dyDescent="0.25">
      <c r="A1713" s="48">
        <v>1711</v>
      </c>
      <c r="B1713" s="48" t="s">
        <v>16809</v>
      </c>
      <c r="C1713" s="48" t="s">
        <v>2349</v>
      </c>
      <c r="D1713" s="50">
        <v>4</v>
      </c>
    </row>
    <row r="1714" spans="1:4" x14ac:dyDescent="0.25">
      <c r="A1714" s="48">
        <v>1712</v>
      </c>
      <c r="B1714" s="48" t="s">
        <v>16810</v>
      </c>
      <c r="C1714" s="48" t="s">
        <v>1034</v>
      </c>
      <c r="D1714" s="50">
        <v>2</v>
      </c>
    </row>
    <row r="1715" spans="1:4" x14ac:dyDescent="0.25">
      <c r="A1715" s="48">
        <v>1713</v>
      </c>
      <c r="B1715" s="48" t="s">
        <v>16811</v>
      </c>
      <c r="C1715" s="48" t="s">
        <v>3895</v>
      </c>
      <c r="D1715" s="50">
        <v>1</v>
      </c>
    </row>
    <row r="1716" spans="1:4" x14ac:dyDescent="0.25">
      <c r="A1716" s="48">
        <v>1714</v>
      </c>
      <c r="B1716" s="48" t="s">
        <v>16812</v>
      </c>
      <c r="C1716" s="48" t="s">
        <v>2595</v>
      </c>
      <c r="D1716" s="50">
        <v>1</v>
      </c>
    </row>
    <row r="1717" spans="1:4" x14ac:dyDescent="0.25">
      <c r="A1717" s="48">
        <v>1715</v>
      </c>
      <c r="B1717" s="48" t="s">
        <v>16813</v>
      </c>
      <c r="C1717" s="48" t="s">
        <v>2350</v>
      </c>
      <c r="D1717" s="50">
        <v>5</v>
      </c>
    </row>
    <row r="1718" spans="1:4" x14ac:dyDescent="0.25">
      <c r="A1718" s="48">
        <v>1716</v>
      </c>
      <c r="B1718" s="48" t="s">
        <v>16814</v>
      </c>
      <c r="C1718" s="48" t="s">
        <v>17</v>
      </c>
      <c r="D1718" s="50">
        <v>2</v>
      </c>
    </row>
    <row r="1719" spans="1:4" x14ac:dyDescent="0.25">
      <c r="A1719" s="48">
        <v>1717</v>
      </c>
      <c r="B1719" s="48" t="s">
        <v>16815</v>
      </c>
      <c r="C1719" s="48" t="s">
        <v>70</v>
      </c>
      <c r="D1719" s="50">
        <v>63</v>
      </c>
    </row>
    <row r="1720" spans="1:4" x14ac:dyDescent="0.25">
      <c r="A1720" s="48">
        <v>1718</v>
      </c>
      <c r="B1720" s="48" t="s">
        <v>16816</v>
      </c>
      <c r="C1720" s="48" t="s">
        <v>188</v>
      </c>
      <c r="D1720" s="50">
        <v>2</v>
      </c>
    </row>
    <row r="1721" spans="1:4" x14ac:dyDescent="0.25">
      <c r="A1721" s="48">
        <v>1719</v>
      </c>
      <c r="B1721" s="48" t="s">
        <v>16817</v>
      </c>
      <c r="C1721" s="48" t="s">
        <v>188</v>
      </c>
      <c r="D1721" s="50">
        <v>2</v>
      </c>
    </row>
    <row r="1722" spans="1:4" x14ac:dyDescent="0.25">
      <c r="A1722" s="48">
        <v>1720</v>
      </c>
      <c r="B1722" s="48" t="s">
        <v>16818</v>
      </c>
      <c r="C1722" s="48" t="s">
        <v>70</v>
      </c>
      <c r="D1722" s="50">
        <v>6</v>
      </c>
    </row>
    <row r="1723" spans="1:4" x14ac:dyDescent="0.25">
      <c r="A1723" s="48">
        <v>1721</v>
      </c>
      <c r="B1723" s="48" t="s">
        <v>16819</v>
      </c>
      <c r="C1723" s="48" t="s">
        <v>39</v>
      </c>
      <c r="D1723" s="50">
        <v>16</v>
      </c>
    </row>
    <row r="1724" spans="1:4" x14ac:dyDescent="0.25">
      <c r="A1724" s="48">
        <v>1722</v>
      </c>
      <c r="B1724" s="48" t="s">
        <v>16820</v>
      </c>
      <c r="C1724" s="48" t="s">
        <v>70</v>
      </c>
      <c r="D1724" s="50">
        <v>4</v>
      </c>
    </row>
    <row r="1725" spans="1:4" x14ac:dyDescent="0.25">
      <c r="A1725" s="48">
        <v>1723</v>
      </c>
      <c r="B1725" s="48" t="s">
        <v>16821</v>
      </c>
      <c r="C1725" s="48" t="s">
        <v>39</v>
      </c>
      <c r="D1725" s="50">
        <v>10</v>
      </c>
    </row>
    <row r="1726" spans="1:4" x14ac:dyDescent="0.25">
      <c r="A1726" s="48">
        <v>1724</v>
      </c>
      <c r="B1726" s="48" t="s">
        <v>16822</v>
      </c>
      <c r="C1726" s="48" t="s">
        <v>2352</v>
      </c>
      <c r="D1726" s="50">
        <v>6</v>
      </c>
    </row>
    <row r="1727" spans="1:4" x14ac:dyDescent="0.25">
      <c r="A1727" s="48">
        <v>1725</v>
      </c>
      <c r="B1727" s="48" t="s">
        <v>16823</v>
      </c>
      <c r="C1727" s="48" t="s">
        <v>2349</v>
      </c>
      <c r="D1727" s="50">
        <v>2</v>
      </c>
    </row>
    <row r="1728" spans="1:4" x14ac:dyDescent="0.25">
      <c r="A1728" s="48">
        <v>1726</v>
      </c>
      <c r="B1728" s="48" t="s">
        <v>16824</v>
      </c>
      <c r="C1728" s="48" t="s">
        <v>2349</v>
      </c>
      <c r="D1728" s="50">
        <v>3</v>
      </c>
    </row>
    <row r="1729" spans="1:4" x14ac:dyDescent="0.25">
      <c r="A1729" s="48">
        <v>1727</v>
      </c>
      <c r="B1729" s="48" t="s">
        <v>16825</v>
      </c>
      <c r="C1729" s="48" t="s">
        <v>17</v>
      </c>
      <c r="D1729" s="50">
        <v>1</v>
      </c>
    </row>
    <row r="1730" spans="1:4" x14ac:dyDescent="0.25">
      <c r="A1730" s="48">
        <v>1728</v>
      </c>
      <c r="B1730" s="48" t="s">
        <v>16826</v>
      </c>
      <c r="C1730" s="48" t="s">
        <v>5077</v>
      </c>
      <c r="D1730" s="50">
        <v>2</v>
      </c>
    </row>
    <row r="1731" spans="1:4" x14ac:dyDescent="0.25">
      <c r="A1731" s="48">
        <v>1729</v>
      </c>
      <c r="B1731" s="48" t="s">
        <v>16827</v>
      </c>
      <c r="C1731" s="48" t="s">
        <v>2349</v>
      </c>
      <c r="D1731" s="50">
        <v>5</v>
      </c>
    </row>
    <row r="1732" spans="1:4" x14ac:dyDescent="0.25">
      <c r="A1732" s="48">
        <v>1730</v>
      </c>
      <c r="B1732" s="48" t="s">
        <v>16828</v>
      </c>
      <c r="C1732" s="48" t="s">
        <v>2349</v>
      </c>
      <c r="D1732" s="50">
        <v>5</v>
      </c>
    </row>
    <row r="1733" spans="1:4" x14ac:dyDescent="0.25">
      <c r="A1733" s="48">
        <v>1731</v>
      </c>
      <c r="B1733" s="48" t="s">
        <v>16829</v>
      </c>
      <c r="C1733" s="48" t="s">
        <v>70</v>
      </c>
      <c r="D1733" s="50">
        <v>5</v>
      </c>
    </row>
    <row r="1734" spans="1:4" x14ac:dyDescent="0.25">
      <c r="A1734" s="48">
        <v>1732</v>
      </c>
      <c r="B1734" s="48" t="s">
        <v>849</v>
      </c>
      <c r="C1734" s="48" t="s">
        <v>70</v>
      </c>
      <c r="D1734" s="50">
        <v>4</v>
      </c>
    </row>
    <row r="1735" spans="1:4" x14ac:dyDescent="0.25">
      <c r="A1735" s="48">
        <v>1733</v>
      </c>
      <c r="B1735" s="48" t="s">
        <v>16830</v>
      </c>
      <c r="C1735" s="48" t="s">
        <v>39</v>
      </c>
      <c r="D1735" s="50">
        <v>13</v>
      </c>
    </row>
    <row r="1736" spans="1:4" x14ac:dyDescent="0.25">
      <c r="A1736" s="48">
        <v>1734</v>
      </c>
      <c r="B1736" s="48" t="s">
        <v>16831</v>
      </c>
      <c r="C1736" s="48" t="s">
        <v>17</v>
      </c>
      <c r="D1736" s="50">
        <v>3</v>
      </c>
    </row>
    <row r="1737" spans="1:4" x14ac:dyDescent="0.25">
      <c r="A1737" s="48">
        <v>1735</v>
      </c>
      <c r="B1737" s="48" t="s">
        <v>16832</v>
      </c>
      <c r="C1737" s="48" t="s">
        <v>368</v>
      </c>
      <c r="D1737" s="50">
        <v>2</v>
      </c>
    </row>
    <row r="1738" spans="1:4" x14ac:dyDescent="0.25">
      <c r="A1738" s="48">
        <v>1736</v>
      </c>
      <c r="B1738" s="48" t="s">
        <v>16833</v>
      </c>
      <c r="C1738" s="48" t="s">
        <v>193</v>
      </c>
      <c r="D1738" s="50">
        <v>2</v>
      </c>
    </row>
    <row r="1739" spans="1:4" x14ac:dyDescent="0.25">
      <c r="A1739" s="48">
        <v>1737</v>
      </c>
      <c r="B1739" s="48" t="s">
        <v>3210</v>
      </c>
      <c r="C1739" s="48" t="s">
        <v>70</v>
      </c>
      <c r="D1739" s="50">
        <v>21</v>
      </c>
    </row>
    <row r="1740" spans="1:4" x14ac:dyDescent="0.25">
      <c r="A1740" s="48">
        <v>1738</v>
      </c>
      <c r="B1740" s="48" t="s">
        <v>16834</v>
      </c>
      <c r="C1740" s="48" t="s">
        <v>7465</v>
      </c>
      <c r="D1740" s="50">
        <v>1</v>
      </c>
    </row>
    <row r="1741" spans="1:4" x14ac:dyDescent="0.25">
      <c r="A1741" s="48">
        <v>1739</v>
      </c>
      <c r="B1741" s="48" t="s">
        <v>16835</v>
      </c>
      <c r="C1741" s="48" t="s">
        <v>188</v>
      </c>
      <c r="D1741" s="50">
        <v>1</v>
      </c>
    </row>
    <row r="1742" spans="1:4" x14ac:dyDescent="0.25">
      <c r="A1742" s="48">
        <v>1740</v>
      </c>
      <c r="B1742" s="48" t="s">
        <v>16836</v>
      </c>
      <c r="C1742" s="48" t="s">
        <v>368</v>
      </c>
      <c r="D1742" s="50">
        <v>2</v>
      </c>
    </row>
    <row r="1743" spans="1:4" x14ac:dyDescent="0.25">
      <c r="A1743" s="48">
        <v>1741</v>
      </c>
      <c r="B1743" s="48" t="s">
        <v>16837</v>
      </c>
      <c r="C1743" s="48" t="s">
        <v>70</v>
      </c>
      <c r="D1743" s="50">
        <v>4</v>
      </c>
    </row>
    <row r="1744" spans="1:4" x14ac:dyDescent="0.25">
      <c r="A1744" s="48">
        <v>1742</v>
      </c>
      <c r="B1744" s="48" t="s">
        <v>16787</v>
      </c>
      <c r="C1744" s="48" t="s">
        <v>70</v>
      </c>
      <c r="D1744" s="50">
        <v>2</v>
      </c>
    </row>
    <row r="1745" spans="1:4" x14ac:dyDescent="0.25">
      <c r="A1745" s="48">
        <v>1743</v>
      </c>
      <c r="B1745" s="48" t="s">
        <v>16838</v>
      </c>
      <c r="C1745" s="48" t="s">
        <v>2349</v>
      </c>
      <c r="D1745" s="50">
        <v>50</v>
      </c>
    </row>
    <row r="1746" spans="1:4" x14ac:dyDescent="0.25">
      <c r="A1746" s="48">
        <v>1744</v>
      </c>
      <c r="B1746" s="48" t="s">
        <v>339</v>
      </c>
      <c r="C1746" s="48" t="s">
        <v>2349</v>
      </c>
      <c r="D1746" s="50">
        <v>3</v>
      </c>
    </row>
    <row r="1747" spans="1:4" x14ac:dyDescent="0.25">
      <c r="A1747" s="48">
        <v>1745</v>
      </c>
      <c r="B1747" s="48" t="s">
        <v>3723</v>
      </c>
      <c r="C1747" s="48" t="s">
        <v>2350</v>
      </c>
      <c r="D1747" s="50">
        <v>5</v>
      </c>
    </row>
    <row r="1748" spans="1:4" x14ac:dyDescent="0.25">
      <c r="A1748" s="48">
        <v>1746</v>
      </c>
      <c r="B1748" s="48" t="s">
        <v>16839</v>
      </c>
      <c r="C1748" s="48" t="s">
        <v>2349</v>
      </c>
      <c r="D1748" s="50">
        <v>1</v>
      </c>
    </row>
    <row r="1749" spans="1:4" x14ac:dyDescent="0.25">
      <c r="A1749" s="48">
        <v>1747</v>
      </c>
      <c r="B1749" s="48" t="s">
        <v>16840</v>
      </c>
      <c r="C1749" s="48" t="s">
        <v>2349</v>
      </c>
      <c r="D1749" s="50">
        <v>1</v>
      </c>
    </row>
    <row r="1750" spans="1:4" x14ac:dyDescent="0.25">
      <c r="A1750" s="48">
        <v>1748</v>
      </c>
      <c r="B1750" s="48" t="s">
        <v>16841</v>
      </c>
      <c r="C1750" s="48" t="s">
        <v>2349</v>
      </c>
      <c r="D1750" s="50">
        <v>1</v>
      </c>
    </row>
    <row r="1751" spans="1:4" x14ac:dyDescent="0.25">
      <c r="A1751" s="48">
        <v>1749</v>
      </c>
      <c r="B1751" s="48" t="s">
        <v>3470</v>
      </c>
      <c r="C1751" s="48" t="s">
        <v>17</v>
      </c>
      <c r="D1751" s="50">
        <v>2</v>
      </c>
    </row>
    <row r="1752" spans="1:4" x14ac:dyDescent="0.25">
      <c r="A1752" s="48">
        <v>1750</v>
      </c>
      <c r="B1752" s="48" t="s">
        <v>16842</v>
      </c>
      <c r="C1752" s="48" t="s">
        <v>2349</v>
      </c>
      <c r="D1752" s="50">
        <v>8</v>
      </c>
    </row>
    <row r="1753" spans="1:4" x14ac:dyDescent="0.25">
      <c r="A1753" s="48">
        <v>1751</v>
      </c>
      <c r="B1753" s="48" t="s">
        <v>16843</v>
      </c>
      <c r="C1753" s="48" t="s">
        <v>2349</v>
      </c>
      <c r="D1753" s="50">
        <v>1</v>
      </c>
    </row>
    <row r="1754" spans="1:4" x14ac:dyDescent="0.25">
      <c r="A1754" s="48">
        <v>1752</v>
      </c>
      <c r="B1754" s="48" t="s">
        <v>2432</v>
      </c>
      <c r="C1754" s="48" t="s">
        <v>77</v>
      </c>
      <c r="D1754" s="50">
        <v>7</v>
      </c>
    </row>
    <row r="1755" spans="1:4" x14ac:dyDescent="0.25">
      <c r="A1755" s="48">
        <v>1753</v>
      </c>
      <c r="B1755" s="48" t="s">
        <v>16844</v>
      </c>
      <c r="C1755" s="48" t="s">
        <v>2398</v>
      </c>
      <c r="D1755" s="50">
        <v>9</v>
      </c>
    </row>
    <row r="1756" spans="1:4" x14ac:dyDescent="0.25">
      <c r="A1756" s="48">
        <v>1754</v>
      </c>
      <c r="B1756" s="48" t="s">
        <v>16845</v>
      </c>
      <c r="C1756" s="48" t="s">
        <v>360</v>
      </c>
      <c r="D1756" s="50">
        <v>2</v>
      </c>
    </row>
    <row r="1757" spans="1:4" x14ac:dyDescent="0.25">
      <c r="A1757" s="48">
        <v>1755</v>
      </c>
      <c r="B1757" s="48" t="s">
        <v>1671</v>
      </c>
      <c r="C1757" s="48" t="s">
        <v>2398</v>
      </c>
      <c r="D1757" s="50">
        <v>2</v>
      </c>
    </row>
    <row r="1758" spans="1:4" x14ac:dyDescent="0.25">
      <c r="A1758" s="48">
        <v>1756</v>
      </c>
      <c r="B1758" s="48" t="s">
        <v>16846</v>
      </c>
      <c r="C1758" s="48" t="s">
        <v>2542</v>
      </c>
      <c r="D1758" s="50">
        <v>9</v>
      </c>
    </row>
    <row r="1759" spans="1:4" x14ac:dyDescent="0.25">
      <c r="A1759" s="48">
        <v>1757</v>
      </c>
      <c r="B1759" s="48" t="s">
        <v>16847</v>
      </c>
      <c r="C1759" s="48" t="s">
        <v>5962</v>
      </c>
      <c r="D1759" s="50">
        <v>2</v>
      </c>
    </row>
    <row r="1760" spans="1:4" x14ac:dyDescent="0.25">
      <c r="A1760" s="48">
        <v>1758</v>
      </c>
      <c r="B1760" s="48" t="s">
        <v>833</v>
      </c>
      <c r="C1760" s="48" t="s">
        <v>16848</v>
      </c>
      <c r="D1760" s="50">
        <v>2</v>
      </c>
    </row>
    <row r="1761" spans="1:4" x14ac:dyDescent="0.25">
      <c r="A1761" s="48">
        <v>1759</v>
      </c>
      <c r="B1761" s="48" t="s">
        <v>16849</v>
      </c>
      <c r="C1761" s="48" t="s">
        <v>17</v>
      </c>
      <c r="D1761" s="50">
        <v>4</v>
      </c>
    </row>
    <row r="1762" spans="1:4" x14ac:dyDescent="0.25">
      <c r="A1762" s="48">
        <v>1760</v>
      </c>
      <c r="B1762" s="48" t="s">
        <v>1622</v>
      </c>
      <c r="C1762" s="48" t="s">
        <v>17</v>
      </c>
      <c r="D1762" s="50">
        <v>6</v>
      </c>
    </row>
    <row r="1763" spans="1:4" x14ac:dyDescent="0.25">
      <c r="A1763" s="48">
        <v>1761</v>
      </c>
      <c r="B1763" s="48" t="s">
        <v>2260</v>
      </c>
      <c r="C1763" s="48" t="s">
        <v>17</v>
      </c>
      <c r="D1763" s="50">
        <v>3</v>
      </c>
    </row>
    <row r="1764" spans="1:4" x14ac:dyDescent="0.25">
      <c r="A1764" s="48">
        <v>1762</v>
      </c>
      <c r="B1764" s="48" t="s">
        <v>849</v>
      </c>
      <c r="C1764" s="48" t="s">
        <v>17</v>
      </c>
      <c r="D1764" s="50">
        <v>3</v>
      </c>
    </row>
    <row r="1765" spans="1:4" x14ac:dyDescent="0.25">
      <c r="A1765" s="48">
        <v>1763</v>
      </c>
      <c r="B1765" s="48" t="s">
        <v>240</v>
      </c>
      <c r="C1765" s="48" t="s">
        <v>17</v>
      </c>
      <c r="D1765" s="50">
        <v>3</v>
      </c>
    </row>
    <row r="1766" spans="1:4" x14ac:dyDescent="0.25">
      <c r="A1766" s="48">
        <v>1764</v>
      </c>
      <c r="B1766" s="48" t="s">
        <v>165</v>
      </c>
      <c r="C1766" s="48" t="s">
        <v>17</v>
      </c>
      <c r="D1766" s="50">
        <v>3</v>
      </c>
    </row>
    <row r="1767" spans="1:4" x14ac:dyDescent="0.25">
      <c r="A1767" s="48">
        <v>1765</v>
      </c>
      <c r="B1767" s="48" t="s">
        <v>7470</v>
      </c>
      <c r="C1767" s="48" t="s">
        <v>2349</v>
      </c>
      <c r="D1767" s="50">
        <v>1</v>
      </c>
    </row>
    <row r="1768" spans="1:4" x14ac:dyDescent="0.25">
      <c r="A1768" s="48">
        <v>1766</v>
      </c>
      <c r="B1768" s="48" t="s">
        <v>16850</v>
      </c>
      <c r="C1768" s="48" t="s">
        <v>2349</v>
      </c>
      <c r="D1768" s="50">
        <v>1</v>
      </c>
    </row>
    <row r="1769" spans="1:4" x14ac:dyDescent="0.25">
      <c r="A1769" s="48">
        <v>1767</v>
      </c>
      <c r="B1769" s="48" t="s">
        <v>16851</v>
      </c>
      <c r="C1769" s="48" t="s">
        <v>504</v>
      </c>
      <c r="D1769" s="50">
        <v>1</v>
      </c>
    </row>
    <row r="1770" spans="1:4" x14ac:dyDescent="0.25">
      <c r="A1770" s="48">
        <v>1768</v>
      </c>
      <c r="B1770" s="48" t="s">
        <v>16852</v>
      </c>
      <c r="C1770" s="48" t="s">
        <v>5105</v>
      </c>
      <c r="D1770" s="50">
        <v>6</v>
      </c>
    </row>
    <row r="1771" spans="1:4" x14ac:dyDescent="0.25">
      <c r="A1771" s="48">
        <v>1769</v>
      </c>
      <c r="B1771" s="48" t="s">
        <v>16853</v>
      </c>
      <c r="C1771" s="48" t="s">
        <v>39</v>
      </c>
      <c r="D1771" s="50">
        <v>2</v>
      </c>
    </row>
    <row r="1772" spans="1:4" x14ac:dyDescent="0.25">
      <c r="A1772" s="48">
        <v>1770</v>
      </c>
      <c r="B1772" s="48" t="s">
        <v>16854</v>
      </c>
      <c r="C1772" s="48" t="s">
        <v>2350</v>
      </c>
      <c r="D1772" s="50">
        <v>2</v>
      </c>
    </row>
    <row r="1773" spans="1:4" x14ac:dyDescent="0.25">
      <c r="A1773" s="48">
        <v>1771</v>
      </c>
      <c r="B1773" s="48" t="s">
        <v>10873</v>
      </c>
      <c r="C1773" s="48" t="s">
        <v>2349</v>
      </c>
      <c r="D1773" s="50">
        <v>5</v>
      </c>
    </row>
    <row r="1774" spans="1:4" x14ac:dyDescent="0.25">
      <c r="A1774" s="48">
        <v>1772</v>
      </c>
      <c r="B1774" s="48" t="s">
        <v>16855</v>
      </c>
      <c r="C1774" s="48" t="s">
        <v>2349</v>
      </c>
      <c r="D1774" s="50">
        <v>3</v>
      </c>
    </row>
    <row r="1775" spans="1:4" x14ac:dyDescent="0.25">
      <c r="A1775" s="48">
        <v>1773</v>
      </c>
      <c r="B1775" s="48" t="s">
        <v>671</v>
      </c>
      <c r="C1775" s="48" t="s">
        <v>2349</v>
      </c>
      <c r="D1775" s="50">
        <v>2</v>
      </c>
    </row>
    <row r="1776" spans="1:4" x14ac:dyDescent="0.25">
      <c r="A1776" s="48">
        <v>1774</v>
      </c>
      <c r="B1776" s="48" t="s">
        <v>15224</v>
      </c>
      <c r="C1776" s="48" t="s">
        <v>17</v>
      </c>
      <c r="D1776" s="50">
        <v>5</v>
      </c>
    </row>
    <row r="1777" spans="1:4" x14ac:dyDescent="0.25">
      <c r="A1777" s="48">
        <v>1775</v>
      </c>
      <c r="B1777" s="48" t="s">
        <v>14015</v>
      </c>
      <c r="C1777" s="48" t="s">
        <v>495</v>
      </c>
      <c r="D1777" s="50">
        <v>5</v>
      </c>
    </row>
    <row r="1778" spans="1:4" x14ac:dyDescent="0.25">
      <c r="A1778" s="48">
        <v>1776</v>
      </c>
      <c r="B1778" s="48" t="s">
        <v>13253</v>
      </c>
      <c r="C1778" s="48" t="s">
        <v>495</v>
      </c>
      <c r="D1778" s="50">
        <v>1</v>
      </c>
    </row>
    <row r="1779" spans="1:4" x14ac:dyDescent="0.25">
      <c r="A1779" s="48">
        <v>1777</v>
      </c>
      <c r="B1779" s="48" t="s">
        <v>826</v>
      </c>
      <c r="C1779" s="48" t="s">
        <v>7</v>
      </c>
      <c r="D1779" s="50">
        <v>4</v>
      </c>
    </row>
    <row r="1780" spans="1:4" x14ac:dyDescent="0.25">
      <c r="A1780" s="48">
        <v>1778</v>
      </c>
      <c r="B1780" s="48" t="s">
        <v>10775</v>
      </c>
      <c r="C1780" s="48" t="s">
        <v>17</v>
      </c>
      <c r="D1780" s="50">
        <v>2</v>
      </c>
    </row>
    <row r="1781" spans="1:4" x14ac:dyDescent="0.25">
      <c r="A1781" s="48">
        <v>1779</v>
      </c>
      <c r="B1781" s="48" t="s">
        <v>16856</v>
      </c>
      <c r="C1781" s="48" t="s">
        <v>70</v>
      </c>
      <c r="D1781" s="50">
        <v>1</v>
      </c>
    </row>
    <row r="1782" spans="1:4" x14ac:dyDescent="0.25">
      <c r="A1782" s="48">
        <v>1780</v>
      </c>
      <c r="B1782" s="48" t="s">
        <v>16857</v>
      </c>
      <c r="C1782" s="48" t="s">
        <v>493</v>
      </c>
      <c r="D1782" s="50">
        <v>2</v>
      </c>
    </row>
    <row r="1783" spans="1:4" x14ac:dyDescent="0.25">
      <c r="A1783" s="48">
        <v>1781</v>
      </c>
      <c r="B1783" s="48" t="s">
        <v>6829</v>
      </c>
      <c r="C1783" s="48" t="s">
        <v>122</v>
      </c>
      <c r="D1783" s="50">
        <v>1</v>
      </c>
    </row>
    <row r="1784" spans="1:4" x14ac:dyDescent="0.25">
      <c r="A1784" s="48">
        <v>1782</v>
      </c>
      <c r="B1784" s="48" t="s">
        <v>1782</v>
      </c>
      <c r="C1784" s="48" t="s">
        <v>122</v>
      </c>
      <c r="D1784" s="50">
        <v>3</v>
      </c>
    </row>
    <row r="1785" spans="1:4" x14ac:dyDescent="0.25">
      <c r="A1785" s="48">
        <v>1783</v>
      </c>
      <c r="B1785" s="48" t="s">
        <v>1153</v>
      </c>
      <c r="C1785" s="48" t="s">
        <v>131</v>
      </c>
      <c r="D1785" s="50">
        <v>1</v>
      </c>
    </row>
    <row r="1786" spans="1:4" x14ac:dyDescent="0.25">
      <c r="A1786" s="48">
        <v>1784</v>
      </c>
      <c r="B1786" s="48" t="s">
        <v>16858</v>
      </c>
      <c r="C1786" s="48" t="s">
        <v>17</v>
      </c>
      <c r="D1786" s="50">
        <v>3</v>
      </c>
    </row>
    <row r="1787" spans="1:4" x14ac:dyDescent="0.25">
      <c r="A1787" s="48">
        <v>1785</v>
      </c>
      <c r="B1787" s="48" t="s">
        <v>16859</v>
      </c>
      <c r="C1787" s="48" t="s">
        <v>17</v>
      </c>
      <c r="D1787" s="50">
        <v>2</v>
      </c>
    </row>
    <row r="1788" spans="1:4" x14ac:dyDescent="0.25">
      <c r="A1788" s="48">
        <v>1786</v>
      </c>
      <c r="B1788" s="48" t="s">
        <v>3994</v>
      </c>
      <c r="C1788" s="48" t="s">
        <v>16860</v>
      </c>
      <c r="D1788" s="50">
        <v>2</v>
      </c>
    </row>
    <row r="1789" spans="1:4" x14ac:dyDescent="0.25">
      <c r="A1789" s="48">
        <v>1787</v>
      </c>
      <c r="B1789" s="48" t="s">
        <v>16861</v>
      </c>
      <c r="C1789" s="48" t="s">
        <v>502</v>
      </c>
      <c r="D1789" s="50">
        <v>1</v>
      </c>
    </row>
    <row r="1790" spans="1:4" x14ac:dyDescent="0.25">
      <c r="A1790" s="48">
        <v>1788</v>
      </c>
      <c r="B1790" s="48" t="s">
        <v>16862</v>
      </c>
      <c r="C1790" s="48" t="s">
        <v>2541</v>
      </c>
      <c r="D1790" s="50">
        <v>3</v>
      </c>
    </row>
    <row r="1791" spans="1:4" x14ac:dyDescent="0.25">
      <c r="A1791" s="48">
        <v>1789</v>
      </c>
      <c r="B1791" s="48" t="s">
        <v>11054</v>
      </c>
      <c r="C1791" s="48" t="s">
        <v>445</v>
      </c>
      <c r="D1791" s="50">
        <v>2</v>
      </c>
    </row>
    <row r="1792" spans="1:4" x14ac:dyDescent="0.25">
      <c r="A1792" s="48">
        <v>1790</v>
      </c>
      <c r="B1792" s="48" t="s">
        <v>16863</v>
      </c>
      <c r="C1792" s="48" t="s">
        <v>17</v>
      </c>
      <c r="D1792" s="50">
        <v>5</v>
      </c>
    </row>
    <row r="1793" spans="1:4" x14ac:dyDescent="0.25">
      <c r="A1793" s="48">
        <v>1791</v>
      </c>
      <c r="B1793" s="48" t="s">
        <v>16864</v>
      </c>
      <c r="C1793" s="48" t="s">
        <v>2351</v>
      </c>
      <c r="D1793" s="50">
        <v>8</v>
      </c>
    </row>
    <row r="1794" spans="1:4" x14ac:dyDescent="0.25">
      <c r="A1794" s="48">
        <v>1792</v>
      </c>
      <c r="B1794" s="48" t="s">
        <v>16865</v>
      </c>
      <c r="C1794" s="48" t="s">
        <v>188</v>
      </c>
      <c r="D1794" s="50">
        <v>3</v>
      </c>
    </row>
    <row r="1795" spans="1:4" x14ac:dyDescent="0.25">
      <c r="A1795" s="48">
        <v>1793</v>
      </c>
      <c r="B1795" s="48" t="s">
        <v>16866</v>
      </c>
      <c r="C1795" s="48" t="s">
        <v>17</v>
      </c>
      <c r="D1795" s="50">
        <v>6</v>
      </c>
    </row>
    <row r="1796" spans="1:4" x14ac:dyDescent="0.25">
      <c r="A1796" s="48">
        <v>1794</v>
      </c>
      <c r="B1796" s="48" t="s">
        <v>5658</v>
      </c>
      <c r="C1796" s="48" t="s">
        <v>351</v>
      </c>
      <c r="D1796" s="50">
        <v>3</v>
      </c>
    </row>
    <row r="1797" spans="1:4" x14ac:dyDescent="0.25">
      <c r="A1797" s="48">
        <v>1795</v>
      </c>
      <c r="B1797" s="48" t="s">
        <v>12756</v>
      </c>
      <c r="C1797" s="48" t="s">
        <v>2398</v>
      </c>
      <c r="D1797" s="50">
        <v>8</v>
      </c>
    </row>
    <row r="1798" spans="1:4" x14ac:dyDescent="0.25">
      <c r="A1798" s="48">
        <v>1796</v>
      </c>
      <c r="B1798" s="48" t="s">
        <v>4700</v>
      </c>
      <c r="C1798" s="48" t="s">
        <v>5121</v>
      </c>
      <c r="D1798" s="50">
        <v>3</v>
      </c>
    </row>
    <row r="1799" spans="1:4" x14ac:dyDescent="0.25">
      <c r="A1799" s="48">
        <v>1797</v>
      </c>
      <c r="B1799" s="48" t="s">
        <v>15385</v>
      </c>
      <c r="C1799" s="48" t="s">
        <v>2849</v>
      </c>
      <c r="D1799" s="50">
        <v>2</v>
      </c>
    </row>
    <row r="1800" spans="1:4" x14ac:dyDescent="0.25">
      <c r="A1800" s="48">
        <v>1798</v>
      </c>
      <c r="B1800" s="48" t="s">
        <v>12707</v>
      </c>
      <c r="C1800" s="48" t="s">
        <v>17</v>
      </c>
      <c r="D1800" s="50">
        <v>4</v>
      </c>
    </row>
    <row r="1801" spans="1:4" x14ac:dyDescent="0.25">
      <c r="A1801" s="48">
        <v>1799</v>
      </c>
      <c r="B1801" s="48" t="s">
        <v>16867</v>
      </c>
      <c r="C1801" s="48" t="s">
        <v>17</v>
      </c>
      <c r="D1801" s="50">
        <v>4</v>
      </c>
    </row>
    <row r="1802" spans="1:4" x14ac:dyDescent="0.25">
      <c r="A1802" s="48">
        <v>1800</v>
      </c>
      <c r="B1802" s="48" t="s">
        <v>16868</v>
      </c>
      <c r="C1802" s="48" t="s">
        <v>2349</v>
      </c>
      <c r="D1802" s="50">
        <v>7</v>
      </c>
    </row>
    <row r="1803" spans="1:4" x14ac:dyDescent="0.25">
      <c r="A1803" s="48">
        <v>1801</v>
      </c>
      <c r="B1803" s="48" t="s">
        <v>16869</v>
      </c>
      <c r="C1803" s="48" t="s">
        <v>374</v>
      </c>
      <c r="D1803" s="50">
        <v>3</v>
      </c>
    </row>
    <row r="1804" spans="1:4" x14ac:dyDescent="0.25">
      <c r="A1804" s="48">
        <v>1802</v>
      </c>
      <c r="B1804" s="48" t="s">
        <v>16870</v>
      </c>
      <c r="C1804" s="48" t="s">
        <v>445</v>
      </c>
      <c r="D1804" s="50">
        <v>4</v>
      </c>
    </row>
    <row r="1805" spans="1:4" x14ac:dyDescent="0.25">
      <c r="A1805" s="48">
        <v>1803</v>
      </c>
      <c r="B1805" s="48" t="s">
        <v>16871</v>
      </c>
      <c r="C1805" s="48" t="s">
        <v>39</v>
      </c>
      <c r="D1805" s="50">
        <v>7</v>
      </c>
    </row>
    <row r="1806" spans="1:4" x14ac:dyDescent="0.25">
      <c r="A1806" s="48">
        <v>1804</v>
      </c>
      <c r="B1806" s="48" t="s">
        <v>7514</v>
      </c>
      <c r="C1806" s="48" t="s">
        <v>17</v>
      </c>
      <c r="D1806" s="50">
        <v>4</v>
      </c>
    </row>
    <row r="1807" spans="1:4" x14ac:dyDescent="0.25">
      <c r="A1807" s="48">
        <v>1805</v>
      </c>
      <c r="B1807" s="48" t="s">
        <v>511</v>
      </c>
      <c r="C1807" s="48" t="s">
        <v>445</v>
      </c>
      <c r="D1807" s="50">
        <v>6</v>
      </c>
    </row>
    <row r="1808" spans="1:4" x14ac:dyDescent="0.25">
      <c r="A1808" s="48">
        <v>1806</v>
      </c>
      <c r="B1808" s="48" t="s">
        <v>16872</v>
      </c>
      <c r="C1808" s="48" t="s">
        <v>17</v>
      </c>
      <c r="D1808" s="50">
        <v>4</v>
      </c>
    </row>
    <row r="1809" spans="1:4" x14ac:dyDescent="0.25">
      <c r="A1809" s="48">
        <v>1807</v>
      </c>
      <c r="B1809" s="48" t="s">
        <v>2183</v>
      </c>
      <c r="C1809" s="48" t="s">
        <v>17</v>
      </c>
      <c r="D1809" s="50">
        <v>2</v>
      </c>
    </row>
    <row r="1810" spans="1:4" x14ac:dyDescent="0.25">
      <c r="A1810" s="48">
        <v>1808</v>
      </c>
      <c r="B1810" s="48" t="s">
        <v>16873</v>
      </c>
      <c r="C1810" s="48" t="s">
        <v>999</v>
      </c>
      <c r="D1810" s="50">
        <v>3</v>
      </c>
    </row>
    <row r="1811" spans="1:4" x14ac:dyDescent="0.25">
      <c r="A1811" s="48">
        <v>1809</v>
      </c>
      <c r="B1811" s="48" t="s">
        <v>16874</v>
      </c>
      <c r="C1811" s="48" t="s">
        <v>2542</v>
      </c>
      <c r="D1811" s="50">
        <v>28</v>
      </c>
    </row>
    <row r="1812" spans="1:4" x14ac:dyDescent="0.25">
      <c r="A1812" s="48">
        <v>1810</v>
      </c>
      <c r="B1812" s="48" t="s">
        <v>3526</v>
      </c>
      <c r="C1812" s="48" t="s">
        <v>2542</v>
      </c>
      <c r="D1812" s="50">
        <v>1</v>
      </c>
    </row>
    <row r="1813" spans="1:4" x14ac:dyDescent="0.25">
      <c r="A1813" s="48">
        <v>1811</v>
      </c>
      <c r="B1813" s="48" t="s">
        <v>9398</v>
      </c>
      <c r="C1813" s="48" t="s">
        <v>2542</v>
      </c>
      <c r="D1813" s="50">
        <v>1</v>
      </c>
    </row>
    <row r="1814" spans="1:4" x14ac:dyDescent="0.25">
      <c r="A1814" s="48">
        <v>1812</v>
      </c>
      <c r="B1814" s="48" t="s">
        <v>16875</v>
      </c>
      <c r="C1814" s="48" t="s">
        <v>2542</v>
      </c>
      <c r="D1814" s="50">
        <v>1</v>
      </c>
    </row>
    <row r="1815" spans="1:4" x14ac:dyDescent="0.25">
      <c r="A1815" s="48">
        <v>1813</v>
      </c>
      <c r="B1815" s="48" t="s">
        <v>16876</v>
      </c>
      <c r="C1815" s="48" t="s">
        <v>2542</v>
      </c>
      <c r="D1815" s="50">
        <v>1</v>
      </c>
    </row>
    <row r="1816" spans="1:4" x14ac:dyDescent="0.25">
      <c r="A1816" s="48">
        <v>1814</v>
      </c>
      <c r="B1816" s="48" t="s">
        <v>16877</v>
      </c>
      <c r="C1816" s="48" t="s">
        <v>2542</v>
      </c>
      <c r="D1816" s="50">
        <v>1</v>
      </c>
    </row>
    <row r="1817" spans="1:4" x14ac:dyDescent="0.25">
      <c r="A1817" s="48">
        <v>1815</v>
      </c>
      <c r="B1817" s="48" t="s">
        <v>16878</v>
      </c>
      <c r="C1817" s="48" t="s">
        <v>2542</v>
      </c>
      <c r="D1817" s="50">
        <v>1</v>
      </c>
    </row>
    <row r="1818" spans="1:4" x14ac:dyDescent="0.25">
      <c r="A1818" s="48">
        <v>1816</v>
      </c>
      <c r="B1818" s="48" t="s">
        <v>16879</v>
      </c>
      <c r="C1818" s="48" t="s">
        <v>2542</v>
      </c>
      <c r="D1818" s="50">
        <v>1</v>
      </c>
    </row>
    <row r="1819" spans="1:4" x14ac:dyDescent="0.25">
      <c r="A1819" s="48">
        <v>1817</v>
      </c>
      <c r="B1819" s="48" t="s">
        <v>16880</v>
      </c>
      <c r="C1819" s="48" t="s">
        <v>17</v>
      </c>
      <c r="D1819" s="50">
        <v>1</v>
      </c>
    </row>
    <row r="1820" spans="1:4" x14ac:dyDescent="0.25">
      <c r="A1820" s="48">
        <v>1818</v>
      </c>
      <c r="B1820" s="48" t="s">
        <v>841</v>
      </c>
      <c r="C1820" s="48" t="s">
        <v>2350</v>
      </c>
      <c r="D1820" s="50">
        <v>1</v>
      </c>
    </row>
    <row r="1821" spans="1:4" x14ac:dyDescent="0.25">
      <c r="A1821" s="48">
        <v>1819</v>
      </c>
      <c r="B1821" s="48" t="s">
        <v>4361</v>
      </c>
      <c r="C1821" s="48" t="s">
        <v>2398</v>
      </c>
      <c r="D1821" s="50">
        <v>1</v>
      </c>
    </row>
    <row r="1822" spans="1:4" x14ac:dyDescent="0.25">
      <c r="A1822" s="48">
        <v>1820</v>
      </c>
      <c r="B1822" s="48" t="s">
        <v>16881</v>
      </c>
      <c r="C1822" s="48" t="s">
        <v>2398</v>
      </c>
      <c r="D1822" s="50">
        <v>1</v>
      </c>
    </row>
    <row r="1823" spans="1:4" x14ac:dyDescent="0.25">
      <c r="A1823" s="48">
        <v>1821</v>
      </c>
      <c r="B1823" s="48" t="s">
        <v>7492</v>
      </c>
      <c r="C1823" s="48" t="s">
        <v>2398</v>
      </c>
      <c r="D1823" s="50">
        <v>1</v>
      </c>
    </row>
    <row r="1824" spans="1:4" x14ac:dyDescent="0.25">
      <c r="A1824" s="48">
        <v>1822</v>
      </c>
      <c r="B1824" s="48" t="s">
        <v>3828</v>
      </c>
      <c r="C1824" s="48" t="s">
        <v>2398</v>
      </c>
      <c r="D1824" s="50">
        <v>1</v>
      </c>
    </row>
    <row r="1825" spans="1:4" x14ac:dyDescent="0.25">
      <c r="A1825" s="48">
        <v>1823</v>
      </c>
      <c r="B1825" s="48" t="s">
        <v>16882</v>
      </c>
      <c r="C1825" s="48" t="s">
        <v>2398</v>
      </c>
      <c r="D1825" s="50">
        <v>1</v>
      </c>
    </row>
    <row r="1826" spans="1:4" x14ac:dyDescent="0.25">
      <c r="A1826" s="48">
        <v>1824</v>
      </c>
      <c r="B1826" s="48" t="s">
        <v>16883</v>
      </c>
      <c r="C1826" s="48" t="s">
        <v>2398</v>
      </c>
      <c r="D1826" s="50">
        <v>1</v>
      </c>
    </row>
    <row r="1827" spans="1:4" x14ac:dyDescent="0.25">
      <c r="A1827" s="48">
        <v>1825</v>
      </c>
      <c r="B1827" s="48" t="s">
        <v>16884</v>
      </c>
      <c r="C1827" s="48" t="s">
        <v>2398</v>
      </c>
      <c r="D1827" s="50">
        <v>1</v>
      </c>
    </row>
    <row r="1828" spans="1:4" x14ac:dyDescent="0.25">
      <c r="A1828" s="48">
        <v>1826</v>
      </c>
      <c r="B1828" s="48" t="s">
        <v>4034</v>
      </c>
      <c r="C1828" s="48" t="s">
        <v>7485</v>
      </c>
      <c r="D1828" s="50">
        <v>10</v>
      </c>
    </row>
    <row r="1829" spans="1:4" x14ac:dyDescent="0.25">
      <c r="A1829" s="48">
        <v>1827</v>
      </c>
      <c r="B1829" s="48" t="s">
        <v>16885</v>
      </c>
      <c r="C1829" s="48" t="s">
        <v>999</v>
      </c>
      <c r="D1829" s="50">
        <v>3</v>
      </c>
    </row>
    <row r="1830" spans="1:4" x14ac:dyDescent="0.25">
      <c r="A1830" s="48">
        <v>1828</v>
      </c>
      <c r="B1830" s="48" t="s">
        <v>237</v>
      </c>
      <c r="C1830" s="48" t="s">
        <v>2398</v>
      </c>
      <c r="D1830" s="50">
        <v>4</v>
      </c>
    </row>
    <row r="1831" spans="1:4" x14ac:dyDescent="0.25">
      <c r="A1831" s="48">
        <v>1829</v>
      </c>
      <c r="B1831" s="48" t="s">
        <v>389</v>
      </c>
      <c r="C1831" s="48" t="s">
        <v>2398</v>
      </c>
      <c r="D1831" s="50">
        <v>1</v>
      </c>
    </row>
    <row r="1832" spans="1:4" x14ac:dyDescent="0.25">
      <c r="A1832" s="48">
        <v>1830</v>
      </c>
      <c r="B1832" s="48" t="s">
        <v>1030</v>
      </c>
      <c r="C1832" s="48" t="s">
        <v>2398</v>
      </c>
      <c r="D1832" s="50">
        <v>2</v>
      </c>
    </row>
    <row r="1833" spans="1:4" x14ac:dyDescent="0.25">
      <c r="A1833" s="48">
        <v>1831</v>
      </c>
      <c r="B1833" s="48" t="s">
        <v>16886</v>
      </c>
      <c r="C1833" s="48" t="s">
        <v>2542</v>
      </c>
      <c r="D1833" s="50">
        <v>11</v>
      </c>
    </row>
    <row r="1834" spans="1:4" x14ac:dyDescent="0.25">
      <c r="A1834" s="48">
        <v>1832</v>
      </c>
      <c r="B1834" s="48" t="s">
        <v>1591</v>
      </c>
      <c r="C1834" s="48" t="s">
        <v>999</v>
      </c>
      <c r="D1834" s="50">
        <v>1</v>
      </c>
    </row>
    <row r="1835" spans="1:4" x14ac:dyDescent="0.25">
      <c r="A1835" s="48">
        <v>1833</v>
      </c>
      <c r="B1835" s="48" t="s">
        <v>139</v>
      </c>
      <c r="C1835" s="48" t="s">
        <v>999</v>
      </c>
      <c r="D1835" s="50">
        <v>1</v>
      </c>
    </row>
    <row r="1836" spans="1:4" x14ac:dyDescent="0.25">
      <c r="A1836" s="48">
        <v>1834</v>
      </c>
      <c r="B1836" s="48" t="s">
        <v>16887</v>
      </c>
      <c r="C1836" s="48" t="s">
        <v>999</v>
      </c>
      <c r="D1836" s="50">
        <v>1</v>
      </c>
    </row>
    <row r="1837" spans="1:4" x14ac:dyDescent="0.25">
      <c r="A1837" s="48">
        <v>1835</v>
      </c>
      <c r="B1837" s="48" t="s">
        <v>1157</v>
      </c>
      <c r="C1837" s="48" t="s">
        <v>999</v>
      </c>
      <c r="D1837" s="50">
        <v>1</v>
      </c>
    </row>
    <row r="1838" spans="1:4" x14ac:dyDescent="0.25">
      <c r="A1838" s="48">
        <v>1836</v>
      </c>
      <c r="B1838" s="48" t="s">
        <v>454</v>
      </c>
      <c r="C1838" s="48" t="s">
        <v>17</v>
      </c>
      <c r="D1838" s="50">
        <v>5</v>
      </c>
    </row>
    <row r="1839" spans="1:4" x14ac:dyDescent="0.25">
      <c r="A1839" s="48">
        <v>1837</v>
      </c>
      <c r="B1839" s="48" t="s">
        <v>7213</v>
      </c>
      <c r="C1839" s="48" t="s">
        <v>17</v>
      </c>
      <c r="D1839" s="50">
        <v>3</v>
      </c>
    </row>
    <row r="1840" spans="1:4" x14ac:dyDescent="0.25">
      <c r="A1840" s="48">
        <v>1838</v>
      </c>
      <c r="B1840" s="48" t="s">
        <v>16888</v>
      </c>
      <c r="C1840" s="48" t="s">
        <v>17</v>
      </c>
      <c r="D1840" s="50">
        <v>5</v>
      </c>
    </row>
    <row r="1841" spans="1:4" x14ac:dyDescent="0.25">
      <c r="A1841" s="48">
        <v>1839</v>
      </c>
      <c r="B1841" s="48" t="s">
        <v>3154</v>
      </c>
      <c r="C1841" s="48" t="s">
        <v>17</v>
      </c>
      <c r="D1841" s="50">
        <v>4</v>
      </c>
    </row>
    <row r="1842" spans="1:4" x14ac:dyDescent="0.25">
      <c r="A1842" s="48">
        <v>1840</v>
      </c>
      <c r="B1842" s="48" t="s">
        <v>16889</v>
      </c>
      <c r="C1842" s="48" t="s">
        <v>2542</v>
      </c>
      <c r="D1842" s="50">
        <v>5</v>
      </c>
    </row>
    <row r="1843" spans="1:4" x14ac:dyDescent="0.25">
      <c r="A1843" s="48">
        <v>1841</v>
      </c>
      <c r="B1843" s="48" t="s">
        <v>16890</v>
      </c>
      <c r="C1843" s="48" t="s">
        <v>17</v>
      </c>
      <c r="D1843" s="50">
        <v>4</v>
      </c>
    </row>
    <row r="1844" spans="1:4" x14ac:dyDescent="0.25">
      <c r="A1844" s="48">
        <v>1842</v>
      </c>
      <c r="B1844" s="48" t="s">
        <v>16891</v>
      </c>
      <c r="C1844" s="48" t="s">
        <v>2349</v>
      </c>
      <c r="D1844" s="50">
        <v>6</v>
      </c>
    </row>
    <row r="1845" spans="1:4" x14ac:dyDescent="0.25">
      <c r="A1845" s="48">
        <v>1843</v>
      </c>
      <c r="B1845" s="48" t="s">
        <v>8076</v>
      </c>
      <c r="C1845" s="48" t="s">
        <v>5077</v>
      </c>
      <c r="D1845" s="50">
        <v>4</v>
      </c>
    </row>
    <row r="1846" spans="1:4" x14ac:dyDescent="0.25">
      <c r="A1846" s="48">
        <v>1844</v>
      </c>
      <c r="B1846" s="48" t="s">
        <v>7852</v>
      </c>
      <c r="C1846" s="48" t="s">
        <v>5077</v>
      </c>
      <c r="D1846" s="50">
        <v>1</v>
      </c>
    </row>
    <row r="1847" spans="1:4" x14ac:dyDescent="0.25">
      <c r="A1847" s="48">
        <v>1845</v>
      </c>
      <c r="B1847" s="48" t="s">
        <v>7481</v>
      </c>
      <c r="C1847" s="48" t="s">
        <v>70</v>
      </c>
      <c r="D1847" s="50">
        <v>5</v>
      </c>
    </row>
    <row r="1848" spans="1:4" x14ac:dyDescent="0.25">
      <c r="A1848" s="48">
        <v>1846</v>
      </c>
      <c r="B1848" s="48" t="s">
        <v>6729</v>
      </c>
      <c r="C1848" s="48" t="s">
        <v>5206</v>
      </c>
      <c r="D1848" s="50">
        <v>5</v>
      </c>
    </row>
    <row r="1849" spans="1:4" x14ac:dyDescent="0.25">
      <c r="A1849" s="48">
        <v>1847</v>
      </c>
      <c r="B1849" s="48" t="s">
        <v>1907</v>
      </c>
      <c r="C1849" s="48" t="s">
        <v>16892</v>
      </c>
      <c r="D1849" s="50">
        <v>5</v>
      </c>
    </row>
    <row r="1850" spans="1:4" x14ac:dyDescent="0.25">
      <c r="A1850" s="48">
        <v>1848</v>
      </c>
      <c r="B1850" s="48" t="s">
        <v>11804</v>
      </c>
      <c r="C1850" s="48" t="s">
        <v>74</v>
      </c>
      <c r="D1850" s="50">
        <v>2</v>
      </c>
    </row>
    <row r="1851" spans="1:4" x14ac:dyDescent="0.25">
      <c r="A1851" s="48">
        <v>1849</v>
      </c>
      <c r="B1851" s="48" t="s">
        <v>16893</v>
      </c>
      <c r="C1851" s="48" t="s">
        <v>17</v>
      </c>
      <c r="D1851" s="50">
        <v>1</v>
      </c>
    </row>
    <row r="1852" spans="1:4" x14ac:dyDescent="0.25">
      <c r="A1852" s="48">
        <v>1850</v>
      </c>
      <c r="B1852" s="48" t="s">
        <v>16894</v>
      </c>
      <c r="C1852" s="48" t="s">
        <v>17</v>
      </c>
      <c r="D1852" s="50">
        <v>1</v>
      </c>
    </row>
    <row r="1853" spans="1:4" x14ac:dyDescent="0.25">
      <c r="A1853" s="48">
        <v>1851</v>
      </c>
      <c r="B1853" s="48" t="s">
        <v>16895</v>
      </c>
      <c r="C1853" s="48" t="s">
        <v>131</v>
      </c>
      <c r="D1853" s="50">
        <v>3</v>
      </c>
    </row>
    <row r="1854" spans="1:4" x14ac:dyDescent="0.25">
      <c r="A1854" s="48">
        <v>1852</v>
      </c>
      <c r="B1854" s="48" t="s">
        <v>16896</v>
      </c>
      <c r="C1854" s="48" t="s">
        <v>16897</v>
      </c>
      <c r="D1854" s="50">
        <v>4</v>
      </c>
    </row>
    <row r="1855" spans="1:4" x14ac:dyDescent="0.25">
      <c r="A1855" s="48">
        <v>1853</v>
      </c>
      <c r="B1855" s="48" t="s">
        <v>16898</v>
      </c>
      <c r="C1855" s="48" t="s">
        <v>77</v>
      </c>
      <c r="D1855" s="50">
        <v>2</v>
      </c>
    </row>
    <row r="1856" spans="1:4" x14ac:dyDescent="0.25">
      <c r="A1856" s="48">
        <v>1854</v>
      </c>
      <c r="B1856" s="48" t="s">
        <v>16899</v>
      </c>
      <c r="C1856" s="48" t="s">
        <v>39</v>
      </c>
      <c r="D1856" s="50">
        <v>5</v>
      </c>
    </row>
    <row r="1857" spans="1:4" x14ac:dyDescent="0.25">
      <c r="A1857" s="48">
        <v>1855</v>
      </c>
      <c r="B1857" s="48" t="s">
        <v>16900</v>
      </c>
      <c r="C1857" s="48" t="s">
        <v>2349</v>
      </c>
      <c r="D1857" s="50">
        <v>7</v>
      </c>
    </row>
    <row r="1858" spans="1:4" x14ac:dyDescent="0.25">
      <c r="A1858" s="48">
        <v>1856</v>
      </c>
      <c r="B1858" s="48" t="s">
        <v>16901</v>
      </c>
      <c r="C1858" s="48" t="s">
        <v>17</v>
      </c>
      <c r="D1858" s="50">
        <v>1</v>
      </c>
    </row>
    <row r="1859" spans="1:4" x14ac:dyDescent="0.25">
      <c r="A1859" s="48">
        <v>1857</v>
      </c>
      <c r="B1859" s="48" t="s">
        <v>558</v>
      </c>
      <c r="C1859" s="48" t="s">
        <v>17</v>
      </c>
      <c r="D1859" s="50">
        <v>1</v>
      </c>
    </row>
    <row r="1860" spans="1:4" x14ac:dyDescent="0.25">
      <c r="A1860" s="48">
        <v>1858</v>
      </c>
      <c r="B1860" s="48" t="s">
        <v>8720</v>
      </c>
      <c r="C1860" s="48" t="s">
        <v>70</v>
      </c>
      <c r="D1860" s="50">
        <v>11</v>
      </c>
    </row>
    <row r="1861" spans="1:4" x14ac:dyDescent="0.25">
      <c r="A1861" s="48">
        <v>1859</v>
      </c>
      <c r="B1861" s="48" t="s">
        <v>2155</v>
      </c>
      <c r="C1861" s="48" t="s">
        <v>70</v>
      </c>
      <c r="D1861" s="50">
        <v>1</v>
      </c>
    </row>
    <row r="1862" spans="1:4" x14ac:dyDescent="0.25">
      <c r="A1862" s="48">
        <v>1860</v>
      </c>
      <c r="B1862" s="48" t="s">
        <v>16902</v>
      </c>
      <c r="C1862" s="48" t="s">
        <v>360</v>
      </c>
      <c r="D1862" s="50">
        <v>1</v>
      </c>
    </row>
    <row r="1863" spans="1:4" x14ac:dyDescent="0.25">
      <c r="A1863" s="48">
        <v>1861</v>
      </c>
      <c r="B1863" s="48" t="s">
        <v>16903</v>
      </c>
      <c r="C1863" s="48" t="s">
        <v>39</v>
      </c>
      <c r="D1863" s="50">
        <v>1</v>
      </c>
    </row>
    <row r="1864" spans="1:4" x14ac:dyDescent="0.25">
      <c r="A1864" s="48">
        <v>1862</v>
      </c>
      <c r="B1864" s="48" t="s">
        <v>16904</v>
      </c>
      <c r="C1864" s="48" t="s">
        <v>39</v>
      </c>
      <c r="D1864" s="50">
        <v>1</v>
      </c>
    </row>
    <row r="1865" spans="1:4" x14ac:dyDescent="0.25">
      <c r="A1865" s="48">
        <v>1863</v>
      </c>
      <c r="B1865" s="48" t="s">
        <v>14321</v>
      </c>
      <c r="C1865" s="48" t="s">
        <v>17</v>
      </c>
      <c r="D1865" s="50">
        <v>1</v>
      </c>
    </row>
    <row r="1866" spans="1:4" x14ac:dyDescent="0.25">
      <c r="A1866" s="48">
        <v>1864</v>
      </c>
      <c r="B1866" s="48" t="s">
        <v>16905</v>
      </c>
      <c r="C1866" s="48" t="s">
        <v>39</v>
      </c>
      <c r="D1866" s="50">
        <v>4</v>
      </c>
    </row>
    <row r="1867" spans="1:4" x14ac:dyDescent="0.25">
      <c r="A1867" s="48">
        <v>1865</v>
      </c>
      <c r="B1867" s="48" t="s">
        <v>16906</v>
      </c>
      <c r="C1867" s="48" t="s">
        <v>368</v>
      </c>
      <c r="D1867" s="50">
        <v>1</v>
      </c>
    </row>
    <row r="1868" spans="1:4" x14ac:dyDescent="0.25">
      <c r="A1868" s="48">
        <v>1866</v>
      </c>
      <c r="B1868" s="48" t="s">
        <v>16907</v>
      </c>
      <c r="C1868" s="48" t="s">
        <v>5206</v>
      </c>
      <c r="D1868" s="50">
        <v>5</v>
      </c>
    </row>
    <row r="1869" spans="1:4" x14ac:dyDescent="0.25">
      <c r="A1869" s="48">
        <v>1867</v>
      </c>
      <c r="B1869" s="48" t="s">
        <v>16908</v>
      </c>
      <c r="C1869" s="48" t="s">
        <v>70</v>
      </c>
      <c r="D1869" s="50">
        <v>7</v>
      </c>
    </row>
    <row r="1870" spans="1:4" x14ac:dyDescent="0.25">
      <c r="A1870" s="48">
        <v>1868</v>
      </c>
      <c r="B1870" s="48" t="s">
        <v>16909</v>
      </c>
      <c r="C1870" s="48" t="s">
        <v>39</v>
      </c>
      <c r="D1870" s="50">
        <v>2</v>
      </c>
    </row>
    <row r="1871" spans="1:4" x14ac:dyDescent="0.25">
      <c r="A1871" s="48">
        <v>1869</v>
      </c>
      <c r="B1871" s="48" t="s">
        <v>16910</v>
      </c>
      <c r="C1871" s="48" t="s">
        <v>17</v>
      </c>
      <c r="D1871" s="50">
        <v>1</v>
      </c>
    </row>
    <row r="1872" spans="1:4" x14ac:dyDescent="0.25">
      <c r="A1872" s="48">
        <v>1870</v>
      </c>
      <c r="B1872" s="48" t="s">
        <v>16911</v>
      </c>
      <c r="C1872" s="48" t="s">
        <v>17</v>
      </c>
      <c r="D1872" s="50">
        <v>3</v>
      </c>
    </row>
    <row r="1873" spans="1:4" x14ac:dyDescent="0.25">
      <c r="A1873" s="48">
        <v>1871</v>
      </c>
      <c r="B1873" s="48" t="s">
        <v>16912</v>
      </c>
      <c r="C1873" s="48" t="s">
        <v>17</v>
      </c>
      <c r="D1873" s="50">
        <v>7</v>
      </c>
    </row>
    <row r="1874" spans="1:4" x14ac:dyDescent="0.25">
      <c r="A1874" s="48">
        <v>1872</v>
      </c>
      <c r="B1874" s="48" t="s">
        <v>5272</v>
      </c>
      <c r="C1874" s="48" t="s">
        <v>39</v>
      </c>
      <c r="D1874" s="50">
        <v>17</v>
      </c>
    </row>
    <row r="1875" spans="1:4" x14ac:dyDescent="0.25">
      <c r="A1875" s="48">
        <v>1873</v>
      </c>
      <c r="B1875" s="48" t="s">
        <v>16913</v>
      </c>
      <c r="C1875" s="48" t="s">
        <v>39</v>
      </c>
      <c r="D1875" s="50">
        <v>3</v>
      </c>
    </row>
    <row r="1876" spans="1:4" x14ac:dyDescent="0.25">
      <c r="A1876" s="48">
        <v>1874</v>
      </c>
      <c r="B1876" s="48" t="s">
        <v>1430</v>
      </c>
      <c r="C1876" s="48" t="s">
        <v>7</v>
      </c>
      <c r="D1876" s="50">
        <v>2</v>
      </c>
    </row>
    <row r="1877" spans="1:4" x14ac:dyDescent="0.25">
      <c r="A1877" s="48">
        <v>1875</v>
      </c>
      <c r="B1877" s="48" t="s">
        <v>16914</v>
      </c>
      <c r="C1877" s="48" t="s">
        <v>2349</v>
      </c>
      <c r="D1877" s="50">
        <v>4</v>
      </c>
    </row>
    <row r="1878" spans="1:4" x14ac:dyDescent="0.25">
      <c r="A1878" s="48">
        <v>1876</v>
      </c>
      <c r="B1878" s="48" t="s">
        <v>6439</v>
      </c>
      <c r="C1878" s="48" t="s">
        <v>2727</v>
      </c>
      <c r="D1878" s="50">
        <v>3</v>
      </c>
    </row>
    <row r="1879" spans="1:4" x14ac:dyDescent="0.25">
      <c r="A1879" s="48">
        <v>1877</v>
      </c>
      <c r="B1879" s="48" t="s">
        <v>14677</v>
      </c>
      <c r="C1879" s="48" t="s">
        <v>17</v>
      </c>
      <c r="D1879" s="50">
        <v>1</v>
      </c>
    </row>
    <row r="1880" spans="1:4" x14ac:dyDescent="0.25">
      <c r="A1880" s="48">
        <v>1878</v>
      </c>
      <c r="B1880" s="48" t="s">
        <v>82</v>
      </c>
      <c r="C1880" s="48" t="s">
        <v>70</v>
      </c>
      <c r="D1880" s="50">
        <v>2</v>
      </c>
    </row>
    <row r="1881" spans="1:4" x14ac:dyDescent="0.25">
      <c r="A1881" s="48">
        <v>1879</v>
      </c>
      <c r="B1881" s="48" t="s">
        <v>1482</v>
      </c>
      <c r="C1881" s="48" t="s">
        <v>17</v>
      </c>
      <c r="D1881" s="50">
        <v>3</v>
      </c>
    </row>
    <row r="1882" spans="1:4" x14ac:dyDescent="0.25">
      <c r="A1882" s="48">
        <v>1880</v>
      </c>
      <c r="B1882" s="48" t="s">
        <v>1114</v>
      </c>
      <c r="C1882" s="48" t="s">
        <v>2347</v>
      </c>
      <c r="D1882" s="50">
        <v>10</v>
      </c>
    </row>
    <row r="1883" spans="1:4" x14ac:dyDescent="0.25">
      <c r="A1883" s="48">
        <v>1881</v>
      </c>
      <c r="B1883" s="48" t="s">
        <v>16915</v>
      </c>
      <c r="C1883" s="48" t="s">
        <v>39</v>
      </c>
      <c r="D1883" s="50">
        <v>17</v>
      </c>
    </row>
    <row r="1884" spans="1:4" x14ac:dyDescent="0.25">
      <c r="A1884" s="48">
        <v>1882</v>
      </c>
      <c r="B1884" s="48" t="s">
        <v>16916</v>
      </c>
      <c r="C1884" s="48" t="s">
        <v>2541</v>
      </c>
      <c r="D1884" s="50">
        <v>4</v>
      </c>
    </row>
    <row r="1885" spans="1:4" x14ac:dyDescent="0.25">
      <c r="A1885" s="48">
        <v>1883</v>
      </c>
      <c r="B1885" s="48" t="s">
        <v>16917</v>
      </c>
      <c r="C1885" s="48" t="s">
        <v>17</v>
      </c>
      <c r="D1885" s="50">
        <v>12</v>
      </c>
    </row>
    <row r="1886" spans="1:4" x14ac:dyDescent="0.25">
      <c r="A1886" s="48">
        <v>1884</v>
      </c>
      <c r="B1886" s="48" t="s">
        <v>3006</v>
      </c>
      <c r="C1886" s="48" t="s">
        <v>17</v>
      </c>
      <c r="D1886" s="50">
        <v>1</v>
      </c>
    </row>
    <row r="1887" spans="1:4" x14ac:dyDescent="0.25">
      <c r="A1887" s="48">
        <v>1885</v>
      </c>
      <c r="B1887" s="48" t="s">
        <v>392</v>
      </c>
      <c r="C1887" s="48" t="s">
        <v>17</v>
      </c>
      <c r="D1887" s="50">
        <v>1</v>
      </c>
    </row>
    <row r="1888" spans="1:4" x14ac:dyDescent="0.25">
      <c r="A1888" s="48">
        <v>1886</v>
      </c>
      <c r="B1888" s="48" t="s">
        <v>1405</v>
      </c>
      <c r="C1888" s="48" t="s">
        <v>17</v>
      </c>
      <c r="D1888" s="50">
        <v>2</v>
      </c>
    </row>
    <row r="1889" spans="1:4" x14ac:dyDescent="0.25">
      <c r="A1889" s="48">
        <v>1887</v>
      </c>
      <c r="B1889" s="48" t="s">
        <v>3848</v>
      </c>
      <c r="C1889" s="48" t="s">
        <v>17</v>
      </c>
      <c r="D1889" s="50">
        <v>5</v>
      </c>
    </row>
    <row r="1890" spans="1:4" x14ac:dyDescent="0.25">
      <c r="A1890" s="48">
        <v>1888</v>
      </c>
      <c r="B1890" s="48" t="s">
        <v>16918</v>
      </c>
      <c r="C1890" s="48" t="s">
        <v>70</v>
      </c>
      <c r="D1890" s="50">
        <v>8</v>
      </c>
    </row>
    <row r="1891" spans="1:4" x14ac:dyDescent="0.25">
      <c r="A1891" s="48">
        <v>1889</v>
      </c>
      <c r="B1891" s="48" t="s">
        <v>2872</v>
      </c>
      <c r="C1891" s="48" t="s">
        <v>2349</v>
      </c>
      <c r="D1891" s="50">
        <v>3</v>
      </c>
    </row>
    <row r="1892" spans="1:4" x14ac:dyDescent="0.25">
      <c r="A1892" s="48">
        <v>1890</v>
      </c>
      <c r="B1892" s="48" t="s">
        <v>16919</v>
      </c>
      <c r="C1892" s="48" t="s">
        <v>7485</v>
      </c>
      <c r="D1892" s="50">
        <v>2</v>
      </c>
    </row>
    <row r="1893" spans="1:4" x14ac:dyDescent="0.25">
      <c r="A1893" s="48">
        <v>1891</v>
      </c>
      <c r="B1893" s="48" t="s">
        <v>16920</v>
      </c>
      <c r="C1893" s="48" t="s">
        <v>2685</v>
      </c>
      <c r="D1893" s="50">
        <v>3</v>
      </c>
    </row>
    <row r="1894" spans="1:4" x14ac:dyDescent="0.25">
      <c r="A1894" s="48">
        <v>1892</v>
      </c>
      <c r="B1894" s="48" t="s">
        <v>16921</v>
      </c>
      <c r="C1894" s="48" t="s">
        <v>2349</v>
      </c>
      <c r="D1894" s="50">
        <v>5</v>
      </c>
    </row>
    <row r="1895" spans="1:4" x14ac:dyDescent="0.25">
      <c r="A1895" s="48">
        <v>1893</v>
      </c>
      <c r="B1895" s="48" t="s">
        <v>16922</v>
      </c>
      <c r="C1895" s="48" t="s">
        <v>17</v>
      </c>
      <c r="D1895" s="50">
        <v>2</v>
      </c>
    </row>
    <row r="1896" spans="1:4" x14ac:dyDescent="0.25">
      <c r="A1896" s="48">
        <v>1894</v>
      </c>
      <c r="B1896" s="48" t="s">
        <v>16923</v>
      </c>
      <c r="C1896" s="48" t="s">
        <v>2350</v>
      </c>
      <c r="D1896" s="50">
        <v>1</v>
      </c>
    </row>
    <row r="1897" spans="1:4" x14ac:dyDescent="0.25">
      <c r="A1897" s="48">
        <v>1895</v>
      </c>
      <c r="B1897" s="48" t="s">
        <v>1498</v>
      </c>
      <c r="C1897" s="48" t="s">
        <v>445</v>
      </c>
      <c r="D1897" s="50">
        <v>1</v>
      </c>
    </row>
    <row r="1898" spans="1:4" x14ac:dyDescent="0.25">
      <c r="A1898" s="48">
        <v>1896</v>
      </c>
      <c r="B1898" s="48" t="s">
        <v>16924</v>
      </c>
      <c r="C1898" s="48" t="s">
        <v>2541</v>
      </c>
      <c r="D1898" s="50">
        <v>4</v>
      </c>
    </row>
    <row r="1899" spans="1:4" x14ac:dyDescent="0.25">
      <c r="A1899" s="48">
        <v>1897</v>
      </c>
      <c r="B1899" s="48" t="s">
        <v>13662</v>
      </c>
      <c r="C1899" s="48" t="s">
        <v>2541</v>
      </c>
      <c r="D1899" s="50">
        <v>1</v>
      </c>
    </row>
    <row r="1900" spans="1:4" x14ac:dyDescent="0.25">
      <c r="A1900" s="48">
        <v>1898</v>
      </c>
      <c r="B1900" s="48" t="s">
        <v>2620</v>
      </c>
      <c r="C1900" s="48" t="s">
        <v>7</v>
      </c>
      <c r="D1900" s="50">
        <v>2</v>
      </c>
    </row>
    <row r="1901" spans="1:4" x14ac:dyDescent="0.25">
      <c r="A1901" s="48">
        <v>1899</v>
      </c>
      <c r="B1901" s="48" t="s">
        <v>16925</v>
      </c>
      <c r="C1901" s="48" t="s">
        <v>39</v>
      </c>
      <c r="D1901" s="50">
        <v>1</v>
      </c>
    </row>
    <row r="1902" spans="1:4" x14ac:dyDescent="0.25">
      <c r="A1902" s="48">
        <v>1900</v>
      </c>
      <c r="B1902" s="48" t="s">
        <v>16926</v>
      </c>
      <c r="C1902" s="48" t="s">
        <v>39</v>
      </c>
      <c r="D1902" s="50">
        <v>11</v>
      </c>
    </row>
    <row r="1903" spans="1:4" x14ac:dyDescent="0.25">
      <c r="A1903" s="48">
        <v>1901</v>
      </c>
      <c r="B1903" s="48" t="s">
        <v>16927</v>
      </c>
      <c r="C1903" s="48" t="s">
        <v>39</v>
      </c>
      <c r="D1903" s="50">
        <v>7</v>
      </c>
    </row>
    <row r="1904" spans="1:4" x14ac:dyDescent="0.25">
      <c r="A1904" s="48">
        <v>1902</v>
      </c>
      <c r="B1904" s="48" t="s">
        <v>5115</v>
      </c>
      <c r="C1904" s="48" t="s">
        <v>17</v>
      </c>
      <c r="D1904" s="50">
        <v>3</v>
      </c>
    </row>
    <row r="1905" spans="1:4" x14ac:dyDescent="0.25">
      <c r="A1905" s="48">
        <v>1903</v>
      </c>
      <c r="B1905" s="48" t="s">
        <v>16928</v>
      </c>
      <c r="C1905" s="48" t="s">
        <v>999</v>
      </c>
      <c r="D1905" s="50">
        <v>1</v>
      </c>
    </row>
    <row r="1906" spans="1:4" x14ac:dyDescent="0.25">
      <c r="A1906" s="48">
        <v>1904</v>
      </c>
      <c r="B1906" s="48" t="s">
        <v>1713</v>
      </c>
      <c r="C1906" s="48" t="s">
        <v>7</v>
      </c>
      <c r="D1906" s="50">
        <v>1</v>
      </c>
    </row>
    <row r="1907" spans="1:4" x14ac:dyDescent="0.25">
      <c r="A1907" s="48">
        <v>1905</v>
      </c>
      <c r="B1907" s="48" t="s">
        <v>16929</v>
      </c>
      <c r="C1907" s="48" t="s">
        <v>17</v>
      </c>
      <c r="D1907" s="50">
        <v>5</v>
      </c>
    </row>
    <row r="1908" spans="1:4" x14ac:dyDescent="0.25">
      <c r="A1908" s="48">
        <v>1906</v>
      </c>
      <c r="B1908" s="48" t="s">
        <v>16930</v>
      </c>
      <c r="C1908" s="48" t="s">
        <v>17</v>
      </c>
      <c r="D1908" s="50">
        <v>7</v>
      </c>
    </row>
    <row r="1909" spans="1:4" x14ac:dyDescent="0.25">
      <c r="A1909" s="48">
        <v>1907</v>
      </c>
      <c r="B1909" s="48" t="s">
        <v>5466</v>
      </c>
      <c r="C1909" s="48" t="s">
        <v>17</v>
      </c>
      <c r="D1909" s="50">
        <v>4</v>
      </c>
    </row>
    <row r="1910" spans="1:4" x14ac:dyDescent="0.25">
      <c r="A1910" s="48">
        <v>1908</v>
      </c>
      <c r="B1910" s="48" t="s">
        <v>2767</v>
      </c>
      <c r="C1910" s="48" t="s">
        <v>17</v>
      </c>
      <c r="D1910" s="50">
        <v>3</v>
      </c>
    </row>
    <row r="1911" spans="1:4" x14ac:dyDescent="0.25">
      <c r="A1911" s="48">
        <v>1909</v>
      </c>
      <c r="B1911" s="48" t="s">
        <v>16931</v>
      </c>
      <c r="C1911" s="48" t="s">
        <v>70</v>
      </c>
      <c r="D1911" s="50">
        <v>5</v>
      </c>
    </row>
    <row r="1912" spans="1:4" x14ac:dyDescent="0.25">
      <c r="A1912" s="48">
        <v>1910</v>
      </c>
      <c r="B1912" s="48" t="s">
        <v>16932</v>
      </c>
      <c r="C1912" s="48" t="s">
        <v>493</v>
      </c>
      <c r="D1912" s="50">
        <v>4</v>
      </c>
    </row>
    <row r="1913" spans="1:4" x14ac:dyDescent="0.25">
      <c r="A1913" s="48">
        <v>1911</v>
      </c>
      <c r="B1913" s="48" t="s">
        <v>15013</v>
      </c>
      <c r="C1913" s="48" t="s">
        <v>70</v>
      </c>
      <c r="D1913" s="50">
        <v>2</v>
      </c>
    </row>
    <row r="1914" spans="1:4" x14ac:dyDescent="0.25">
      <c r="A1914" s="48">
        <v>1912</v>
      </c>
      <c r="B1914" s="48" t="s">
        <v>16933</v>
      </c>
      <c r="C1914" s="48" t="s">
        <v>70</v>
      </c>
      <c r="D1914" s="50">
        <v>1</v>
      </c>
    </row>
    <row r="1915" spans="1:4" x14ac:dyDescent="0.25">
      <c r="A1915" s="48">
        <v>1913</v>
      </c>
      <c r="B1915" s="48" t="s">
        <v>9739</v>
      </c>
      <c r="C1915" s="48" t="s">
        <v>2685</v>
      </c>
      <c r="D1915" s="50">
        <v>1</v>
      </c>
    </row>
    <row r="1916" spans="1:4" x14ac:dyDescent="0.25">
      <c r="A1916" s="48">
        <v>1914</v>
      </c>
      <c r="B1916" s="48" t="s">
        <v>16934</v>
      </c>
      <c r="C1916" s="48" t="s">
        <v>744</v>
      </c>
      <c r="D1916" s="50">
        <v>1</v>
      </c>
    </row>
    <row r="1917" spans="1:4" x14ac:dyDescent="0.25">
      <c r="A1917" s="48">
        <v>1915</v>
      </c>
      <c r="B1917" s="48" t="s">
        <v>16935</v>
      </c>
      <c r="C1917" s="48" t="s">
        <v>744</v>
      </c>
      <c r="D1917" s="50">
        <v>1</v>
      </c>
    </row>
    <row r="1918" spans="1:4" x14ac:dyDescent="0.25">
      <c r="A1918" s="48">
        <v>1916</v>
      </c>
      <c r="B1918" s="48" t="s">
        <v>241</v>
      </c>
      <c r="C1918" s="48" t="s">
        <v>16936</v>
      </c>
      <c r="D1918" s="50">
        <v>1</v>
      </c>
    </row>
    <row r="1919" spans="1:4" x14ac:dyDescent="0.25">
      <c r="A1919" s="48">
        <v>1917</v>
      </c>
      <c r="B1919" s="48" t="s">
        <v>4119</v>
      </c>
      <c r="C1919" s="48" t="s">
        <v>5077</v>
      </c>
      <c r="D1919" s="50">
        <v>1</v>
      </c>
    </row>
    <row r="1920" spans="1:4" x14ac:dyDescent="0.25">
      <c r="A1920" s="48">
        <v>1918</v>
      </c>
      <c r="B1920" s="48" t="s">
        <v>4889</v>
      </c>
      <c r="C1920" s="48" t="s">
        <v>17</v>
      </c>
      <c r="D1920" s="50">
        <v>5</v>
      </c>
    </row>
    <row r="1921" spans="1:4" x14ac:dyDescent="0.25">
      <c r="A1921" s="48">
        <v>1919</v>
      </c>
      <c r="B1921" s="48" t="s">
        <v>5168</v>
      </c>
      <c r="C1921" s="48" t="s">
        <v>744</v>
      </c>
      <c r="D1921" s="50">
        <v>1</v>
      </c>
    </row>
    <row r="1922" spans="1:4" x14ac:dyDescent="0.25">
      <c r="A1922" s="48">
        <v>1920</v>
      </c>
      <c r="B1922" s="48" t="s">
        <v>16937</v>
      </c>
      <c r="C1922" s="48" t="s">
        <v>188</v>
      </c>
      <c r="D1922" s="50">
        <v>2</v>
      </c>
    </row>
    <row r="1923" spans="1:4" x14ac:dyDescent="0.25">
      <c r="A1923" s="48">
        <v>1921</v>
      </c>
      <c r="B1923" s="48" t="s">
        <v>16938</v>
      </c>
      <c r="C1923" s="48" t="s">
        <v>2685</v>
      </c>
      <c r="D1923" s="50">
        <v>1</v>
      </c>
    </row>
    <row r="1924" spans="1:4" x14ac:dyDescent="0.25">
      <c r="A1924" s="48">
        <v>1922</v>
      </c>
      <c r="B1924" s="48" t="s">
        <v>16939</v>
      </c>
      <c r="C1924" s="48" t="s">
        <v>70</v>
      </c>
      <c r="D1924" s="50">
        <v>4</v>
      </c>
    </row>
    <row r="1925" spans="1:4" x14ac:dyDescent="0.25">
      <c r="A1925" s="48">
        <v>1923</v>
      </c>
      <c r="B1925" s="48" t="s">
        <v>6861</v>
      </c>
      <c r="C1925" s="48" t="s">
        <v>70</v>
      </c>
      <c r="D1925" s="50">
        <v>2</v>
      </c>
    </row>
    <row r="1926" spans="1:4" x14ac:dyDescent="0.25">
      <c r="A1926" s="48">
        <v>1924</v>
      </c>
      <c r="B1926" s="48" t="s">
        <v>16940</v>
      </c>
      <c r="C1926" s="48" t="s">
        <v>39</v>
      </c>
      <c r="D1926" s="50">
        <v>3</v>
      </c>
    </row>
    <row r="1927" spans="1:4" x14ac:dyDescent="0.25">
      <c r="A1927" s="48">
        <v>1925</v>
      </c>
      <c r="B1927" s="48" t="s">
        <v>16941</v>
      </c>
      <c r="C1927" s="48" t="s">
        <v>17</v>
      </c>
      <c r="D1927" s="50">
        <v>2</v>
      </c>
    </row>
    <row r="1928" spans="1:4" x14ac:dyDescent="0.25">
      <c r="A1928" s="48">
        <v>1926</v>
      </c>
      <c r="B1928" s="48" t="s">
        <v>16942</v>
      </c>
      <c r="C1928" s="48" t="s">
        <v>188</v>
      </c>
      <c r="D1928" s="50">
        <v>6</v>
      </c>
    </row>
    <row r="1929" spans="1:4" x14ac:dyDescent="0.25">
      <c r="A1929" s="48">
        <v>1927</v>
      </c>
      <c r="B1929" s="48" t="s">
        <v>16943</v>
      </c>
      <c r="C1929" s="48" t="s">
        <v>17</v>
      </c>
      <c r="D1929" s="50">
        <v>1</v>
      </c>
    </row>
    <row r="1930" spans="1:4" x14ac:dyDescent="0.25">
      <c r="A1930" s="48">
        <v>1928</v>
      </c>
      <c r="B1930" s="48" t="s">
        <v>16944</v>
      </c>
      <c r="C1930" s="48" t="s">
        <v>17</v>
      </c>
      <c r="D1930" s="50">
        <v>3</v>
      </c>
    </row>
    <row r="1931" spans="1:4" x14ac:dyDescent="0.25">
      <c r="A1931" s="48">
        <v>1929</v>
      </c>
      <c r="B1931" s="48" t="s">
        <v>16945</v>
      </c>
      <c r="C1931" s="48" t="s">
        <v>184</v>
      </c>
      <c r="D1931" s="50">
        <v>3</v>
      </c>
    </row>
    <row r="1932" spans="1:4" x14ac:dyDescent="0.25">
      <c r="A1932" s="48">
        <v>1930</v>
      </c>
      <c r="B1932" s="48" t="s">
        <v>16946</v>
      </c>
      <c r="C1932" s="48" t="s">
        <v>2349</v>
      </c>
      <c r="D1932" s="50">
        <v>1</v>
      </c>
    </row>
    <row r="1933" spans="1:4" x14ac:dyDescent="0.25">
      <c r="A1933" s="48">
        <v>1931</v>
      </c>
      <c r="B1933" s="48" t="s">
        <v>16947</v>
      </c>
      <c r="C1933" s="48" t="s">
        <v>2349</v>
      </c>
      <c r="D1933" s="50">
        <v>15</v>
      </c>
    </row>
    <row r="1934" spans="1:4" x14ac:dyDescent="0.25">
      <c r="A1934" s="48">
        <v>1932</v>
      </c>
      <c r="B1934" s="48" t="s">
        <v>16948</v>
      </c>
      <c r="C1934" s="48" t="s">
        <v>2349</v>
      </c>
      <c r="D1934" s="50">
        <v>4</v>
      </c>
    </row>
    <row r="1935" spans="1:4" x14ac:dyDescent="0.25">
      <c r="A1935" s="48">
        <v>1933</v>
      </c>
      <c r="B1935" s="48" t="s">
        <v>16949</v>
      </c>
      <c r="C1935" s="48" t="s">
        <v>2349</v>
      </c>
      <c r="D1935" s="50">
        <v>2</v>
      </c>
    </row>
    <row r="1936" spans="1:4" x14ac:dyDescent="0.25">
      <c r="A1936" s="48">
        <v>1934</v>
      </c>
      <c r="B1936" s="48" t="s">
        <v>16950</v>
      </c>
      <c r="C1936" s="48" t="s">
        <v>17</v>
      </c>
      <c r="D1936" s="50">
        <v>6</v>
      </c>
    </row>
    <row r="1937" spans="1:4" x14ac:dyDescent="0.25">
      <c r="A1937" s="48">
        <v>1935</v>
      </c>
      <c r="B1937" s="48" t="s">
        <v>16951</v>
      </c>
      <c r="C1937" s="48" t="s">
        <v>999</v>
      </c>
      <c r="D1937" s="50">
        <v>2</v>
      </c>
    </row>
    <row r="1938" spans="1:4" x14ac:dyDescent="0.25">
      <c r="A1938" s="48">
        <v>1936</v>
      </c>
      <c r="B1938" s="48" t="s">
        <v>16952</v>
      </c>
      <c r="C1938" s="48" t="s">
        <v>188</v>
      </c>
      <c r="D1938" s="50">
        <v>4</v>
      </c>
    </row>
    <row r="1939" spans="1:4" x14ac:dyDescent="0.25">
      <c r="A1939" s="48">
        <v>1937</v>
      </c>
      <c r="B1939" s="48" t="s">
        <v>5927</v>
      </c>
      <c r="C1939" s="48" t="s">
        <v>2349</v>
      </c>
      <c r="D1939" s="50">
        <v>2</v>
      </c>
    </row>
    <row r="1940" spans="1:4" x14ac:dyDescent="0.25">
      <c r="A1940" s="48">
        <v>1938</v>
      </c>
      <c r="B1940" s="48" t="s">
        <v>16953</v>
      </c>
      <c r="C1940" s="48" t="s">
        <v>2483</v>
      </c>
      <c r="D1940" s="50">
        <v>2</v>
      </c>
    </row>
    <row r="1941" spans="1:4" x14ac:dyDescent="0.25">
      <c r="A1941" s="48">
        <v>1939</v>
      </c>
      <c r="B1941" s="48" t="s">
        <v>2918</v>
      </c>
      <c r="C1941" s="48" t="s">
        <v>2349</v>
      </c>
      <c r="D1941" s="50">
        <v>4</v>
      </c>
    </row>
    <row r="1942" spans="1:4" x14ac:dyDescent="0.25">
      <c r="A1942" s="48">
        <v>1940</v>
      </c>
      <c r="B1942" s="48" t="s">
        <v>801</v>
      </c>
      <c r="C1942" s="48" t="s">
        <v>368</v>
      </c>
      <c r="D1942" s="50">
        <v>1</v>
      </c>
    </row>
    <row r="1943" spans="1:4" x14ac:dyDescent="0.25">
      <c r="A1943" s="48">
        <v>1941</v>
      </c>
      <c r="B1943" s="48" t="s">
        <v>16954</v>
      </c>
      <c r="C1943" s="48" t="s">
        <v>368</v>
      </c>
      <c r="D1943" s="50">
        <v>1</v>
      </c>
    </row>
    <row r="1944" spans="1:4" x14ac:dyDescent="0.25">
      <c r="A1944" s="48">
        <v>1942</v>
      </c>
      <c r="B1944" s="48" t="s">
        <v>16955</v>
      </c>
      <c r="C1944" s="48" t="s">
        <v>2542</v>
      </c>
      <c r="D1944" s="50">
        <v>1</v>
      </c>
    </row>
    <row r="1945" spans="1:4" x14ac:dyDescent="0.25">
      <c r="A1945" s="48">
        <v>1943</v>
      </c>
      <c r="B1945" s="48" t="s">
        <v>16956</v>
      </c>
      <c r="C1945" s="48" t="s">
        <v>5206</v>
      </c>
      <c r="D1945" s="50">
        <v>1</v>
      </c>
    </row>
    <row r="1946" spans="1:4" x14ac:dyDescent="0.25">
      <c r="A1946" s="48">
        <v>1944</v>
      </c>
      <c r="B1946" s="48" t="s">
        <v>16957</v>
      </c>
      <c r="C1946" s="48" t="s">
        <v>2347</v>
      </c>
      <c r="D1946" s="50">
        <v>1</v>
      </c>
    </row>
    <row r="1947" spans="1:4" x14ac:dyDescent="0.25">
      <c r="A1947" s="48">
        <v>1945</v>
      </c>
      <c r="B1947" s="48" t="s">
        <v>3469</v>
      </c>
      <c r="C1947" s="48" t="s">
        <v>184</v>
      </c>
      <c r="D1947" s="50">
        <v>2</v>
      </c>
    </row>
    <row r="1948" spans="1:4" x14ac:dyDescent="0.25">
      <c r="A1948" s="48">
        <v>1946</v>
      </c>
      <c r="B1948" s="48" t="s">
        <v>16958</v>
      </c>
      <c r="C1948" s="48" t="s">
        <v>493</v>
      </c>
      <c r="D1948" s="50">
        <v>5</v>
      </c>
    </row>
    <row r="1949" spans="1:4" x14ac:dyDescent="0.25">
      <c r="A1949" s="48">
        <v>1947</v>
      </c>
      <c r="B1949" s="48" t="s">
        <v>9884</v>
      </c>
      <c r="C1949" s="48" t="s">
        <v>17</v>
      </c>
      <c r="D1949" s="50">
        <v>2</v>
      </c>
    </row>
    <row r="1950" spans="1:4" x14ac:dyDescent="0.25">
      <c r="A1950" s="48">
        <v>1948</v>
      </c>
      <c r="B1950" s="48" t="s">
        <v>674</v>
      </c>
      <c r="C1950" s="48" t="s">
        <v>1134</v>
      </c>
      <c r="D1950" s="50">
        <v>1</v>
      </c>
    </row>
    <row r="1951" spans="1:4" x14ac:dyDescent="0.25">
      <c r="A1951" s="48">
        <v>1949</v>
      </c>
      <c r="B1951" s="48" t="s">
        <v>1100</v>
      </c>
      <c r="C1951" s="48" t="s">
        <v>2398</v>
      </c>
      <c r="D1951" s="50">
        <v>2</v>
      </c>
    </row>
    <row r="1952" spans="1:4" x14ac:dyDescent="0.25">
      <c r="A1952" s="48">
        <v>1950</v>
      </c>
      <c r="B1952" s="48" t="s">
        <v>16959</v>
      </c>
      <c r="C1952" s="48" t="s">
        <v>70</v>
      </c>
      <c r="D1952" s="50">
        <v>7</v>
      </c>
    </row>
    <row r="1953" spans="1:4" x14ac:dyDescent="0.25">
      <c r="A1953" s="48">
        <v>1951</v>
      </c>
      <c r="B1953" s="48" t="s">
        <v>16905</v>
      </c>
      <c r="C1953" s="48" t="s">
        <v>374</v>
      </c>
      <c r="D1953" s="50">
        <v>2</v>
      </c>
    </row>
    <row r="1954" spans="1:4" x14ac:dyDescent="0.25">
      <c r="A1954" s="48">
        <v>1952</v>
      </c>
      <c r="B1954" s="48" t="s">
        <v>1634</v>
      </c>
      <c r="C1954" s="48" t="s">
        <v>2398</v>
      </c>
      <c r="D1954" s="50">
        <v>1</v>
      </c>
    </row>
    <row r="1955" spans="1:4" x14ac:dyDescent="0.25">
      <c r="A1955" s="48">
        <v>1953</v>
      </c>
      <c r="B1955" s="48" t="s">
        <v>16960</v>
      </c>
      <c r="C1955" s="48" t="s">
        <v>7</v>
      </c>
      <c r="D1955" s="50">
        <v>1</v>
      </c>
    </row>
    <row r="1956" spans="1:4" x14ac:dyDescent="0.25">
      <c r="A1956" s="48">
        <v>1954</v>
      </c>
      <c r="B1956" s="48" t="s">
        <v>16961</v>
      </c>
      <c r="C1956" s="48" t="s">
        <v>2352</v>
      </c>
      <c r="D1956" s="50">
        <v>5</v>
      </c>
    </row>
    <row r="1957" spans="1:4" x14ac:dyDescent="0.25">
      <c r="A1957" s="48">
        <v>1955</v>
      </c>
      <c r="B1957" s="48" t="s">
        <v>16962</v>
      </c>
      <c r="C1957" s="48" t="s">
        <v>2352</v>
      </c>
      <c r="D1957" s="50">
        <v>5</v>
      </c>
    </row>
    <row r="1958" spans="1:4" x14ac:dyDescent="0.25">
      <c r="A1958" s="48">
        <v>1956</v>
      </c>
      <c r="B1958" s="48" t="s">
        <v>16963</v>
      </c>
      <c r="C1958" s="48" t="s">
        <v>999</v>
      </c>
      <c r="D1958" s="50">
        <v>1</v>
      </c>
    </row>
    <row r="1959" spans="1:4" x14ac:dyDescent="0.25">
      <c r="A1959" s="48">
        <v>1957</v>
      </c>
      <c r="B1959" s="48" t="s">
        <v>6038</v>
      </c>
      <c r="C1959" s="48" t="s">
        <v>17</v>
      </c>
      <c r="D1959" s="50">
        <v>2</v>
      </c>
    </row>
    <row r="1960" spans="1:4" x14ac:dyDescent="0.25">
      <c r="A1960" s="48">
        <v>1958</v>
      </c>
      <c r="B1960" s="48" t="s">
        <v>16964</v>
      </c>
      <c r="C1960" s="48" t="s">
        <v>445</v>
      </c>
      <c r="D1960" s="50">
        <v>2</v>
      </c>
    </row>
    <row r="1961" spans="1:4" x14ac:dyDescent="0.25">
      <c r="A1961" s="48">
        <v>1959</v>
      </c>
      <c r="B1961" s="48" t="s">
        <v>16965</v>
      </c>
      <c r="C1961" s="48" t="s">
        <v>7</v>
      </c>
      <c r="D1961" s="50">
        <v>2</v>
      </c>
    </row>
    <row r="1962" spans="1:4" x14ac:dyDescent="0.25">
      <c r="A1962" s="48">
        <v>1960</v>
      </c>
      <c r="B1962" s="48" t="s">
        <v>16966</v>
      </c>
      <c r="C1962" s="48" t="s">
        <v>493</v>
      </c>
      <c r="D1962" s="50">
        <v>5</v>
      </c>
    </row>
    <row r="1963" spans="1:4" x14ac:dyDescent="0.25">
      <c r="A1963" s="48">
        <v>1961</v>
      </c>
      <c r="B1963" s="48" t="s">
        <v>16967</v>
      </c>
      <c r="C1963" s="48" t="s">
        <v>999</v>
      </c>
      <c r="D1963" s="50">
        <v>2</v>
      </c>
    </row>
    <row r="1964" spans="1:4" x14ac:dyDescent="0.25">
      <c r="A1964" s="48">
        <v>1962</v>
      </c>
      <c r="B1964" s="48" t="s">
        <v>16968</v>
      </c>
      <c r="C1964" s="48" t="s">
        <v>13</v>
      </c>
      <c r="D1964" s="50">
        <v>8</v>
      </c>
    </row>
    <row r="1965" spans="1:4" x14ac:dyDescent="0.25">
      <c r="A1965" s="48">
        <v>1963</v>
      </c>
      <c r="B1965" s="48" t="s">
        <v>16969</v>
      </c>
      <c r="C1965" s="48" t="s">
        <v>2398</v>
      </c>
      <c r="D1965" s="50">
        <v>4</v>
      </c>
    </row>
    <row r="1966" spans="1:4" x14ac:dyDescent="0.25">
      <c r="A1966" s="48">
        <v>1964</v>
      </c>
      <c r="B1966" s="48" t="s">
        <v>16970</v>
      </c>
      <c r="C1966" s="48" t="s">
        <v>2398</v>
      </c>
      <c r="D1966" s="50">
        <v>2</v>
      </c>
    </row>
    <row r="1967" spans="1:4" x14ac:dyDescent="0.25">
      <c r="A1967" s="48">
        <v>1965</v>
      </c>
      <c r="B1967" s="48" t="s">
        <v>5188</v>
      </c>
      <c r="C1967" s="48" t="s">
        <v>428</v>
      </c>
      <c r="D1967" s="50">
        <v>5</v>
      </c>
    </row>
    <row r="1968" spans="1:4" x14ac:dyDescent="0.25">
      <c r="A1968" s="48">
        <v>1966</v>
      </c>
      <c r="B1968" s="48" t="s">
        <v>16971</v>
      </c>
      <c r="C1968" s="48" t="s">
        <v>17</v>
      </c>
      <c r="D1968" s="50">
        <v>5</v>
      </c>
    </row>
    <row r="1969" spans="1:4" x14ac:dyDescent="0.25">
      <c r="A1969" s="48">
        <v>1967</v>
      </c>
      <c r="B1969" s="48" t="s">
        <v>16972</v>
      </c>
      <c r="C1969" s="48" t="s">
        <v>188</v>
      </c>
      <c r="D1969" s="50">
        <v>4</v>
      </c>
    </row>
    <row r="1970" spans="1:4" x14ac:dyDescent="0.25">
      <c r="A1970" s="48">
        <v>1968</v>
      </c>
      <c r="B1970" s="48" t="s">
        <v>16973</v>
      </c>
      <c r="C1970" s="48" t="s">
        <v>7485</v>
      </c>
      <c r="D1970" s="50">
        <v>2</v>
      </c>
    </row>
    <row r="1971" spans="1:4" x14ac:dyDescent="0.25">
      <c r="A1971" s="48">
        <v>1969</v>
      </c>
      <c r="B1971" s="48" t="s">
        <v>13381</v>
      </c>
      <c r="C1971" s="48" t="s">
        <v>17</v>
      </c>
      <c r="D1971" s="50">
        <v>6</v>
      </c>
    </row>
    <row r="1972" spans="1:4" x14ac:dyDescent="0.25">
      <c r="A1972" s="48">
        <v>1970</v>
      </c>
      <c r="B1972" s="48" t="s">
        <v>7370</v>
      </c>
      <c r="C1972" s="48" t="s">
        <v>68</v>
      </c>
      <c r="D1972" s="50">
        <v>5</v>
      </c>
    </row>
    <row r="1973" spans="1:4" x14ac:dyDescent="0.25">
      <c r="A1973" s="48">
        <v>1971</v>
      </c>
      <c r="B1973" s="48" t="s">
        <v>1985</v>
      </c>
      <c r="C1973" s="48" t="s">
        <v>17</v>
      </c>
      <c r="D1973" s="50">
        <v>2</v>
      </c>
    </row>
    <row r="1974" spans="1:4" x14ac:dyDescent="0.25">
      <c r="A1974" s="48">
        <v>1972</v>
      </c>
      <c r="B1974" s="48" t="s">
        <v>3705</v>
      </c>
      <c r="C1974" s="48" t="s">
        <v>1669</v>
      </c>
      <c r="D1974" s="50">
        <v>1</v>
      </c>
    </row>
    <row r="1975" spans="1:4" x14ac:dyDescent="0.25">
      <c r="A1975" s="48">
        <v>1973</v>
      </c>
      <c r="B1975" s="48" t="s">
        <v>16974</v>
      </c>
      <c r="C1975" s="48" t="s">
        <v>2349</v>
      </c>
      <c r="D1975" s="50">
        <v>62</v>
      </c>
    </row>
    <row r="1976" spans="1:4" x14ac:dyDescent="0.25">
      <c r="A1976" s="48">
        <v>1974</v>
      </c>
      <c r="B1976" s="48" t="s">
        <v>16975</v>
      </c>
      <c r="C1976" s="48" t="s">
        <v>17</v>
      </c>
      <c r="D1976" s="50">
        <v>5</v>
      </c>
    </row>
    <row r="1977" spans="1:4" x14ac:dyDescent="0.25">
      <c r="A1977" s="48">
        <v>1975</v>
      </c>
      <c r="B1977" s="48" t="s">
        <v>3688</v>
      </c>
      <c r="C1977" s="48" t="s">
        <v>9303</v>
      </c>
      <c r="D1977" s="50">
        <v>7</v>
      </c>
    </row>
    <row r="1978" spans="1:4" x14ac:dyDescent="0.25">
      <c r="A1978" s="48">
        <v>1976</v>
      </c>
      <c r="B1978" s="48" t="s">
        <v>12278</v>
      </c>
      <c r="C1978" s="48" t="s">
        <v>2398</v>
      </c>
      <c r="D1978" s="50">
        <v>4</v>
      </c>
    </row>
    <row r="1979" spans="1:4" x14ac:dyDescent="0.25">
      <c r="A1979" s="48">
        <v>1977</v>
      </c>
      <c r="B1979" s="48" t="s">
        <v>2875</v>
      </c>
      <c r="C1979" s="48" t="s">
        <v>17</v>
      </c>
      <c r="D1979" s="50">
        <v>5</v>
      </c>
    </row>
    <row r="1980" spans="1:4" x14ac:dyDescent="0.25">
      <c r="A1980" s="48">
        <v>1978</v>
      </c>
      <c r="B1980" s="48" t="s">
        <v>1485</v>
      </c>
      <c r="C1980" s="48" t="s">
        <v>17</v>
      </c>
      <c r="D1980" s="50">
        <v>2</v>
      </c>
    </row>
    <row r="1981" spans="1:4" x14ac:dyDescent="0.25">
      <c r="A1981" s="48">
        <v>1979</v>
      </c>
      <c r="B1981" s="48" t="s">
        <v>16976</v>
      </c>
      <c r="C1981" s="48" t="s">
        <v>17</v>
      </c>
      <c r="D1981" s="50">
        <v>2</v>
      </c>
    </row>
    <row r="1982" spans="1:4" x14ac:dyDescent="0.25">
      <c r="A1982" s="48">
        <v>1980</v>
      </c>
      <c r="B1982" s="48" t="s">
        <v>840</v>
      </c>
      <c r="C1982" s="48" t="s">
        <v>7458</v>
      </c>
      <c r="D1982" s="50">
        <v>1</v>
      </c>
    </row>
    <row r="1983" spans="1:4" x14ac:dyDescent="0.25">
      <c r="A1983" s="48">
        <v>1981</v>
      </c>
      <c r="B1983" s="48" t="s">
        <v>16977</v>
      </c>
      <c r="C1983" s="48" t="s">
        <v>2349</v>
      </c>
      <c r="D1983" s="50">
        <v>2</v>
      </c>
    </row>
    <row r="1984" spans="1:4" x14ac:dyDescent="0.25">
      <c r="A1984" s="48">
        <v>1982</v>
      </c>
      <c r="B1984" s="48" t="s">
        <v>181</v>
      </c>
      <c r="C1984" s="48" t="s">
        <v>2349</v>
      </c>
      <c r="D1984" s="50">
        <v>13</v>
      </c>
    </row>
    <row r="1985" spans="1:4" x14ac:dyDescent="0.25">
      <c r="A1985" s="48">
        <v>1983</v>
      </c>
      <c r="B1985" s="48" t="s">
        <v>16978</v>
      </c>
      <c r="C1985" s="48" t="s">
        <v>1669</v>
      </c>
      <c r="D1985" s="50">
        <v>4</v>
      </c>
    </row>
    <row r="1986" spans="1:4" x14ac:dyDescent="0.25">
      <c r="A1986" s="48">
        <v>1984</v>
      </c>
      <c r="B1986" s="48" t="s">
        <v>16979</v>
      </c>
      <c r="C1986" s="48" t="s">
        <v>2351</v>
      </c>
      <c r="D1986" s="50">
        <v>2</v>
      </c>
    </row>
    <row r="1987" spans="1:4" x14ac:dyDescent="0.25">
      <c r="A1987" s="48">
        <v>1985</v>
      </c>
      <c r="B1987" s="48" t="s">
        <v>7489</v>
      </c>
      <c r="C1987" s="48" t="s">
        <v>17</v>
      </c>
      <c r="D1987" s="50">
        <v>4</v>
      </c>
    </row>
    <row r="1988" spans="1:4" x14ac:dyDescent="0.25">
      <c r="A1988" s="48">
        <v>1986</v>
      </c>
      <c r="B1988" s="48" t="s">
        <v>16980</v>
      </c>
      <c r="C1988" s="48" t="s">
        <v>999</v>
      </c>
      <c r="D1988" s="50">
        <v>2</v>
      </c>
    </row>
    <row r="1989" spans="1:4" x14ac:dyDescent="0.25">
      <c r="A1989" s="48">
        <v>1987</v>
      </c>
      <c r="B1989" s="48" t="s">
        <v>16981</v>
      </c>
      <c r="C1989" s="48" t="s">
        <v>2350</v>
      </c>
      <c r="D1989" s="50">
        <v>6</v>
      </c>
    </row>
    <row r="1990" spans="1:4" x14ac:dyDescent="0.25">
      <c r="A1990" s="48">
        <v>1988</v>
      </c>
      <c r="B1990" s="48" t="s">
        <v>16982</v>
      </c>
      <c r="C1990" s="48" t="s">
        <v>5962</v>
      </c>
      <c r="D1990" s="50">
        <v>2</v>
      </c>
    </row>
    <row r="1991" spans="1:4" x14ac:dyDescent="0.25">
      <c r="A1991" s="48">
        <v>1989</v>
      </c>
      <c r="B1991" s="48" t="s">
        <v>7526</v>
      </c>
      <c r="C1991" s="48" t="s">
        <v>2351</v>
      </c>
      <c r="D1991" s="50">
        <v>5</v>
      </c>
    </row>
    <row r="1992" spans="1:4" x14ac:dyDescent="0.25">
      <c r="A1992" s="48">
        <v>1990</v>
      </c>
      <c r="B1992" s="48" t="s">
        <v>16983</v>
      </c>
      <c r="C1992" s="48" t="s">
        <v>2542</v>
      </c>
      <c r="D1992" s="50">
        <v>4</v>
      </c>
    </row>
    <row r="1993" spans="1:4" x14ac:dyDescent="0.25">
      <c r="A1993" s="48">
        <v>1991</v>
      </c>
      <c r="B1993" s="48" t="s">
        <v>16984</v>
      </c>
      <c r="C1993" s="48" t="s">
        <v>188</v>
      </c>
      <c r="D1993" s="50">
        <v>2</v>
      </c>
    </row>
    <row r="1994" spans="1:4" x14ac:dyDescent="0.25">
      <c r="A1994" s="48">
        <v>1992</v>
      </c>
      <c r="B1994" s="48" t="s">
        <v>16985</v>
      </c>
      <c r="C1994" s="48" t="s">
        <v>7465</v>
      </c>
      <c r="D1994" s="50">
        <v>3</v>
      </c>
    </row>
    <row r="1995" spans="1:4" x14ac:dyDescent="0.25">
      <c r="A1995" s="48">
        <v>1993</v>
      </c>
      <c r="B1995" s="48" t="s">
        <v>16986</v>
      </c>
      <c r="C1995" s="48" t="s">
        <v>428</v>
      </c>
      <c r="D1995" s="50">
        <v>3</v>
      </c>
    </row>
    <row r="1996" spans="1:4" x14ac:dyDescent="0.25">
      <c r="A1996" s="48">
        <v>1994</v>
      </c>
      <c r="B1996" s="48" t="s">
        <v>16987</v>
      </c>
      <c r="C1996" s="48" t="s">
        <v>495</v>
      </c>
      <c r="D1996" s="50">
        <v>2</v>
      </c>
    </row>
    <row r="1997" spans="1:4" x14ac:dyDescent="0.25">
      <c r="A1997" s="48">
        <v>1995</v>
      </c>
      <c r="B1997" s="48" t="s">
        <v>16988</v>
      </c>
      <c r="C1997" s="48" t="s">
        <v>2542</v>
      </c>
      <c r="D1997" s="50">
        <v>2</v>
      </c>
    </row>
    <row r="1998" spans="1:4" x14ac:dyDescent="0.25">
      <c r="A1998" s="48">
        <v>1996</v>
      </c>
      <c r="B1998" s="48" t="s">
        <v>8015</v>
      </c>
      <c r="C1998" s="48" t="s">
        <v>2349</v>
      </c>
      <c r="D1998" s="50">
        <v>3</v>
      </c>
    </row>
    <row r="1999" spans="1:4" x14ac:dyDescent="0.25">
      <c r="A1999" s="48">
        <v>1997</v>
      </c>
      <c r="B1999" s="48" t="s">
        <v>16989</v>
      </c>
      <c r="C1999" s="48" t="s">
        <v>17</v>
      </c>
      <c r="D1999" s="50">
        <v>7</v>
      </c>
    </row>
    <row r="2000" spans="1:4" x14ac:dyDescent="0.25">
      <c r="A2000" s="48">
        <v>1998</v>
      </c>
      <c r="B2000" s="48" t="s">
        <v>16990</v>
      </c>
      <c r="C2000" s="48" t="s">
        <v>188</v>
      </c>
      <c r="D2000" s="50">
        <v>3</v>
      </c>
    </row>
    <row r="2001" spans="1:4" x14ac:dyDescent="0.25">
      <c r="A2001" s="48">
        <v>1999</v>
      </c>
      <c r="B2001" s="48" t="s">
        <v>2741</v>
      </c>
      <c r="C2001" s="48" t="s">
        <v>2398</v>
      </c>
      <c r="D2001" s="50">
        <v>3</v>
      </c>
    </row>
    <row r="2002" spans="1:4" x14ac:dyDescent="0.25">
      <c r="A2002" s="48">
        <v>2000</v>
      </c>
      <c r="B2002" s="48" t="s">
        <v>14296</v>
      </c>
      <c r="C2002" s="48" t="s">
        <v>2349</v>
      </c>
      <c r="D2002" s="50">
        <v>9</v>
      </c>
    </row>
    <row r="2003" spans="1:4" x14ac:dyDescent="0.25">
      <c r="A2003" s="48">
        <v>2001</v>
      </c>
      <c r="B2003" s="48" t="s">
        <v>10996</v>
      </c>
      <c r="C2003" s="48" t="s">
        <v>39</v>
      </c>
      <c r="D2003" s="50">
        <v>2</v>
      </c>
    </row>
    <row r="2004" spans="1:4" x14ac:dyDescent="0.25">
      <c r="A2004" s="48">
        <v>2002</v>
      </c>
      <c r="B2004" s="48" t="s">
        <v>5125</v>
      </c>
      <c r="C2004" s="48" t="s">
        <v>2349</v>
      </c>
      <c r="D2004" s="50">
        <v>3</v>
      </c>
    </row>
    <row r="2005" spans="1:4" x14ac:dyDescent="0.25">
      <c r="A2005" s="48">
        <v>2003</v>
      </c>
      <c r="B2005" s="48" t="s">
        <v>16991</v>
      </c>
      <c r="C2005" s="48" t="s">
        <v>2349</v>
      </c>
      <c r="D2005" s="50">
        <v>2</v>
      </c>
    </row>
    <row r="2006" spans="1:4" x14ac:dyDescent="0.25">
      <c r="A2006" s="48">
        <v>2004</v>
      </c>
      <c r="B2006" s="48" t="s">
        <v>16992</v>
      </c>
      <c r="C2006" s="48" t="s">
        <v>2351</v>
      </c>
      <c r="D2006" s="50">
        <v>2</v>
      </c>
    </row>
    <row r="2007" spans="1:4" x14ac:dyDescent="0.25">
      <c r="A2007" s="48">
        <v>2005</v>
      </c>
      <c r="B2007" s="48" t="s">
        <v>1474</v>
      </c>
      <c r="C2007" s="48" t="s">
        <v>2351</v>
      </c>
      <c r="D2007" s="50">
        <v>2</v>
      </c>
    </row>
    <row r="2008" spans="1:4" x14ac:dyDescent="0.25">
      <c r="A2008" s="48">
        <v>2006</v>
      </c>
      <c r="B2008" s="48" t="s">
        <v>16993</v>
      </c>
      <c r="C2008" s="48" t="s">
        <v>2349</v>
      </c>
      <c r="D2008" s="50">
        <v>4</v>
      </c>
    </row>
    <row r="2009" spans="1:4" x14ac:dyDescent="0.25">
      <c r="A2009" s="48">
        <v>2007</v>
      </c>
      <c r="B2009" s="48" t="s">
        <v>16994</v>
      </c>
      <c r="C2009" s="48" t="s">
        <v>2349</v>
      </c>
      <c r="D2009" s="50">
        <v>5</v>
      </c>
    </row>
    <row r="2010" spans="1:4" x14ac:dyDescent="0.25">
      <c r="A2010" s="48">
        <v>2008</v>
      </c>
      <c r="B2010" s="48" t="s">
        <v>16995</v>
      </c>
      <c r="C2010" s="48" t="s">
        <v>188</v>
      </c>
      <c r="D2010" s="50">
        <v>3</v>
      </c>
    </row>
    <row r="2011" spans="1:4" x14ac:dyDescent="0.25">
      <c r="A2011" s="48">
        <v>2009</v>
      </c>
      <c r="B2011" s="48" t="s">
        <v>16996</v>
      </c>
      <c r="C2011" s="48" t="s">
        <v>999</v>
      </c>
      <c r="D2011" s="50">
        <v>1</v>
      </c>
    </row>
    <row r="2012" spans="1:4" x14ac:dyDescent="0.25">
      <c r="A2012" s="48">
        <v>2010</v>
      </c>
      <c r="B2012" s="48" t="s">
        <v>16997</v>
      </c>
      <c r="C2012" s="48" t="s">
        <v>2349</v>
      </c>
      <c r="D2012" s="50">
        <v>2</v>
      </c>
    </row>
    <row r="2013" spans="1:4" x14ac:dyDescent="0.25">
      <c r="A2013" s="48">
        <v>2011</v>
      </c>
      <c r="B2013" s="48" t="s">
        <v>16998</v>
      </c>
      <c r="C2013" s="48" t="s">
        <v>2349</v>
      </c>
      <c r="D2013" s="50">
        <v>5</v>
      </c>
    </row>
    <row r="2014" spans="1:4" x14ac:dyDescent="0.25">
      <c r="A2014" s="48">
        <v>2012</v>
      </c>
      <c r="B2014" s="48" t="s">
        <v>16999</v>
      </c>
      <c r="C2014" s="48" t="s">
        <v>2349</v>
      </c>
      <c r="D2014" s="50">
        <v>3</v>
      </c>
    </row>
    <row r="2015" spans="1:4" x14ac:dyDescent="0.25">
      <c r="A2015" s="48">
        <v>2013</v>
      </c>
      <c r="B2015" s="48" t="s">
        <v>1246</v>
      </c>
      <c r="C2015" s="48" t="s">
        <v>2398</v>
      </c>
      <c r="D2015" s="50">
        <v>2</v>
      </c>
    </row>
    <row r="2016" spans="1:4" x14ac:dyDescent="0.25">
      <c r="A2016" s="48">
        <v>2014</v>
      </c>
      <c r="B2016" s="48" t="s">
        <v>14287</v>
      </c>
      <c r="C2016" s="48" t="s">
        <v>2398</v>
      </c>
      <c r="D2016" s="50">
        <v>5</v>
      </c>
    </row>
    <row r="2017" spans="1:4" x14ac:dyDescent="0.25">
      <c r="A2017" s="48">
        <v>2015</v>
      </c>
      <c r="B2017" s="48" t="s">
        <v>11854</v>
      </c>
      <c r="C2017" s="48" t="s">
        <v>2350</v>
      </c>
      <c r="D2017" s="50">
        <v>4</v>
      </c>
    </row>
    <row r="2018" spans="1:4" x14ac:dyDescent="0.25">
      <c r="A2018" s="48">
        <v>2016</v>
      </c>
      <c r="B2018" s="48" t="s">
        <v>2711</v>
      </c>
      <c r="C2018" s="48" t="s">
        <v>2350</v>
      </c>
      <c r="D2018" s="50">
        <v>4</v>
      </c>
    </row>
    <row r="2019" spans="1:4" x14ac:dyDescent="0.25">
      <c r="A2019" s="48">
        <v>2017</v>
      </c>
      <c r="B2019" s="48" t="s">
        <v>17000</v>
      </c>
      <c r="C2019" s="48" t="s">
        <v>2349</v>
      </c>
      <c r="D2019" s="50">
        <v>11</v>
      </c>
    </row>
    <row r="2020" spans="1:4" x14ac:dyDescent="0.25">
      <c r="A2020" s="48">
        <v>2018</v>
      </c>
      <c r="B2020" s="48" t="s">
        <v>81</v>
      </c>
      <c r="C2020" s="48" t="s">
        <v>2349</v>
      </c>
      <c r="D2020" s="50">
        <v>3</v>
      </c>
    </row>
    <row r="2021" spans="1:4" x14ac:dyDescent="0.25">
      <c r="A2021" s="48">
        <v>2019</v>
      </c>
      <c r="B2021" s="48" t="s">
        <v>16743</v>
      </c>
      <c r="C2021" s="48" t="s">
        <v>77</v>
      </c>
      <c r="D2021" s="50">
        <v>5</v>
      </c>
    </row>
    <row r="2022" spans="1:4" x14ac:dyDescent="0.25">
      <c r="A2022" s="48">
        <v>2020</v>
      </c>
      <c r="B2022" s="48" t="s">
        <v>12558</v>
      </c>
      <c r="C2022" s="48" t="s">
        <v>2349</v>
      </c>
      <c r="D2022" s="50">
        <v>4</v>
      </c>
    </row>
    <row r="2023" spans="1:4" x14ac:dyDescent="0.25">
      <c r="A2023" s="48">
        <v>2021</v>
      </c>
      <c r="B2023" s="48" t="s">
        <v>17001</v>
      </c>
      <c r="C2023" s="48" t="s">
        <v>2350</v>
      </c>
      <c r="D2023" s="50">
        <v>1</v>
      </c>
    </row>
    <row r="2024" spans="1:4" x14ac:dyDescent="0.25">
      <c r="A2024" s="48">
        <v>2022</v>
      </c>
      <c r="B2024" s="48" t="s">
        <v>17002</v>
      </c>
      <c r="C2024" s="48" t="s">
        <v>2350</v>
      </c>
      <c r="D2024" s="50">
        <v>1</v>
      </c>
    </row>
    <row r="2025" spans="1:4" x14ac:dyDescent="0.25">
      <c r="A2025" s="48">
        <v>2023</v>
      </c>
      <c r="B2025" s="48" t="s">
        <v>17003</v>
      </c>
      <c r="C2025" s="48" t="s">
        <v>2350</v>
      </c>
      <c r="D2025" s="50">
        <v>1</v>
      </c>
    </row>
    <row r="2026" spans="1:4" x14ac:dyDescent="0.25">
      <c r="A2026" s="48">
        <v>2024</v>
      </c>
      <c r="B2026" s="48" t="s">
        <v>17004</v>
      </c>
      <c r="C2026" s="48" t="s">
        <v>2349</v>
      </c>
      <c r="D2026" s="50">
        <v>1</v>
      </c>
    </row>
    <row r="2027" spans="1:4" x14ac:dyDescent="0.25">
      <c r="A2027" s="48">
        <v>2025</v>
      </c>
      <c r="B2027" s="48" t="s">
        <v>2182</v>
      </c>
      <c r="C2027" s="48" t="s">
        <v>39</v>
      </c>
      <c r="D2027" s="50">
        <v>4</v>
      </c>
    </row>
    <row r="2028" spans="1:4" x14ac:dyDescent="0.25">
      <c r="A2028" s="48">
        <v>2026</v>
      </c>
      <c r="B2028" s="48" t="s">
        <v>17005</v>
      </c>
      <c r="C2028" s="48" t="s">
        <v>2398</v>
      </c>
      <c r="D2028" s="50">
        <v>1</v>
      </c>
    </row>
    <row r="2029" spans="1:4" x14ac:dyDescent="0.25">
      <c r="A2029" s="48">
        <v>2027</v>
      </c>
      <c r="B2029" s="48" t="s">
        <v>17006</v>
      </c>
      <c r="C2029" s="48" t="s">
        <v>2352</v>
      </c>
      <c r="D2029" s="50">
        <v>3</v>
      </c>
    </row>
    <row r="2030" spans="1:4" x14ac:dyDescent="0.25">
      <c r="A2030" s="48">
        <v>2028</v>
      </c>
      <c r="B2030" s="48" t="s">
        <v>1591</v>
      </c>
      <c r="C2030" s="48" t="s">
        <v>2349</v>
      </c>
      <c r="D2030" s="50">
        <v>2</v>
      </c>
    </row>
    <row r="2031" spans="1:4" x14ac:dyDescent="0.25">
      <c r="A2031" s="48">
        <v>2029</v>
      </c>
      <c r="B2031" s="48" t="s">
        <v>7805</v>
      </c>
      <c r="C2031" s="48" t="s">
        <v>184</v>
      </c>
      <c r="D2031" s="50">
        <v>1</v>
      </c>
    </row>
    <row r="2032" spans="1:4" x14ac:dyDescent="0.25">
      <c r="A2032" s="48">
        <v>2030</v>
      </c>
      <c r="B2032" s="48" t="s">
        <v>1222</v>
      </c>
      <c r="C2032" s="48" t="s">
        <v>2398</v>
      </c>
      <c r="D2032" s="50">
        <v>1</v>
      </c>
    </row>
    <row r="2033" spans="1:4" x14ac:dyDescent="0.25">
      <c r="A2033" s="48">
        <v>2031</v>
      </c>
      <c r="B2033" s="48" t="s">
        <v>1257</v>
      </c>
      <c r="C2033" s="48" t="s">
        <v>2350</v>
      </c>
      <c r="D2033" s="50">
        <v>4</v>
      </c>
    </row>
    <row r="2034" spans="1:4" x14ac:dyDescent="0.25">
      <c r="A2034" s="48">
        <v>2032</v>
      </c>
      <c r="B2034" s="48" t="s">
        <v>17007</v>
      </c>
      <c r="C2034" s="48" t="s">
        <v>493</v>
      </c>
      <c r="D2034" s="50">
        <v>2</v>
      </c>
    </row>
    <row r="2035" spans="1:4" x14ac:dyDescent="0.25">
      <c r="A2035" s="48">
        <v>2033</v>
      </c>
      <c r="B2035" s="48" t="s">
        <v>17008</v>
      </c>
      <c r="C2035" s="48" t="s">
        <v>2349</v>
      </c>
      <c r="D2035" s="50">
        <v>5</v>
      </c>
    </row>
    <row r="2036" spans="1:4" x14ac:dyDescent="0.25">
      <c r="A2036" s="48">
        <v>2034</v>
      </c>
      <c r="B2036" s="48" t="s">
        <v>7540</v>
      </c>
      <c r="C2036" s="48" t="s">
        <v>431</v>
      </c>
      <c r="D2036" s="50">
        <v>1</v>
      </c>
    </row>
    <row r="2037" spans="1:4" x14ac:dyDescent="0.25">
      <c r="A2037" s="48">
        <v>2035</v>
      </c>
      <c r="B2037" s="48" t="s">
        <v>17009</v>
      </c>
      <c r="C2037" s="48" t="s">
        <v>1980</v>
      </c>
      <c r="D2037" s="50">
        <v>1</v>
      </c>
    </row>
    <row r="2038" spans="1:4" x14ac:dyDescent="0.25">
      <c r="A2038" s="48">
        <v>2036</v>
      </c>
      <c r="B2038" s="48" t="s">
        <v>17010</v>
      </c>
      <c r="C2038" s="48" t="s">
        <v>2349</v>
      </c>
      <c r="D2038" s="50">
        <v>6</v>
      </c>
    </row>
    <row r="2039" spans="1:4" x14ac:dyDescent="0.25">
      <c r="A2039" s="48">
        <v>2037</v>
      </c>
      <c r="B2039" s="48" t="s">
        <v>17011</v>
      </c>
      <c r="C2039" s="48" t="s">
        <v>1669</v>
      </c>
      <c r="D2039" s="50">
        <v>8</v>
      </c>
    </row>
    <row r="2040" spans="1:4" x14ac:dyDescent="0.25">
      <c r="A2040" s="48">
        <v>2038</v>
      </c>
      <c r="B2040" s="48" t="s">
        <v>17012</v>
      </c>
      <c r="C2040" s="48" t="s">
        <v>2349</v>
      </c>
      <c r="D2040" s="50">
        <v>2</v>
      </c>
    </row>
    <row r="2041" spans="1:4" x14ac:dyDescent="0.25">
      <c r="A2041" s="48">
        <v>2039</v>
      </c>
      <c r="B2041" s="48" t="s">
        <v>11872</v>
      </c>
      <c r="C2041" s="48" t="s">
        <v>17</v>
      </c>
      <c r="D2041" s="50">
        <v>3</v>
      </c>
    </row>
    <row r="2042" spans="1:4" x14ac:dyDescent="0.25">
      <c r="A2042" s="48">
        <v>2040</v>
      </c>
      <c r="B2042" s="48" t="s">
        <v>296</v>
      </c>
      <c r="C2042" s="48" t="s">
        <v>374</v>
      </c>
      <c r="D2042" s="50">
        <v>1</v>
      </c>
    </row>
    <row r="2043" spans="1:4" x14ac:dyDescent="0.25">
      <c r="A2043" s="48">
        <v>2041</v>
      </c>
      <c r="B2043" s="48" t="s">
        <v>1385</v>
      </c>
      <c r="C2043" s="48" t="s">
        <v>2349</v>
      </c>
      <c r="D2043" s="50">
        <v>2</v>
      </c>
    </row>
    <row r="2044" spans="1:4" x14ac:dyDescent="0.25">
      <c r="A2044" s="48">
        <v>2042</v>
      </c>
      <c r="B2044" s="48" t="s">
        <v>17013</v>
      </c>
      <c r="C2044" s="48" t="s">
        <v>17014</v>
      </c>
      <c r="D2044" s="50">
        <v>2</v>
      </c>
    </row>
    <row r="2045" spans="1:4" x14ac:dyDescent="0.25">
      <c r="A2045" s="48">
        <v>2043</v>
      </c>
      <c r="B2045" s="48" t="s">
        <v>17015</v>
      </c>
      <c r="C2045" s="48" t="s">
        <v>5196</v>
      </c>
      <c r="D2045" s="50">
        <v>3</v>
      </c>
    </row>
    <row r="2046" spans="1:4" x14ac:dyDescent="0.25">
      <c r="A2046" s="48">
        <v>2044</v>
      </c>
      <c r="B2046" s="48" t="s">
        <v>890</v>
      </c>
      <c r="C2046" s="48" t="s">
        <v>2398</v>
      </c>
      <c r="D2046" s="50">
        <v>1</v>
      </c>
    </row>
    <row r="2047" spans="1:4" x14ac:dyDescent="0.25">
      <c r="A2047" s="48">
        <v>2045</v>
      </c>
      <c r="B2047" s="48" t="s">
        <v>10525</v>
      </c>
      <c r="C2047" s="48" t="s">
        <v>2350</v>
      </c>
      <c r="D2047" s="50">
        <v>1</v>
      </c>
    </row>
    <row r="2048" spans="1:4" x14ac:dyDescent="0.25">
      <c r="A2048" s="48">
        <v>2046</v>
      </c>
      <c r="B2048" s="48" t="s">
        <v>17016</v>
      </c>
      <c r="C2048" s="48" t="s">
        <v>370</v>
      </c>
      <c r="D2048" s="50">
        <v>18</v>
      </c>
    </row>
    <row r="2049" spans="1:4" x14ac:dyDescent="0.25">
      <c r="A2049" s="48">
        <v>2047</v>
      </c>
      <c r="B2049" s="48" t="s">
        <v>2538</v>
      </c>
      <c r="C2049" s="48" t="s">
        <v>2349</v>
      </c>
      <c r="D2049" s="50">
        <v>6</v>
      </c>
    </row>
    <row r="2050" spans="1:4" x14ac:dyDescent="0.25">
      <c r="A2050" s="48">
        <v>2048</v>
      </c>
      <c r="B2050" s="48" t="s">
        <v>5899</v>
      </c>
      <c r="C2050" s="48" t="s">
        <v>2349</v>
      </c>
      <c r="D2050" s="50">
        <v>5</v>
      </c>
    </row>
    <row r="2051" spans="1:4" x14ac:dyDescent="0.25">
      <c r="A2051" s="48">
        <v>2049</v>
      </c>
      <c r="B2051" s="48" t="s">
        <v>338</v>
      </c>
      <c r="C2051" s="48" t="s">
        <v>2349</v>
      </c>
      <c r="D2051" s="50">
        <v>1</v>
      </c>
    </row>
    <row r="2052" spans="1:4" x14ac:dyDescent="0.25">
      <c r="A2052" s="48">
        <v>2050</v>
      </c>
      <c r="B2052" s="48" t="s">
        <v>1069</v>
      </c>
      <c r="C2052" s="48" t="s">
        <v>17</v>
      </c>
      <c r="D2052" s="50">
        <v>2</v>
      </c>
    </row>
    <row r="2053" spans="1:4" x14ac:dyDescent="0.25">
      <c r="A2053" s="48">
        <v>2051</v>
      </c>
      <c r="B2053" s="48" t="s">
        <v>17017</v>
      </c>
      <c r="C2053" s="48" t="s">
        <v>39</v>
      </c>
      <c r="D2053" s="50">
        <v>10</v>
      </c>
    </row>
    <row r="2054" spans="1:4" x14ac:dyDescent="0.25">
      <c r="A2054" s="48">
        <v>2052</v>
      </c>
      <c r="B2054" s="48" t="s">
        <v>17018</v>
      </c>
      <c r="C2054" s="48" t="s">
        <v>17</v>
      </c>
      <c r="D2054" s="50">
        <v>4</v>
      </c>
    </row>
    <row r="2055" spans="1:4" x14ac:dyDescent="0.25">
      <c r="A2055" s="48">
        <v>2053</v>
      </c>
      <c r="B2055" s="48" t="s">
        <v>17019</v>
      </c>
      <c r="C2055" s="48" t="s">
        <v>39</v>
      </c>
      <c r="D2055" s="50">
        <v>2</v>
      </c>
    </row>
    <row r="2056" spans="1:4" x14ac:dyDescent="0.25">
      <c r="A2056" s="48">
        <v>2054</v>
      </c>
      <c r="B2056" s="48" t="s">
        <v>17020</v>
      </c>
      <c r="C2056" s="48" t="s">
        <v>39</v>
      </c>
      <c r="D2056" s="50">
        <v>2</v>
      </c>
    </row>
    <row r="2057" spans="1:4" x14ac:dyDescent="0.25">
      <c r="A2057" s="48">
        <v>2055</v>
      </c>
      <c r="B2057" s="48" t="s">
        <v>2432</v>
      </c>
      <c r="C2057" s="48" t="s">
        <v>2398</v>
      </c>
      <c r="D2057" s="50">
        <v>1</v>
      </c>
    </row>
    <row r="2058" spans="1:4" x14ac:dyDescent="0.25">
      <c r="A2058" s="48">
        <v>2056</v>
      </c>
      <c r="B2058" s="48" t="s">
        <v>81</v>
      </c>
      <c r="C2058" s="48" t="s">
        <v>2398</v>
      </c>
      <c r="D2058" s="50">
        <v>1</v>
      </c>
    </row>
    <row r="2059" spans="1:4" x14ac:dyDescent="0.25">
      <c r="A2059" s="48">
        <v>2057</v>
      </c>
      <c r="B2059" s="48" t="s">
        <v>17021</v>
      </c>
      <c r="C2059" s="48" t="s">
        <v>5443</v>
      </c>
      <c r="D2059" s="50">
        <v>1</v>
      </c>
    </row>
    <row r="2060" spans="1:4" x14ac:dyDescent="0.25">
      <c r="A2060" s="48">
        <v>2058</v>
      </c>
      <c r="B2060" s="48" t="s">
        <v>2387</v>
      </c>
      <c r="C2060" s="48" t="s">
        <v>2349</v>
      </c>
      <c r="D2060" s="50">
        <v>1</v>
      </c>
    </row>
    <row r="2061" spans="1:4" x14ac:dyDescent="0.25">
      <c r="A2061" s="48">
        <v>2059</v>
      </c>
      <c r="B2061" s="48" t="s">
        <v>17022</v>
      </c>
      <c r="C2061" s="48" t="s">
        <v>2349</v>
      </c>
      <c r="D2061" s="50">
        <v>1</v>
      </c>
    </row>
    <row r="2062" spans="1:4" x14ac:dyDescent="0.25">
      <c r="A2062" s="48">
        <v>2060</v>
      </c>
      <c r="B2062" s="48" t="s">
        <v>896</v>
      </c>
      <c r="C2062" s="48" t="s">
        <v>2349</v>
      </c>
      <c r="D2062" s="50">
        <v>1</v>
      </c>
    </row>
    <row r="2063" spans="1:4" x14ac:dyDescent="0.25">
      <c r="A2063" s="48">
        <v>2061</v>
      </c>
      <c r="B2063" s="48" t="s">
        <v>139</v>
      </c>
      <c r="C2063" s="48" t="s">
        <v>184</v>
      </c>
      <c r="D2063" s="50">
        <v>1</v>
      </c>
    </row>
    <row r="2064" spans="1:4" x14ac:dyDescent="0.25">
      <c r="A2064" s="48">
        <v>2062</v>
      </c>
      <c r="B2064" s="48" t="s">
        <v>7493</v>
      </c>
      <c r="C2064" s="48" t="s">
        <v>2349</v>
      </c>
      <c r="D2064" s="50">
        <v>1</v>
      </c>
    </row>
    <row r="2065" spans="1:4" x14ac:dyDescent="0.25">
      <c r="A2065" s="48">
        <v>2063</v>
      </c>
      <c r="B2065" s="48" t="s">
        <v>17023</v>
      </c>
      <c r="C2065" s="48" t="s">
        <v>999</v>
      </c>
      <c r="D2065" s="50">
        <v>1</v>
      </c>
    </row>
    <row r="2066" spans="1:4" x14ac:dyDescent="0.25">
      <c r="A2066" s="48">
        <v>2064</v>
      </c>
      <c r="B2066" s="48" t="s">
        <v>17024</v>
      </c>
      <c r="C2066" s="48" t="s">
        <v>2349</v>
      </c>
      <c r="D2066" s="50">
        <v>1</v>
      </c>
    </row>
    <row r="2067" spans="1:4" x14ac:dyDescent="0.25">
      <c r="A2067" s="48">
        <v>2065</v>
      </c>
      <c r="B2067" s="48" t="s">
        <v>2179</v>
      </c>
      <c r="C2067" s="48" t="s">
        <v>2349</v>
      </c>
      <c r="D2067" s="50">
        <v>2</v>
      </c>
    </row>
    <row r="2068" spans="1:4" x14ac:dyDescent="0.25">
      <c r="A2068" s="48">
        <v>2066</v>
      </c>
      <c r="B2068" s="48" t="s">
        <v>2463</v>
      </c>
      <c r="C2068" s="48" t="s">
        <v>2349</v>
      </c>
      <c r="D2068" s="50">
        <v>9</v>
      </c>
    </row>
    <row r="2069" spans="1:4" x14ac:dyDescent="0.25">
      <c r="A2069" s="48">
        <v>2067</v>
      </c>
      <c r="B2069" s="48" t="s">
        <v>5642</v>
      </c>
      <c r="C2069" s="48" t="s">
        <v>2349</v>
      </c>
      <c r="D2069" s="50">
        <v>4</v>
      </c>
    </row>
    <row r="2070" spans="1:4" x14ac:dyDescent="0.25">
      <c r="A2070" s="48">
        <v>2068</v>
      </c>
      <c r="B2070" s="48" t="s">
        <v>6074</v>
      </c>
      <c r="C2070" s="48" t="s">
        <v>17</v>
      </c>
      <c r="D2070" s="50">
        <v>3</v>
      </c>
    </row>
    <row r="2071" spans="1:4" x14ac:dyDescent="0.25">
      <c r="A2071" s="48">
        <v>2069</v>
      </c>
      <c r="B2071" s="48" t="s">
        <v>17025</v>
      </c>
      <c r="C2071" s="48" t="s">
        <v>17</v>
      </c>
      <c r="D2071" s="50">
        <v>1</v>
      </c>
    </row>
    <row r="2072" spans="1:4" x14ac:dyDescent="0.25">
      <c r="A2072" s="48">
        <v>2070</v>
      </c>
      <c r="B2072" s="48" t="s">
        <v>17026</v>
      </c>
      <c r="C2072" s="48" t="s">
        <v>493</v>
      </c>
      <c r="D2072" s="50">
        <v>2</v>
      </c>
    </row>
    <row r="2073" spans="1:4" x14ac:dyDescent="0.25">
      <c r="A2073" s="48">
        <v>2071</v>
      </c>
      <c r="B2073" s="48" t="s">
        <v>303</v>
      </c>
      <c r="C2073" s="48" t="s">
        <v>2398</v>
      </c>
      <c r="D2073" s="50">
        <v>3</v>
      </c>
    </row>
    <row r="2074" spans="1:4" x14ac:dyDescent="0.25">
      <c r="A2074" s="48">
        <v>2072</v>
      </c>
      <c r="B2074" s="48" t="s">
        <v>929</v>
      </c>
      <c r="C2074" s="48" t="s">
        <v>2545</v>
      </c>
      <c r="D2074" s="50">
        <v>4</v>
      </c>
    </row>
    <row r="2075" spans="1:4" x14ac:dyDescent="0.25">
      <c r="A2075" s="48">
        <v>2073</v>
      </c>
      <c r="B2075" s="48" t="s">
        <v>17027</v>
      </c>
      <c r="C2075" s="48" t="s">
        <v>2349</v>
      </c>
      <c r="D2075" s="50">
        <v>1</v>
      </c>
    </row>
    <row r="2076" spans="1:4" x14ac:dyDescent="0.25">
      <c r="A2076" s="48">
        <v>2074</v>
      </c>
      <c r="B2076" s="48" t="s">
        <v>17028</v>
      </c>
      <c r="C2076" s="48" t="s">
        <v>2349</v>
      </c>
      <c r="D2076" s="50">
        <v>1</v>
      </c>
    </row>
    <row r="2077" spans="1:4" x14ac:dyDescent="0.25">
      <c r="A2077" s="48">
        <v>2075</v>
      </c>
      <c r="B2077" s="48" t="s">
        <v>2918</v>
      </c>
      <c r="C2077" s="48" t="s">
        <v>2398</v>
      </c>
      <c r="D2077" s="50">
        <v>1</v>
      </c>
    </row>
    <row r="2078" spans="1:4" x14ac:dyDescent="0.25">
      <c r="A2078" s="48">
        <v>2076</v>
      </c>
      <c r="B2078" s="48" t="s">
        <v>17029</v>
      </c>
      <c r="C2078" s="48" t="s">
        <v>2398</v>
      </c>
      <c r="D2078" s="50">
        <v>1</v>
      </c>
    </row>
    <row r="2079" spans="1:4" x14ac:dyDescent="0.25">
      <c r="A2079" s="48">
        <v>2077</v>
      </c>
      <c r="B2079" s="48" t="s">
        <v>17030</v>
      </c>
      <c r="C2079" s="48" t="s">
        <v>2815</v>
      </c>
      <c r="D2079" s="50">
        <v>4</v>
      </c>
    </row>
    <row r="2080" spans="1:4" x14ac:dyDescent="0.25">
      <c r="A2080" s="48">
        <v>2078</v>
      </c>
      <c r="B2080" s="48" t="s">
        <v>17031</v>
      </c>
      <c r="C2080" s="48" t="s">
        <v>2349</v>
      </c>
      <c r="D2080" s="50">
        <v>1</v>
      </c>
    </row>
    <row r="2081" spans="1:4" x14ac:dyDescent="0.25">
      <c r="A2081" s="48">
        <v>2079</v>
      </c>
      <c r="B2081" s="48" t="s">
        <v>1451</v>
      </c>
      <c r="C2081" s="48" t="s">
        <v>2349</v>
      </c>
      <c r="D2081" s="50">
        <v>6</v>
      </c>
    </row>
    <row r="2082" spans="1:4" x14ac:dyDescent="0.25">
      <c r="A2082" s="48">
        <v>2080</v>
      </c>
      <c r="B2082" s="48" t="s">
        <v>17032</v>
      </c>
      <c r="C2082" s="48" t="s">
        <v>39</v>
      </c>
      <c r="D2082" s="50">
        <v>30</v>
      </c>
    </row>
    <row r="2083" spans="1:4" x14ac:dyDescent="0.25">
      <c r="A2083" s="48">
        <v>2081</v>
      </c>
      <c r="B2083" s="48" t="s">
        <v>17033</v>
      </c>
      <c r="C2083" s="48" t="s">
        <v>39</v>
      </c>
      <c r="D2083" s="50">
        <v>30</v>
      </c>
    </row>
    <row r="2084" spans="1:4" x14ac:dyDescent="0.25">
      <c r="A2084" s="48">
        <v>2082</v>
      </c>
      <c r="B2084" s="48" t="s">
        <v>17034</v>
      </c>
      <c r="C2084" s="48" t="s">
        <v>2349</v>
      </c>
      <c r="D2084" s="50">
        <v>8</v>
      </c>
    </row>
    <row r="2085" spans="1:4" x14ac:dyDescent="0.25">
      <c r="A2085" s="48">
        <v>2083</v>
      </c>
      <c r="B2085" s="48" t="s">
        <v>9679</v>
      </c>
      <c r="C2085" s="48" t="s">
        <v>2349</v>
      </c>
      <c r="D2085" s="50">
        <v>5</v>
      </c>
    </row>
    <row r="2086" spans="1:4" x14ac:dyDescent="0.25">
      <c r="A2086" s="48">
        <v>2084</v>
      </c>
      <c r="B2086" s="48" t="s">
        <v>6902</v>
      </c>
      <c r="C2086" s="48" t="s">
        <v>2542</v>
      </c>
      <c r="D2086" s="50">
        <v>6</v>
      </c>
    </row>
    <row r="2087" spans="1:4" x14ac:dyDescent="0.25">
      <c r="A2087" s="48">
        <v>2085</v>
      </c>
      <c r="B2087" s="48" t="s">
        <v>3109</v>
      </c>
      <c r="C2087" s="48" t="s">
        <v>2349</v>
      </c>
      <c r="D2087" s="50">
        <v>1</v>
      </c>
    </row>
    <row r="2088" spans="1:4" x14ac:dyDescent="0.25">
      <c r="A2088" s="48">
        <v>2086</v>
      </c>
      <c r="B2088" s="48" t="s">
        <v>17035</v>
      </c>
      <c r="C2088" s="48" t="s">
        <v>2349</v>
      </c>
      <c r="D2088" s="50">
        <v>1</v>
      </c>
    </row>
    <row r="2089" spans="1:4" x14ac:dyDescent="0.25">
      <c r="A2089" s="48">
        <v>2087</v>
      </c>
      <c r="B2089" s="48" t="s">
        <v>17036</v>
      </c>
      <c r="C2089" s="48" t="s">
        <v>2349</v>
      </c>
      <c r="D2089" s="50">
        <v>3</v>
      </c>
    </row>
    <row r="2090" spans="1:4" x14ac:dyDescent="0.25">
      <c r="A2090" s="48">
        <v>2088</v>
      </c>
      <c r="B2090" s="48" t="s">
        <v>896</v>
      </c>
      <c r="C2090" s="48" t="s">
        <v>2349</v>
      </c>
      <c r="D2090" s="50">
        <v>2</v>
      </c>
    </row>
    <row r="2091" spans="1:4" x14ac:dyDescent="0.25">
      <c r="A2091" s="48">
        <v>2089</v>
      </c>
      <c r="B2091" s="48" t="s">
        <v>4696</v>
      </c>
      <c r="C2091" s="48" t="s">
        <v>2349</v>
      </c>
      <c r="D2091" s="50">
        <v>1</v>
      </c>
    </row>
    <row r="2092" spans="1:4" x14ac:dyDescent="0.25">
      <c r="A2092" s="48">
        <v>2090</v>
      </c>
      <c r="B2092" s="48" t="s">
        <v>17037</v>
      </c>
      <c r="C2092" s="48" t="s">
        <v>17</v>
      </c>
      <c r="D2092" s="50">
        <v>8</v>
      </c>
    </row>
    <row r="2093" spans="1:4" x14ac:dyDescent="0.25">
      <c r="A2093" s="48">
        <v>2091</v>
      </c>
      <c r="B2093" s="48" t="s">
        <v>2456</v>
      </c>
      <c r="C2093" s="48" t="s">
        <v>2542</v>
      </c>
      <c r="D2093" s="50">
        <v>2</v>
      </c>
    </row>
    <row r="2094" spans="1:4" x14ac:dyDescent="0.25">
      <c r="A2094" s="48">
        <v>2092</v>
      </c>
      <c r="B2094" s="48" t="s">
        <v>17038</v>
      </c>
      <c r="C2094" s="48" t="s">
        <v>2349</v>
      </c>
      <c r="D2094" s="50">
        <v>2</v>
      </c>
    </row>
    <row r="2095" spans="1:4" x14ac:dyDescent="0.25">
      <c r="A2095" s="48">
        <v>2093</v>
      </c>
      <c r="B2095" s="48" t="s">
        <v>17039</v>
      </c>
      <c r="C2095" s="48" t="s">
        <v>2349</v>
      </c>
      <c r="D2095" s="50">
        <v>5</v>
      </c>
    </row>
    <row r="2096" spans="1:4" x14ac:dyDescent="0.25">
      <c r="A2096" s="48">
        <v>2094</v>
      </c>
      <c r="B2096" s="48" t="s">
        <v>2158</v>
      </c>
      <c r="C2096" s="48" t="s">
        <v>2349</v>
      </c>
      <c r="D2096" s="50">
        <v>3</v>
      </c>
    </row>
    <row r="2097" spans="1:4" x14ac:dyDescent="0.25">
      <c r="A2097" s="48">
        <v>2095</v>
      </c>
      <c r="B2097" s="48" t="s">
        <v>6517</v>
      </c>
      <c r="C2097" s="48" t="s">
        <v>999</v>
      </c>
      <c r="D2097" s="50">
        <v>8</v>
      </c>
    </row>
    <row r="2098" spans="1:4" x14ac:dyDescent="0.25">
      <c r="A2098" s="48">
        <v>2096</v>
      </c>
      <c r="B2098" s="48" t="s">
        <v>15031</v>
      </c>
      <c r="C2098" s="48" t="s">
        <v>2349</v>
      </c>
      <c r="D2098" s="50">
        <v>2</v>
      </c>
    </row>
    <row r="2099" spans="1:4" x14ac:dyDescent="0.25">
      <c r="A2099" s="48">
        <v>2097</v>
      </c>
      <c r="B2099" s="48" t="s">
        <v>17040</v>
      </c>
      <c r="C2099" s="48" t="s">
        <v>2351</v>
      </c>
      <c r="D2099" s="50">
        <v>8</v>
      </c>
    </row>
    <row r="2100" spans="1:4" x14ac:dyDescent="0.25">
      <c r="A2100" s="48">
        <v>2098</v>
      </c>
      <c r="B2100" s="48" t="s">
        <v>2306</v>
      </c>
      <c r="C2100" s="48" t="s">
        <v>39</v>
      </c>
      <c r="D2100" s="50">
        <v>55</v>
      </c>
    </row>
    <row r="2101" spans="1:4" x14ac:dyDescent="0.25">
      <c r="A2101" s="48">
        <v>2099</v>
      </c>
      <c r="B2101" s="48" t="s">
        <v>9344</v>
      </c>
      <c r="C2101" s="48" t="s">
        <v>39</v>
      </c>
      <c r="D2101" s="50">
        <v>2</v>
      </c>
    </row>
    <row r="2102" spans="1:4" x14ac:dyDescent="0.25">
      <c r="A2102" s="48">
        <v>2100</v>
      </c>
      <c r="B2102" s="48" t="s">
        <v>17041</v>
      </c>
      <c r="C2102" s="48" t="s">
        <v>39</v>
      </c>
      <c r="D2102" s="50">
        <v>2</v>
      </c>
    </row>
    <row r="2103" spans="1:4" x14ac:dyDescent="0.25">
      <c r="A2103" s="48">
        <v>2101</v>
      </c>
      <c r="B2103" s="48" t="s">
        <v>17042</v>
      </c>
      <c r="C2103" s="48" t="s">
        <v>39</v>
      </c>
      <c r="D2103" s="50">
        <v>52</v>
      </c>
    </row>
    <row r="2104" spans="1:4" x14ac:dyDescent="0.25">
      <c r="A2104" s="48">
        <v>2102</v>
      </c>
      <c r="B2104" s="48" t="s">
        <v>17043</v>
      </c>
      <c r="C2104" s="48" t="s">
        <v>39</v>
      </c>
      <c r="D2104" s="50">
        <v>1</v>
      </c>
    </row>
    <row r="2105" spans="1:4" x14ac:dyDescent="0.25">
      <c r="A2105" s="48">
        <v>2103</v>
      </c>
      <c r="B2105" s="48" t="s">
        <v>17044</v>
      </c>
      <c r="C2105" s="48" t="s">
        <v>39</v>
      </c>
      <c r="D2105" s="50">
        <v>5</v>
      </c>
    </row>
    <row r="2106" spans="1:4" x14ac:dyDescent="0.25">
      <c r="A2106" s="48">
        <v>2104</v>
      </c>
      <c r="B2106" s="48" t="s">
        <v>841</v>
      </c>
      <c r="C2106" s="48" t="s">
        <v>39</v>
      </c>
      <c r="D2106" s="50">
        <v>54</v>
      </c>
    </row>
    <row r="2107" spans="1:4" x14ac:dyDescent="0.25">
      <c r="A2107" s="48">
        <v>2105</v>
      </c>
      <c r="B2107" s="48" t="s">
        <v>17045</v>
      </c>
      <c r="C2107" s="48" t="s">
        <v>39</v>
      </c>
      <c r="D2107" s="50">
        <v>1</v>
      </c>
    </row>
    <row r="2108" spans="1:4" x14ac:dyDescent="0.25">
      <c r="A2108" s="48">
        <v>2106</v>
      </c>
      <c r="B2108" s="48" t="s">
        <v>4091</v>
      </c>
      <c r="C2108" s="48" t="s">
        <v>39</v>
      </c>
      <c r="D2108" s="50">
        <v>54</v>
      </c>
    </row>
    <row r="2109" spans="1:4" x14ac:dyDescent="0.25">
      <c r="A2109" s="48">
        <v>2107</v>
      </c>
      <c r="B2109" s="48" t="s">
        <v>17046</v>
      </c>
      <c r="C2109" s="48" t="s">
        <v>39</v>
      </c>
      <c r="D2109" s="50">
        <v>43</v>
      </c>
    </row>
    <row r="2110" spans="1:4" x14ac:dyDescent="0.25">
      <c r="A2110" s="48">
        <v>2108</v>
      </c>
      <c r="B2110" s="48" t="s">
        <v>17047</v>
      </c>
      <c r="C2110" s="48" t="s">
        <v>39</v>
      </c>
      <c r="D2110" s="50">
        <v>14</v>
      </c>
    </row>
    <row r="2111" spans="1:4" x14ac:dyDescent="0.25">
      <c r="A2111" s="48">
        <v>2109</v>
      </c>
      <c r="B2111" s="48" t="s">
        <v>17048</v>
      </c>
      <c r="C2111" s="48" t="s">
        <v>39</v>
      </c>
      <c r="D2111" s="50">
        <v>15</v>
      </c>
    </row>
    <row r="2112" spans="1:4" x14ac:dyDescent="0.25">
      <c r="A2112" s="48">
        <v>2110</v>
      </c>
      <c r="B2112" s="48" t="s">
        <v>7480</v>
      </c>
      <c r="C2112" s="48" t="s">
        <v>39</v>
      </c>
      <c r="D2112" s="50">
        <v>4</v>
      </c>
    </row>
    <row r="2113" spans="1:4" x14ac:dyDescent="0.25">
      <c r="A2113" s="48">
        <v>2111</v>
      </c>
      <c r="B2113" s="48" t="s">
        <v>17049</v>
      </c>
      <c r="C2113" s="48" t="s">
        <v>39</v>
      </c>
      <c r="D2113" s="50">
        <v>19</v>
      </c>
    </row>
    <row r="2114" spans="1:4" x14ac:dyDescent="0.25">
      <c r="A2114" s="48">
        <v>2112</v>
      </c>
      <c r="B2114" s="48" t="s">
        <v>17050</v>
      </c>
      <c r="C2114" s="48" t="s">
        <v>39</v>
      </c>
      <c r="D2114" s="50">
        <v>23</v>
      </c>
    </row>
    <row r="2115" spans="1:4" x14ac:dyDescent="0.25">
      <c r="A2115" s="48">
        <v>2113</v>
      </c>
      <c r="B2115" s="48" t="s">
        <v>17051</v>
      </c>
      <c r="C2115" s="48" t="s">
        <v>39</v>
      </c>
      <c r="D2115" s="50">
        <v>73</v>
      </c>
    </row>
    <row r="2116" spans="1:4" x14ac:dyDescent="0.25">
      <c r="A2116" s="48">
        <v>2114</v>
      </c>
      <c r="B2116" s="48" t="s">
        <v>17052</v>
      </c>
      <c r="C2116" s="48" t="s">
        <v>39</v>
      </c>
      <c r="D2116" s="50">
        <v>1</v>
      </c>
    </row>
    <row r="2117" spans="1:4" x14ac:dyDescent="0.25">
      <c r="A2117" s="48">
        <v>2115</v>
      </c>
      <c r="B2117" s="48" t="s">
        <v>1591</v>
      </c>
      <c r="C2117" s="48" t="s">
        <v>744</v>
      </c>
      <c r="D2117" s="50">
        <v>3</v>
      </c>
    </row>
    <row r="2118" spans="1:4" x14ac:dyDescent="0.25">
      <c r="A2118" s="48">
        <v>2116</v>
      </c>
      <c r="B2118" s="48" t="s">
        <v>454</v>
      </c>
      <c r="C2118" s="48" t="s">
        <v>999</v>
      </c>
      <c r="D2118" s="50">
        <v>1</v>
      </c>
    </row>
    <row r="2119" spans="1:4" x14ac:dyDescent="0.25">
      <c r="A2119" s="48">
        <v>2117</v>
      </c>
      <c r="B2119" s="48" t="s">
        <v>514</v>
      </c>
      <c r="C2119" s="48" t="s">
        <v>2349</v>
      </c>
      <c r="D2119" s="50">
        <v>2</v>
      </c>
    </row>
    <row r="2120" spans="1:4" x14ac:dyDescent="0.25">
      <c r="A2120" s="48">
        <v>2118</v>
      </c>
      <c r="B2120" s="48" t="s">
        <v>17053</v>
      </c>
      <c r="C2120" s="48" t="s">
        <v>39</v>
      </c>
      <c r="D2120" s="50">
        <v>5</v>
      </c>
    </row>
    <row r="2121" spans="1:4" x14ac:dyDescent="0.25">
      <c r="A2121" s="48">
        <v>2119</v>
      </c>
      <c r="B2121" s="48" t="s">
        <v>17054</v>
      </c>
      <c r="C2121" s="48" t="s">
        <v>39</v>
      </c>
      <c r="D2121" s="50">
        <v>5</v>
      </c>
    </row>
    <row r="2122" spans="1:4" x14ac:dyDescent="0.25">
      <c r="A2122" s="48">
        <v>2120</v>
      </c>
      <c r="B2122" s="48" t="s">
        <v>6133</v>
      </c>
      <c r="C2122" s="48" t="s">
        <v>39</v>
      </c>
      <c r="D2122" s="50">
        <v>5</v>
      </c>
    </row>
    <row r="2123" spans="1:4" x14ac:dyDescent="0.25">
      <c r="A2123" s="48">
        <v>2121</v>
      </c>
      <c r="B2123" s="48" t="s">
        <v>17055</v>
      </c>
      <c r="C2123" s="48" t="s">
        <v>39</v>
      </c>
      <c r="D2123" s="50">
        <v>5</v>
      </c>
    </row>
    <row r="2124" spans="1:4" x14ac:dyDescent="0.25">
      <c r="A2124" s="48">
        <v>2122</v>
      </c>
      <c r="B2124" s="48" t="s">
        <v>11495</v>
      </c>
      <c r="C2124" s="48" t="s">
        <v>39</v>
      </c>
      <c r="D2124" s="50">
        <v>5</v>
      </c>
    </row>
    <row r="2125" spans="1:4" x14ac:dyDescent="0.25">
      <c r="A2125" s="48">
        <v>2123</v>
      </c>
      <c r="B2125" s="48" t="s">
        <v>17056</v>
      </c>
      <c r="C2125" s="48" t="s">
        <v>39</v>
      </c>
      <c r="D2125" s="50">
        <v>5</v>
      </c>
    </row>
    <row r="2126" spans="1:4" x14ac:dyDescent="0.25">
      <c r="A2126" s="48">
        <v>2124</v>
      </c>
      <c r="B2126" s="48" t="s">
        <v>17057</v>
      </c>
      <c r="C2126" s="48" t="s">
        <v>39</v>
      </c>
      <c r="D2126" s="50">
        <v>5</v>
      </c>
    </row>
    <row r="2127" spans="1:4" x14ac:dyDescent="0.25">
      <c r="A2127" s="48">
        <v>2125</v>
      </c>
      <c r="B2127" s="48" t="s">
        <v>17058</v>
      </c>
      <c r="C2127" s="48" t="s">
        <v>39</v>
      </c>
      <c r="D2127" s="50">
        <v>5</v>
      </c>
    </row>
    <row r="2128" spans="1:4" x14ac:dyDescent="0.25">
      <c r="A2128" s="48">
        <v>2126</v>
      </c>
      <c r="B2128" s="48" t="s">
        <v>2678</v>
      </c>
      <c r="C2128" s="48" t="s">
        <v>39</v>
      </c>
      <c r="D2128" s="50">
        <v>1</v>
      </c>
    </row>
    <row r="2129" spans="1:4" x14ac:dyDescent="0.25">
      <c r="A2129" s="48">
        <v>2127</v>
      </c>
      <c r="B2129" s="48" t="s">
        <v>7721</v>
      </c>
      <c r="C2129" s="48" t="s">
        <v>39</v>
      </c>
      <c r="D2129" s="50">
        <v>1</v>
      </c>
    </row>
    <row r="2130" spans="1:4" x14ac:dyDescent="0.25">
      <c r="A2130" s="48">
        <v>2128</v>
      </c>
      <c r="B2130" s="48" t="s">
        <v>1626</v>
      </c>
      <c r="C2130" s="48" t="s">
        <v>39</v>
      </c>
      <c r="D2130" s="50">
        <v>1</v>
      </c>
    </row>
    <row r="2131" spans="1:4" x14ac:dyDescent="0.25">
      <c r="A2131" s="48">
        <v>2129</v>
      </c>
      <c r="B2131" s="48" t="s">
        <v>17059</v>
      </c>
      <c r="C2131" s="48" t="s">
        <v>39</v>
      </c>
      <c r="D2131" s="50">
        <v>1</v>
      </c>
    </row>
    <row r="2132" spans="1:4" x14ac:dyDescent="0.25">
      <c r="A2132" s="48">
        <v>2130</v>
      </c>
      <c r="B2132" s="48" t="s">
        <v>17060</v>
      </c>
      <c r="C2132" s="48" t="s">
        <v>39</v>
      </c>
      <c r="D2132" s="50">
        <v>1</v>
      </c>
    </row>
    <row r="2133" spans="1:4" x14ac:dyDescent="0.25">
      <c r="A2133" s="48">
        <v>2131</v>
      </c>
      <c r="B2133" s="48" t="s">
        <v>17061</v>
      </c>
      <c r="C2133" s="48" t="s">
        <v>39</v>
      </c>
      <c r="D2133" s="50">
        <v>1</v>
      </c>
    </row>
    <row r="2134" spans="1:4" x14ac:dyDescent="0.25">
      <c r="A2134" s="48">
        <v>2132</v>
      </c>
      <c r="B2134" s="48" t="s">
        <v>17062</v>
      </c>
      <c r="C2134" s="48" t="s">
        <v>39</v>
      </c>
      <c r="D2134" s="50">
        <v>1</v>
      </c>
    </row>
    <row r="2135" spans="1:4" x14ac:dyDescent="0.25">
      <c r="A2135" s="48">
        <v>2133</v>
      </c>
      <c r="B2135" s="48" t="s">
        <v>17063</v>
      </c>
      <c r="C2135" s="48" t="s">
        <v>39</v>
      </c>
      <c r="D2135" s="50">
        <v>1</v>
      </c>
    </row>
    <row r="2136" spans="1:4" x14ac:dyDescent="0.25">
      <c r="A2136" s="48">
        <v>2134</v>
      </c>
      <c r="B2136" s="48" t="s">
        <v>17064</v>
      </c>
      <c r="C2136" s="48" t="s">
        <v>39</v>
      </c>
      <c r="D2136" s="50">
        <v>1</v>
      </c>
    </row>
    <row r="2137" spans="1:4" x14ac:dyDescent="0.25">
      <c r="A2137" s="48">
        <v>2135</v>
      </c>
      <c r="B2137" s="48" t="s">
        <v>4533</v>
      </c>
      <c r="C2137" s="48" t="s">
        <v>39</v>
      </c>
      <c r="D2137" s="50">
        <v>1</v>
      </c>
    </row>
    <row r="2138" spans="1:4" x14ac:dyDescent="0.25">
      <c r="A2138" s="48">
        <v>2136</v>
      </c>
      <c r="B2138" s="48" t="s">
        <v>17065</v>
      </c>
      <c r="C2138" s="48" t="s">
        <v>39</v>
      </c>
      <c r="D2138" s="50">
        <v>55</v>
      </c>
    </row>
    <row r="2139" spans="1:4" x14ac:dyDescent="0.25">
      <c r="A2139" s="48">
        <v>2137</v>
      </c>
      <c r="B2139" s="48" t="s">
        <v>14889</v>
      </c>
      <c r="C2139" s="48" t="s">
        <v>39</v>
      </c>
      <c r="D2139" s="50">
        <v>1</v>
      </c>
    </row>
    <row r="2140" spans="1:4" x14ac:dyDescent="0.25">
      <c r="A2140" s="48">
        <v>2138</v>
      </c>
      <c r="B2140" s="48" t="s">
        <v>17066</v>
      </c>
      <c r="C2140" s="48" t="s">
        <v>39</v>
      </c>
      <c r="D2140" s="50">
        <v>1</v>
      </c>
    </row>
    <row r="2141" spans="1:4" x14ac:dyDescent="0.25">
      <c r="A2141" s="48">
        <v>2139</v>
      </c>
      <c r="B2141" s="48" t="s">
        <v>1797</v>
      </c>
      <c r="C2141" s="48" t="s">
        <v>2349</v>
      </c>
      <c r="D2141" s="50">
        <v>2</v>
      </c>
    </row>
    <row r="2142" spans="1:4" x14ac:dyDescent="0.25">
      <c r="A2142" s="48">
        <v>2140</v>
      </c>
      <c r="B2142" s="48" t="s">
        <v>17067</v>
      </c>
      <c r="C2142" s="48" t="s">
        <v>2349</v>
      </c>
      <c r="D2142" s="50">
        <v>4</v>
      </c>
    </row>
    <row r="2143" spans="1:4" x14ac:dyDescent="0.25">
      <c r="A2143" s="48">
        <v>2141</v>
      </c>
      <c r="B2143" s="48" t="s">
        <v>17068</v>
      </c>
      <c r="C2143" s="48" t="s">
        <v>2398</v>
      </c>
      <c r="D2143" s="50">
        <v>2</v>
      </c>
    </row>
    <row r="2144" spans="1:4" x14ac:dyDescent="0.25">
      <c r="A2144" s="48">
        <v>2142</v>
      </c>
      <c r="B2144" s="48" t="s">
        <v>17069</v>
      </c>
      <c r="C2144" s="48" t="s">
        <v>999</v>
      </c>
      <c r="D2144" s="50">
        <v>6</v>
      </c>
    </row>
    <row r="2145" spans="1:4" x14ac:dyDescent="0.25">
      <c r="A2145" s="48">
        <v>2143</v>
      </c>
      <c r="B2145" s="48" t="s">
        <v>1853</v>
      </c>
      <c r="C2145" s="48" t="s">
        <v>2350</v>
      </c>
      <c r="D2145" s="50">
        <v>2</v>
      </c>
    </row>
    <row r="2146" spans="1:4" x14ac:dyDescent="0.25">
      <c r="A2146" s="48">
        <v>2144</v>
      </c>
      <c r="B2146" s="48" t="s">
        <v>2322</v>
      </c>
      <c r="C2146" s="48" t="s">
        <v>2349</v>
      </c>
      <c r="D2146" s="50">
        <v>4</v>
      </c>
    </row>
    <row r="2147" spans="1:4" x14ac:dyDescent="0.25">
      <c r="A2147" s="48">
        <v>2145</v>
      </c>
      <c r="B2147" s="48" t="s">
        <v>17070</v>
      </c>
      <c r="C2147" s="48" t="s">
        <v>39</v>
      </c>
      <c r="D2147" s="50">
        <v>1</v>
      </c>
    </row>
    <row r="2148" spans="1:4" x14ac:dyDescent="0.25">
      <c r="A2148" s="48">
        <v>2146</v>
      </c>
      <c r="B2148" s="48" t="s">
        <v>17071</v>
      </c>
      <c r="C2148" s="48" t="s">
        <v>39</v>
      </c>
      <c r="D2148" s="50">
        <v>1</v>
      </c>
    </row>
    <row r="2149" spans="1:4" x14ac:dyDescent="0.25">
      <c r="A2149" s="48">
        <v>2147</v>
      </c>
      <c r="B2149" s="48" t="s">
        <v>17072</v>
      </c>
      <c r="C2149" s="48" t="s">
        <v>39</v>
      </c>
      <c r="D2149" s="50">
        <v>1</v>
      </c>
    </row>
    <row r="2150" spans="1:4" x14ac:dyDescent="0.25">
      <c r="A2150" s="48">
        <v>2148</v>
      </c>
      <c r="B2150" s="48" t="s">
        <v>7770</v>
      </c>
      <c r="C2150" s="48" t="s">
        <v>39</v>
      </c>
      <c r="D2150" s="50">
        <v>1</v>
      </c>
    </row>
    <row r="2151" spans="1:4" x14ac:dyDescent="0.25">
      <c r="A2151" s="48">
        <v>2149</v>
      </c>
      <c r="B2151" s="48" t="s">
        <v>17073</v>
      </c>
      <c r="C2151" s="48" t="s">
        <v>2349</v>
      </c>
      <c r="D2151" s="50">
        <v>1</v>
      </c>
    </row>
    <row r="2152" spans="1:4" x14ac:dyDescent="0.25">
      <c r="A2152" s="48">
        <v>2150</v>
      </c>
      <c r="B2152" s="48" t="s">
        <v>28</v>
      </c>
      <c r="C2152" s="48" t="s">
        <v>39</v>
      </c>
      <c r="D2152" s="50">
        <v>5</v>
      </c>
    </row>
    <row r="2153" spans="1:4" x14ac:dyDescent="0.25">
      <c r="A2153" s="48">
        <v>2151</v>
      </c>
      <c r="B2153" s="48" t="s">
        <v>658</v>
      </c>
      <c r="C2153" s="48" t="s">
        <v>122</v>
      </c>
      <c r="D2153" s="50">
        <v>1</v>
      </c>
    </row>
    <row r="2154" spans="1:4" x14ac:dyDescent="0.25">
      <c r="A2154" s="48">
        <v>2152</v>
      </c>
      <c r="B2154" s="48" t="s">
        <v>17074</v>
      </c>
      <c r="C2154" s="48" t="s">
        <v>2349</v>
      </c>
      <c r="D2154" s="50">
        <v>20</v>
      </c>
    </row>
    <row r="2155" spans="1:4" x14ac:dyDescent="0.25">
      <c r="A2155" s="48">
        <v>2153</v>
      </c>
      <c r="B2155" s="48" t="s">
        <v>17075</v>
      </c>
      <c r="C2155" s="48" t="s">
        <v>39</v>
      </c>
      <c r="D2155" s="50">
        <v>21</v>
      </c>
    </row>
    <row r="2156" spans="1:4" x14ac:dyDescent="0.25">
      <c r="A2156" s="48">
        <v>2154</v>
      </c>
      <c r="B2156" s="48" t="s">
        <v>3175</v>
      </c>
      <c r="C2156" s="48" t="s">
        <v>39</v>
      </c>
      <c r="D2156" s="50">
        <v>22</v>
      </c>
    </row>
    <row r="2157" spans="1:4" x14ac:dyDescent="0.25">
      <c r="A2157" s="48">
        <v>2155</v>
      </c>
      <c r="B2157" s="48" t="s">
        <v>17076</v>
      </c>
      <c r="C2157" s="48" t="s">
        <v>39</v>
      </c>
      <c r="D2157" s="50">
        <v>23</v>
      </c>
    </row>
    <row r="2158" spans="1:4" x14ac:dyDescent="0.25">
      <c r="A2158" s="48">
        <v>2156</v>
      </c>
      <c r="B2158" s="48" t="s">
        <v>17077</v>
      </c>
      <c r="C2158" s="48" t="s">
        <v>39</v>
      </c>
      <c r="D2158" s="50">
        <v>24</v>
      </c>
    </row>
    <row r="2159" spans="1:4" x14ac:dyDescent="0.25">
      <c r="A2159" s="48">
        <v>2157</v>
      </c>
      <c r="B2159" s="48" t="s">
        <v>5399</v>
      </c>
      <c r="C2159" s="48" t="s">
        <v>39</v>
      </c>
      <c r="D2159" s="50">
        <v>25</v>
      </c>
    </row>
    <row r="2160" spans="1:4" x14ac:dyDescent="0.25">
      <c r="A2160" s="48">
        <v>2158</v>
      </c>
      <c r="B2160" s="48" t="s">
        <v>1157</v>
      </c>
      <c r="C2160" s="48" t="s">
        <v>2349</v>
      </c>
      <c r="D2160" s="50">
        <v>6</v>
      </c>
    </row>
    <row r="2161" spans="1:4" x14ac:dyDescent="0.25">
      <c r="A2161" s="48">
        <v>2159</v>
      </c>
      <c r="B2161" s="48" t="s">
        <v>17078</v>
      </c>
      <c r="C2161" s="48" t="s">
        <v>17</v>
      </c>
      <c r="D2161" s="50">
        <v>6</v>
      </c>
    </row>
    <row r="2162" spans="1:4" x14ac:dyDescent="0.25">
      <c r="A2162" s="48">
        <v>2160</v>
      </c>
      <c r="B2162" s="48" t="s">
        <v>1350</v>
      </c>
      <c r="C2162" s="48" t="s">
        <v>999</v>
      </c>
      <c r="D2162" s="50">
        <v>6</v>
      </c>
    </row>
    <row r="2163" spans="1:4" x14ac:dyDescent="0.25">
      <c r="A2163" s="48">
        <v>2161</v>
      </c>
      <c r="B2163" s="48" t="s">
        <v>9479</v>
      </c>
      <c r="C2163" s="48" t="s">
        <v>39</v>
      </c>
      <c r="D2163" s="50">
        <v>8</v>
      </c>
    </row>
    <row r="2164" spans="1:4" x14ac:dyDescent="0.25">
      <c r="A2164" s="48">
        <v>2162</v>
      </c>
      <c r="B2164" s="48" t="s">
        <v>1069</v>
      </c>
      <c r="C2164" s="48" t="s">
        <v>39</v>
      </c>
      <c r="D2164" s="50">
        <v>6</v>
      </c>
    </row>
    <row r="2165" spans="1:4" x14ac:dyDescent="0.25">
      <c r="A2165" s="48">
        <v>2163</v>
      </c>
      <c r="B2165" s="48" t="s">
        <v>2433</v>
      </c>
      <c r="C2165" s="48" t="s">
        <v>17</v>
      </c>
      <c r="D2165" s="50">
        <v>1</v>
      </c>
    </row>
    <row r="2166" spans="1:4" x14ac:dyDescent="0.25">
      <c r="A2166" s="48">
        <v>2164</v>
      </c>
      <c r="B2166" s="48" t="s">
        <v>4420</v>
      </c>
      <c r="C2166" s="48" t="s">
        <v>2349</v>
      </c>
      <c r="D2166" s="50">
        <v>2</v>
      </c>
    </row>
    <row r="2167" spans="1:4" x14ac:dyDescent="0.25">
      <c r="A2167" s="48">
        <v>2165</v>
      </c>
      <c r="B2167" s="48" t="s">
        <v>409</v>
      </c>
      <c r="C2167" s="48" t="s">
        <v>17</v>
      </c>
      <c r="D2167" s="50">
        <v>2</v>
      </c>
    </row>
    <row r="2168" spans="1:4" x14ac:dyDescent="0.25">
      <c r="A2168" s="48">
        <v>2166</v>
      </c>
      <c r="B2168" s="48" t="s">
        <v>339</v>
      </c>
      <c r="C2168" s="48" t="s">
        <v>2351</v>
      </c>
      <c r="D2168" s="50">
        <v>2</v>
      </c>
    </row>
    <row r="2169" spans="1:4" x14ac:dyDescent="0.25">
      <c r="A2169" s="48">
        <v>2167</v>
      </c>
      <c r="B2169" s="48" t="s">
        <v>1137</v>
      </c>
      <c r="C2169" s="48" t="s">
        <v>17</v>
      </c>
      <c r="D2169" s="50">
        <v>4</v>
      </c>
    </row>
    <row r="2170" spans="1:4" x14ac:dyDescent="0.25">
      <c r="A2170" s="48">
        <v>2168</v>
      </c>
      <c r="B2170" s="48" t="s">
        <v>240</v>
      </c>
      <c r="C2170" s="48" t="s">
        <v>39</v>
      </c>
      <c r="D2170" s="50">
        <v>6</v>
      </c>
    </row>
    <row r="2171" spans="1:4" x14ac:dyDescent="0.25">
      <c r="A2171" s="48">
        <v>2169</v>
      </c>
      <c r="B2171" s="48" t="s">
        <v>17079</v>
      </c>
      <c r="C2171" s="48" t="s">
        <v>122</v>
      </c>
      <c r="D2171" s="50">
        <v>8</v>
      </c>
    </row>
    <row r="2172" spans="1:4" x14ac:dyDescent="0.25">
      <c r="A2172" s="48">
        <v>2170</v>
      </c>
      <c r="B2172" s="48" t="s">
        <v>17080</v>
      </c>
      <c r="C2172" s="48" t="s">
        <v>999</v>
      </c>
      <c r="D2172" s="50">
        <v>1</v>
      </c>
    </row>
    <row r="2173" spans="1:4" x14ac:dyDescent="0.25">
      <c r="A2173" s="48">
        <v>2171</v>
      </c>
      <c r="B2173" s="48" t="s">
        <v>3705</v>
      </c>
      <c r="C2173" s="48" t="s">
        <v>2349</v>
      </c>
      <c r="D2173" s="50">
        <v>4</v>
      </c>
    </row>
    <row r="2174" spans="1:4" x14ac:dyDescent="0.25">
      <c r="A2174" s="48">
        <v>2172</v>
      </c>
      <c r="B2174" s="48" t="s">
        <v>17081</v>
      </c>
      <c r="C2174" s="48" t="s">
        <v>39</v>
      </c>
      <c r="D2174" s="50">
        <v>2</v>
      </c>
    </row>
    <row r="2175" spans="1:4" x14ac:dyDescent="0.25">
      <c r="A2175" s="48">
        <v>2173</v>
      </c>
      <c r="B2175" s="48" t="s">
        <v>17082</v>
      </c>
      <c r="C2175" s="48" t="s">
        <v>39</v>
      </c>
      <c r="D2175" s="50">
        <v>2</v>
      </c>
    </row>
    <row r="2176" spans="1:4" x14ac:dyDescent="0.25">
      <c r="A2176" s="48">
        <v>2174</v>
      </c>
      <c r="B2176" s="48" t="s">
        <v>17083</v>
      </c>
      <c r="C2176" s="48" t="s">
        <v>2349</v>
      </c>
      <c r="D2176" s="50">
        <v>4</v>
      </c>
    </row>
    <row r="2177" spans="1:4" x14ac:dyDescent="0.25">
      <c r="A2177" s="48">
        <v>2175</v>
      </c>
      <c r="B2177" s="48" t="s">
        <v>5001</v>
      </c>
      <c r="C2177" s="48" t="s">
        <v>2349</v>
      </c>
      <c r="D2177" s="50">
        <v>4</v>
      </c>
    </row>
    <row r="2178" spans="1:4" x14ac:dyDescent="0.25">
      <c r="A2178" s="48">
        <v>2176</v>
      </c>
      <c r="B2178" s="48" t="s">
        <v>17084</v>
      </c>
      <c r="C2178" s="48" t="s">
        <v>2350</v>
      </c>
      <c r="D2178" s="50">
        <v>3</v>
      </c>
    </row>
    <row r="2179" spans="1:4" x14ac:dyDescent="0.25">
      <c r="A2179" s="48">
        <v>2177</v>
      </c>
      <c r="B2179" s="48" t="s">
        <v>4926</v>
      </c>
      <c r="C2179" s="48" t="s">
        <v>2350</v>
      </c>
      <c r="D2179" s="50">
        <v>20</v>
      </c>
    </row>
    <row r="2180" spans="1:4" x14ac:dyDescent="0.25">
      <c r="A2180" s="48">
        <v>2178</v>
      </c>
      <c r="B2180" s="48" t="s">
        <v>15994</v>
      </c>
      <c r="C2180" s="48" t="s">
        <v>17</v>
      </c>
      <c r="D2180" s="50">
        <v>4</v>
      </c>
    </row>
    <row r="2181" spans="1:4" x14ac:dyDescent="0.25">
      <c r="A2181" s="48">
        <v>2179</v>
      </c>
      <c r="B2181" s="48" t="s">
        <v>776</v>
      </c>
      <c r="C2181" s="48" t="s">
        <v>17</v>
      </c>
      <c r="D2181" s="50">
        <v>2</v>
      </c>
    </row>
    <row r="2182" spans="1:4" x14ac:dyDescent="0.25">
      <c r="A2182" s="48">
        <v>2180</v>
      </c>
      <c r="B2182" s="48" t="s">
        <v>3691</v>
      </c>
      <c r="C2182" s="48" t="s">
        <v>2350</v>
      </c>
      <c r="D2182" s="50">
        <v>1</v>
      </c>
    </row>
    <row r="2183" spans="1:4" x14ac:dyDescent="0.25">
      <c r="A2183" s="48">
        <v>2181</v>
      </c>
      <c r="B2183" s="48" t="s">
        <v>1591</v>
      </c>
      <c r="C2183" s="48" t="s">
        <v>2350</v>
      </c>
      <c r="D2183" s="50">
        <v>1</v>
      </c>
    </row>
    <row r="2184" spans="1:4" x14ac:dyDescent="0.25">
      <c r="A2184" s="48">
        <v>2182</v>
      </c>
      <c r="B2184" s="48" t="s">
        <v>2456</v>
      </c>
      <c r="C2184" s="48" t="s">
        <v>2349</v>
      </c>
      <c r="D2184" s="50">
        <v>1</v>
      </c>
    </row>
    <row r="2185" spans="1:4" x14ac:dyDescent="0.25">
      <c r="A2185" s="48">
        <v>2183</v>
      </c>
      <c r="B2185" s="48" t="s">
        <v>339</v>
      </c>
      <c r="C2185" s="48" t="s">
        <v>2349</v>
      </c>
      <c r="D2185" s="50">
        <v>1</v>
      </c>
    </row>
    <row r="2186" spans="1:4" x14ac:dyDescent="0.25">
      <c r="A2186" s="48">
        <v>2184</v>
      </c>
      <c r="B2186" s="48" t="s">
        <v>682</v>
      </c>
      <c r="C2186" s="48" t="s">
        <v>2350</v>
      </c>
      <c r="D2186" s="50">
        <v>7</v>
      </c>
    </row>
    <row r="2187" spans="1:4" x14ac:dyDescent="0.25">
      <c r="A2187" s="48">
        <v>2185</v>
      </c>
      <c r="B2187" s="48" t="s">
        <v>1739</v>
      </c>
      <c r="C2187" s="48" t="s">
        <v>39</v>
      </c>
      <c r="D2187" s="50">
        <v>16</v>
      </c>
    </row>
    <row r="2188" spans="1:4" x14ac:dyDescent="0.25">
      <c r="A2188" s="48">
        <v>2186</v>
      </c>
      <c r="B2188" s="48" t="s">
        <v>17085</v>
      </c>
      <c r="C2188" s="48" t="s">
        <v>17</v>
      </c>
      <c r="D2188" s="50">
        <v>2</v>
      </c>
    </row>
    <row r="2189" spans="1:4" x14ac:dyDescent="0.25">
      <c r="A2189" s="48">
        <v>2187</v>
      </c>
      <c r="B2189" s="48" t="s">
        <v>794</v>
      </c>
      <c r="C2189" s="48" t="s">
        <v>39</v>
      </c>
      <c r="D2189" s="50">
        <v>1</v>
      </c>
    </row>
    <row r="2190" spans="1:4" x14ac:dyDescent="0.25">
      <c r="A2190" s="48">
        <v>2188</v>
      </c>
      <c r="B2190" s="48" t="s">
        <v>3637</v>
      </c>
      <c r="C2190" s="48" t="s">
        <v>2349</v>
      </c>
      <c r="D2190" s="50">
        <v>1</v>
      </c>
    </row>
    <row r="2191" spans="1:4" x14ac:dyDescent="0.25">
      <c r="A2191" s="48">
        <v>2189</v>
      </c>
      <c r="B2191" s="48" t="s">
        <v>17086</v>
      </c>
      <c r="C2191" s="48" t="s">
        <v>999</v>
      </c>
      <c r="D2191" s="50">
        <v>7</v>
      </c>
    </row>
    <row r="2192" spans="1:4" x14ac:dyDescent="0.25">
      <c r="A2192" s="48">
        <v>2190</v>
      </c>
      <c r="B2192" s="48" t="s">
        <v>165</v>
      </c>
      <c r="C2192" s="48" t="s">
        <v>2350</v>
      </c>
      <c r="D2192" s="50">
        <v>1</v>
      </c>
    </row>
    <row r="2193" spans="1:4" x14ac:dyDescent="0.25">
      <c r="A2193" s="48">
        <v>2191</v>
      </c>
      <c r="B2193" s="48" t="s">
        <v>2628</v>
      </c>
      <c r="C2193" s="48" t="s">
        <v>2350</v>
      </c>
      <c r="D2193" s="50">
        <v>1</v>
      </c>
    </row>
    <row r="2194" spans="1:4" x14ac:dyDescent="0.25">
      <c r="A2194" s="48">
        <v>2192</v>
      </c>
      <c r="B2194" s="48" t="s">
        <v>17087</v>
      </c>
      <c r="C2194" s="48" t="s">
        <v>2350</v>
      </c>
      <c r="D2194" s="50">
        <v>1</v>
      </c>
    </row>
    <row r="2195" spans="1:4" x14ac:dyDescent="0.25">
      <c r="A2195" s="48">
        <v>2193</v>
      </c>
      <c r="B2195" s="48" t="s">
        <v>17088</v>
      </c>
      <c r="C2195" s="48" t="s">
        <v>2350</v>
      </c>
      <c r="D2195" s="50">
        <v>1</v>
      </c>
    </row>
    <row r="2196" spans="1:4" x14ac:dyDescent="0.25">
      <c r="A2196" s="48">
        <v>2194</v>
      </c>
      <c r="B2196" s="48" t="s">
        <v>488</v>
      </c>
      <c r="C2196" s="48" t="s">
        <v>17</v>
      </c>
      <c r="D2196" s="50">
        <v>3</v>
      </c>
    </row>
    <row r="2197" spans="1:4" x14ac:dyDescent="0.25">
      <c r="A2197" s="48">
        <v>2195</v>
      </c>
      <c r="B2197" s="48" t="s">
        <v>3611</v>
      </c>
      <c r="C2197" s="48" t="s">
        <v>17</v>
      </c>
      <c r="D2197" s="50">
        <v>1</v>
      </c>
    </row>
    <row r="2198" spans="1:4" x14ac:dyDescent="0.25">
      <c r="A2198" s="48">
        <v>2196</v>
      </c>
      <c r="B2198" s="48" t="s">
        <v>17089</v>
      </c>
      <c r="C2198" s="48" t="s">
        <v>2349</v>
      </c>
      <c r="D2198" s="50">
        <v>120</v>
      </c>
    </row>
    <row r="2199" spans="1:4" x14ac:dyDescent="0.25">
      <c r="A2199" s="48">
        <v>2197</v>
      </c>
      <c r="B2199" s="48" t="s">
        <v>17090</v>
      </c>
      <c r="C2199" s="48" t="s">
        <v>17</v>
      </c>
      <c r="D2199" s="50">
        <v>2</v>
      </c>
    </row>
    <row r="2200" spans="1:4" x14ac:dyDescent="0.25">
      <c r="A2200" s="48">
        <v>2198</v>
      </c>
      <c r="B2200" s="48" t="s">
        <v>8616</v>
      </c>
      <c r="C2200" s="48" t="s">
        <v>39</v>
      </c>
      <c r="D2200" s="50">
        <v>1</v>
      </c>
    </row>
    <row r="2201" spans="1:4" x14ac:dyDescent="0.25">
      <c r="A2201" s="48">
        <v>2199</v>
      </c>
      <c r="B2201" s="48" t="s">
        <v>6331</v>
      </c>
      <c r="C2201" s="48" t="s">
        <v>39</v>
      </c>
      <c r="D2201" s="50">
        <v>1</v>
      </c>
    </row>
    <row r="2202" spans="1:4" x14ac:dyDescent="0.25">
      <c r="A2202" s="48">
        <v>2200</v>
      </c>
      <c r="B2202" s="48" t="s">
        <v>17091</v>
      </c>
      <c r="C2202" s="48" t="s">
        <v>190</v>
      </c>
      <c r="D2202" s="50">
        <v>1</v>
      </c>
    </row>
    <row r="2203" spans="1:4" x14ac:dyDescent="0.25">
      <c r="A2203" s="48">
        <v>2201</v>
      </c>
      <c r="B2203" s="48" t="s">
        <v>2368</v>
      </c>
      <c r="C2203" s="48" t="s">
        <v>999</v>
      </c>
      <c r="D2203" s="50">
        <v>5</v>
      </c>
    </row>
    <row r="2204" spans="1:4" x14ac:dyDescent="0.25">
      <c r="A2204" s="48">
        <v>2202</v>
      </c>
      <c r="B2204" s="48" t="s">
        <v>901</v>
      </c>
      <c r="C2204" s="48" t="s">
        <v>2351</v>
      </c>
      <c r="D2204" s="50">
        <v>5</v>
      </c>
    </row>
    <row r="2205" spans="1:4" x14ac:dyDescent="0.25">
      <c r="A2205" s="48">
        <v>2203</v>
      </c>
      <c r="B2205" s="48" t="s">
        <v>17092</v>
      </c>
      <c r="C2205" s="48" t="s">
        <v>7485</v>
      </c>
      <c r="D2205" s="50">
        <v>1</v>
      </c>
    </row>
    <row r="2206" spans="1:4" x14ac:dyDescent="0.25">
      <c r="A2206" s="48">
        <v>2204</v>
      </c>
      <c r="B2206" s="48" t="s">
        <v>1864</v>
      </c>
      <c r="C2206" s="48" t="s">
        <v>999</v>
      </c>
      <c r="D2206" s="50">
        <v>5</v>
      </c>
    </row>
    <row r="2207" spans="1:4" x14ac:dyDescent="0.25">
      <c r="A2207" s="48">
        <v>2205</v>
      </c>
      <c r="B2207" s="48" t="s">
        <v>11381</v>
      </c>
      <c r="C2207" s="48" t="s">
        <v>2398</v>
      </c>
      <c r="D2207" s="50">
        <v>1</v>
      </c>
    </row>
    <row r="2208" spans="1:4" x14ac:dyDescent="0.25">
      <c r="A2208" s="48">
        <v>2206</v>
      </c>
      <c r="B2208" s="48" t="s">
        <v>3691</v>
      </c>
      <c r="C2208" s="48" t="s">
        <v>2398</v>
      </c>
      <c r="D2208" s="50">
        <v>1</v>
      </c>
    </row>
    <row r="2209" spans="1:4" x14ac:dyDescent="0.25">
      <c r="A2209" s="48">
        <v>2207</v>
      </c>
      <c r="B2209" s="48" t="s">
        <v>17093</v>
      </c>
      <c r="C2209" s="48" t="s">
        <v>17</v>
      </c>
      <c r="D2209" s="50">
        <v>1</v>
      </c>
    </row>
    <row r="2210" spans="1:4" x14ac:dyDescent="0.25">
      <c r="A2210" s="48">
        <v>2208</v>
      </c>
      <c r="B2210" s="48" t="s">
        <v>598</v>
      </c>
      <c r="C2210" s="48" t="s">
        <v>17</v>
      </c>
      <c r="D2210" s="50">
        <v>1</v>
      </c>
    </row>
    <row r="2211" spans="1:4" x14ac:dyDescent="0.25">
      <c r="A2211" s="48">
        <v>2209</v>
      </c>
      <c r="B2211" s="48" t="s">
        <v>1985</v>
      </c>
      <c r="C2211" s="48" t="s">
        <v>17</v>
      </c>
      <c r="D2211" s="50">
        <v>1</v>
      </c>
    </row>
    <row r="2212" spans="1:4" x14ac:dyDescent="0.25">
      <c r="A2212" s="48">
        <v>2210</v>
      </c>
      <c r="B2212" s="48" t="s">
        <v>3580</v>
      </c>
      <c r="C2212" s="48" t="s">
        <v>1669</v>
      </c>
      <c r="D2212" s="50">
        <v>11</v>
      </c>
    </row>
    <row r="2213" spans="1:4" x14ac:dyDescent="0.25">
      <c r="A2213" s="48">
        <v>2211</v>
      </c>
      <c r="B2213" s="48" t="s">
        <v>17094</v>
      </c>
      <c r="C2213" s="48" t="s">
        <v>2349</v>
      </c>
      <c r="D2213" s="50">
        <v>11</v>
      </c>
    </row>
    <row r="2214" spans="1:4" x14ac:dyDescent="0.25">
      <c r="A2214" s="48">
        <v>2212</v>
      </c>
      <c r="B2214" s="48" t="s">
        <v>8978</v>
      </c>
      <c r="C2214" s="48" t="s">
        <v>1463</v>
      </c>
      <c r="D2214" s="50">
        <v>11</v>
      </c>
    </row>
    <row r="2215" spans="1:4" x14ac:dyDescent="0.25">
      <c r="A2215" s="48">
        <v>2213</v>
      </c>
      <c r="B2215" s="48" t="s">
        <v>17095</v>
      </c>
      <c r="C2215" s="48" t="s">
        <v>2349</v>
      </c>
      <c r="D2215" s="50">
        <v>5</v>
      </c>
    </row>
    <row r="2216" spans="1:4" x14ac:dyDescent="0.25">
      <c r="A2216" s="48">
        <v>2214</v>
      </c>
      <c r="B2216" s="48" t="s">
        <v>1157</v>
      </c>
      <c r="C2216" s="48" t="s">
        <v>256</v>
      </c>
      <c r="D2216" s="50">
        <v>19</v>
      </c>
    </row>
    <row r="2217" spans="1:4" x14ac:dyDescent="0.25">
      <c r="A2217" s="48">
        <v>2215</v>
      </c>
      <c r="B2217" s="48" t="s">
        <v>17096</v>
      </c>
      <c r="C2217" s="48" t="s">
        <v>17097</v>
      </c>
      <c r="D2217" s="50">
        <v>1</v>
      </c>
    </row>
    <row r="2218" spans="1:4" x14ac:dyDescent="0.25">
      <c r="A2218" s="48">
        <v>2216</v>
      </c>
      <c r="B2218" s="48" t="s">
        <v>17098</v>
      </c>
      <c r="C2218" s="48" t="s">
        <v>2398</v>
      </c>
      <c r="D2218" s="50">
        <v>2</v>
      </c>
    </row>
    <row r="2219" spans="1:4" x14ac:dyDescent="0.25">
      <c r="A2219" s="48">
        <v>2217</v>
      </c>
      <c r="B2219" s="48" t="s">
        <v>17099</v>
      </c>
      <c r="C2219" s="48" t="s">
        <v>1669</v>
      </c>
      <c r="D2219" s="50">
        <v>3</v>
      </c>
    </row>
    <row r="2220" spans="1:4" x14ac:dyDescent="0.25">
      <c r="A2220" s="48">
        <v>2218</v>
      </c>
      <c r="B2220" s="48" t="s">
        <v>1207</v>
      </c>
      <c r="C2220" s="48" t="s">
        <v>999</v>
      </c>
      <c r="D2220" s="50">
        <v>8</v>
      </c>
    </row>
    <row r="2221" spans="1:4" x14ac:dyDescent="0.25">
      <c r="A2221" s="48">
        <v>2219</v>
      </c>
      <c r="B2221" s="48" t="s">
        <v>81</v>
      </c>
      <c r="C2221" s="48" t="s">
        <v>2351</v>
      </c>
      <c r="D2221" s="50">
        <v>3</v>
      </c>
    </row>
    <row r="2222" spans="1:4" x14ac:dyDescent="0.25">
      <c r="A2222" s="48">
        <v>2220</v>
      </c>
      <c r="B2222" s="48" t="s">
        <v>17100</v>
      </c>
      <c r="C2222" s="48" t="s">
        <v>999</v>
      </c>
      <c r="D2222" s="50">
        <v>18</v>
      </c>
    </row>
    <row r="2223" spans="1:4" x14ac:dyDescent="0.25">
      <c r="A2223" s="48">
        <v>2221</v>
      </c>
      <c r="B2223" s="48" t="s">
        <v>1664</v>
      </c>
      <c r="C2223" s="48" t="s">
        <v>256</v>
      </c>
      <c r="D2223" s="50">
        <v>3</v>
      </c>
    </row>
    <row r="2224" spans="1:4" x14ac:dyDescent="0.25">
      <c r="A2224" s="48">
        <v>2222</v>
      </c>
      <c r="B2224" s="48" t="s">
        <v>17101</v>
      </c>
      <c r="C2224" s="48" t="s">
        <v>5962</v>
      </c>
      <c r="D2224" s="50">
        <v>3</v>
      </c>
    </row>
    <row r="2225" spans="1:4" x14ac:dyDescent="0.25">
      <c r="A2225" s="48">
        <v>2223</v>
      </c>
      <c r="B2225" s="48" t="s">
        <v>17102</v>
      </c>
      <c r="C2225" s="48" t="s">
        <v>2350</v>
      </c>
      <c r="D2225" s="50">
        <v>3</v>
      </c>
    </row>
    <row r="2226" spans="1:4" x14ac:dyDescent="0.25">
      <c r="A2226" s="48">
        <v>2224</v>
      </c>
      <c r="B2226" s="48" t="s">
        <v>2396</v>
      </c>
      <c r="C2226" s="48" t="s">
        <v>17</v>
      </c>
      <c r="D2226" s="50">
        <v>3</v>
      </c>
    </row>
    <row r="2227" spans="1:4" x14ac:dyDescent="0.25">
      <c r="A2227" s="48">
        <v>2225</v>
      </c>
      <c r="B2227" s="48" t="s">
        <v>216</v>
      </c>
      <c r="C2227" s="48" t="s">
        <v>2351</v>
      </c>
      <c r="D2227" s="50">
        <v>1</v>
      </c>
    </row>
    <row r="2228" spans="1:4" x14ac:dyDescent="0.25">
      <c r="A2228" s="48">
        <v>2226</v>
      </c>
      <c r="B2228" s="48" t="s">
        <v>2446</v>
      </c>
      <c r="C2228" s="48" t="s">
        <v>2351</v>
      </c>
      <c r="D2228" s="50">
        <v>1</v>
      </c>
    </row>
    <row r="2229" spans="1:4" x14ac:dyDescent="0.25">
      <c r="A2229" s="48">
        <v>2227</v>
      </c>
      <c r="B2229" s="48" t="s">
        <v>17103</v>
      </c>
      <c r="C2229" s="48" t="s">
        <v>17</v>
      </c>
      <c r="D2229" s="50">
        <v>3</v>
      </c>
    </row>
    <row r="2230" spans="1:4" x14ac:dyDescent="0.25">
      <c r="A2230" s="48">
        <v>2228</v>
      </c>
      <c r="B2230" s="48" t="s">
        <v>17104</v>
      </c>
      <c r="C2230" s="48" t="s">
        <v>2169</v>
      </c>
      <c r="D2230" s="50">
        <v>3</v>
      </c>
    </row>
    <row r="2231" spans="1:4" x14ac:dyDescent="0.25">
      <c r="A2231" s="48">
        <v>2229</v>
      </c>
      <c r="B2231" s="48" t="s">
        <v>17105</v>
      </c>
      <c r="C2231" s="48" t="s">
        <v>744</v>
      </c>
      <c r="D2231" s="50">
        <v>2</v>
      </c>
    </row>
    <row r="2232" spans="1:4" x14ac:dyDescent="0.25">
      <c r="A2232" s="48">
        <v>2230</v>
      </c>
      <c r="B2232" s="48" t="s">
        <v>11658</v>
      </c>
      <c r="C2232" s="48" t="s">
        <v>122</v>
      </c>
      <c r="D2232" s="50">
        <v>1</v>
      </c>
    </row>
    <row r="2233" spans="1:4" x14ac:dyDescent="0.25">
      <c r="A2233" s="48">
        <v>2231</v>
      </c>
      <c r="B2233" s="48" t="s">
        <v>1864</v>
      </c>
      <c r="C2233" s="48" t="s">
        <v>2169</v>
      </c>
      <c r="D2233" s="50">
        <v>1</v>
      </c>
    </row>
    <row r="2234" spans="1:4" x14ac:dyDescent="0.25">
      <c r="A2234" s="48">
        <v>2232</v>
      </c>
      <c r="B2234" s="48" t="s">
        <v>4908</v>
      </c>
      <c r="C2234" s="48" t="s">
        <v>2169</v>
      </c>
      <c r="D2234" s="50">
        <v>1</v>
      </c>
    </row>
    <row r="2235" spans="1:4" x14ac:dyDescent="0.25">
      <c r="A2235" s="48">
        <v>2233</v>
      </c>
      <c r="B2235" s="48" t="s">
        <v>11920</v>
      </c>
      <c r="C2235" s="48" t="s">
        <v>122</v>
      </c>
      <c r="D2235" s="50">
        <v>1</v>
      </c>
    </row>
    <row r="2236" spans="1:4" x14ac:dyDescent="0.25">
      <c r="A2236" s="48">
        <v>2234</v>
      </c>
      <c r="B2236" s="48" t="s">
        <v>17106</v>
      </c>
      <c r="C2236" s="48" t="s">
        <v>5313</v>
      </c>
      <c r="D2236" s="50">
        <v>1</v>
      </c>
    </row>
    <row r="2237" spans="1:4" x14ac:dyDescent="0.25">
      <c r="A2237" s="48">
        <v>2235</v>
      </c>
      <c r="B2237" s="48" t="s">
        <v>11250</v>
      </c>
      <c r="C2237" s="48" t="s">
        <v>5313</v>
      </c>
      <c r="D2237" s="50">
        <v>1</v>
      </c>
    </row>
    <row r="2238" spans="1:4" x14ac:dyDescent="0.25">
      <c r="A2238" s="48">
        <v>2236</v>
      </c>
      <c r="B2238" s="48" t="s">
        <v>17107</v>
      </c>
      <c r="C2238" s="48" t="s">
        <v>2815</v>
      </c>
      <c r="D2238" s="50">
        <v>2</v>
      </c>
    </row>
    <row r="2239" spans="1:4" x14ac:dyDescent="0.25">
      <c r="A2239" s="48">
        <v>2237</v>
      </c>
      <c r="B2239" s="48" t="s">
        <v>2038</v>
      </c>
      <c r="C2239" s="48" t="s">
        <v>2398</v>
      </c>
      <c r="D2239" s="50">
        <v>1</v>
      </c>
    </row>
    <row r="2240" spans="1:4" x14ac:dyDescent="0.25">
      <c r="A2240" s="48">
        <v>2238</v>
      </c>
      <c r="B2240" s="48" t="s">
        <v>3104</v>
      </c>
      <c r="C2240" s="48" t="s">
        <v>5962</v>
      </c>
      <c r="D2240" s="50">
        <v>1</v>
      </c>
    </row>
    <row r="2241" spans="1:4" x14ac:dyDescent="0.25">
      <c r="A2241" s="48">
        <v>2239</v>
      </c>
      <c r="B2241" s="48" t="s">
        <v>17108</v>
      </c>
      <c r="C2241" s="48" t="s">
        <v>2349</v>
      </c>
      <c r="D2241" s="50">
        <v>2</v>
      </c>
    </row>
    <row r="2242" spans="1:4" x14ac:dyDescent="0.25">
      <c r="A2242" s="48">
        <v>2240</v>
      </c>
      <c r="B2242" s="48" t="s">
        <v>1591</v>
      </c>
      <c r="C2242" s="48" t="s">
        <v>2351</v>
      </c>
      <c r="D2242" s="50">
        <v>2</v>
      </c>
    </row>
    <row r="2243" spans="1:4" x14ac:dyDescent="0.25">
      <c r="A2243" s="48">
        <v>2241</v>
      </c>
      <c r="B2243" s="48" t="s">
        <v>392</v>
      </c>
      <c r="C2243" s="48" t="s">
        <v>2351</v>
      </c>
      <c r="D2243" s="50">
        <v>1</v>
      </c>
    </row>
    <row r="2244" spans="1:4" x14ac:dyDescent="0.25">
      <c r="A2244" s="48">
        <v>2242</v>
      </c>
      <c r="B2244" s="48" t="s">
        <v>1755</v>
      </c>
      <c r="C2244" s="48" t="s">
        <v>744</v>
      </c>
      <c r="D2244" s="50">
        <v>1</v>
      </c>
    </row>
    <row r="2245" spans="1:4" x14ac:dyDescent="0.25">
      <c r="A2245" s="48">
        <v>2243</v>
      </c>
      <c r="B2245" s="48" t="s">
        <v>2999</v>
      </c>
      <c r="C2245" s="48" t="s">
        <v>2541</v>
      </c>
      <c r="D2245" s="50">
        <v>1</v>
      </c>
    </row>
    <row r="2246" spans="1:4" x14ac:dyDescent="0.25">
      <c r="A2246" s="48">
        <v>2244</v>
      </c>
      <c r="B2246" s="48" t="s">
        <v>2487</v>
      </c>
      <c r="C2246" s="48" t="s">
        <v>2351</v>
      </c>
      <c r="D2246" s="50">
        <v>1</v>
      </c>
    </row>
    <row r="2247" spans="1:4" x14ac:dyDescent="0.25">
      <c r="A2247" s="48">
        <v>2245</v>
      </c>
      <c r="B2247" s="48" t="s">
        <v>743</v>
      </c>
      <c r="C2247" s="48" t="s">
        <v>17</v>
      </c>
      <c r="D2247" s="50">
        <v>1</v>
      </c>
    </row>
    <row r="2248" spans="1:4" x14ac:dyDescent="0.25">
      <c r="A2248" s="48">
        <v>2246</v>
      </c>
      <c r="B2248" s="48" t="s">
        <v>17109</v>
      </c>
      <c r="C2248" s="48" t="s">
        <v>17</v>
      </c>
      <c r="D2248" s="50">
        <v>13</v>
      </c>
    </row>
    <row r="2249" spans="1:4" x14ac:dyDescent="0.25">
      <c r="A2249" s="48">
        <v>2247</v>
      </c>
      <c r="B2249" s="48" t="s">
        <v>17110</v>
      </c>
      <c r="C2249" s="48" t="s">
        <v>2350</v>
      </c>
      <c r="D2249" s="50">
        <v>1</v>
      </c>
    </row>
    <row r="2250" spans="1:4" x14ac:dyDescent="0.25">
      <c r="A2250" s="48">
        <v>2248</v>
      </c>
      <c r="B2250" s="48" t="s">
        <v>17111</v>
      </c>
      <c r="C2250" s="48" t="s">
        <v>39</v>
      </c>
      <c r="D2250" s="50">
        <v>24</v>
      </c>
    </row>
    <row r="2251" spans="1:4" x14ac:dyDescent="0.25">
      <c r="A2251" s="48">
        <v>2249</v>
      </c>
      <c r="B2251" s="48" t="s">
        <v>17112</v>
      </c>
      <c r="C2251" s="48" t="s">
        <v>39</v>
      </c>
      <c r="D2251" s="50">
        <v>24</v>
      </c>
    </row>
    <row r="2252" spans="1:4" x14ac:dyDescent="0.25">
      <c r="A2252" s="48">
        <v>2250</v>
      </c>
      <c r="B2252" s="48" t="s">
        <v>17113</v>
      </c>
      <c r="C2252" s="48" t="s">
        <v>493</v>
      </c>
      <c r="D2252" s="50">
        <v>6</v>
      </c>
    </row>
    <row r="2253" spans="1:4" x14ac:dyDescent="0.25">
      <c r="A2253" s="48">
        <v>2251</v>
      </c>
      <c r="B2253" s="48" t="s">
        <v>17114</v>
      </c>
      <c r="C2253" s="48" t="s">
        <v>17</v>
      </c>
      <c r="D2253" s="50">
        <v>6</v>
      </c>
    </row>
    <row r="2254" spans="1:4" x14ac:dyDescent="0.25">
      <c r="A2254" s="48">
        <v>2252</v>
      </c>
      <c r="B2254" s="48" t="s">
        <v>17115</v>
      </c>
      <c r="C2254" s="48" t="s">
        <v>17</v>
      </c>
      <c r="D2254" s="50">
        <v>3</v>
      </c>
    </row>
    <row r="2255" spans="1:4" x14ac:dyDescent="0.25">
      <c r="A2255" s="48">
        <v>2253</v>
      </c>
      <c r="B2255" s="48" t="s">
        <v>17116</v>
      </c>
      <c r="C2255" s="48" t="s">
        <v>17</v>
      </c>
      <c r="D2255" s="50">
        <v>4</v>
      </c>
    </row>
    <row r="2256" spans="1:4" x14ac:dyDescent="0.25">
      <c r="A2256" s="48">
        <v>2254</v>
      </c>
      <c r="B2256" s="48" t="s">
        <v>17117</v>
      </c>
      <c r="C2256" s="48" t="s">
        <v>17</v>
      </c>
      <c r="D2256" s="50">
        <v>4</v>
      </c>
    </row>
    <row r="2257" spans="1:4" x14ac:dyDescent="0.25">
      <c r="A2257" s="48">
        <v>2255</v>
      </c>
      <c r="B2257" s="48" t="s">
        <v>12221</v>
      </c>
      <c r="C2257" s="48" t="s">
        <v>17</v>
      </c>
      <c r="D2257" s="50">
        <v>1</v>
      </c>
    </row>
    <row r="2258" spans="1:4" x14ac:dyDescent="0.25">
      <c r="A2258" s="48">
        <v>2256</v>
      </c>
      <c r="B2258" s="48" t="s">
        <v>17118</v>
      </c>
      <c r="C2258" s="48" t="s">
        <v>2345</v>
      </c>
      <c r="D2258" s="50">
        <v>5</v>
      </c>
    </row>
    <row r="2259" spans="1:4" x14ac:dyDescent="0.25">
      <c r="A2259" s="48">
        <v>2257</v>
      </c>
      <c r="B2259" s="48" t="s">
        <v>17119</v>
      </c>
      <c r="C2259" s="48" t="s">
        <v>744</v>
      </c>
      <c r="D2259" s="50">
        <v>1</v>
      </c>
    </row>
    <row r="2260" spans="1:4" x14ac:dyDescent="0.25">
      <c r="A2260" s="48">
        <v>2258</v>
      </c>
      <c r="B2260" s="48" t="s">
        <v>17120</v>
      </c>
      <c r="C2260" s="48" t="s">
        <v>744</v>
      </c>
      <c r="D2260" s="50">
        <v>1</v>
      </c>
    </row>
    <row r="2261" spans="1:4" x14ac:dyDescent="0.25">
      <c r="A2261" s="48">
        <v>2259</v>
      </c>
      <c r="B2261" s="48" t="s">
        <v>653</v>
      </c>
      <c r="C2261" s="48" t="s">
        <v>2349</v>
      </c>
      <c r="D2261" s="50">
        <v>5</v>
      </c>
    </row>
    <row r="2262" spans="1:4" x14ac:dyDescent="0.25">
      <c r="A2262" s="48">
        <v>2260</v>
      </c>
      <c r="B2262" s="48" t="s">
        <v>6265</v>
      </c>
      <c r="C2262" s="48" t="s">
        <v>190</v>
      </c>
      <c r="D2262" s="50">
        <v>1</v>
      </c>
    </row>
    <row r="2263" spans="1:4" x14ac:dyDescent="0.25">
      <c r="A2263" s="48">
        <v>2261</v>
      </c>
      <c r="B2263" s="48" t="s">
        <v>2432</v>
      </c>
      <c r="C2263" s="48" t="s">
        <v>17</v>
      </c>
      <c r="D2263" s="50">
        <v>1</v>
      </c>
    </row>
    <row r="2264" spans="1:4" x14ac:dyDescent="0.25">
      <c r="A2264" s="48">
        <v>2262</v>
      </c>
      <c r="B2264" s="48" t="s">
        <v>2456</v>
      </c>
      <c r="C2264" s="48" t="s">
        <v>2349</v>
      </c>
      <c r="D2264" s="50">
        <v>1</v>
      </c>
    </row>
    <row r="2265" spans="1:4" x14ac:dyDescent="0.25">
      <c r="A2265" s="48">
        <v>2263</v>
      </c>
      <c r="B2265" s="48" t="s">
        <v>3376</v>
      </c>
      <c r="C2265" s="48" t="s">
        <v>2349</v>
      </c>
      <c r="D2265" s="50">
        <v>1</v>
      </c>
    </row>
    <row r="2266" spans="1:4" x14ac:dyDescent="0.25">
      <c r="A2266" s="48">
        <v>2264</v>
      </c>
      <c r="B2266" s="48" t="s">
        <v>17121</v>
      </c>
      <c r="C2266" s="48" t="s">
        <v>2349</v>
      </c>
      <c r="D2266" s="50">
        <v>1</v>
      </c>
    </row>
    <row r="2267" spans="1:4" x14ac:dyDescent="0.25">
      <c r="A2267" s="48">
        <v>2265</v>
      </c>
      <c r="B2267" s="48" t="s">
        <v>17122</v>
      </c>
      <c r="C2267" s="48" t="s">
        <v>2349</v>
      </c>
      <c r="D2267" s="50">
        <v>1</v>
      </c>
    </row>
    <row r="2268" spans="1:4" x14ac:dyDescent="0.25">
      <c r="A2268" s="48">
        <v>2266</v>
      </c>
      <c r="B2268" s="48" t="s">
        <v>2456</v>
      </c>
      <c r="C2268" s="48" t="s">
        <v>2349</v>
      </c>
      <c r="D2268" s="50">
        <v>1</v>
      </c>
    </row>
    <row r="2269" spans="1:4" x14ac:dyDescent="0.25">
      <c r="A2269" s="48">
        <v>2267</v>
      </c>
      <c r="B2269" s="48" t="s">
        <v>3221</v>
      </c>
      <c r="C2269" s="48" t="s">
        <v>2349</v>
      </c>
      <c r="D2269" s="50">
        <v>1</v>
      </c>
    </row>
    <row r="2270" spans="1:4" x14ac:dyDescent="0.25">
      <c r="A2270" s="48">
        <v>2268</v>
      </c>
      <c r="B2270" s="48" t="s">
        <v>17123</v>
      </c>
      <c r="C2270" s="48" t="s">
        <v>2349</v>
      </c>
      <c r="D2270" s="50">
        <v>11</v>
      </c>
    </row>
    <row r="2271" spans="1:4" x14ac:dyDescent="0.25">
      <c r="A2271" s="48">
        <v>2269</v>
      </c>
      <c r="B2271" s="48" t="s">
        <v>17124</v>
      </c>
      <c r="C2271" s="48" t="s">
        <v>2349</v>
      </c>
      <c r="D2271" s="50">
        <v>5</v>
      </c>
    </row>
    <row r="2272" spans="1:4" x14ac:dyDescent="0.25">
      <c r="A2272" s="48">
        <v>2270</v>
      </c>
      <c r="B2272" s="48" t="s">
        <v>17125</v>
      </c>
      <c r="C2272" s="48" t="s">
        <v>17</v>
      </c>
      <c r="D2272" s="50">
        <v>2</v>
      </c>
    </row>
    <row r="2273" spans="1:4" x14ac:dyDescent="0.25">
      <c r="A2273" s="48">
        <v>2271</v>
      </c>
      <c r="B2273" s="48" t="s">
        <v>11034</v>
      </c>
      <c r="C2273" s="48" t="s">
        <v>17</v>
      </c>
      <c r="D2273" s="50">
        <v>1</v>
      </c>
    </row>
    <row r="2274" spans="1:4" x14ac:dyDescent="0.25">
      <c r="A2274" s="48">
        <v>2272</v>
      </c>
      <c r="B2274" s="48" t="s">
        <v>490</v>
      </c>
      <c r="C2274" s="48" t="s">
        <v>5206</v>
      </c>
      <c r="D2274" s="50">
        <v>4</v>
      </c>
    </row>
    <row r="2275" spans="1:4" x14ac:dyDescent="0.25">
      <c r="A2275" s="48">
        <v>2273</v>
      </c>
      <c r="B2275" s="48" t="s">
        <v>1695</v>
      </c>
      <c r="C2275" s="48" t="s">
        <v>2345</v>
      </c>
      <c r="D2275" s="50">
        <v>32</v>
      </c>
    </row>
    <row r="2276" spans="1:4" x14ac:dyDescent="0.25">
      <c r="A2276" s="48">
        <v>2274</v>
      </c>
      <c r="B2276" s="48" t="s">
        <v>1468</v>
      </c>
      <c r="C2276" s="48" t="s">
        <v>13</v>
      </c>
      <c r="D2276" s="50">
        <v>5</v>
      </c>
    </row>
    <row r="2277" spans="1:4" x14ac:dyDescent="0.25">
      <c r="A2277" s="48">
        <v>2275</v>
      </c>
      <c r="B2277" s="48" t="s">
        <v>17126</v>
      </c>
      <c r="C2277" s="48" t="s">
        <v>2349</v>
      </c>
      <c r="D2277" s="50">
        <v>5</v>
      </c>
    </row>
    <row r="2278" spans="1:4" x14ac:dyDescent="0.25">
      <c r="A2278" s="48">
        <v>2276</v>
      </c>
      <c r="B2278" s="48" t="s">
        <v>17127</v>
      </c>
      <c r="C2278" s="48" t="s">
        <v>2345</v>
      </c>
      <c r="D2278" s="50">
        <v>35</v>
      </c>
    </row>
    <row r="2279" spans="1:4" x14ac:dyDescent="0.25">
      <c r="A2279" s="48">
        <v>2277</v>
      </c>
      <c r="B2279" s="48" t="s">
        <v>706</v>
      </c>
      <c r="C2279" s="48" t="s">
        <v>2345</v>
      </c>
      <c r="D2279" s="50">
        <v>30</v>
      </c>
    </row>
    <row r="2280" spans="1:4" x14ac:dyDescent="0.25">
      <c r="A2280" s="48">
        <v>2278</v>
      </c>
      <c r="B2280" s="48" t="s">
        <v>17128</v>
      </c>
      <c r="C2280" s="48" t="s">
        <v>2345</v>
      </c>
      <c r="D2280" s="50">
        <v>1</v>
      </c>
    </row>
    <row r="2281" spans="1:4" x14ac:dyDescent="0.25">
      <c r="A2281" s="48">
        <v>2279</v>
      </c>
      <c r="B2281" s="48" t="s">
        <v>17129</v>
      </c>
      <c r="C2281" s="48" t="s">
        <v>2345</v>
      </c>
      <c r="D2281" s="50">
        <v>1</v>
      </c>
    </row>
    <row r="2282" spans="1:4" x14ac:dyDescent="0.25">
      <c r="A2282" s="48">
        <v>2280</v>
      </c>
      <c r="B2282" s="48" t="s">
        <v>1858</v>
      </c>
      <c r="C2282" s="48" t="s">
        <v>2345</v>
      </c>
      <c r="D2282" s="50">
        <v>1</v>
      </c>
    </row>
    <row r="2283" spans="1:4" x14ac:dyDescent="0.25">
      <c r="A2283" s="48">
        <v>2281</v>
      </c>
      <c r="B2283" s="48" t="s">
        <v>301</v>
      </c>
      <c r="C2283" s="48" t="s">
        <v>2345</v>
      </c>
      <c r="D2283" s="50">
        <v>1</v>
      </c>
    </row>
    <row r="2284" spans="1:4" x14ac:dyDescent="0.25">
      <c r="A2284" s="48">
        <v>2282</v>
      </c>
      <c r="B2284" s="48" t="s">
        <v>4248</v>
      </c>
      <c r="C2284" s="48" t="s">
        <v>2345</v>
      </c>
      <c r="D2284" s="50">
        <v>1</v>
      </c>
    </row>
    <row r="2285" spans="1:4" x14ac:dyDescent="0.25">
      <c r="A2285" s="48">
        <v>2283</v>
      </c>
      <c r="B2285" s="48" t="s">
        <v>17130</v>
      </c>
      <c r="C2285" s="48" t="s">
        <v>2345</v>
      </c>
      <c r="D2285" s="50">
        <v>1</v>
      </c>
    </row>
    <row r="2286" spans="1:4" x14ac:dyDescent="0.25">
      <c r="A2286" s="48">
        <v>2284</v>
      </c>
      <c r="B2286" s="48" t="s">
        <v>1975</v>
      </c>
      <c r="C2286" s="48" t="s">
        <v>2345</v>
      </c>
      <c r="D2286" s="50">
        <v>1</v>
      </c>
    </row>
    <row r="2287" spans="1:4" x14ac:dyDescent="0.25">
      <c r="A2287" s="48">
        <v>2285</v>
      </c>
      <c r="B2287" s="48" t="s">
        <v>30</v>
      </c>
      <c r="C2287" s="48" t="s">
        <v>2345</v>
      </c>
      <c r="D2287" s="50">
        <v>1</v>
      </c>
    </row>
    <row r="2288" spans="1:4" x14ac:dyDescent="0.25">
      <c r="A2288" s="48">
        <v>2286</v>
      </c>
      <c r="B2288" s="48" t="s">
        <v>927</v>
      </c>
      <c r="C2288" s="48" t="s">
        <v>2345</v>
      </c>
      <c r="D2288" s="50">
        <v>1</v>
      </c>
    </row>
    <row r="2289" spans="1:4" x14ac:dyDescent="0.25">
      <c r="A2289" s="48">
        <v>2287</v>
      </c>
      <c r="B2289" s="48" t="s">
        <v>1806</v>
      </c>
      <c r="C2289" s="48" t="s">
        <v>2345</v>
      </c>
      <c r="D2289" s="50">
        <v>1</v>
      </c>
    </row>
    <row r="2290" spans="1:4" x14ac:dyDescent="0.25">
      <c r="A2290" s="48">
        <v>2288</v>
      </c>
      <c r="B2290" s="48" t="s">
        <v>16877</v>
      </c>
      <c r="C2290" s="48" t="s">
        <v>17</v>
      </c>
      <c r="D2290" s="50">
        <v>1</v>
      </c>
    </row>
    <row r="2291" spans="1:4" x14ac:dyDescent="0.25">
      <c r="A2291" s="48">
        <v>2289</v>
      </c>
      <c r="B2291" s="48" t="s">
        <v>17131</v>
      </c>
      <c r="C2291" s="48" t="s">
        <v>360</v>
      </c>
      <c r="D2291" s="50">
        <v>1</v>
      </c>
    </row>
    <row r="2292" spans="1:4" x14ac:dyDescent="0.25">
      <c r="A2292" s="48">
        <v>2290</v>
      </c>
      <c r="B2292" s="48" t="s">
        <v>2620</v>
      </c>
      <c r="C2292" s="48" t="s">
        <v>360</v>
      </c>
      <c r="D2292" s="50">
        <v>1</v>
      </c>
    </row>
    <row r="2293" spans="1:4" x14ac:dyDescent="0.25">
      <c r="A2293" s="48">
        <v>2291</v>
      </c>
      <c r="B2293" s="48" t="s">
        <v>12164</v>
      </c>
      <c r="C2293" s="48" t="s">
        <v>374</v>
      </c>
      <c r="D2293" s="50">
        <v>1</v>
      </c>
    </row>
    <row r="2294" spans="1:4" x14ac:dyDescent="0.25">
      <c r="A2294" s="48">
        <v>2292</v>
      </c>
      <c r="B2294" s="48" t="s">
        <v>339</v>
      </c>
      <c r="C2294" s="48" t="s">
        <v>17</v>
      </c>
      <c r="D2294" s="50">
        <v>1</v>
      </c>
    </row>
    <row r="2295" spans="1:4" x14ac:dyDescent="0.25">
      <c r="A2295" s="48">
        <v>2293</v>
      </c>
      <c r="B2295" s="48" t="s">
        <v>17132</v>
      </c>
      <c r="C2295" s="48" t="s">
        <v>2349</v>
      </c>
      <c r="D2295" s="50">
        <v>1</v>
      </c>
    </row>
    <row r="2296" spans="1:4" x14ac:dyDescent="0.25">
      <c r="A2296" s="48">
        <v>2294</v>
      </c>
      <c r="B2296" s="48" t="s">
        <v>17133</v>
      </c>
      <c r="C2296" s="48" t="s">
        <v>2349</v>
      </c>
      <c r="D2296" s="50">
        <v>1</v>
      </c>
    </row>
    <row r="2297" spans="1:4" x14ac:dyDescent="0.25">
      <c r="A2297" s="48">
        <v>2295</v>
      </c>
      <c r="B2297" s="48" t="s">
        <v>4856</v>
      </c>
      <c r="C2297" s="48" t="s">
        <v>2349</v>
      </c>
      <c r="D2297" s="50">
        <v>1</v>
      </c>
    </row>
    <row r="2298" spans="1:4" x14ac:dyDescent="0.25">
      <c r="A2298" s="48">
        <v>2296</v>
      </c>
      <c r="B2298" s="48" t="s">
        <v>2940</v>
      </c>
      <c r="C2298" s="48" t="s">
        <v>428</v>
      </c>
      <c r="D2298" s="50">
        <v>1</v>
      </c>
    </row>
    <row r="2299" spans="1:4" x14ac:dyDescent="0.25">
      <c r="A2299" s="48">
        <v>2297</v>
      </c>
      <c r="B2299" s="48" t="s">
        <v>17134</v>
      </c>
      <c r="C2299" s="48" t="s">
        <v>2541</v>
      </c>
      <c r="D2299" s="50">
        <v>9</v>
      </c>
    </row>
    <row r="2300" spans="1:4" x14ac:dyDescent="0.25">
      <c r="A2300" s="48">
        <v>2298</v>
      </c>
      <c r="B2300" s="48" t="s">
        <v>4696</v>
      </c>
      <c r="C2300" s="48" t="s">
        <v>17135</v>
      </c>
      <c r="D2300" s="50">
        <v>11</v>
      </c>
    </row>
    <row r="2301" spans="1:4" x14ac:dyDescent="0.25">
      <c r="A2301" s="48">
        <v>2299</v>
      </c>
      <c r="B2301" s="48" t="s">
        <v>17136</v>
      </c>
      <c r="C2301" s="48" t="s">
        <v>2349</v>
      </c>
      <c r="D2301" s="50">
        <v>30</v>
      </c>
    </row>
    <row r="2302" spans="1:4" x14ac:dyDescent="0.25">
      <c r="A2302" s="48">
        <v>2300</v>
      </c>
      <c r="B2302" s="48" t="s">
        <v>5475</v>
      </c>
      <c r="C2302" s="48" t="s">
        <v>5196</v>
      </c>
      <c r="D2302" s="50">
        <v>5</v>
      </c>
    </row>
    <row r="2303" spans="1:4" x14ac:dyDescent="0.25">
      <c r="A2303" s="48">
        <v>2301</v>
      </c>
      <c r="B2303" s="48" t="s">
        <v>17137</v>
      </c>
      <c r="C2303" s="48" t="s">
        <v>2349</v>
      </c>
      <c r="D2303" s="50">
        <v>3</v>
      </c>
    </row>
    <row r="2304" spans="1:4" x14ac:dyDescent="0.25">
      <c r="A2304" s="48">
        <v>2302</v>
      </c>
      <c r="B2304" s="48" t="s">
        <v>17138</v>
      </c>
      <c r="C2304" s="48" t="s">
        <v>2349</v>
      </c>
      <c r="D2304" s="50">
        <v>2</v>
      </c>
    </row>
    <row r="2305" spans="1:4" x14ac:dyDescent="0.25">
      <c r="A2305" s="48">
        <v>2303</v>
      </c>
      <c r="B2305" s="48" t="s">
        <v>739</v>
      </c>
      <c r="C2305" s="48" t="s">
        <v>2541</v>
      </c>
      <c r="D2305" s="50">
        <v>3</v>
      </c>
    </row>
    <row r="2306" spans="1:4" x14ac:dyDescent="0.25">
      <c r="A2306" s="48">
        <v>2304</v>
      </c>
      <c r="B2306" s="48" t="s">
        <v>877</v>
      </c>
      <c r="C2306" s="48" t="s">
        <v>39</v>
      </c>
      <c r="D2306" s="50">
        <v>36</v>
      </c>
    </row>
    <row r="2307" spans="1:4" x14ac:dyDescent="0.25">
      <c r="A2307" s="48">
        <v>2305</v>
      </c>
      <c r="B2307" s="48" t="s">
        <v>1155</v>
      </c>
      <c r="C2307" s="48" t="s">
        <v>39</v>
      </c>
      <c r="D2307" s="50">
        <v>1</v>
      </c>
    </row>
    <row r="2308" spans="1:4" x14ac:dyDescent="0.25">
      <c r="A2308" s="48">
        <v>2306</v>
      </c>
      <c r="B2308" s="48" t="s">
        <v>17139</v>
      </c>
      <c r="C2308" s="48" t="s">
        <v>39</v>
      </c>
      <c r="D2308" s="50">
        <v>1</v>
      </c>
    </row>
    <row r="2309" spans="1:4" x14ac:dyDescent="0.25">
      <c r="A2309" s="48">
        <v>2307</v>
      </c>
      <c r="B2309" s="48" t="s">
        <v>17140</v>
      </c>
      <c r="C2309" s="48" t="s">
        <v>39</v>
      </c>
      <c r="D2309" s="50">
        <v>1</v>
      </c>
    </row>
    <row r="2310" spans="1:4" x14ac:dyDescent="0.25">
      <c r="A2310" s="48">
        <v>2308</v>
      </c>
      <c r="B2310" s="48" t="s">
        <v>17141</v>
      </c>
      <c r="C2310" s="48" t="s">
        <v>39</v>
      </c>
      <c r="D2310" s="50">
        <v>1</v>
      </c>
    </row>
    <row r="2311" spans="1:4" x14ac:dyDescent="0.25">
      <c r="A2311" s="48">
        <v>2309</v>
      </c>
      <c r="B2311" s="48" t="s">
        <v>17142</v>
      </c>
      <c r="C2311" s="48" t="s">
        <v>39</v>
      </c>
      <c r="D2311" s="50">
        <v>1</v>
      </c>
    </row>
    <row r="2312" spans="1:4" x14ac:dyDescent="0.25">
      <c r="A2312" s="48">
        <v>2310</v>
      </c>
      <c r="B2312" s="48" t="s">
        <v>17143</v>
      </c>
      <c r="C2312" s="48" t="s">
        <v>39</v>
      </c>
      <c r="D2312" s="50">
        <v>1</v>
      </c>
    </row>
    <row r="2313" spans="1:4" x14ac:dyDescent="0.25">
      <c r="A2313" s="48">
        <v>2311</v>
      </c>
      <c r="B2313" s="48" t="s">
        <v>17144</v>
      </c>
      <c r="C2313" s="48" t="s">
        <v>39</v>
      </c>
      <c r="D2313" s="50">
        <v>1</v>
      </c>
    </row>
    <row r="2314" spans="1:4" x14ac:dyDescent="0.25">
      <c r="A2314" s="48">
        <v>2312</v>
      </c>
      <c r="B2314" s="48" t="s">
        <v>17145</v>
      </c>
      <c r="C2314" s="48" t="s">
        <v>39</v>
      </c>
      <c r="D2314" s="50">
        <v>1</v>
      </c>
    </row>
    <row r="2315" spans="1:4" x14ac:dyDescent="0.25">
      <c r="A2315" s="48">
        <v>2313</v>
      </c>
      <c r="B2315" s="48" t="s">
        <v>1782</v>
      </c>
      <c r="C2315" s="48" t="s">
        <v>39</v>
      </c>
      <c r="D2315" s="50">
        <v>1</v>
      </c>
    </row>
    <row r="2316" spans="1:4" x14ac:dyDescent="0.25">
      <c r="A2316" s="48">
        <v>2314</v>
      </c>
      <c r="B2316" s="48" t="s">
        <v>17146</v>
      </c>
      <c r="C2316" s="48" t="s">
        <v>39</v>
      </c>
      <c r="D2316" s="50">
        <v>1</v>
      </c>
    </row>
    <row r="2317" spans="1:4" x14ac:dyDescent="0.25">
      <c r="A2317" s="48">
        <v>2315</v>
      </c>
      <c r="B2317" s="48" t="s">
        <v>17147</v>
      </c>
      <c r="C2317" s="48" t="s">
        <v>39</v>
      </c>
      <c r="D2317" s="50">
        <v>1</v>
      </c>
    </row>
    <row r="2318" spans="1:4" x14ac:dyDescent="0.25">
      <c r="A2318" s="48">
        <v>2316</v>
      </c>
      <c r="B2318" s="48" t="s">
        <v>1444</v>
      </c>
      <c r="C2318" s="48" t="s">
        <v>2541</v>
      </c>
      <c r="D2318" s="50">
        <v>5</v>
      </c>
    </row>
    <row r="2319" spans="1:4" x14ac:dyDescent="0.25">
      <c r="A2319" s="48">
        <v>2317</v>
      </c>
      <c r="B2319" s="48" t="s">
        <v>17148</v>
      </c>
      <c r="C2319" s="48" t="s">
        <v>493</v>
      </c>
      <c r="D2319" s="50">
        <v>3</v>
      </c>
    </row>
    <row r="2320" spans="1:4" x14ac:dyDescent="0.25">
      <c r="A2320" s="48">
        <v>2318</v>
      </c>
      <c r="B2320" s="48" t="s">
        <v>17149</v>
      </c>
      <c r="C2320" s="48" t="s">
        <v>493</v>
      </c>
      <c r="D2320" s="50">
        <v>1</v>
      </c>
    </row>
    <row r="2321" spans="1:4" x14ac:dyDescent="0.25">
      <c r="A2321" s="48">
        <v>2319</v>
      </c>
      <c r="B2321" s="48" t="s">
        <v>17150</v>
      </c>
      <c r="C2321" s="48" t="s">
        <v>2350</v>
      </c>
      <c r="D2321" s="50">
        <v>1</v>
      </c>
    </row>
    <row r="2322" spans="1:4" x14ac:dyDescent="0.25">
      <c r="A2322" s="48">
        <v>2320</v>
      </c>
      <c r="B2322" s="48" t="s">
        <v>17151</v>
      </c>
      <c r="C2322" s="48" t="s">
        <v>2541</v>
      </c>
      <c r="D2322" s="50">
        <v>4</v>
      </c>
    </row>
    <row r="2323" spans="1:4" x14ac:dyDescent="0.25">
      <c r="A2323" s="48">
        <v>2321</v>
      </c>
      <c r="B2323" s="48" t="s">
        <v>1055</v>
      </c>
      <c r="C2323" s="48" t="s">
        <v>2685</v>
      </c>
      <c r="D2323" s="50">
        <v>3</v>
      </c>
    </row>
    <row r="2324" spans="1:4" x14ac:dyDescent="0.25">
      <c r="A2324" s="48">
        <v>2322</v>
      </c>
      <c r="B2324" s="48" t="s">
        <v>14877</v>
      </c>
      <c r="C2324" s="48" t="s">
        <v>17</v>
      </c>
      <c r="D2324" s="50">
        <v>1</v>
      </c>
    </row>
    <row r="2325" spans="1:4" x14ac:dyDescent="0.25">
      <c r="A2325" s="48">
        <v>2323</v>
      </c>
      <c r="B2325" s="48" t="s">
        <v>17152</v>
      </c>
      <c r="C2325" s="48" t="s">
        <v>17</v>
      </c>
      <c r="D2325" s="50">
        <v>1</v>
      </c>
    </row>
    <row r="2326" spans="1:4" x14ac:dyDescent="0.25">
      <c r="A2326" s="48">
        <v>2324</v>
      </c>
      <c r="B2326" s="48" t="s">
        <v>4946</v>
      </c>
      <c r="C2326" s="48" t="s">
        <v>2398</v>
      </c>
      <c r="D2326" s="50">
        <v>2</v>
      </c>
    </row>
    <row r="2327" spans="1:4" x14ac:dyDescent="0.25">
      <c r="A2327" s="48">
        <v>2325</v>
      </c>
      <c r="B2327" s="48" t="s">
        <v>10179</v>
      </c>
      <c r="C2327" s="48" t="s">
        <v>2685</v>
      </c>
      <c r="D2327" s="50">
        <v>2</v>
      </c>
    </row>
    <row r="2328" spans="1:4" x14ac:dyDescent="0.25">
      <c r="A2328" s="48">
        <v>2326</v>
      </c>
      <c r="B2328" s="48" t="s">
        <v>17153</v>
      </c>
      <c r="C2328" s="48" t="s">
        <v>39</v>
      </c>
      <c r="D2328" s="50">
        <v>1</v>
      </c>
    </row>
    <row r="2329" spans="1:4" x14ac:dyDescent="0.25">
      <c r="A2329" s="48">
        <v>2327</v>
      </c>
      <c r="B2329" s="48" t="s">
        <v>13729</v>
      </c>
      <c r="C2329" s="48" t="s">
        <v>2351</v>
      </c>
      <c r="D2329" s="50">
        <v>1</v>
      </c>
    </row>
    <row r="2330" spans="1:4" x14ac:dyDescent="0.25">
      <c r="A2330" s="48">
        <v>2328</v>
      </c>
      <c r="B2330" s="48" t="s">
        <v>2539</v>
      </c>
      <c r="C2330" s="48" t="s">
        <v>15359</v>
      </c>
      <c r="D2330" s="50">
        <v>3</v>
      </c>
    </row>
    <row r="2331" spans="1:4" x14ac:dyDescent="0.25">
      <c r="A2331" s="48">
        <v>2329</v>
      </c>
      <c r="B2331" s="48" t="s">
        <v>14325</v>
      </c>
      <c r="C2331" s="48" t="s">
        <v>999</v>
      </c>
      <c r="D2331" s="50">
        <v>3</v>
      </c>
    </row>
    <row r="2332" spans="1:4" x14ac:dyDescent="0.25">
      <c r="A2332" s="48">
        <v>2330</v>
      </c>
      <c r="B2332" s="48" t="s">
        <v>17154</v>
      </c>
      <c r="C2332" s="48" t="s">
        <v>357</v>
      </c>
      <c r="D2332" s="50">
        <v>2</v>
      </c>
    </row>
    <row r="2333" spans="1:4" x14ac:dyDescent="0.25">
      <c r="A2333" s="48">
        <v>2331</v>
      </c>
      <c r="B2333" s="48" t="s">
        <v>7006</v>
      </c>
      <c r="C2333" s="48" t="s">
        <v>2349</v>
      </c>
      <c r="D2333" s="50">
        <v>1</v>
      </c>
    </row>
    <row r="2334" spans="1:4" x14ac:dyDescent="0.25">
      <c r="A2334" s="48">
        <v>2332</v>
      </c>
      <c r="B2334" s="48" t="s">
        <v>17155</v>
      </c>
      <c r="C2334" s="48" t="s">
        <v>2349</v>
      </c>
      <c r="D2334" s="50">
        <v>2</v>
      </c>
    </row>
    <row r="2335" spans="1:4" x14ac:dyDescent="0.25">
      <c r="A2335" s="48">
        <v>2333</v>
      </c>
      <c r="B2335" s="48" t="s">
        <v>1554</v>
      </c>
      <c r="C2335" s="48" t="s">
        <v>17</v>
      </c>
      <c r="D2335" s="50">
        <v>2</v>
      </c>
    </row>
    <row r="2336" spans="1:4" x14ac:dyDescent="0.25">
      <c r="A2336" s="48">
        <v>2334</v>
      </c>
      <c r="B2336" s="48" t="s">
        <v>17156</v>
      </c>
      <c r="C2336" s="48" t="s">
        <v>5278</v>
      </c>
      <c r="D2336" s="50">
        <v>3</v>
      </c>
    </row>
    <row r="2337" spans="1:4" x14ac:dyDescent="0.25">
      <c r="A2337" s="48">
        <v>2335</v>
      </c>
      <c r="B2337" s="48" t="s">
        <v>17115</v>
      </c>
      <c r="C2337" s="48" t="s">
        <v>17</v>
      </c>
      <c r="D2337" s="50">
        <v>5</v>
      </c>
    </row>
    <row r="2338" spans="1:4" x14ac:dyDescent="0.25">
      <c r="A2338" s="48">
        <v>2336</v>
      </c>
      <c r="B2338" s="48" t="s">
        <v>17157</v>
      </c>
      <c r="C2338" s="48" t="s">
        <v>360</v>
      </c>
      <c r="D2338" s="50">
        <v>1</v>
      </c>
    </row>
    <row r="2339" spans="1:4" x14ac:dyDescent="0.25">
      <c r="A2339" s="48">
        <v>2337</v>
      </c>
      <c r="B2339" s="48" t="s">
        <v>17158</v>
      </c>
      <c r="C2339" s="48" t="s">
        <v>5196</v>
      </c>
      <c r="D2339" s="50">
        <v>2</v>
      </c>
    </row>
    <row r="2340" spans="1:4" x14ac:dyDescent="0.25">
      <c r="A2340" s="48">
        <v>2338</v>
      </c>
      <c r="B2340" s="48" t="s">
        <v>17159</v>
      </c>
      <c r="C2340" s="48" t="s">
        <v>2541</v>
      </c>
      <c r="D2340" s="50">
        <v>1</v>
      </c>
    </row>
    <row r="2341" spans="1:4" x14ac:dyDescent="0.25">
      <c r="A2341" s="48">
        <v>2339</v>
      </c>
      <c r="B2341" s="48" t="s">
        <v>17160</v>
      </c>
      <c r="C2341" s="48" t="s">
        <v>17</v>
      </c>
      <c r="D2341" s="50">
        <v>3</v>
      </c>
    </row>
    <row r="2342" spans="1:4" x14ac:dyDescent="0.25">
      <c r="A2342" s="48">
        <v>2340</v>
      </c>
      <c r="B2342" s="48" t="s">
        <v>301</v>
      </c>
      <c r="C2342" s="48" t="s">
        <v>428</v>
      </c>
      <c r="D2342" s="50">
        <v>3</v>
      </c>
    </row>
    <row r="2343" spans="1:4" x14ac:dyDescent="0.25">
      <c r="A2343" s="48">
        <v>2341</v>
      </c>
      <c r="B2343" s="48" t="s">
        <v>17093</v>
      </c>
      <c r="C2343" s="48" t="s">
        <v>17</v>
      </c>
      <c r="D2343" s="50">
        <v>3</v>
      </c>
    </row>
    <row r="2344" spans="1:4" x14ac:dyDescent="0.25">
      <c r="A2344" s="48">
        <v>2342</v>
      </c>
      <c r="B2344" s="48" t="s">
        <v>17161</v>
      </c>
      <c r="C2344" s="48" t="s">
        <v>2541</v>
      </c>
      <c r="D2344" s="50">
        <v>1</v>
      </c>
    </row>
    <row r="2345" spans="1:4" x14ac:dyDescent="0.25">
      <c r="A2345" s="48">
        <v>2343</v>
      </c>
      <c r="B2345" s="48" t="s">
        <v>17162</v>
      </c>
      <c r="C2345" s="48" t="s">
        <v>2541</v>
      </c>
      <c r="D2345" s="50">
        <v>1</v>
      </c>
    </row>
    <row r="2346" spans="1:4" x14ac:dyDescent="0.25">
      <c r="A2346" s="48">
        <v>2344</v>
      </c>
      <c r="B2346" s="48" t="s">
        <v>17163</v>
      </c>
      <c r="C2346" s="48" t="s">
        <v>2541</v>
      </c>
      <c r="D2346" s="50">
        <v>7</v>
      </c>
    </row>
    <row r="2347" spans="1:4" x14ac:dyDescent="0.25">
      <c r="A2347" s="48">
        <v>2345</v>
      </c>
      <c r="B2347" s="48" t="s">
        <v>2001</v>
      </c>
      <c r="C2347" s="48" t="s">
        <v>17</v>
      </c>
      <c r="D2347" s="50">
        <v>2</v>
      </c>
    </row>
    <row r="2348" spans="1:4" x14ac:dyDescent="0.25">
      <c r="A2348" s="48">
        <v>2346</v>
      </c>
      <c r="B2348" s="48" t="s">
        <v>12622</v>
      </c>
      <c r="C2348" s="48" t="s">
        <v>360</v>
      </c>
      <c r="D2348" s="50">
        <v>7</v>
      </c>
    </row>
    <row r="2349" spans="1:4" x14ac:dyDescent="0.25">
      <c r="A2349" s="48">
        <v>2347</v>
      </c>
      <c r="B2349" s="48" t="s">
        <v>1836</v>
      </c>
      <c r="C2349" s="48" t="s">
        <v>17</v>
      </c>
      <c r="D2349" s="50">
        <v>2</v>
      </c>
    </row>
    <row r="2350" spans="1:4" x14ac:dyDescent="0.25">
      <c r="A2350" s="48">
        <v>2348</v>
      </c>
      <c r="B2350" s="48" t="s">
        <v>17164</v>
      </c>
      <c r="C2350" s="48" t="s">
        <v>17</v>
      </c>
      <c r="D2350" s="50">
        <v>2</v>
      </c>
    </row>
    <row r="2351" spans="1:4" x14ac:dyDescent="0.25">
      <c r="A2351" s="48">
        <v>2349</v>
      </c>
      <c r="B2351" s="48" t="s">
        <v>1468</v>
      </c>
      <c r="C2351" s="48" t="s">
        <v>17</v>
      </c>
      <c r="D2351" s="50">
        <v>4</v>
      </c>
    </row>
    <row r="2352" spans="1:4" x14ac:dyDescent="0.25">
      <c r="A2352" s="48">
        <v>2350</v>
      </c>
      <c r="B2352" s="48" t="s">
        <v>1287</v>
      </c>
      <c r="C2352" s="48" t="s">
        <v>2350</v>
      </c>
      <c r="D2352" s="50">
        <v>3</v>
      </c>
    </row>
    <row r="2353" spans="1:4" x14ac:dyDescent="0.25">
      <c r="A2353" s="48">
        <v>2351</v>
      </c>
      <c r="B2353" s="48" t="s">
        <v>7498</v>
      </c>
      <c r="C2353" s="48" t="s">
        <v>2349</v>
      </c>
      <c r="D2353" s="50">
        <v>41</v>
      </c>
    </row>
    <row r="2354" spans="1:4" x14ac:dyDescent="0.25">
      <c r="A2354" s="48">
        <v>2352</v>
      </c>
      <c r="B2354" s="48" t="s">
        <v>17165</v>
      </c>
      <c r="C2354" s="48" t="s">
        <v>17</v>
      </c>
      <c r="D2354" s="50">
        <v>2</v>
      </c>
    </row>
    <row r="2355" spans="1:4" x14ac:dyDescent="0.25">
      <c r="A2355" s="48">
        <v>2353</v>
      </c>
      <c r="B2355" s="48" t="s">
        <v>7965</v>
      </c>
      <c r="C2355" s="48" t="s">
        <v>2351</v>
      </c>
      <c r="D2355" s="50">
        <v>6</v>
      </c>
    </row>
    <row r="2356" spans="1:4" x14ac:dyDescent="0.25">
      <c r="A2356" s="48">
        <v>2354</v>
      </c>
      <c r="B2356" s="48" t="s">
        <v>17166</v>
      </c>
      <c r="C2356" s="48" t="s">
        <v>2351</v>
      </c>
      <c r="D2356" s="50">
        <v>2</v>
      </c>
    </row>
    <row r="2357" spans="1:4" x14ac:dyDescent="0.25">
      <c r="A2357" s="48">
        <v>2355</v>
      </c>
      <c r="B2357" s="48" t="s">
        <v>17167</v>
      </c>
      <c r="C2357" s="48" t="s">
        <v>2349</v>
      </c>
      <c r="D2357" s="50">
        <v>133</v>
      </c>
    </row>
    <row r="2358" spans="1:4" x14ac:dyDescent="0.25">
      <c r="A2358" s="48">
        <v>2356</v>
      </c>
      <c r="B2358" s="48" t="s">
        <v>17168</v>
      </c>
      <c r="C2358" s="48" t="s">
        <v>2351</v>
      </c>
      <c r="D2358" s="50">
        <v>2</v>
      </c>
    </row>
    <row r="2359" spans="1:4" x14ac:dyDescent="0.25">
      <c r="A2359" s="48">
        <v>2357</v>
      </c>
      <c r="B2359" s="48" t="s">
        <v>212</v>
      </c>
      <c r="C2359" s="48" t="s">
        <v>2350</v>
      </c>
      <c r="D2359" s="50">
        <v>2</v>
      </c>
    </row>
    <row r="2360" spans="1:4" x14ac:dyDescent="0.25">
      <c r="A2360" s="48">
        <v>2358</v>
      </c>
      <c r="B2360" s="48" t="s">
        <v>17169</v>
      </c>
      <c r="C2360" s="48" t="s">
        <v>493</v>
      </c>
      <c r="D2360" s="50">
        <v>4</v>
      </c>
    </row>
    <row r="2361" spans="1:4" x14ac:dyDescent="0.25">
      <c r="A2361" s="48">
        <v>2359</v>
      </c>
      <c r="B2361" s="48" t="s">
        <v>17170</v>
      </c>
      <c r="C2361" s="48" t="s">
        <v>357</v>
      </c>
      <c r="D2361" s="50">
        <v>2</v>
      </c>
    </row>
    <row r="2362" spans="1:4" x14ac:dyDescent="0.25">
      <c r="A2362" s="48">
        <v>2360</v>
      </c>
      <c r="B2362" s="48" t="s">
        <v>1782</v>
      </c>
      <c r="C2362" s="48" t="s">
        <v>2349</v>
      </c>
      <c r="D2362" s="50">
        <v>3</v>
      </c>
    </row>
    <row r="2363" spans="1:4" x14ac:dyDescent="0.25">
      <c r="A2363" s="48">
        <v>2361</v>
      </c>
      <c r="B2363" s="48" t="s">
        <v>2009</v>
      </c>
      <c r="C2363" s="48" t="s">
        <v>17</v>
      </c>
      <c r="D2363" s="50">
        <v>1</v>
      </c>
    </row>
    <row r="2364" spans="1:4" x14ac:dyDescent="0.25">
      <c r="A2364" s="48">
        <v>2362</v>
      </c>
      <c r="B2364" s="48" t="s">
        <v>17171</v>
      </c>
      <c r="C2364" s="48" t="s">
        <v>39</v>
      </c>
      <c r="D2364" s="50">
        <v>44</v>
      </c>
    </row>
    <row r="2365" spans="1:4" x14ac:dyDescent="0.25">
      <c r="A2365" s="48">
        <v>2363</v>
      </c>
      <c r="B2365" s="48" t="s">
        <v>17172</v>
      </c>
      <c r="C2365" s="48" t="s">
        <v>39</v>
      </c>
      <c r="D2365" s="50">
        <v>1</v>
      </c>
    </row>
    <row r="2366" spans="1:4" x14ac:dyDescent="0.25">
      <c r="A2366" s="48">
        <v>2364</v>
      </c>
      <c r="B2366" s="48" t="s">
        <v>8139</v>
      </c>
      <c r="C2366" s="48" t="s">
        <v>39</v>
      </c>
      <c r="D2366" s="50">
        <v>1</v>
      </c>
    </row>
    <row r="2367" spans="1:4" x14ac:dyDescent="0.25">
      <c r="A2367" s="48">
        <v>2365</v>
      </c>
      <c r="B2367" s="48" t="s">
        <v>2217</v>
      </c>
      <c r="C2367" s="48" t="s">
        <v>39</v>
      </c>
      <c r="D2367" s="50">
        <v>1</v>
      </c>
    </row>
    <row r="2368" spans="1:4" x14ac:dyDescent="0.25">
      <c r="A2368" s="48">
        <v>2366</v>
      </c>
      <c r="B2368" s="48" t="s">
        <v>17173</v>
      </c>
      <c r="C2368" s="48" t="s">
        <v>2542</v>
      </c>
      <c r="D2368" s="50">
        <v>3</v>
      </c>
    </row>
    <row r="2369" spans="1:4" x14ac:dyDescent="0.25">
      <c r="A2369" s="48">
        <v>2367</v>
      </c>
      <c r="B2369" s="48" t="s">
        <v>4821</v>
      </c>
      <c r="C2369" s="48" t="s">
        <v>2349</v>
      </c>
      <c r="D2369" s="50">
        <v>3</v>
      </c>
    </row>
    <row r="2370" spans="1:4" x14ac:dyDescent="0.25">
      <c r="A2370" s="48">
        <v>2368</v>
      </c>
      <c r="B2370" s="48" t="s">
        <v>17174</v>
      </c>
      <c r="C2370" s="48" t="s">
        <v>39</v>
      </c>
      <c r="D2370" s="50">
        <v>5</v>
      </c>
    </row>
    <row r="2371" spans="1:4" x14ac:dyDescent="0.25">
      <c r="A2371" s="48">
        <v>2369</v>
      </c>
      <c r="B2371" s="48" t="s">
        <v>17175</v>
      </c>
      <c r="C2371" s="48" t="s">
        <v>39</v>
      </c>
      <c r="D2371" s="50">
        <v>5</v>
      </c>
    </row>
    <row r="2372" spans="1:4" x14ac:dyDescent="0.25">
      <c r="A2372" s="48">
        <v>2370</v>
      </c>
      <c r="B2372" s="48" t="s">
        <v>17176</v>
      </c>
      <c r="C2372" s="48" t="s">
        <v>445</v>
      </c>
      <c r="D2372" s="50">
        <v>3</v>
      </c>
    </row>
    <row r="2373" spans="1:4" x14ac:dyDescent="0.25">
      <c r="A2373" s="48">
        <v>2371</v>
      </c>
      <c r="B2373" s="48" t="s">
        <v>17177</v>
      </c>
      <c r="C2373" s="48" t="s">
        <v>2350</v>
      </c>
      <c r="D2373" s="50">
        <v>1</v>
      </c>
    </row>
    <row r="2374" spans="1:4" x14ac:dyDescent="0.25">
      <c r="A2374" s="48">
        <v>2372</v>
      </c>
      <c r="B2374" s="48" t="s">
        <v>5088</v>
      </c>
      <c r="C2374" s="48" t="s">
        <v>2350</v>
      </c>
      <c r="D2374" s="50">
        <v>1</v>
      </c>
    </row>
    <row r="2375" spans="1:4" x14ac:dyDescent="0.25">
      <c r="A2375" s="48">
        <v>2373</v>
      </c>
      <c r="B2375" s="48" t="s">
        <v>8111</v>
      </c>
      <c r="C2375" s="48" t="s">
        <v>17</v>
      </c>
      <c r="D2375" s="50">
        <v>5</v>
      </c>
    </row>
    <row r="2376" spans="1:4" x14ac:dyDescent="0.25">
      <c r="A2376" s="48">
        <v>2374</v>
      </c>
      <c r="B2376" s="48" t="s">
        <v>17178</v>
      </c>
      <c r="C2376" s="48" t="s">
        <v>999</v>
      </c>
      <c r="D2376" s="50">
        <v>4</v>
      </c>
    </row>
    <row r="2377" spans="1:4" x14ac:dyDescent="0.25">
      <c r="A2377" s="48">
        <v>2375</v>
      </c>
      <c r="B2377" s="48" t="s">
        <v>3923</v>
      </c>
      <c r="C2377" s="48" t="s">
        <v>17</v>
      </c>
      <c r="D2377" s="50">
        <v>4</v>
      </c>
    </row>
    <row r="2378" spans="1:4" x14ac:dyDescent="0.25">
      <c r="A2378" s="48">
        <v>2376</v>
      </c>
      <c r="B2378" s="48" t="s">
        <v>2510</v>
      </c>
      <c r="C2378" s="48" t="s">
        <v>17</v>
      </c>
      <c r="D2378" s="50">
        <v>2</v>
      </c>
    </row>
    <row r="2379" spans="1:4" x14ac:dyDescent="0.25">
      <c r="A2379" s="48">
        <v>2377</v>
      </c>
      <c r="B2379" s="48" t="s">
        <v>2999</v>
      </c>
      <c r="C2379" s="48" t="s">
        <v>351</v>
      </c>
      <c r="D2379" s="50">
        <v>5</v>
      </c>
    </row>
    <row r="2380" spans="1:4" x14ac:dyDescent="0.25">
      <c r="A2380" s="48">
        <v>2378</v>
      </c>
      <c r="B2380" s="48" t="s">
        <v>213</v>
      </c>
      <c r="C2380" s="48" t="s">
        <v>17</v>
      </c>
      <c r="D2380" s="50">
        <v>4</v>
      </c>
    </row>
    <row r="2381" spans="1:4" x14ac:dyDescent="0.25">
      <c r="A2381" s="48">
        <v>2379</v>
      </c>
      <c r="B2381" s="48" t="s">
        <v>17179</v>
      </c>
      <c r="C2381" s="48" t="s">
        <v>351</v>
      </c>
      <c r="D2381" s="50">
        <v>5</v>
      </c>
    </row>
    <row r="2382" spans="1:4" x14ac:dyDescent="0.25">
      <c r="A2382" s="48">
        <v>2380</v>
      </c>
      <c r="B2382" s="48" t="s">
        <v>17180</v>
      </c>
      <c r="C2382" s="48" t="s">
        <v>184</v>
      </c>
      <c r="D2382" s="50">
        <v>4</v>
      </c>
    </row>
    <row r="2383" spans="1:4" x14ac:dyDescent="0.25">
      <c r="A2383" s="48">
        <v>2381</v>
      </c>
      <c r="B2383" s="48" t="s">
        <v>4061</v>
      </c>
      <c r="C2383" s="48" t="s">
        <v>17181</v>
      </c>
      <c r="D2383" s="50">
        <v>1</v>
      </c>
    </row>
    <row r="2384" spans="1:4" x14ac:dyDescent="0.25">
      <c r="A2384" s="48">
        <v>2382</v>
      </c>
      <c r="B2384" s="48" t="s">
        <v>17182</v>
      </c>
      <c r="C2384" s="48" t="s">
        <v>190</v>
      </c>
      <c r="D2384" s="50">
        <v>2</v>
      </c>
    </row>
    <row r="2385" spans="1:4" x14ac:dyDescent="0.25">
      <c r="A2385" s="48">
        <v>2383</v>
      </c>
      <c r="B2385" s="48" t="s">
        <v>2777</v>
      </c>
      <c r="C2385" s="48" t="s">
        <v>77</v>
      </c>
      <c r="D2385" s="50">
        <v>5</v>
      </c>
    </row>
    <row r="2386" spans="1:4" x14ac:dyDescent="0.25">
      <c r="A2386" s="48">
        <v>2384</v>
      </c>
      <c r="B2386" s="48" t="s">
        <v>17183</v>
      </c>
      <c r="C2386" s="48" t="s">
        <v>2349</v>
      </c>
      <c r="D2386" s="50">
        <v>3</v>
      </c>
    </row>
    <row r="2387" spans="1:4" x14ac:dyDescent="0.25">
      <c r="A2387" s="48">
        <v>2385</v>
      </c>
      <c r="B2387" s="48" t="s">
        <v>181</v>
      </c>
      <c r="C2387" s="48" t="s">
        <v>2349</v>
      </c>
      <c r="D2387" s="50">
        <v>13</v>
      </c>
    </row>
    <row r="2388" spans="1:4" x14ac:dyDescent="0.25">
      <c r="A2388" s="48">
        <v>2386</v>
      </c>
      <c r="B2388" s="48" t="s">
        <v>17184</v>
      </c>
      <c r="C2388" s="48" t="s">
        <v>2351</v>
      </c>
      <c r="D2388" s="50">
        <v>1</v>
      </c>
    </row>
    <row r="2389" spans="1:4" x14ac:dyDescent="0.25">
      <c r="A2389" s="48">
        <v>2387</v>
      </c>
      <c r="B2389" s="48" t="s">
        <v>874</v>
      </c>
      <c r="C2389" s="48" t="s">
        <v>77</v>
      </c>
      <c r="D2389" s="50">
        <v>4</v>
      </c>
    </row>
    <row r="2390" spans="1:4" x14ac:dyDescent="0.25">
      <c r="A2390" s="48">
        <v>2388</v>
      </c>
      <c r="B2390" s="48" t="s">
        <v>17185</v>
      </c>
      <c r="C2390" s="48" t="s">
        <v>17</v>
      </c>
      <c r="D2390" s="50">
        <v>7</v>
      </c>
    </row>
    <row r="2391" spans="1:4" x14ac:dyDescent="0.25">
      <c r="A2391" s="48">
        <v>2389</v>
      </c>
      <c r="B2391" s="48" t="s">
        <v>11806</v>
      </c>
      <c r="C2391" s="48" t="s">
        <v>2398</v>
      </c>
      <c r="D2391" s="50">
        <v>7</v>
      </c>
    </row>
    <row r="2392" spans="1:4" x14ac:dyDescent="0.25">
      <c r="A2392" s="48">
        <v>2390</v>
      </c>
      <c r="B2392" s="48" t="s">
        <v>1487</v>
      </c>
      <c r="C2392" s="48" t="s">
        <v>17</v>
      </c>
      <c r="D2392" s="50">
        <v>1</v>
      </c>
    </row>
    <row r="2393" spans="1:4" x14ac:dyDescent="0.25">
      <c r="A2393" s="48">
        <v>2391</v>
      </c>
      <c r="B2393" s="48" t="s">
        <v>917</v>
      </c>
      <c r="C2393" s="48" t="s">
        <v>17</v>
      </c>
      <c r="D2393" s="50">
        <v>2</v>
      </c>
    </row>
    <row r="2394" spans="1:4" x14ac:dyDescent="0.25">
      <c r="A2394" s="48">
        <v>2392</v>
      </c>
      <c r="B2394" s="48" t="s">
        <v>2894</v>
      </c>
      <c r="C2394" s="48" t="s">
        <v>17</v>
      </c>
      <c r="D2394" s="50">
        <v>5</v>
      </c>
    </row>
    <row r="2395" spans="1:4" x14ac:dyDescent="0.25">
      <c r="A2395" s="48">
        <v>2393</v>
      </c>
      <c r="B2395" s="48" t="s">
        <v>17186</v>
      </c>
      <c r="C2395" s="48" t="s">
        <v>17</v>
      </c>
      <c r="D2395" s="50">
        <v>3</v>
      </c>
    </row>
    <row r="2396" spans="1:4" x14ac:dyDescent="0.25">
      <c r="A2396" s="48">
        <v>2394</v>
      </c>
      <c r="B2396" s="48" t="s">
        <v>7406</v>
      </c>
      <c r="C2396" s="48" t="s">
        <v>17</v>
      </c>
      <c r="D2396" s="50">
        <v>1</v>
      </c>
    </row>
    <row r="2397" spans="1:4" x14ac:dyDescent="0.25">
      <c r="A2397" s="48">
        <v>2395</v>
      </c>
      <c r="B2397" s="48" t="s">
        <v>14311</v>
      </c>
      <c r="C2397" s="48" t="s">
        <v>999</v>
      </c>
      <c r="D2397" s="50">
        <v>5</v>
      </c>
    </row>
    <row r="2398" spans="1:4" x14ac:dyDescent="0.25">
      <c r="A2398" s="48">
        <v>2396</v>
      </c>
      <c r="B2398" s="48" t="s">
        <v>17187</v>
      </c>
      <c r="C2398" s="48" t="s">
        <v>17</v>
      </c>
      <c r="D2398" s="50">
        <v>2</v>
      </c>
    </row>
    <row r="2399" spans="1:4" x14ac:dyDescent="0.25">
      <c r="A2399" s="48">
        <v>2397</v>
      </c>
      <c r="B2399" s="48" t="s">
        <v>17188</v>
      </c>
      <c r="C2399" s="48" t="s">
        <v>77</v>
      </c>
      <c r="D2399" s="50">
        <v>2</v>
      </c>
    </row>
    <row r="2400" spans="1:4" x14ac:dyDescent="0.25">
      <c r="A2400" s="48">
        <v>2398</v>
      </c>
      <c r="B2400" s="48" t="s">
        <v>17189</v>
      </c>
      <c r="C2400" s="48" t="s">
        <v>17</v>
      </c>
      <c r="D2400" s="50">
        <v>6</v>
      </c>
    </row>
    <row r="2401" spans="1:4" x14ac:dyDescent="0.25">
      <c r="A2401" s="48">
        <v>2399</v>
      </c>
      <c r="B2401" s="48" t="s">
        <v>17190</v>
      </c>
      <c r="C2401" s="48" t="s">
        <v>34</v>
      </c>
      <c r="D2401" s="50">
        <v>3</v>
      </c>
    </row>
    <row r="2402" spans="1:4" x14ac:dyDescent="0.25">
      <c r="A2402" s="48">
        <v>2400</v>
      </c>
      <c r="B2402" s="48" t="s">
        <v>17191</v>
      </c>
      <c r="C2402" s="48" t="s">
        <v>2351</v>
      </c>
      <c r="D2402" s="50">
        <v>2</v>
      </c>
    </row>
    <row r="2403" spans="1:4" x14ac:dyDescent="0.25">
      <c r="A2403" s="48">
        <v>2401</v>
      </c>
      <c r="B2403" s="48" t="s">
        <v>2944</v>
      </c>
      <c r="C2403" s="48" t="s">
        <v>17</v>
      </c>
      <c r="D2403" s="50">
        <v>4</v>
      </c>
    </row>
    <row r="2404" spans="1:4" x14ac:dyDescent="0.25">
      <c r="A2404" s="48">
        <v>2402</v>
      </c>
      <c r="B2404" s="48" t="s">
        <v>17192</v>
      </c>
      <c r="C2404" s="48" t="s">
        <v>122</v>
      </c>
      <c r="D2404" s="50">
        <v>1</v>
      </c>
    </row>
    <row r="2405" spans="1:4" x14ac:dyDescent="0.25">
      <c r="A2405" s="48">
        <v>2403</v>
      </c>
      <c r="B2405" s="48" t="s">
        <v>6937</v>
      </c>
      <c r="C2405" s="48" t="s">
        <v>2349</v>
      </c>
      <c r="D2405" s="50">
        <v>1</v>
      </c>
    </row>
    <row r="2406" spans="1:4" x14ac:dyDescent="0.25">
      <c r="A2406" s="48">
        <v>2404</v>
      </c>
      <c r="B2406" s="48" t="s">
        <v>2055</v>
      </c>
      <c r="C2406" s="48" t="s">
        <v>17</v>
      </c>
      <c r="D2406" s="50">
        <v>9</v>
      </c>
    </row>
    <row r="2407" spans="1:4" x14ac:dyDescent="0.25">
      <c r="A2407" s="48">
        <v>2405</v>
      </c>
      <c r="B2407" s="48" t="s">
        <v>17193</v>
      </c>
      <c r="C2407" s="48" t="s">
        <v>39</v>
      </c>
      <c r="D2407" s="50">
        <v>3</v>
      </c>
    </row>
    <row r="2408" spans="1:4" x14ac:dyDescent="0.25">
      <c r="A2408" s="48">
        <v>2406</v>
      </c>
      <c r="B2408" s="48" t="s">
        <v>17194</v>
      </c>
      <c r="C2408" s="48" t="s">
        <v>68</v>
      </c>
      <c r="D2408" s="50">
        <v>2</v>
      </c>
    </row>
    <row r="2409" spans="1:4" x14ac:dyDescent="0.25">
      <c r="A2409" s="48">
        <v>2407</v>
      </c>
      <c r="B2409" s="48" t="s">
        <v>17195</v>
      </c>
      <c r="C2409" s="48" t="s">
        <v>2350</v>
      </c>
      <c r="D2409" s="50">
        <v>1</v>
      </c>
    </row>
    <row r="2410" spans="1:4" x14ac:dyDescent="0.25">
      <c r="A2410" s="48">
        <v>2408</v>
      </c>
      <c r="B2410" s="48" t="s">
        <v>1782</v>
      </c>
      <c r="C2410" s="48" t="s">
        <v>17</v>
      </c>
      <c r="D2410" s="50">
        <v>4</v>
      </c>
    </row>
    <row r="2411" spans="1:4" x14ac:dyDescent="0.25">
      <c r="A2411" s="48">
        <v>2409</v>
      </c>
      <c r="B2411" s="48" t="s">
        <v>3853</v>
      </c>
      <c r="C2411" s="48" t="s">
        <v>17</v>
      </c>
      <c r="D2411" s="50">
        <v>1</v>
      </c>
    </row>
    <row r="2412" spans="1:4" x14ac:dyDescent="0.25">
      <c r="A2412" s="48">
        <v>2410</v>
      </c>
      <c r="B2412" s="48" t="s">
        <v>17196</v>
      </c>
      <c r="C2412" s="48" t="s">
        <v>17</v>
      </c>
      <c r="D2412" s="50">
        <v>1</v>
      </c>
    </row>
    <row r="2413" spans="1:4" x14ac:dyDescent="0.25">
      <c r="A2413" s="48">
        <v>2411</v>
      </c>
      <c r="B2413" s="48" t="s">
        <v>65</v>
      </c>
      <c r="C2413" s="48" t="s">
        <v>79</v>
      </c>
      <c r="D2413" s="50">
        <v>1</v>
      </c>
    </row>
    <row r="2414" spans="1:4" x14ac:dyDescent="0.25">
      <c r="A2414" s="48">
        <v>2412</v>
      </c>
      <c r="B2414" s="48" t="s">
        <v>17197</v>
      </c>
      <c r="C2414" s="48" t="s">
        <v>17</v>
      </c>
      <c r="D2414" s="50">
        <v>2</v>
      </c>
    </row>
    <row r="2415" spans="1:4" x14ac:dyDescent="0.25">
      <c r="A2415" s="48">
        <v>2413</v>
      </c>
      <c r="B2415" s="48" t="s">
        <v>17198</v>
      </c>
      <c r="C2415" s="48" t="s">
        <v>17</v>
      </c>
      <c r="D2415" s="50">
        <v>4</v>
      </c>
    </row>
    <row r="2416" spans="1:4" x14ac:dyDescent="0.25">
      <c r="A2416" s="48">
        <v>2414</v>
      </c>
      <c r="B2416" s="48" t="s">
        <v>841</v>
      </c>
      <c r="C2416" s="48" t="s">
        <v>17</v>
      </c>
      <c r="D2416" s="50">
        <v>2</v>
      </c>
    </row>
    <row r="2417" spans="1:4" x14ac:dyDescent="0.25">
      <c r="A2417" s="48">
        <v>2415</v>
      </c>
      <c r="B2417" s="48" t="s">
        <v>17199</v>
      </c>
      <c r="C2417" s="48" t="s">
        <v>17</v>
      </c>
      <c r="D2417" s="50">
        <v>4</v>
      </c>
    </row>
    <row r="2418" spans="1:4" x14ac:dyDescent="0.25">
      <c r="A2418" s="48">
        <v>2416</v>
      </c>
      <c r="B2418" s="48" t="s">
        <v>17200</v>
      </c>
      <c r="C2418" s="48" t="s">
        <v>2398</v>
      </c>
      <c r="D2418" s="50">
        <v>3</v>
      </c>
    </row>
    <row r="2419" spans="1:4" x14ac:dyDescent="0.25">
      <c r="A2419" s="48">
        <v>2417</v>
      </c>
      <c r="B2419" s="48" t="s">
        <v>17201</v>
      </c>
      <c r="C2419" s="48" t="s">
        <v>17</v>
      </c>
      <c r="D2419" s="50">
        <v>2</v>
      </c>
    </row>
    <row r="2420" spans="1:4" x14ac:dyDescent="0.25">
      <c r="A2420" s="48">
        <v>2418</v>
      </c>
      <c r="B2420" s="48" t="s">
        <v>593</v>
      </c>
      <c r="C2420" s="48" t="s">
        <v>999</v>
      </c>
      <c r="D2420" s="50">
        <v>1</v>
      </c>
    </row>
    <row r="2421" spans="1:4" x14ac:dyDescent="0.25">
      <c r="A2421" s="48">
        <v>2419</v>
      </c>
      <c r="B2421" s="48" t="s">
        <v>488</v>
      </c>
      <c r="C2421" s="48" t="s">
        <v>999</v>
      </c>
      <c r="D2421" s="50">
        <v>1</v>
      </c>
    </row>
    <row r="2422" spans="1:4" x14ac:dyDescent="0.25">
      <c r="A2422" s="48">
        <v>2420</v>
      </c>
      <c r="B2422" s="48" t="s">
        <v>14911</v>
      </c>
      <c r="C2422" s="48" t="s">
        <v>999</v>
      </c>
      <c r="D2422" s="50">
        <v>1</v>
      </c>
    </row>
    <row r="2423" spans="1:4" x14ac:dyDescent="0.25">
      <c r="A2423" s="48">
        <v>2421</v>
      </c>
      <c r="B2423" s="48" t="s">
        <v>17202</v>
      </c>
      <c r="C2423" s="48" t="s">
        <v>999</v>
      </c>
      <c r="D2423" s="50">
        <v>1</v>
      </c>
    </row>
    <row r="2424" spans="1:4" x14ac:dyDescent="0.25">
      <c r="A2424" s="48">
        <v>2422</v>
      </c>
      <c r="B2424" s="48" t="s">
        <v>644</v>
      </c>
      <c r="C2424" s="48" t="s">
        <v>1669</v>
      </c>
      <c r="D2424" s="50">
        <v>1</v>
      </c>
    </row>
    <row r="2425" spans="1:4" x14ac:dyDescent="0.25">
      <c r="A2425" s="48">
        <v>2423</v>
      </c>
      <c r="B2425" s="48" t="s">
        <v>1782</v>
      </c>
      <c r="C2425" s="48" t="s">
        <v>5196</v>
      </c>
      <c r="D2425" s="50">
        <v>1</v>
      </c>
    </row>
    <row r="2426" spans="1:4" x14ac:dyDescent="0.25">
      <c r="A2426" s="48">
        <v>2424</v>
      </c>
      <c r="B2426" s="48" t="s">
        <v>593</v>
      </c>
      <c r="C2426" s="48" t="s">
        <v>5196</v>
      </c>
      <c r="D2426" s="50">
        <v>1</v>
      </c>
    </row>
    <row r="2427" spans="1:4" x14ac:dyDescent="0.25">
      <c r="A2427" s="48">
        <v>2425</v>
      </c>
      <c r="B2427" s="48" t="s">
        <v>488</v>
      </c>
      <c r="C2427" s="48" t="s">
        <v>5196</v>
      </c>
      <c r="D2427" s="50">
        <v>1</v>
      </c>
    </row>
    <row r="2428" spans="1:4" x14ac:dyDescent="0.25">
      <c r="A2428" s="48">
        <v>2426</v>
      </c>
      <c r="B2428" s="48" t="s">
        <v>585</v>
      </c>
      <c r="C2428" s="48" t="s">
        <v>5196</v>
      </c>
      <c r="D2428" s="50">
        <v>1</v>
      </c>
    </row>
    <row r="2429" spans="1:4" x14ac:dyDescent="0.25">
      <c r="A2429" s="48">
        <v>2427</v>
      </c>
      <c r="B2429" s="48" t="s">
        <v>14311</v>
      </c>
      <c r="C2429" s="48" t="s">
        <v>2398</v>
      </c>
      <c r="D2429" s="50">
        <v>1</v>
      </c>
    </row>
    <row r="2430" spans="1:4" x14ac:dyDescent="0.25">
      <c r="A2430" s="48">
        <v>2428</v>
      </c>
      <c r="B2430" s="48" t="s">
        <v>17203</v>
      </c>
      <c r="C2430" s="48" t="s">
        <v>2398</v>
      </c>
      <c r="D2430" s="50">
        <v>1</v>
      </c>
    </row>
    <row r="2431" spans="1:4" x14ac:dyDescent="0.25">
      <c r="A2431" s="48">
        <v>2429</v>
      </c>
      <c r="B2431" s="48" t="s">
        <v>6517</v>
      </c>
      <c r="C2431" s="48" t="s">
        <v>2398</v>
      </c>
      <c r="D2431" s="50">
        <v>1</v>
      </c>
    </row>
    <row r="2432" spans="1:4" x14ac:dyDescent="0.25">
      <c r="A2432" s="48">
        <v>2430</v>
      </c>
      <c r="B2432" s="48" t="s">
        <v>8139</v>
      </c>
      <c r="C2432" s="48" t="s">
        <v>999</v>
      </c>
      <c r="D2432" s="50">
        <v>1</v>
      </c>
    </row>
    <row r="2433" spans="1:4" x14ac:dyDescent="0.25">
      <c r="A2433" s="48">
        <v>2431</v>
      </c>
      <c r="B2433" s="48" t="s">
        <v>17204</v>
      </c>
      <c r="C2433" s="48" t="s">
        <v>999</v>
      </c>
      <c r="D2433" s="50">
        <v>1</v>
      </c>
    </row>
    <row r="2434" spans="1:4" x14ac:dyDescent="0.25">
      <c r="A2434" s="48">
        <v>2432</v>
      </c>
      <c r="B2434" s="48" t="s">
        <v>3067</v>
      </c>
      <c r="C2434" s="48" t="s">
        <v>74</v>
      </c>
      <c r="D2434" s="50">
        <v>1</v>
      </c>
    </row>
    <row r="2435" spans="1:4" x14ac:dyDescent="0.25">
      <c r="A2435" s="48">
        <v>2433</v>
      </c>
      <c r="B2435" s="48" t="s">
        <v>17205</v>
      </c>
      <c r="C2435" s="48" t="s">
        <v>2351</v>
      </c>
      <c r="D2435" s="50">
        <v>1</v>
      </c>
    </row>
    <row r="2436" spans="1:4" x14ac:dyDescent="0.25">
      <c r="A2436" s="48">
        <v>2434</v>
      </c>
      <c r="B2436" s="48" t="s">
        <v>17206</v>
      </c>
      <c r="C2436" s="48" t="s">
        <v>39</v>
      </c>
      <c r="D2436" s="50">
        <v>1</v>
      </c>
    </row>
    <row r="2437" spans="1:4" x14ac:dyDescent="0.25">
      <c r="A2437" s="48">
        <v>2435</v>
      </c>
      <c r="B2437" s="48" t="s">
        <v>17176</v>
      </c>
      <c r="C2437" s="48" t="s">
        <v>2349</v>
      </c>
      <c r="D2437" s="50">
        <v>3</v>
      </c>
    </row>
    <row r="2438" spans="1:4" x14ac:dyDescent="0.25">
      <c r="A2438" s="48">
        <v>2436</v>
      </c>
      <c r="B2438" s="48" t="s">
        <v>17207</v>
      </c>
      <c r="C2438" s="48" t="s">
        <v>2349</v>
      </c>
      <c r="D2438" s="50">
        <v>5</v>
      </c>
    </row>
    <row r="2439" spans="1:4" x14ac:dyDescent="0.25">
      <c r="A2439" s="48">
        <v>2437</v>
      </c>
      <c r="B2439" s="48" t="s">
        <v>1873</v>
      </c>
      <c r="C2439" s="48" t="s">
        <v>2541</v>
      </c>
      <c r="D2439" s="50">
        <v>2</v>
      </c>
    </row>
    <row r="2440" spans="1:4" x14ac:dyDescent="0.25">
      <c r="A2440" s="48">
        <v>2438</v>
      </c>
      <c r="B2440" s="48" t="s">
        <v>1017</v>
      </c>
      <c r="C2440" s="48" t="s">
        <v>2541</v>
      </c>
      <c r="D2440" s="50">
        <v>1</v>
      </c>
    </row>
    <row r="2441" spans="1:4" x14ac:dyDescent="0.25">
      <c r="A2441" s="48">
        <v>2439</v>
      </c>
      <c r="B2441" s="48" t="s">
        <v>8853</v>
      </c>
      <c r="C2441" s="48" t="s">
        <v>256</v>
      </c>
      <c r="D2441" s="50">
        <v>1</v>
      </c>
    </row>
    <row r="2442" spans="1:4" x14ac:dyDescent="0.25">
      <c r="A2442" s="48">
        <v>2440</v>
      </c>
      <c r="B2442" s="48" t="s">
        <v>3976</v>
      </c>
      <c r="C2442" s="48" t="s">
        <v>256</v>
      </c>
      <c r="D2442" s="50">
        <v>1</v>
      </c>
    </row>
    <row r="2443" spans="1:4" x14ac:dyDescent="0.25">
      <c r="A2443" s="48">
        <v>2441</v>
      </c>
      <c r="B2443" s="48" t="s">
        <v>462</v>
      </c>
      <c r="C2443" s="48" t="s">
        <v>17</v>
      </c>
      <c r="D2443" s="50">
        <v>2</v>
      </c>
    </row>
    <row r="2444" spans="1:4" x14ac:dyDescent="0.25">
      <c r="A2444" s="48">
        <v>2442</v>
      </c>
      <c r="B2444" s="48" t="s">
        <v>4821</v>
      </c>
      <c r="C2444" s="48" t="s">
        <v>7485</v>
      </c>
      <c r="D2444" s="50">
        <v>1</v>
      </c>
    </row>
    <row r="2445" spans="1:4" x14ac:dyDescent="0.25">
      <c r="A2445" s="48">
        <v>2443</v>
      </c>
      <c r="B2445" s="48" t="s">
        <v>17208</v>
      </c>
      <c r="C2445" s="48" t="s">
        <v>7485</v>
      </c>
      <c r="D2445" s="50">
        <v>1</v>
      </c>
    </row>
    <row r="2446" spans="1:4" x14ac:dyDescent="0.25">
      <c r="A2446" s="48">
        <v>2444</v>
      </c>
      <c r="B2446" s="48" t="s">
        <v>1599</v>
      </c>
      <c r="C2446" s="48" t="s">
        <v>34</v>
      </c>
      <c r="D2446" s="50">
        <v>1</v>
      </c>
    </row>
    <row r="2447" spans="1:4" x14ac:dyDescent="0.25">
      <c r="A2447" s="48">
        <v>2445</v>
      </c>
      <c r="B2447" s="48" t="s">
        <v>1024</v>
      </c>
      <c r="C2447" s="48" t="s">
        <v>17</v>
      </c>
      <c r="D2447" s="50">
        <v>2</v>
      </c>
    </row>
    <row r="2448" spans="1:4" x14ac:dyDescent="0.25">
      <c r="A2448" s="48">
        <v>2446</v>
      </c>
      <c r="B2448" s="48" t="s">
        <v>17209</v>
      </c>
      <c r="C2448" s="48" t="s">
        <v>2349</v>
      </c>
      <c r="D2448" s="50">
        <v>1</v>
      </c>
    </row>
    <row r="2449" spans="1:4" x14ac:dyDescent="0.25">
      <c r="A2449" s="48">
        <v>2447</v>
      </c>
      <c r="B2449" s="48" t="s">
        <v>17210</v>
      </c>
      <c r="C2449" s="48" t="s">
        <v>999</v>
      </c>
      <c r="D2449" s="50">
        <v>2</v>
      </c>
    </row>
    <row r="2450" spans="1:4" x14ac:dyDescent="0.25">
      <c r="A2450" s="48">
        <v>2448</v>
      </c>
      <c r="B2450" s="48" t="s">
        <v>1317</v>
      </c>
      <c r="C2450" s="48" t="s">
        <v>999</v>
      </c>
      <c r="D2450" s="50">
        <v>3</v>
      </c>
    </row>
    <row r="2451" spans="1:4" x14ac:dyDescent="0.25">
      <c r="A2451" s="48">
        <v>2449</v>
      </c>
      <c r="B2451" s="48" t="s">
        <v>17211</v>
      </c>
      <c r="C2451" s="48" t="s">
        <v>374</v>
      </c>
      <c r="D2451" s="50">
        <v>3</v>
      </c>
    </row>
    <row r="2452" spans="1:4" x14ac:dyDescent="0.25">
      <c r="A2452" s="48">
        <v>2450</v>
      </c>
      <c r="B2452" s="48" t="s">
        <v>1473</v>
      </c>
      <c r="C2452" s="48" t="s">
        <v>2541</v>
      </c>
      <c r="D2452" s="50">
        <v>1</v>
      </c>
    </row>
    <row r="2453" spans="1:4" x14ac:dyDescent="0.25">
      <c r="A2453" s="48">
        <v>2451</v>
      </c>
      <c r="B2453" s="48" t="s">
        <v>2567</v>
      </c>
      <c r="C2453" s="48" t="s">
        <v>2541</v>
      </c>
      <c r="D2453" s="50">
        <v>6</v>
      </c>
    </row>
    <row r="2454" spans="1:4" x14ac:dyDescent="0.25">
      <c r="A2454" s="48">
        <v>2452</v>
      </c>
      <c r="B2454" s="48" t="s">
        <v>17164</v>
      </c>
      <c r="C2454" s="48" t="s">
        <v>17</v>
      </c>
      <c r="D2454" s="50">
        <v>4</v>
      </c>
    </row>
    <row r="2455" spans="1:4" x14ac:dyDescent="0.25">
      <c r="A2455" s="48">
        <v>2453</v>
      </c>
      <c r="B2455" s="48" t="s">
        <v>17209</v>
      </c>
      <c r="C2455" s="48" t="s">
        <v>34</v>
      </c>
      <c r="D2455" s="50">
        <v>2</v>
      </c>
    </row>
    <row r="2456" spans="1:4" x14ac:dyDescent="0.25">
      <c r="A2456" s="48">
        <v>2454</v>
      </c>
      <c r="B2456" s="48" t="s">
        <v>17212</v>
      </c>
      <c r="C2456" s="48" t="s">
        <v>2345</v>
      </c>
      <c r="D2456" s="50">
        <v>1</v>
      </c>
    </row>
    <row r="2457" spans="1:4" x14ac:dyDescent="0.25">
      <c r="A2457" s="48">
        <v>2455</v>
      </c>
      <c r="B2457" s="48" t="s">
        <v>2633</v>
      </c>
      <c r="C2457" s="48" t="s">
        <v>2541</v>
      </c>
      <c r="D2457" s="50">
        <v>1</v>
      </c>
    </row>
    <row r="2458" spans="1:4" x14ac:dyDescent="0.25">
      <c r="A2458" s="48">
        <v>2456</v>
      </c>
      <c r="B2458" s="48" t="s">
        <v>5857</v>
      </c>
      <c r="C2458" s="48" t="s">
        <v>2541</v>
      </c>
      <c r="D2458" s="50">
        <v>1</v>
      </c>
    </row>
    <row r="2459" spans="1:4" x14ac:dyDescent="0.25">
      <c r="A2459" s="48">
        <v>2457</v>
      </c>
      <c r="B2459" s="48" t="s">
        <v>17213</v>
      </c>
      <c r="C2459" s="48" t="s">
        <v>2685</v>
      </c>
      <c r="D2459" s="50">
        <v>1</v>
      </c>
    </row>
    <row r="2460" spans="1:4" x14ac:dyDescent="0.25">
      <c r="A2460" s="48">
        <v>2458</v>
      </c>
      <c r="B2460" s="48" t="s">
        <v>3987</v>
      </c>
      <c r="C2460" s="48" t="s">
        <v>2398</v>
      </c>
      <c r="D2460" s="50">
        <v>4</v>
      </c>
    </row>
    <row r="2461" spans="1:4" x14ac:dyDescent="0.25">
      <c r="A2461" s="48">
        <v>2459</v>
      </c>
      <c r="B2461" s="48" t="s">
        <v>392</v>
      </c>
      <c r="C2461" s="48" t="s">
        <v>2398</v>
      </c>
      <c r="D2461" s="50">
        <v>4</v>
      </c>
    </row>
    <row r="2462" spans="1:4" x14ac:dyDescent="0.25">
      <c r="A2462" s="48">
        <v>2460</v>
      </c>
      <c r="B2462" s="48" t="s">
        <v>17214</v>
      </c>
      <c r="C2462" s="48" t="s">
        <v>2349</v>
      </c>
      <c r="D2462" s="50">
        <v>20</v>
      </c>
    </row>
    <row r="2463" spans="1:4" x14ac:dyDescent="0.25">
      <c r="A2463" s="48">
        <v>2461</v>
      </c>
      <c r="B2463" s="48" t="s">
        <v>12135</v>
      </c>
      <c r="C2463" s="48" t="s">
        <v>2541</v>
      </c>
      <c r="D2463" s="50">
        <v>3</v>
      </c>
    </row>
    <row r="2464" spans="1:4" x14ac:dyDescent="0.25">
      <c r="A2464" s="48">
        <v>2462</v>
      </c>
      <c r="B2464" s="48" t="s">
        <v>17215</v>
      </c>
      <c r="C2464" s="48" t="s">
        <v>2685</v>
      </c>
      <c r="D2464" s="50">
        <v>1</v>
      </c>
    </row>
    <row r="2465" spans="1:4" x14ac:dyDescent="0.25">
      <c r="A2465" s="48">
        <v>2463</v>
      </c>
      <c r="B2465" s="48" t="s">
        <v>17216</v>
      </c>
      <c r="C2465" s="48" t="s">
        <v>5196</v>
      </c>
      <c r="D2465" s="50">
        <v>1</v>
      </c>
    </row>
    <row r="2466" spans="1:4" x14ac:dyDescent="0.25">
      <c r="A2466" s="48">
        <v>2464</v>
      </c>
      <c r="B2466" s="48" t="s">
        <v>10996</v>
      </c>
      <c r="C2466" s="48" t="s">
        <v>39</v>
      </c>
      <c r="D2466" s="50">
        <v>19</v>
      </c>
    </row>
    <row r="2467" spans="1:4" x14ac:dyDescent="0.25">
      <c r="A2467" s="48">
        <v>2465</v>
      </c>
      <c r="B2467" s="48" t="s">
        <v>17217</v>
      </c>
      <c r="C2467" s="48" t="s">
        <v>34</v>
      </c>
      <c r="D2467" s="50">
        <v>3</v>
      </c>
    </row>
    <row r="2468" spans="1:4" x14ac:dyDescent="0.25">
      <c r="A2468" s="48">
        <v>2466</v>
      </c>
      <c r="B2468" s="48" t="s">
        <v>17218</v>
      </c>
      <c r="C2468" s="48" t="s">
        <v>5196</v>
      </c>
      <c r="D2468" s="50">
        <v>2</v>
      </c>
    </row>
    <row r="2469" spans="1:4" x14ac:dyDescent="0.25">
      <c r="A2469" s="48">
        <v>2467</v>
      </c>
      <c r="B2469" s="48" t="s">
        <v>2572</v>
      </c>
      <c r="C2469" s="48" t="s">
        <v>39</v>
      </c>
      <c r="D2469" s="50">
        <v>1</v>
      </c>
    </row>
    <row r="2470" spans="1:4" x14ac:dyDescent="0.25">
      <c r="A2470" s="48">
        <v>2468</v>
      </c>
      <c r="B2470" s="48" t="s">
        <v>17219</v>
      </c>
      <c r="C2470" s="48" t="s">
        <v>39</v>
      </c>
      <c r="D2470" s="50">
        <v>1</v>
      </c>
    </row>
    <row r="2471" spans="1:4" x14ac:dyDescent="0.25">
      <c r="A2471" s="48">
        <v>2469</v>
      </c>
      <c r="B2471" s="48" t="s">
        <v>833</v>
      </c>
      <c r="C2471" s="48" t="s">
        <v>39</v>
      </c>
      <c r="D2471" s="50">
        <v>1</v>
      </c>
    </row>
    <row r="2472" spans="1:4" x14ac:dyDescent="0.25">
      <c r="A2472" s="48">
        <v>2470</v>
      </c>
      <c r="B2472" s="48" t="s">
        <v>17220</v>
      </c>
      <c r="C2472" s="48" t="s">
        <v>39</v>
      </c>
      <c r="D2472" s="50">
        <v>1</v>
      </c>
    </row>
    <row r="2473" spans="1:4" x14ac:dyDescent="0.25">
      <c r="A2473" s="48">
        <v>2471</v>
      </c>
      <c r="B2473" s="48" t="s">
        <v>17221</v>
      </c>
      <c r="C2473" s="48" t="s">
        <v>39</v>
      </c>
      <c r="D2473" s="50">
        <v>1</v>
      </c>
    </row>
    <row r="2474" spans="1:4" x14ac:dyDescent="0.25">
      <c r="A2474" s="48">
        <v>2472</v>
      </c>
      <c r="B2474" s="48" t="s">
        <v>2158</v>
      </c>
      <c r="C2474" s="48" t="s">
        <v>39</v>
      </c>
      <c r="D2474" s="50">
        <v>1</v>
      </c>
    </row>
    <row r="2475" spans="1:4" x14ac:dyDescent="0.25">
      <c r="A2475" s="48">
        <v>2473</v>
      </c>
      <c r="B2475" s="48" t="s">
        <v>17222</v>
      </c>
      <c r="C2475" s="48" t="s">
        <v>39</v>
      </c>
      <c r="D2475" s="50">
        <v>1</v>
      </c>
    </row>
    <row r="2476" spans="1:4" x14ac:dyDescent="0.25">
      <c r="A2476" s="48">
        <v>2474</v>
      </c>
      <c r="B2476" s="48" t="s">
        <v>17223</v>
      </c>
      <c r="C2476" s="48" t="s">
        <v>5196</v>
      </c>
      <c r="D2476" s="50">
        <v>1</v>
      </c>
    </row>
    <row r="2477" spans="1:4" x14ac:dyDescent="0.25">
      <c r="A2477" s="48">
        <v>2475</v>
      </c>
      <c r="B2477" s="48" t="s">
        <v>598</v>
      </c>
      <c r="C2477" s="48" t="s">
        <v>39</v>
      </c>
      <c r="D2477" s="50">
        <v>1</v>
      </c>
    </row>
    <row r="2478" spans="1:4" x14ac:dyDescent="0.25">
      <c r="A2478" s="48">
        <v>2476</v>
      </c>
      <c r="B2478" s="48" t="s">
        <v>17224</v>
      </c>
      <c r="C2478" s="48" t="s">
        <v>39</v>
      </c>
      <c r="D2478" s="50">
        <v>1</v>
      </c>
    </row>
    <row r="2479" spans="1:4" x14ac:dyDescent="0.25">
      <c r="A2479" s="48">
        <v>2477</v>
      </c>
      <c r="B2479" s="48" t="s">
        <v>17225</v>
      </c>
      <c r="C2479" s="48" t="s">
        <v>39</v>
      </c>
      <c r="D2479" s="50">
        <v>1</v>
      </c>
    </row>
    <row r="2480" spans="1:4" x14ac:dyDescent="0.25">
      <c r="A2480" s="48">
        <v>2478</v>
      </c>
      <c r="B2480" s="48" t="s">
        <v>17226</v>
      </c>
      <c r="C2480" s="48" t="s">
        <v>39</v>
      </c>
      <c r="D2480" s="50">
        <v>1</v>
      </c>
    </row>
    <row r="2481" spans="1:4" x14ac:dyDescent="0.25">
      <c r="A2481" s="48">
        <v>2479</v>
      </c>
      <c r="B2481" s="48" t="s">
        <v>7049</v>
      </c>
      <c r="C2481" s="48" t="s">
        <v>744</v>
      </c>
      <c r="D2481" s="50">
        <v>11</v>
      </c>
    </row>
    <row r="2482" spans="1:4" x14ac:dyDescent="0.25">
      <c r="A2482" s="48">
        <v>2480</v>
      </c>
      <c r="B2482" s="48" t="s">
        <v>17227</v>
      </c>
      <c r="C2482" s="48" t="s">
        <v>744</v>
      </c>
      <c r="D2482" s="50">
        <v>1</v>
      </c>
    </row>
    <row r="2483" spans="1:4" x14ac:dyDescent="0.25">
      <c r="A2483" s="48">
        <v>2481</v>
      </c>
      <c r="B2483" s="48" t="s">
        <v>17228</v>
      </c>
      <c r="C2483" s="48" t="s">
        <v>39</v>
      </c>
      <c r="D2483" s="50">
        <v>1</v>
      </c>
    </row>
    <row r="2484" spans="1:4" x14ac:dyDescent="0.25">
      <c r="A2484" s="48">
        <v>2482</v>
      </c>
      <c r="B2484" s="48" t="s">
        <v>17229</v>
      </c>
      <c r="C2484" s="48" t="s">
        <v>39</v>
      </c>
      <c r="D2484" s="50">
        <v>1</v>
      </c>
    </row>
    <row r="2485" spans="1:4" x14ac:dyDescent="0.25">
      <c r="A2485" s="48">
        <v>2483</v>
      </c>
      <c r="B2485" s="48" t="s">
        <v>3733</v>
      </c>
      <c r="C2485" s="48" t="s">
        <v>17</v>
      </c>
      <c r="D2485" s="50">
        <v>8</v>
      </c>
    </row>
    <row r="2486" spans="1:4" x14ac:dyDescent="0.25">
      <c r="A2486" s="48">
        <v>2484</v>
      </c>
      <c r="B2486" s="48" t="s">
        <v>17230</v>
      </c>
      <c r="C2486" s="48" t="s">
        <v>39</v>
      </c>
      <c r="D2486" s="50">
        <v>1</v>
      </c>
    </row>
    <row r="2487" spans="1:4" x14ac:dyDescent="0.25">
      <c r="A2487" s="48">
        <v>2485</v>
      </c>
      <c r="B2487" s="48" t="s">
        <v>1502</v>
      </c>
      <c r="C2487" s="48" t="s">
        <v>999</v>
      </c>
      <c r="D2487" s="50">
        <v>1</v>
      </c>
    </row>
    <row r="2488" spans="1:4" x14ac:dyDescent="0.25">
      <c r="A2488" s="48">
        <v>2486</v>
      </c>
      <c r="B2488" s="48" t="s">
        <v>2999</v>
      </c>
      <c r="C2488" s="48" t="s">
        <v>495</v>
      </c>
      <c r="D2488" s="50">
        <v>1</v>
      </c>
    </row>
    <row r="2489" spans="1:4" x14ac:dyDescent="0.25">
      <c r="A2489" s="48">
        <v>2487</v>
      </c>
      <c r="B2489" s="48" t="s">
        <v>17231</v>
      </c>
      <c r="C2489" s="48" t="s">
        <v>744</v>
      </c>
      <c r="D2489" s="50">
        <v>1</v>
      </c>
    </row>
    <row r="2490" spans="1:4" x14ac:dyDescent="0.25">
      <c r="A2490" s="48">
        <v>2488</v>
      </c>
      <c r="B2490" s="48" t="s">
        <v>8393</v>
      </c>
      <c r="C2490" s="48" t="s">
        <v>495</v>
      </c>
      <c r="D2490" s="50">
        <v>1</v>
      </c>
    </row>
    <row r="2491" spans="1:4" x14ac:dyDescent="0.25">
      <c r="A2491" s="48">
        <v>2489</v>
      </c>
      <c r="B2491" s="48" t="s">
        <v>17232</v>
      </c>
      <c r="C2491" s="48" t="s">
        <v>2351</v>
      </c>
      <c r="D2491" s="50">
        <v>1</v>
      </c>
    </row>
    <row r="2492" spans="1:4" x14ac:dyDescent="0.25">
      <c r="A2492" s="48">
        <v>2490</v>
      </c>
      <c r="B2492" s="48" t="s">
        <v>3691</v>
      </c>
      <c r="C2492" s="48" t="s">
        <v>17</v>
      </c>
      <c r="D2492" s="50">
        <v>1</v>
      </c>
    </row>
    <row r="2493" spans="1:4" x14ac:dyDescent="0.25">
      <c r="A2493" s="48">
        <v>2491</v>
      </c>
      <c r="B2493" s="48" t="s">
        <v>17233</v>
      </c>
      <c r="C2493" s="48" t="s">
        <v>17</v>
      </c>
      <c r="D2493" s="50">
        <v>1</v>
      </c>
    </row>
    <row r="2494" spans="1:4" x14ac:dyDescent="0.25">
      <c r="A2494" s="48">
        <v>2492</v>
      </c>
      <c r="B2494" s="48" t="s">
        <v>2375</v>
      </c>
      <c r="C2494" s="48" t="s">
        <v>34</v>
      </c>
      <c r="D2494" s="50">
        <v>2</v>
      </c>
    </row>
    <row r="2495" spans="1:4" x14ac:dyDescent="0.25">
      <c r="A2495" s="48">
        <v>2493</v>
      </c>
      <c r="B2495" s="48" t="s">
        <v>139</v>
      </c>
      <c r="C2495" s="48" t="s">
        <v>5196</v>
      </c>
      <c r="D2495" s="50">
        <v>1</v>
      </c>
    </row>
    <row r="2496" spans="1:4" x14ac:dyDescent="0.25">
      <c r="A2496" s="48">
        <v>2494</v>
      </c>
      <c r="B2496" s="48" t="s">
        <v>17234</v>
      </c>
      <c r="C2496" s="48" t="s">
        <v>357</v>
      </c>
      <c r="D2496" s="50">
        <v>4</v>
      </c>
    </row>
    <row r="2497" spans="1:4" x14ac:dyDescent="0.25">
      <c r="A2497" s="48">
        <v>2495</v>
      </c>
      <c r="B2497" s="48" t="s">
        <v>6352</v>
      </c>
      <c r="C2497" s="48" t="s">
        <v>2349</v>
      </c>
      <c r="D2497" s="50">
        <v>2</v>
      </c>
    </row>
    <row r="2498" spans="1:4" x14ac:dyDescent="0.25">
      <c r="A2498" s="48">
        <v>2496</v>
      </c>
      <c r="B2498" s="48" t="s">
        <v>274</v>
      </c>
      <c r="C2498" s="48" t="s">
        <v>5196</v>
      </c>
      <c r="D2498" s="50">
        <v>1</v>
      </c>
    </row>
    <row r="2499" spans="1:4" x14ac:dyDescent="0.25">
      <c r="A2499" s="48">
        <v>2497</v>
      </c>
      <c r="B2499" s="48" t="s">
        <v>4898</v>
      </c>
      <c r="C2499" s="48" t="s">
        <v>17</v>
      </c>
      <c r="D2499" s="50">
        <v>3</v>
      </c>
    </row>
    <row r="2500" spans="1:4" x14ac:dyDescent="0.25">
      <c r="A2500" s="48">
        <v>2498</v>
      </c>
      <c r="B2500" s="48" t="s">
        <v>17235</v>
      </c>
      <c r="C2500" s="48" t="s">
        <v>17</v>
      </c>
      <c r="D2500" s="50">
        <v>4</v>
      </c>
    </row>
    <row r="2501" spans="1:4" x14ac:dyDescent="0.25">
      <c r="A2501" s="48">
        <v>2499</v>
      </c>
      <c r="B2501" s="48" t="s">
        <v>17236</v>
      </c>
      <c r="C2501" s="48" t="s">
        <v>2350</v>
      </c>
      <c r="D2501" s="50">
        <v>4</v>
      </c>
    </row>
    <row r="2502" spans="1:4" x14ac:dyDescent="0.25">
      <c r="A2502" s="48">
        <v>2500</v>
      </c>
      <c r="B2502" s="48" t="s">
        <v>17237</v>
      </c>
      <c r="C2502" s="48" t="s">
        <v>17</v>
      </c>
      <c r="D2502" s="50">
        <v>6</v>
      </c>
    </row>
    <row r="2503" spans="1:4" x14ac:dyDescent="0.25">
      <c r="A2503" s="48">
        <v>2501</v>
      </c>
      <c r="B2503" s="48" t="s">
        <v>17238</v>
      </c>
      <c r="C2503" s="48" t="s">
        <v>2398</v>
      </c>
      <c r="D2503" s="50">
        <v>1</v>
      </c>
    </row>
    <row r="2504" spans="1:4" x14ac:dyDescent="0.25">
      <c r="A2504" s="48">
        <v>2502</v>
      </c>
      <c r="B2504" s="48" t="s">
        <v>17239</v>
      </c>
      <c r="C2504" s="48" t="s">
        <v>2849</v>
      </c>
      <c r="D2504" s="50">
        <v>1</v>
      </c>
    </row>
    <row r="2505" spans="1:4" x14ac:dyDescent="0.25">
      <c r="A2505" s="48">
        <v>2503</v>
      </c>
      <c r="B2505" s="48" t="s">
        <v>17240</v>
      </c>
      <c r="C2505" s="48" t="s">
        <v>2849</v>
      </c>
      <c r="D2505" s="50">
        <v>1</v>
      </c>
    </row>
    <row r="2506" spans="1:4" x14ac:dyDescent="0.25">
      <c r="A2506" s="48">
        <v>2504</v>
      </c>
      <c r="B2506" s="48" t="s">
        <v>17241</v>
      </c>
      <c r="C2506" s="48" t="s">
        <v>999</v>
      </c>
      <c r="D2506" s="50">
        <v>2</v>
      </c>
    </row>
    <row r="2507" spans="1:4" x14ac:dyDescent="0.25">
      <c r="A2507" s="48">
        <v>2505</v>
      </c>
      <c r="B2507" s="48" t="s">
        <v>860</v>
      </c>
      <c r="C2507" s="48" t="s">
        <v>999</v>
      </c>
      <c r="D2507" s="50">
        <v>3</v>
      </c>
    </row>
    <row r="2508" spans="1:4" x14ac:dyDescent="0.25">
      <c r="A2508" s="48">
        <v>2506</v>
      </c>
      <c r="B2508" s="48" t="s">
        <v>6535</v>
      </c>
      <c r="C2508" s="48" t="s">
        <v>2542</v>
      </c>
      <c r="D2508" s="50">
        <v>3</v>
      </c>
    </row>
    <row r="2509" spans="1:4" x14ac:dyDescent="0.25">
      <c r="A2509" s="48">
        <v>2507</v>
      </c>
      <c r="B2509" s="48" t="s">
        <v>17242</v>
      </c>
      <c r="C2509" s="48" t="s">
        <v>39</v>
      </c>
      <c r="D2509" s="50">
        <v>3</v>
      </c>
    </row>
    <row r="2510" spans="1:4" x14ac:dyDescent="0.25">
      <c r="A2510" s="48">
        <v>2508</v>
      </c>
      <c r="B2510" s="48" t="s">
        <v>17243</v>
      </c>
      <c r="C2510" s="48" t="s">
        <v>17</v>
      </c>
      <c r="D2510" s="50">
        <v>3</v>
      </c>
    </row>
    <row r="2511" spans="1:4" x14ac:dyDescent="0.25">
      <c r="A2511" s="48">
        <v>2509</v>
      </c>
      <c r="B2511" s="48" t="s">
        <v>17244</v>
      </c>
      <c r="C2511" s="48" t="s">
        <v>17</v>
      </c>
      <c r="D2511" s="50">
        <v>1</v>
      </c>
    </row>
    <row r="2512" spans="1:4" x14ac:dyDescent="0.25">
      <c r="A2512" s="48">
        <v>2510</v>
      </c>
      <c r="B2512" s="48" t="s">
        <v>17245</v>
      </c>
      <c r="C2512" s="48" t="s">
        <v>17</v>
      </c>
      <c r="D2512" s="50">
        <v>1</v>
      </c>
    </row>
    <row r="2513" spans="1:4" x14ac:dyDescent="0.25">
      <c r="A2513" s="48">
        <v>2511</v>
      </c>
      <c r="B2513" s="48" t="s">
        <v>118</v>
      </c>
      <c r="C2513" s="48" t="s">
        <v>2349</v>
      </c>
      <c r="D2513" s="50">
        <v>8</v>
      </c>
    </row>
    <row r="2514" spans="1:4" x14ac:dyDescent="0.25">
      <c r="A2514" s="48">
        <v>2512</v>
      </c>
      <c r="B2514" s="48" t="s">
        <v>3048</v>
      </c>
      <c r="C2514" s="48" t="s">
        <v>2350</v>
      </c>
      <c r="D2514" s="50">
        <v>1</v>
      </c>
    </row>
    <row r="2515" spans="1:4" x14ac:dyDescent="0.25">
      <c r="A2515" s="48">
        <v>2513</v>
      </c>
      <c r="B2515" s="48" t="s">
        <v>2432</v>
      </c>
      <c r="C2515" s="48" t="s">
        <v>2350</v>
      </c>
      <c r="D2515" s="50">
        <v>1</v>
      </c>
    </row>
    <row r="2516" spans="1:4" x14ac:dyDescent="0.25">
      <c r="A2516" s="48">
        <v>2514</v>
      </c>
      <c r="B2516" s="48" t="s">
        <v>17246</v>
      </c>
      <c r="C2516" s="48" t="s">
        <v>190</v>
      </c>
      <c r="D2516" s="50">
        <v>1</v>
      </c>
    </row>
    <row r="2517" spans="1:4" x14ac:dyDescent="0.25">
      <c r="A2517" s="48">
        <v>2515</v>
      </c>
      <c r="B2517" s="48" t="s">
        <v>1498</v>
      </c>
      <c r="C2517" s="48" t="s">
        <v>2542</v>
      </c>
      <c r="D2517" s="50">
        <v>1</v>
      </c>
    </row>
    <row r="2518" spans="1:4" x14ac:dyDescent="0.25">
      <c r="A2518" s="48">
        <v>2516</v>
      </c>
      <c r="B2518" s="48" t="s">
        <v>6251</v>
      </c>
      <c r="C2518" s="48" t="s">
        <v>17</v>
      </c>
      <c r="D2518" s="50">
        <v>6</v>
      </c>
    </row>
    <row r="2519" spans="1:4" x14ac:dyDescent="0.25">
      <c r="A2519" s="48">
        <v>2517</v>
      </c>
      <c r="B2519" s="48" t="s">
        <v>3705</v>
      </c>
      <c r="C2519" s="48" t="s">
        <v>34</v>
      </c>
      <c r="D2519" s="50">
        <v>8</v>
      </c>
    </row>
    <row r="2520" spans="1:4" x14ac:dyDescent="0.25">
      <c r="A2520" s="48">
        <v>2518</v>
      </c>
      <c r="B2520" s="48" t="s">
        <v>17247</v>
      </c>
      <c r="C2520" s="48" t="s">
        <v>17</v>
      </c>
      <c r="D2520" s="50">
        <v>1</v>
      </c>
    </row>
    <row r="2521" spans="1:4" x14ac:dyDescent="0.25">
      <c r="A2521" s="48">
        <v>2519</v>
      </c>
      <c r="B2521" s="48" t="s">
        <v>2253</v>
      </c>
      <c r="C2521" s="48" t="s">
        <v>17</v>
      </c>
      <c r="D2521" s="50">
        <v>2</v>
      </c>
    </row>
    <row r="2522" spans="1:4" x14ac:dyDescent="0.25">
      <c r="A2522" s="48">
        <v>2520</v>
      </c>
      <c r="B2522" s="48" t="s">
        <v>3265</v>
      </c>
      <c r="C2522" s="48" t="s">
        <v>5178</v>
      </c>
      <c r="D2522" s="50">
        <v>1</v>
      </c>
    </row>
    <row r="2523" spans="1:4" x14ac:dyDescent="0.25">
      <c r="A2523" s="48">
        <v>2521</v>
      </c>
      <c r="B2523" s="48" t="s">
        <v>17248</v>
      </c>
      <c r="C2523" s="48" t="s">
        <v>5178</v>
      </c>
      <c r="D2523" s="50">
        <v>1</v>
      </c>
    </row>
    <row r="2524" spans="1:4" x14ac:dyDescent="0.25">
      <c r="A2524" s="48">
        <v>2522</v>
      </c>
      <c r="B2524" s="48" t="s">
        <v>199</v>
      </c>
      <c r="C2524" s="48" t="s">
        <v>17</v>
      </c>
      <c r="D2524" s="50">
        <v>1</v>
      </c>
    </row>
    <row r="2525" spans="1:4" x14ac:dyDescent="0.25">
      <c r="A2525" s="48">
        <v>2523</v>
      </c>
      <c r="B2525" s="48" t="s">
        <v>17249</v>
      </c>
      <c r="C2525" s="48" t="s">
        <v>2349</v>
      </c>
      <c r="D2525" s="50">
        <v>13</v>
      </c>
    </row>
    <row r="2526" spans="1:4" x14ac:dyDescent="0.25">
      <c r="A2526" s="48">
        <v>2524</v>
      </c>
      <c r="B2526" s="48" t="s">
        <v>17250</v>
      </c>
      <c r="C2526" s="48" t="s">
        <v>2349</v>
      </c>
      <c r="D2526" s="50">
        <v>4</v>
      </c>
    </row>
    <row r="2527" spans="1:4" x14ac:dyDescent="0.25">
      <c r="A2527" s="48">
        <v>2525</v>
      </c>
      <c r="B2527" s="48" t="s">
        <v>17251</v>
      </c>
      <c r="C2527" s="48" t="s">
        <v>39</v>
      </c>
      <c r="D2527" s="50">
        <v>6</v>
      </c>
    </row>
    <row r="2528" spans="1:4" x14ac:dyDescent="0.25">
      <c r="A2528" s="48">
        <v>2526</v>
      </c>
      <c r="B2528" s="48" t="s">
        <v>17252</v>
      </c>
      <c r="C2528" s="48" t="s">
        <v>2349</v>
      </c>
      <c r="D2528" s="50">
        <v>49</v>
      </c>
    </row>
    <row r="2529" spans="1:4" x14ac:dyDescent="0.25">
      <c r="A2529" s="48">
        <v>2527</v>
      </c>
      <c r="B2529" s="48" t="s">
        <v>17253</v>
      </c>
      <c r="C2529" s="48" t="s">
        <v>2349</v>
      </c>
      <c r="D2529" s="50">
        <v>18</v>
      </c>
    </row>
    <row r="2530" spans="1:4" x14ac:dyDescent="0.25">
      <c r="A2530" s="48">
        <v>2528</v>
      </c>
      <c r="B2530" s="48" t="s">
        <v>17254</v>
      </c>
      <c r="C2530" s="48" t="s">
        <v>5196</v>
      </c>
      <c r="D2530" s="50">
        <v>2</v>
      </c>
    </row>
    <row r="2531" spans="1:4" x14ac:dyDescent="0.25">
      <c r="A2531" s="48">
        <v>2529</v>
      </c>
      <c r="B2531" s="48" t="s">
        <v>6872</v>
      </c>
      <c r="C2531" s="48" t="s">
        <v>5196</v>
      </c>
      <c r="D2531" s="50">
        <v>6</v>
      </c>
    </row>
    <row r="2532" spans="1:4" x14ac:dyDescent="0.25">
      <c r="A2532" s="48">
        <v>2530</v>
      </c>
      <c r="B2532" s="48" t="s">
        <v>7467</v>
      </c>
      <c r="C2532" s="48" t="s">
        <v>17</v>
      </c>
      <c r="D2532" s="50">
        <v>3</v>
      </c>
    </row>
    <row r="2533" spans="1:4" x14ac:dyDescent="0.25">
      <c r="A2533" s="48">
        <v>2531</v>
      </c>
      <c r="B2533" s="48" t="s">
        <v>17255</v>
      </c>
      <c r="C2533" s="48" t="s">
        <v>17</v>
      </c>
      <c r="D2533" s="50">
        <v>3</v>
      </c>
    </row>
    <row r="2534" spans="1:4" x14ac:dyDescent="0.25">
      <c r="A2534" s="48">
        <v>2532</v>
      </c>
      <c r="B2534" s="48" t="s">
        <v>17256</v>
      </c>
      <c r="C2534" s="48" t="s">
        <v>2349</v>
      </c>
      <c r="D2534" s="50">
        <v>2</v>
      </c>
    </row>
    <row r="2535" spans="1:4" x14ac:dyDescent="0.25">
      <c r="A2535" s="48">
        <v>2533</v>
      </c>
      <c r="B2535" s="48" t="s">
        <v>17257</v>
      </c>
      <c r="C2535" s="48" t="s">
        <v>351</v>
      </c>
      <c r="D2535" s="50">
        <v>3</v>
      </c>
    </row>
    <row r="2536" spans="1:4" x14ac:dyDescent="0.25">
      <c r="A2536" s="48">
        <v>2534</v>
      </c>
      <c r="B2536" s="48" t="s">
        <v>17258</v>
      </c>
      <c r="C2536" s="48" t="s">
        <v>5196</v>
      </c>
      <c r="D2536" s="50">
        <v>2</v>
      </c>
    </row>
    <row r="2537" spans="1:4" x14ac:dyDescent="0.25">
      <c r="A2537" s="48">
        <v>2535</v>
      </c>
      <c r="B2537" s="48" t="s">
        <v>17259</v>
      </c>
      <c r="C2537" s="48" t="s">
        <v>2349</v>
      </c>
      <c r="D2537" s="50">
        <v>2</v>
      </c>
    </row>
    <row r="2538" spans="1:4" x14ac:dyDescent="0.25">
      <c r="A2538" s="48">
        <v>2536</v>
      </c>
      <c r="B2538" s="48" t="s">
        <v>6761</v>
      </c>
      <c r="C2538" s="48" t="s">
        <v>188</v>
      </c>
      <c r="D2538" s="50">
        <v>1</v>
      </c>
    </row>
    <row r="2539" spans="1:4" x14ac:dyDescent="0.25">
      <c r="A2539" s="48">
        <v>2537</v>
      </c>
      <c r="B2539" s="48" t="s">
        <v>7468</v>
      </c>
      <c r="C2539" s="48" t="s">
        <v>2398</v>
      </c>
      <c r="D2539" s="50">
        <v>4</v>
      </c>
    </row>
    <row r="2540" spans="1:4" x14ac:dyDescent="0.25">
      <c r="A2540" s="48">
        <v>2538</v>
      </c>
      <c r="B2540" s="48" t="s">
        <v>17260</v>
      </c>
      <c r="C2540" s="48" t="s">
        <v>188</v>
      </c>
      <c r="D2540" s="50">
        <v>5</v>
      </c>
    </row>
    <row r="2541" spans="1:4" x14ac:dyDescent="0.25">
      <c r="A2541" s="48">
        <v>2539</v>
      </c>
      <c r="B2541" s="48" t="s">
        <v>17261</v>
      </c>
      <c r="C2541" s="48" t="s">
        <v>188</v>
      </c>
      <c r="D2541" s="50">
        <v>1</v>
      </c>
    </row>
    <row r="2542" spans="1:4" x14ac:dyDescent="0.25">
      <c r="A2542" s="48">
        <v>2540</v>
      </c>
      <c r="B2542" s="48" t="s">
        <v>1055</v>
      </c>
      <c r="C2542" s="48" t="s">
        <v>2345</v>
      </c>
      <c r="D2542" s="50">
        <v>5</v>
      </c>
    </row>
    <row r="2543" spans="1:4" x14ac:dyDescent="0.25">
      <c r="A2543" s="48">
        <v>2541</v>
      </c>
      <c r="B2543" s="48" t="s">
        <v>17262</v>
      </c>
      <c r="C2543" s="48" t="s">
        <v>17</v>
      </c>
      <c r="D2543" s="50">
        <v>1</v>
      </c>
    </row>
    <row r="2544" spans="1:4" x14ac:dyDescent="0.25">
      <c r="A2544" s="48">
        <v>2542</v>
      </c>
      <c r="B2544" s="48" t="s">
        <v>1746</v>
      </c>
      <c r="C2544" s="48" t="s">
        <v>2349</v>
      </c>
      <c r="D2544" s="50">
        <v>2</v>
      </c>
    </row>
    <row r="2545" spans="1:4" x14ac:dyDescent="0.25">
      <c r="A2545" s="48">
        <v>2543</v>
      </c>
      <c r="B2545" s="48" t="s">
        <v>488</v>
      </c>
      <c r="C2545" s="48" t="s">
        <v>17</v>
      </c>
      <c r="D2545" s="50">
        <v>2</v>
      </c>
    </row>
    <row r="2546" spans="1:4" x14ac:dyDescent="0.25">
      <c r="A2546" s="48">
        <v>2544</v>
      </c>
      <c r="B2546" s="48" t="s">
        <v>17263</v>
      </c>
      <c r="C2546" s="48" t="s">
        <v>577</v>
      </c>
      <c r="D2546" s="50">
        <v>2</v>
      </c>
    </row>
    <row r="2547" spans="1:4" x14ac:dyDescent="0.25">
      <c r="A2547" s="48">
        <v>2545</v>
      </c>
      <c r="B2547" s="48" t="s">
        <v>7469</v>
      </c>
      <c r="C2547" s="48" t="s">
        <v>17</v>
      </c>
      <c r="D2547" s="50">
        <v>2</v>
      </c>
    </row>
    <row r="2548" spans="1:4" x14ac:dyDescent="0.25">
      <c r="A2548" s="48">
        <v>2546</v>
      </c>
      <c r="B2548" s="48" t="s">
        <v>17264</v>
      </c>
      <c r="C2548" s="48" t="s">
        <v>2349</v>
      </c>
      <c r="D2548" s="50">
        <v>25</v>
      </c>
    </row>
    <row r="2549" spans="1:4" x14ac:dyDescent="0.25">
      <c r="A2549" s="48">
        <v>2547</v>
      </c>
      <c r="B2549" s="48" t="s">
        <v>17265</v>
      </c>
      <c r="C2549" s="48" t="s">
        <v>250</v>
      </c>
      <c r="D2549" s="50">
        <v>1</v>
      </c>
    </row>
    <row r="2550" spans="1:4" x14ac:dyDescent="0.25">
      <c r="A2550" s="48">
        <v>2548</v>
      </c>
      <c r="B2550" s="48" t="s">
        <v>17266</v>
      </c>
      <c r="C2550" s="48" t="s">
        <v>17</v>
      </c>
      <c r="D2550" s="50">
        <v>2</v>
      </c>
    </row>
    <row r="2551" spans="1:4" x14ac:dyDescent="0.25">
      <c r="A2551" s="48">
        <v>2549</v>
      </c>
      <c r="B2551" s="48" t="s">
        <v>17267</v>
      </c>
      <c r="C2551" s="48" t="s">
        <v>17</v>
      </c>
      <c r="D2551" s="50">
        <v>6</v>
      </c>
    </row>
    <row r="2552" spans="1:4" x14ac:dyDescent="0.25">
      <c r="A2552" s="48">
        <v>2550</v>
      </c>
      <c r="B2552" s="48" t="s">
        <v>7470</v>
      </c>
      <c r="C2552" s="48" t="s">
        <v>2543</v>
      </c>
      <c r="D2552" s="50">
        <v>6</v>
      </c>
    </row>
    <row r="2553" spans="1:4" x14ac:dyDescent="0.25">
      <c r="A2553" s="48">
        <v>2551</v>
      </c>
      <c r="B2553" s="48" t="s">
        <v>17268</v>
      </c>
      <c r="C2553" s="48" t="s">
        <v>17</v>
      </c>
      <c r="D2553" s="50">
        <v>2</v>
      </c>
    </row>
    <row r="2554" spans="1:4" x14ac:dyDescent="0.25">
      <c r="A2554" s="48">
        <v>2552</v>
      </c>
      <c r="B2554" s="48" t="s">
        <v>17269</v>
      </c>
      <c r="C2554" s="48" t="s">
        <v>17</v>
      </c>
      <c r="D2554" s="50">
        <v>4</v>
      </c>
    </row>
    <row r="2555" spans="1:4" x14ac:dyDescent="0.25">
      <c r="A2555" s="48">
        <v>2553</v>
      </c>
      <c r="B2555" s="48" t="s">
        <v>17270</v>
      </c>
      <c r="C2555" s="48" t="s">
        <v>12694</v>
      </c>
      <c r="D2555" s="50">
        <v>2</v>
      </c>
    </row>
    <row r="2556" spans="1:4" x14ac:dyDescent="0.25">
      <c r="A2556" s="48">
        <v>2554</v>
      </c>
      <c r="B2556" s="48" t="s">
        <v>7471</v>
      </c>
      <c r="C2556" s="48" t="s">
        <v>2398</v>
      </c>
      <c r="D2556" s="50">
        <v>1</v>
      </c>
    </row>
    <row r="2557" spans="1:4" x14ac:dyDescent="0.25">
      <c r="A2557" s="48">
        <v>2555</v>
      </c>
      <c r="B2557" s="48" t="s">
        <v>1591</v>
      </c>
      <c r="C2557" s="48" t="s">
        <v>17</v>
      </c>
      <c r="D2557" s="50">
        <v>2</v>
      </c>
    </row>
    <row r="2558" spans="1:4" x14ac:dyDescent="0.25">
      <c r="A2558" s="48">
        <v>2556</v>
      </c>
      <c r="B2558" s="48" t="s">
        <v>17271</v>
      </c>
      <c r="C2558" s="48" t="s">
        <v>188</v>
      </c>
      <c r="D2558" s="50">
        <v>1</v>
      </c>
    </row>
    <row r="2559" spans="1:4" x14ac:dyDescent="0.25">
      <c r="A2559" s="48">
        <v>2557</v>
      </c>
      <c r="B2559" s="48" t="s">
        <v>17272</v>
      </c>
      <c r="C2559" s="48" t="s">
        <v>17</v>
      </c>
      <c r="D2559" s="50">
        <v>10</v>
      </c>
    </row>
    <row r="2560" spans="1:4" x14ac:dyDescent="0.25">
      <c r="A2560" s="48">
        <v>2558</v>
      </c>
      <c r="B2560" s="48" t="s">
        <v>3287</v>
      </c>
      <c r="C2560" s="48" t="s">
        <v>2349</v>
      </c>
      <c r="D2560" s="50">
        <v>3</v>
      </c>
    </row>
    <row r="2561" spans="1:4" x14ac:dyDescent="0.25">
      <c r="A2561" s="48">
        <v>2559</v>
      </c>
      <c r="B2561" s="48" t="s">
        <v>17273</v>
      </c>
      <c r="C2561" s="48" t="s">
        <v>5196</v>
      </c>
      <c r="D2561" s="50">
        <v>10</v>
      </c>
    </row>
    <row r="2562" spans="1:4" x14ac:dyDescent="0.25">
      <c r="A2562" s="48">
        <v>2560</v>
      </c>
      <c r="B2562" s="48" t="s">
        <v>17274</v>
      </c>
      <c r="C2562" s="48" t="s">
        <v>17</v>
      </c>
      <c r="D2562" s="50">
        <v>20</v>
      </c>
    </row>
    <row r="2563" spans="1:4" x14ac:dyDescent="0.25">
      <c r="A2563" s="48">
        <v>2561</v>
      </c>
      <c r="B2563" s="48" t="s">
        <v>17275</v>
      </c>
      <c r="C2563" s="48" t="s">
        <v>17276</v>
      </c>
      <c r="D2563" s="50">
        <v>1</v>
      </c>
    </row>
    <row r="2564" spans="1:4" x14ac:dyDescent="0.25">
      <c r="A2564" s="48">
        <v>2562</v>
      </c>
      <c r="B2564" s="48" t="s">
        <v>7914</v>
      </c>
      <c r="C2564" s="48" t="s">
        <v>990</v>
      </c>
      <c r="D2564" s="50">
        <v>7</v>
      </c>
    </row>
    <row r="2565" spans="1:4" x14ac:dyDescent="0.25">
      <c r="A2565" s="48">
        <v>2563</v>
      </c>
      <c r="B2565" s="48" t="s">
        <v>6235</v>
      </c>
      <c r="C2565" s="48" t="s">
        <v>2542</v>
      </c>
      <c r="D2565" s="50">
        <v>1</v>
      </c>
    </row>
    <row r="2566" spans="1:4" x14ac:dyDescent="0.25">
      <c r="A2566" s="48">
        <v>2564</v>
      </c>
      <c r="B2566" s="48" t="s">
        <v>17277</v>
      </c>
      <c r="C2566" s="48" t="s">
        <v>495</v>
      </c>
      <c r="D2566" s="50">
        <v>3</v>
      </c>
    </row>
    <row r="2567" spans="1:4" x14ac:dyDescent="0.25">
      <c r="A2567" s="48">
        <v>2565</v>
      </c>
      <c r="B2567" s="48" t="s">
        <v>17278</v>
      </c>
      <c r="C2567" s="48" t="s">
        <v>990</v>
      </c>
      <c r="D2567" s="50">
        <v>3</v>
      </c>
    </row>
    <row r="2568" spans="1:4" x14ac:dyDescent="0.25">
      <c r="A2568" s="48">
        <v>2566</v>
      </c>
      <c r="B2568" s="48" t="s">
        <v>17279</v>
      </c>
      <c r="C2568" s="48" t="s">
        <v>17</v>
      </c>
      <c r="D2568" s="50">
        <v>2</v>
      </c>
    </row>
    <row r="2569" spans="1:4" x14ac:dyDescent="0.25">
      <c r="A2569" s="48">
        <v>2567</v>
      </c>
      <c r="B2569" s="48" t="s">
        <v>17280</v>
      </c>
      <c r="C2569" s="48" t="s">
        <v>17</v>
      </c>
      <c r="D2569" s="50">
        <v>2</v>
      </c>
    </row>
    <row r="2570" spans="1:4" x14ac:dyDescent="0.25">
      <c r="A2570" s="48">
        <v>2568</v>
      </c>
      <c r="B2570" s="48" t="s">
        <v>3476</v>
      </c>
      <c r="C2570" s="48" t="s">
        <v>17</v>
      </c>
      <c r="D2570" s="50">
        <v>7</v>
      </c>
    </row>
    <row r="2571" spans="1:4" x14ac:dyDescent="0.25">
      <c r="A2571" s="48">
        <v>2569</v>
      </c>
      <c r="B2571" s="48" t="s">
        <v>17281</v>
      </c>
      <c r="C2571" s="48" t="s">
        <v>2542</v>
      </c>
      <c r="D2571" s="50">
        <v>2</v>
      </c>
    </row>
    <row r="2572" spans="1:4" x14ac:dyDescent="0.25">
      <c r="A2572" s="48">
        <v>2570</v>
      </c>
      <c r="B2572" s="48" t="s">
        <v>17282</v>
      </c>
      <c r="C2572" s="48" t="s">
        <v>17</v>
      </c>
      <c r="D2572" s="50">
        <v>3</v>
      </c>
    </row>
    <row r="2573" spans="1:4" x14ac:dyDescent="0.25">
      <c r="A2573" s="48">
        <v>2571</v>
      </c>
      <c r="B2573" s="48" t="s">
        <v>17283</v>
      </c>
      <c r="C2573" s="48" t="s">
        <v>2350</v>
      </c>
      <c r="D2573" s="50">
        <v>2</v>
      </c>
    </row>
    <row r="2574" spans="1:4" x14ac:dyDescent="0.25">
      <c r="A2574" s="48">
        <v>2572</v>
      </c>
      <c r="B2574" s="48" t="s">
        <v>16</v>
      </c>
      <c r="C2574" s="48" t="s">
        <v>2350</v>
      </c>
      <c r="D2574" s="50">
        <v>1</v>
      </c>
    </row>
    <row r="2575" spans="1:4" x14ac:dyDescent="0.25">
      <c r="A2575" s="48">
        <v>2573</v>
      </c>
      <c r="B2575" s="48" t="s">
        <v>17284</v>
      </c>
      <c r="C2575" s="48" t="s">
        <v>2350</v>
      </c>
      <c r="D2575" s="50">
        <v>1</v>
      </c>
    </row>
    <row r="2576" spans="1:4" x14ac:dyDescent="0.25">
      <c r="A2576" s="48">
        <v>2574</v>
      </c>
      <c r="B2576" s="48" t="s">
        <v>3631</v>
      </c>
      <c r="C2576" s="48" t="s">
        <v>256</v>
      </c>
      <c r="D2576" s="50">
        <v>1</v>
      </c>
    </row>
    <row r="2577" spans="1:4" x14ac:dyDescent="0.25">
      <c r="A2577" s="48">
        <v>2575</v>
      </c>
      <c r="B2577" s="48" t="s">
        <v>17285</v>
      </c>
      <c r="C2577" s="48" t="s">
        <v>17286</v>
      </c>
      <c r="D2577" s="50">
        <v>2</v>
      </c>
    </row>
    <row r="2578" spans="1:4" x14ac:dyDescent="0.25">
      <c r="A2578" s="48">
        <v>2576</v>
      </c>
      <c r="B2578" s="48" t="s">
        <v>17287</v>
      </c>
      <c r="C2578" s="48" t="s">
        <v>7473</v>
      </c>
      <c r="D2578" s="50">
        <v>1</v>
      </c>
    </row>
    <row r="2579" spans="1:4" x14ac:dyDescent="0.25">
      <c r="A2579" s="48">
        <v>2577</v>
      </c>
      <c r="B2579" s="48" t="s">
        <v>17288</v>
      </c>
      <c r="C2579" s="48" t="s">
        <v>17</v>
      </c>
      <c r="D2579" s="50">
        <v>1</v>
      </c>
    </row>
    <row r="2580" spans="1:4" x14ac:dyDescent="0.25">
      <c r="A2580" s="48">
        <v>2578</v>
      </c>
      <c r="B2580" s="48" t="s">
        <v>7472</v>
      </c>
      <c r="C2580" s="48" t="s">
        <v>17</v>
      </c>
      <c r="D2580" s="50">
        <v>1</v>
      </c>
    </row>
    <row r="2581" spans="1:4" x14ac:dyDescent="0.25">
      <c r="A2581" s="48">
        <v>2579</v>
      </c>
      <c r="B2581" s="48" t="s">
        <v>17289</v>
      </c>
      <c r="C2581" s="48" t="s">
        <v>17</v>
      </c>
      <c r="D2581" s="50">
        <v>5</v>
      </c>
    </row>
    <row r="2582" spans="1:4" x14ac:dyDescent="0.25">
      <c r="A2582" s="48">
        <v>2580</v>
      </c>
      <c r="B2582" s="48" t="s">
        <v>17290</v>
      </c>
      <c r="C2582" s="48" t="s">
        <v>2686</v>
      </c>
      <c r="D2582" s="50">
        <v>5</v>
      </c>
    </row>
    <row r="2583" spans="1:4" x14ac:dyDescent="0.25">
      <c r="A2583" s="48">
        <v>2581</v>
      </c>
      <c r="B2583" s="48" t="s">
        <v>8250</v>
      </c>
      <c r="C2583" s="48" t="s">
        <v>2541</v>
      </c>
      <c r="D2583" s="50">
        <v>2</v>
      </c>
    </row>
    <row r="2584" spans="1:4" x14ac:dyDescent="0.25">
      <c r="A2584" s="48">
        <v>2582</v>
      </c>
      <c r="B2584" s="48" t="s">
        <v>2055</v>
      </c>
      <c r="C2584" s="48" t="s">
        <v>2349</v>
      </c>
      <c r="D2584" s="50">
        <v>2</v>
      </c>
    </row>
    <row r="2585" spans="1:4" x14ac:dyDescent="0.25">
      <c r="A2585" s="48">
        <v>2583</v>
      </c>
      <c r="B2585" s="48" t="s">
        <v>17291</v>
      </c>
      <c r="C2585" s="48" t="s">
        <v>17</v>
      </c>
      <c r="D2585" s="50">
        <v>4</v>
      </c>
    </row>
    <row r="2586" spans="1:4" x14ac:dyDescent="0.25">
      <c r="A2586" s="48">
        <v>2584</v>
      </c>
      <c r="B2586" s="48" t="s">
        <v>17292</v>
      </c>
      <c r="C2586" s="48" t="s">
        <v>2350</v>
      </c>
      <c r="D2586" s="50">
        <v>5</v>
      </c>
    </row>
    <row r="2587" spans="1:4" x14ac:dyDescent="0.25">
      <c r="A2587" s="48">
        <v>2585</v>
      </c>
      <c r="B2587" s="48" t="s">
        <v>17293</v>
      </c>
      <c r="C2587" s="48" t="s">
        <v>357</v>
      </c>
      <c r="D2587" s="50">
        <v>2</v>
      </c>
    </row>
    <row r="2588" spans="1:4" x14ac:dyDescent="0.25">
      <c r="A2588" s="48">
        <v>2586</v>
      </c>
      <c r="B2588" s="48" t="s">
        <v>17294</v>
      </c>
      <c r="C2588" s="48" t="s">
        <v>2350</v>
      </c>
      <c r="D2588" s="50">
        <v>1</v>
      </c>
    </row>
    <row r="2589" spans="1:4" x14ac:dyDescent="0.25">
      <c r="A2589" s="48">
        <v>2587</v>
      </c>
      <c r="B2589" s="48" t="s">
        <v>5938</v>
      </c>
      <c r="C2589" s="48" t="s">
        <v>2350</v>
      </c>
      <c r="D2589" s="50">
        <v>1</v>
      </c>
    </row>
    <row r="2590" spans="1:4" x14ac:dyDescent="0.25">
      <c r="A2590" s="48">
        <v>2588</v>
      </c>
      <c r="B2590" s="48" t="s">
        <v>17295</v>
      </c>
      <c r="C2590" s="48" t="s">
        <v>17</v>
      </c>
      <c r="D2590" s="50">
        <v>1</v>
      </c>
    </row>
    <row r="2591" spans="1:4" x14ac:dyDescent="0.25">
      <c r="A2591" s="48">
        <v>2589</v>
      </c>
      <c r="B2591" s="48" t="s">
        <v>2371</v>
      </c>
      <c r="C2591" s="48" t="s">
        <v>17</v>
      </c>
      <c r="D2591" s="50">
        <v>1</v>
      </c>
    </row>
    <row r="2592" spans="1:4" x14ac:dyDescent="0.25">
      <c r="A2592" s="48">
        <v>2590</v>
      </c>
      <c r="B2592" s="48" t="s">
        <v>17296</v>
      </c>
      <c r="C2592" s="48" t="s">
        <v>17</v>
      </c>
      <c r="D2592" s="50">
        <v>6</v>
      </c>
    </row>
    <row r="2593" spans="1:4" x14ac:dyDescent="0.25">
      <c r="A2593" s="48">
        <v>2591</v>
      </c>
      <c r="B2593" s="48" t="s">
        <v>3476</v>
      </c>
      <c r="C2593" s="48" t="s">
        <v>2542</v>
      </c>
      <c r="D2593" s="50">
        <v>5</v>
      </c>
    </row>
    <row r="2594" spans="1:4" x14ac:dyDescent="0.25">
      <c r="A2594" s="48">
        <v>2592</v>
      </c>
      <c r="B2594" s="48" t="s">
        <v>17297</v>
      </c>
      <c r="C2594" s="48" t="s">
        <v>2542</v>
      </c>
      <c r="D2594" s="50">
        <v>1</v>
      </c>
    </row>
    <row r="2595" spans="1:4" x14ac:dyDescent="0.25">
      <c r="A2595" s="48">
        <v>2593</v>
      </c>
      <c r="B2595" s="48" t="s">
        <v>1388</v>
      </c>
      <c r="C2595" s="48" t="s">
        <v>360</v>
      </c>
      <c r="D2595" s="50">
        <v>1</v>
      </c>
    </row>
    <row r="2596" spans="1:4" x14ac:dyDescent="0.25">
      <c r="A2596" s="48">
        <v>2594</v>
      </c>
      <c r="B2596" s="48" t="s">
        <v>548</v>
      </c>
      <c r="C2596" s="48" t="s">
        <v>2542</v>
      </c>
      <c r="D2596" s="50">
        <v>1</v>
      </c>
    </row>
    <row r="2597" spans="1:4" x14ac:dyDescent="0.25">
      <c r="A2597" s="48">
        <v>2595</v>
      </c>
      <c r="B2597" s="48" t="s">
        <v>17298</v>
      </c>
      <c r="C2597" s="48" t="s">
        <v>2542</v>
      </c>
      <c r="D2597" s="50">
        <v>1</v>
      </c>
    </row>
    <row r="2598" spans="1:4" x14ac:dyDescent="0.25">
      <c r="A2598" s="48">
        <v>2596</v>
      </c>
      <c r="B2598" s="48" t="s">
        <v>17299</v>
      </c>
      <c r="C2598" s="48" t="s">
        <v>2542</v>
      </c>
      <c r="D2598" s="50">
        <v>1</v>
      </c>
    </row>
    <row r="2599" spans="1:4" x14ac:dyDescent="0.25">
      <c r="A2599" s="48">
        <v>2597</v>
      </c>
      <c r="B2599" s="48" t="s">
        <v>2212</v>
      </c>
      <c r="C2599" s="48" t="s">
        <v>2350</v>
      </c>
      <c r="D2599" s="50">
        <v>3</v>
      </c>
    </row>
    <row r="2600" spans="1:4" x14ac:dyDescent="0.25">
      <c r="A2600" s="48">
        <v>2598</v>
      </c>
      <c r="B2600" s="48" t="s">
        <v>17300</v>
      </c>
      <c r="C2600" s="48" t="s">
        <v>428</v>
      </c>
      <c r="D2600" s="50">
        <v>1</v>
      </c>
    </row>
    <row r="2601" spans="1:4" x14ac:dyDescent="0.25">
      <c r="A2601" s="48">
        <v>2599</v>
      </c>
      <c r="B2601" s="48" t="s">
        <v>17301</v>
      </c>
      <c r="C2601" s="48" t="s">
        <v>17</v>
      </c>
      <c r="D2601" s="50">
        <v>2</v>
      </c>
    </row>
    <row r="2602" spans="1:4" x14ac:dyDescent="0.25">
      <c r="A2602" s="48">
        <v>2600</v>
      </c>
      <c r="B2602" s="48" t="s">
        <v>17302</v>
      </c>
      <c r="C2602" s="48" t="s">
        <v>2542</v>
      </c>
      <c r="D2602" s="50">
        <v>1</v>
      </c>
    </row>
    <row r="2603" spans="1:4" x14ac:dyDescent="0.25">
      <c r="A2603" s="48">
        <v>2601</v>
      </c>
      <c r="B2603" s="48" t="s">
        <v>7474</v>
      </c>
      <c r="C2603" s="48" t="s">
        <v>17</v>
      </c>
      <c r="D2603" s="50">
        <v>1</v>
      </c>
    </row>
    <row r="2604" spans="1:4" x14ac:dyDescent="0.25">
      <c r="A2604" s="48">
        <v>2602</v>
      </c>
      <c r="B2604" s="48" t="s">
        <v>17303</v>
      </c>
      <c r="C2604" s="48" t="s">
        <v>5196</v>
      </c>
      <c r="D2604" s="50">
        <v>1</v>
      </c>
    </row>
    <row r="2605" spans="1:4" x14ac:dyDescent="0.25">
      <c r="A2605" s="48">
        <v>2603</v>
      </c>
      <c r="B2605" s="48" t="s">
        <v>2142</v>
      </c>
      <c r="C2605" s="48" t="s">
        <v>17</v>
      </c>
      <c r="D2605" s="50">
        <v>1</v>
      </c>
    </row>
    <row r="2606" spans="1:4" x14ac:dyDescent="0.25">
      <c r="A2606" s="48">
        <v>2604</v>
      </c>
      <c r="B2606" s="48" t="s">
        <v>17304</v>
      </c>
      <c r="C2606" s="48" t="s">
        <v>2398</v>
      </c>
      <c r="D2606" s="50">
        <v>1</v>
      </c>
    </row>
    <row r="2607" spans="1:4" x14ac:dyDescent="0.25">
      <c r="A2607" s="48">
        <v>2605</v>
      </c>
      <c r="B2607" s="48" t="s">
        <v>17305</v>
      </c>
      <c r="C2607" s="48" t="s">
        <v>2398</v>
      </c>
      <c r="D2607" s="50">
        <v>1</v>
      </c>
    </row>
    <row r="2608" spans="1:4" x14ac:dyDescent="0.25">
      <c r="A2608" s="48">
        <v>2606</v>
      </c>
      <c r="B2608" s="48" t="s">
        <v>17306</v>
      </c>
      <c r="C2608" s="48" t="s">
        <v>2350</v>
      </c>
      <c r="D2608" s="50">
        <v>3</v>
      </c>
    </row>
    <row r="2609" spans="1:4" x14ac:dyDescent="0.25">
      <c r="A2609" s="48">
        <v>2607</v>
      </c>
      <c r="B2609" s="48" t="s">
        <v>17307</v>
      </c>
      <c r="C2609" s="48" t="s">
        <v>17</v>
      </c>
      <c r="D2609" s="50">
        <v>3</v>
      </c>
    </row>
    <row r="2610" spans="1:4" x14ac:dyDescent="0.25">
      <c r="A2610" s="48">
        <v>2608</v>
      </c>
      <c r="B2610" s="48" t="s">
        <v>17308</v>
      </c>
      <c r="C2610" s="48" t="s">
        <v>17</v>
      </c>
      <c r="D2610" s="50">
        <v>5</v>
      </c>
    </row>
    <row r="2611" spans="1:4" x14ac:dyDescent="0.25">
      <c r="A2611" s="48">
        <v>2609</v>
      </c>
      <c r="B2611" s="48" t="s">
        <v>7476</v>
      </c>
      <c r="C2611" s="48" t="s">
        <v>5196</v>
      </c>
      <c r="D2611" s="50">
        <v>1</v>
      </c>
    </row>
    <row r="2612" spans="1:4" x14ac:dyDescent="0.25">
      <c r="A2612" s="48">
        <v>2610</v>
      </c>
      <c r="B2612" s="48" t="s">
        <v>7477</v>
      </c>
      <c r="C2612" s="48" t="s">
        <v>5196</v>
      </c>
      <c r="D2612" s="50">
        <v>1</v>
      </c>
    </row>
    <row r="2613" spans="1:4" x14ac:dyDescent="0.25">
      <c r="A2613" s="48">
        <v>2611</v>
      </c>
      <c r="B2613" s="48" t="s">
        <v>17309</v>
      </c>
      <c r="C2613" s="48" t="s">
        <v>5196</v>
      </c>
      <c r="D2613" s="50">
        <v>1</v>
      </c>
    </row>
    <row r="2614" spans="1:4" x14ac:dyDescent="0.25">
      <c r="A2614" s="48">
        <v>2612</v>
      </c>
      <c r="B2614" s="48" t="s">
        <v>17310</v>
      </c>
      <c r="C2614" s="48" t="s">
        <v>2541</v>
      </c>
      <c r="D2614" s="50">
        <v>1</v>
      </c>
    </row>
    <row r="2615" spans="1:4" x14ac:dyDescent="0.25">
      <c r="A2615" s="48">
        <v>2613</v>
      </c>
      <c r="B2615" s="48" t="s">
        <v>17311</v>
      </c>
      <c r="C2615" s="48" t="s">
        <v>2541</v>
      </c>
      <c r="D2615" s="50">
        <v>1</v>
      </c>
    </row>
    <row r="2616" spans="1:4" x14ac:dyDescent="0.25">
      <c r="A2616" s="48">
        <v>2614</v>
      </c>
      <c r="B2616" s="48" t="s">
        <v>17312</v>
      </c>
      <c r="C2616" s="48" t="s">
        <v>2541</v>
      </c>
      <c r="D2616" s="50">
        <v>1</v>
      </c>
    </row>
    <row r="2617" spans="1:4" x14ac:dyDescent="0.25">
      <c r="A2617" s="48">
        <v>2615</v>
      </c>
      <c r="B2617" s="48" t="s">
        <v>1222</v>
      </c>
      <c r="C2617" s="48" t="s">
        <v>2349</v>
      </c>
      <c r="D2617" s="50">
        <v>1</v>
      </c>
    </row>
    <row r="2618" spans="1:4" x14ac:dyDescent="0.25">
      <c r="A2618" s="48">
        <v>2616</v>
      </c>
      <c r="B2618" s="48" t="s">
        <v>705</v>
      </c>
      <c r="C2618" s="48" t="s">
        <v>17</v>
      </c>
      <c r="D2618" s="50">
        <v>1</v>
      </c>
    </row>
    <row r="2619" spans="1:4" x14ac:dyDescent="0.25">
      <c r="A2619" s="48">
        <v>2617</v>
      </c>
      <c r="B2619" s="48" t="s">
        <v>7478</v>
      </c>
      <c r="C2619" s="48" t="s">
        <v>17</v>
      </c>
      <c r="D2619" s="50">
        <v>1</v>
      </c>
    </row>
    <row r="2620" spans="1:4" x14ac:dyDescent="0.25">
      <c r="A2620" s="48">
        <v>2618</v>
      </c>
      <c r="B2620" s="48" t="s">
        <v>1498</v>
      </c>
      <c r="C2620" s="48" t="s">
        <v>428</v>
      </c>
      <c r="D2620" s="50">
        <v>1</v>
      </c>
    </row>
    <row r="2621" spans="1:4" x14ac:dyDescent="0.25">
      <c r="A2621" s="48">
        <v>2619</v>
      </c>
      <c r="B2621" s="48" t="s">
        <v>7479</v>
      </c>
      <c r="C2621" s="48" t="s">
        <v>428</v>
      </c>
      <c r="D2621" s="50">
        <v>1</v>
      </c>
    </row>
    <row r="2622" spans="1:4" x14ac:dyDescent="0.25">
      <c r="A2622" s="48">
        <v>2620</v>
      </c>
      <c r="B2622" s="48" t="s">
        <v>17313</v>
      </c>
      <c r="C2622" s="48" t="s">
        <v>428</v>
      </c>
      <c r="D2622" s="50">
        <v>1</v>
      </c>
    </row>
    <row r="2623" spans="1:4" x14ac:dyDescent="0.25">
      <c r="A2623" s="48">
        <v>2621</v>
      </c>
      <c r="B2623" s="48" t="s">
        <v>6022</v>
      </c>
      <c r="C2623" s="48" t="s">
        <v>428</v>
      </c>
      <c r="D2623" s="50">
        <v>1</v>
      </c>
    </row>
    <row r="2624" spans="1:4" x14ac:dyDescent="0.25">
      <c r="A2624" s="48">
        <v>2622</v>
      </c>
      <c r="B2624" s="48" t="s">
        <v>1487</v>
      </c>
      <c r="C2624" s="48" t="s">
        <v>2345</v>
      </c>
      <c r="D2624" s="50">
        <v>1</v>
      </c>
    </row>
    <row r="2625" spans="1:4" x14ac:dyDescent="0.25">
      <c r="A2625" s="48">
        <v>2623</v>
      </c>
      <c r="B2625" s="48" t="s">
        <v>17314</v>
      </c>
      <c r="C2625" s="48" t="s">
        <v>2541</v>
      </c>
      <c r="D2625" s="50">
        <v>1</v>
      </c>
    </row>
    <row r="2626" spans="1:4" x14ac:dyDescent="0.25">
      <c r="A2626" s="48">
        <v>2624</v>
      </c>
      <c r="B2626" s="48" t="s">
        <v>17315</v>
      </c>
      <c r="C2626" s="48" t="s">
        <v>2541</v>
      </c>
      <c r="D2626" s="50">
        <v>1</v>
      </c>
    </row>
    <row r="2627" spans="1:4" x14ac:dyDescent="0.25">
      <c r="A2627" s="48">
        <v>2625</v>
      </c>
      <c r="B2627" s="48" t="s">
        <v>17316</v>
      </c>
      <c r="C2627" s="48" t="s">
        <v>2541</v>
      </c>
      <c r="D2627" s="50">
        <v>1</v>
      </c>
    </row>
    <row r="2628" spans="1:4" x14ac:dyDescent="0.25">
      <c r="A2628" s="48">
        <v>2626</v>
      </c>
      <c r="B2628" s="48" t="s">
        <v>17317</v>
      </c>
      <c r="C2628" s="48" t="s">
        <v>2541</v>
      </c>
      <c r="D2628" s="50">
        <v>1</v>
      </c>
    </row>
    <row r="2629" spans="1:4" x14ac:dyDescent="0.25">
      <c r="A2629" s="48">
        <v>2627</v>
      </c>
      <c r="B2629" s="48" t="s">
        <v>17318</v>
      </c>
      <c r="C2629" s="48" t="s">
        <v>2541</v>
      </c>
      <c r="D2629" s="50">
        <v>20</v>
      </c>
    </row>
    <row r="2630" spans="1:4" x14ac:dyDescent="0.25">
      <c r="A2630" s="48">
        <v>2628</v>
      </c>
      <c r="B2630" s="48" t="s">
        <v>4795</v>
      </c>
      <c r="C2630" s="48" t="s">
        <v>17</v>
      </c>
      <c r="D2630" s="50">
        <v>10</v>
      </c>
    </row>
    <row r="2631" spans="1:4" x14ac:dyDescent="0.25">
      <c r="A2631" s="48">
        <v>2629</v>
      </c>
      <c r="B2631" s="48" t="s">
        <v>17319</v>
      </c>
      <c r="C2631" s="48" t="s">
        <v>2349</v>
      </c>
      <c r="D2631" s="50">
        <v>2</v>
      </c>
    </row>
    <row r="2632" spans="1:4" x14ac:dyDescent="0.25">
      <c r="A2632" s="48">
        <v>2630</v>
      </c>
      <c r="B2632" s="48" t="s">
        <v>17320</v>
      </c>
      <c r="C2632" s="48" t="s">
        <v>2542</v>
      </c>
      <c r="D2632" s="50">
        <v>1</v>
      </c>
    </row>
    <row r="2633" spans="1:4" x14ac:dyDescent="0.25">
      <c r="A2633" s="48">
        <v>2631</v>
      </c>
      <c r="B2633" s="48" t="s">
        <v>17321</v>
      </c>
      <c r="C2633" s="48" t="s">
        <v>17</v>
      </c>
      <c r="D2633" s="50">
        <v>1</v>
      </c>
    </row>
    <row r="2634" spans="1:4" x14ac:dyDescent="0.25">
      <c r="A2634" s="48">
        <v>2632</v>
      </c>
      <c r="B2634" s="48" t="s">
        <v>2950</v>
      </c>
      <c r="C2634" s="48" t="s">
        <v>17</v>
      </c>
      <c r="D2634" s="50">
        <v>1</v>
      </c>
    </row>
    <row r="2635" spans="1:4" x14ac:dyDescent="0.25">
      <c r="A2635" s="48">
        <v>2633</v>
      </c>
      <c r="B2635" s="48" t="s">
        <v>1853</v>
      </c>
      <c r="C2635" s="48" t="s">
        <v>2350</v>
      </c>
      <c r="D2635" s="50">
        <v>3</v>
      </c>
    </row>
    <row r="2636" spans="1:4" x14ac:dyDescent="0.25">
      <c r="A2636" s="48">
        <v>2634</v>
      </c>
      <c r="B2636" s="48" t="s">
        <v>17322</v>
      </c>
      <c r="C2636" s="48" t="s">
        <v>2350</v>
      </c>
      <c r="D2636" s="50">
        <v>2</v>
      </c>
    </row>
    <row r="2637" spans="1:4" x14ac:dyDescent="0.25">
      <c r="A2637" s="48">
        <v>2635</v>
      </c>
      <c r="B2637" s="48" t="s">
        <v>17323</v>
      </c>
      <c r="C2637" s="48" t="s">
        <v>2350</v>
      </c>
      <c r="D2637" s="50">
        <v>2</v>
      </c>
    </row>
    <row r="2638" spans="1:4" x14ac:dyDescent="0.25">
      <c r="A2638" s="48">
        <v>2636</v>
      </c>
      <c r="B2638" s="48" t="s">
        <v>5088</v>
      </c>
      <c r="C2638" s="48" t="s">
        <v>17</v>
      </c>
      <c r="D2638" s="50">
        <v>2</v>
      </c>
    </row>
    <row r="2639" spans="1:4" x14ac:dyDescent="0.25">
      <c r="A2639" s="48">
        <v>2637</v>
      </c>
      <c r="B2639" s="48" t="s">
        <v>17324</v>
      </c>
      <c r="C2639" s="48" t="s">
        <v>2350</v>
      </c>
      <c r="D2639" s="50">
        <v>5</v>
      </c>
    </row>
    <row r="2640" spans="1:4" x14ac:dyDescent="0.25">
      <c r="A2640" s="48">
        <v>2638</v>
      </c>
      <c r="B2640" s="48" t="s">
        <v>17325</v>
      </c>
      <c r="C2640" s="48" t="s">
        <v>17</v>
      </c>
      <c r="D2640" s="50">
        <v>2</v>
      </c>
    </row>
    <row r="2641" spans="1:4" x14ac:dyDescent="0.25">
      <c r="A2641" s="48">
        <v>2639</v>
      </c>
      <c r="B2641" s="48" t="s">
        <v>832</v>
      </c>
      <c r="C2641" s="48" t="s">
        <v>2350</v>
      </c>
      <c r="D2641" s="50">
        <v>4</v>
      </c>
    </row>
    <row r="2642" spans="1:4" x14ac:dyDescent="0.25">
      <c r="A2642" s="48">
        <v>2640</v>
      </c>
      <c r="B2642" s="48" t="s">
        <v>17326</v>
      </c>
      <c r="C2642" s="48" t="s">
        <v>17</v>
      </c>
      <c r="D2642" s="50">
        <v>4</v>
      </c>
    </row>
    <row r="2643" spans="1:4" x14ac:dyDescent="0.25">
      <c r="A2643" s="48">
        <v>2641</v>
      </c>
      <c r="B2643" s="48" t="s">
        <v>7481</v>
      </c>
      <c r="C2643" s="48" t="s">
        <v>2349</v>
      </c>
      <c r="D2643" s="50">
        <v>2</v>
      </c>
    </row>
    <row r="2644" spans="1:4" x14ac:dyDescent="0.25">
      <c r="A2644" s="48">
        <v>2642</v>
      </c>
      <c r="B2644" s="48" t="s">
        <v>17327</v>
      </c>
      <c r="C2644" s="48" t="s">
        <v>17</v>
      </c>
      <c r="D2644" s="50">
        <v>5</v>
      </c>
    </row>
    <row r="2645" spans="1:4" x14ac:dyDescent="0.25">
      <c r="A2645" s="48">
        <v>2643</v>
      </c>
      <c r="B2645" s="48" t="s">
        <v>3145</v>
      </c>
      <c r="C2645" s="48" t="s">
        <v>17</v>
      </c>
      <c r="D2645" s="50">
        <v>1</v>
      </c>
    </row>
    <row r="2646" spans="1:4" x14ac:dyDescent="0.25">
      <c r="A2646" s="48">
        <v>2644</v>
      </c>
      <c r="B2646" s="48" t="s">
        <v>17328</v>
      </c>
      <c r="C2646" s="48" t="s">
        <v>2541</v>
      </c>
      <c r="D2646" s="50">
        <v>4</v>
      </c>
    </row>
    <row r="2647" spans="1:4" x14ac:dyDescent="0.25">
      <c r="A2647" s="48">
        <v>2645</v>
      </c>
      <c r="B2647" s="48" t="s">
        <v>4856</v>
      </c>
      <c r="C2647" s="48" t="s">
        <v>5196</v>
      </c>
      <c r="D2647" s="50">
        <v>5</v>
      </c>
    </row>
    <row r="2648" spans="1:4" x14ac:dyDescent="0.25">
      <c r="A2648" s="48">
        <v>2646</v>
      </c>
      <c r="B2648" s="48" t="s">
        <v>17329</v>
      </c>
      <c r="C2648" s="48" t="s">
        <v>2349</v>
      </c>
      <c r="D2648" s="50">
        <v>10</v>
      </c>
    </row>
    <row r="2649" spans="1:4" x14ac:dyDescent="0.25">
      <c r="A2649" s="48">
        <v>2647</v>
      </c>
      <c r="B2649" s="48" t="s">
        <v>28</v>
      </c>
      <c r="C2649" s="48" t="s">
        <v>17</v>
      </c>
      <c r="D2649" s="50">
        <v>4</v>
      </c>
    </row>
    <row r="2650" spans="1:4" x14ac:dyDescent="0.25">
      <c r="A2650" s="48">
        <v>2648</v>
      </c>
      <c r="B2650" s="48" t="s">
        <v>7482</v>
      </c>
      <c r="C2650" s="48" t="s">
        <v>17</v>
      </c>
      <c r="D2650" s="50">
        <v>8</v>
      </c>
    </row>
    <row r="2651" spans="1:4" x14ac:dyDescent="0.25">
      <c r="A2651" s="48">
        <v>2649</v>
      </c>
      <c r="B2651" s="48" t="s">
        <v>17330</v>
      </c>
      <c r="C2651" s="48" t="s">
        <v>2350</v>
      </c>
      <c r="D2651" s="50">
        <v>5</v>
      </c>
    </row>
    <row r="2652" spans="1:4" x14ac:dyDescent="0.25">
      <c r="A2652" s="48">
        <v>2650</v>
      </c>
      <c r="B2652" s="48" t="s">
        <v>17331</v>
      </c>
      <c r="C2652" s="48" t="s">
        <v>17</v>
      </c>
      <c r="D2652" s="50">
        <v>5</v>
      </c>
    </row>
    <row r="2653" spans="1:4" x14ac:dyDescent="0.25">
      <c r="A2653" s="48">
        <v>2651</v>
      </c>
      <c r="B2653" s="48" t="s">
        <v>4363</v>
      </c>
      <c r="C2653" s="48" t="s">
        <v>2349</v>
      </c>
      <c r="D2653" s="50">
        <v>5</v>
      </c>
    </row>
    <row r="2654" spans="1:4" x14ac:dyDescent="0.25">
      <c r="A2654" s="48">
        <v>2652</v>
      </c>
      <c r="B2654" s="48" t="s">
        <v>17332</v>
      </c>
      <c r="C2654" s="48" t="s">
        <v>2349</v>
      </c>
      <c r="D2654" s="50">
        <v>2</v>
      </c>
    </row>
    <row r="2655" spans="1:4" x14ac:dyDescent="0.25">
      <c r="A2655" s="48">
        <v>2653</v>
      </c>
      <c r="B2655" s="48" t="s">
        <v>17333</v>
      </c>
      <c r="C2655" s="48" t="s">
        <v>17</v>
      </c>
      <c r="D2655" s="50">
        <v>2</v>
      </c>
    </row>
    <row r="2656" spans="1:4" x14ac:dyDescent="0.25">
      <c r="A2656" s="48">
        <v>2654</v>
      </c>
      <c r="B2656" s="48" t="s">
        <v>97</v>
      </c>
      <c r="C2656" s="48" t="s">
        <v>2349</v>
      </c>
      <c r="D2656" s="50">
        <v>1</v>
      </c>
    </row>
    <row r="2657" spans="1:4" x14ac:dyDescent="0.25">
      <c r="A2657" s="48">
        <v>2655</v>
      </c>
      <c r="B2657" s="48" t="s">
        <v>17334</v>
      </c>
      <c r="C2657" s="48" t="s">
        <v>2349</v>
      </c>
      <c r="D2657" s="50">
        <v>1</v>
      </c>
    </row>
    <row r="2658" spans="1:4" x14ac:dyDescent="0.25">
      <c r="A2658" s="48">
        <v>2656</v>
      </c>
      <c r="B2658" s="48" t="s">
        <v>17335</v>
      </c>
      <c r="C2658" s="48" t="s">
        <v>2350</v>
      </c>
      <c r="D2658" s="50">
        <v>2</v>
      </c>
    </row>
    <row r="2659" spans="1:4" x14ac:dyDescent="0.25">
      <c r="A2659" s="48">
        <v>2657</v>
      </c>
      <c r="B2659" s="48" t="s">
        <v>7483</v>
      </c>
      <c r="C2659" s="48" t="s">
        <v>17</v>
      </c>
      <c r="D2659" s="50">
        <v>1</v>
      </c>
    </row>
    <row r="2660" spans="1:4" x14ac:dyDescent="0.25">
      <c r="A2660" s="48">
        <v>2658</v>
      </c>
      <c r="B2660" s="48" t="s">
        <v>17336</v>
      </c>
      <c r="C2660" s="48" t="s">
        <v>17</v>
      </c>
      <c r="D2660" s="50">
        <v>9</v>
      </c>
    </row>
    <row r="2661" spans="1:4" x14ac:dyDescent="0.25">
      <c r="A2661" s="48">
        <v>2659</v>
      </c>
      <c r="B2661" s="48" t="s">
        <v>17337</v>
      </c>
      <c r="C2661" s="48" t="s">
        <v>17</v>
      </c>
      <c r="D2661" s="50">
        <v>18</v>
      </c>
    </row>
    <row r="2662" spans="1:4" x14ac:dyDescent="0.25">
      <c r="A2662" s="48">
        <v>2660</v>
      </c>
      <c r="B2662" s="48" t="s">
        <v>11154</v>
      </c>
      <c r="C2662" s="48" t="s">
        <v>17</v>
      </c>
      <c r="D2662" s="50">
        <v>1</v>
      </c>
    </row>
    <row r="2663" spans="1:4" x14ac:dyDescent="0.25">
      <c r="A2663" s="48">
        <v>2661</v>
      </c>
      <c r="B2663" s="48" t="s">
        <v>5636</v>
      </c>
      <c r="C2663" s="48" t="s">
        <v>2351</v>
      </c>
      <c r="D2663" s="50">
        <v>1</v>
      </c>
    </row>
    <row r="2664" spans="1:4" x14ac:dyDescent="0.25">
      <c r="A2664" s="48">
        <v>2662</v>
      </c>
      <c r="B2664" s="48" t="s">
        <v>17322</v>
      </c>
      <c r="C2664" s="48" t="s">
        <v>5196</v>
      </c>
      <c r="D2664" s="50">
        <v>4</v>
      </c>
    </row>
    <row r="2665" spans="1:4" x14ac:dyDescent="0.25">
      <c r="A2665" s="48">
        <v>2663</v>
      </c>
      <c r="B2665" s="48" t="s">
        <v>17338</v>
      </c>
      <c r="C2665" s="48" t="s">
        <v>188</v>
      </c>
      <c r="D2665" s="50">
        <v>4</v>
      </c>
    </row>
    <row r="2666" spans="1:4" x14ac:dyDescent="0.25">
      <c r="A2666" s="48">
        <v>2664</v>
      </c>
      <c r="B2666" s="48" t="s">
        <v>17339</v>
      </c>
      <c r="C2666" s="48" t="s">
        <v>188</v>
      </c>
      <c r="D2666" s="50">
        <v>1</v>
      </c>
    </row>
    <row r="2667" spans="1:4" x14ac:dyDescent="0.25">
      <c r="A2667" s="48">
        <v>2665</v>
      </c>
      <c r="B2667" s="48" t="s">
        <v>17340</v>
      </c>
      <c r="C2667" s="48" t="s">
        <v>5962</v>
      </c>
      <c r="D2667" s="50">
        <v>3</v>
      </c>
    </row>
    <row r="2668" spans="1:4" x14ac:dyDescent="0.25">
      <c r="A2668" s="48">
        <v>2666</v>
      </c>
      <c r="B2668" s="48" t="s">
        <v>2371</v>
      </c>
      <c r="C2668" s="48" t="s">
        <v>2349</v>
      </c>
      <c r="D2668" s="50">
        <v>3</v>
      </c>
    </row>
    <row r="2669" spans="1:4" x14ac:dyDescent="0.25">
      <c r="A2669" s="48">
        <v>2667</v>
      </c>
      <c r="B2669" s="48" t="s">
        <v>17341</v>
      </c>
      <c r="C2669" s="48" t="s">
        <v>39</v>
      </c>
      <c r="D2669" s="50">
        <v>1</v>
      </c>
    </row>
    <row r="2670" spans="1:4" x14ac:dyDescent="0.25">
      <c r="A2670" s="48">
        <v>2668</v>
      </c>
      <c r="B2670" s="48" t="s">
        <v>17342</v>
      </c>
      <c r="C2670" s="48" t="s">
        <v>188</v>
      </c>
      <c r="D2670" s="50">
        <v>3</v>
      </c>
    </row>
    <row r="2671" spans="1:4" x14ac:dyDescent="0.25">
      <c r="A2671" s="48">
        <v>2669</v>
      </c>
      <c r="B2671" s="48" t="s">
        <v>17343</v>
      </c>
      <c r="C2671" s="48" t="s">
        <v>188</v>
      </c>
      <c r="D2671" s="50">
        <v>1</v>
      </c>
    </row>
    <row r="2672" spans="1:4" x14ac:dyDescent="0.25">
      <c r="A2672" s="48">
        <v>2670</v>
      </c>
      <c r="B2672" s="48" t="s">
        <v>1037</v>
      </c>
      <c r="C2672" s="48" t="s">
        <v>2398</v>
      </c>
      <c r="D2672" s="50">
        <v>1</v>
      </c>
    </row>
    <row r="2673" spans="1:4" x14ac:dyDescent="0.25">
      <c r="A2673" s="48">
        <v>2671</v>
      </c>
      <c r="B2673" s="48" t="s">
        <v>17344</v>
      </c>
      <c r="C2673" s="48" t="s">
        <v>188</v>
      </c>
      <c r="D2673" s="50">
        <v>1</v>
      </c>
    </row>
    <row r="2674" spans="1:4" x14ac:dyDescent="0.25">
      <c r="A2674" s="48">
        <v>2672</v>
      </c>
      <c r="B2674" s="48" t="s">
        <v>17345</v>
      </c>
      <c r="C2674" s="48" t="s">
        <v>2349</v>
      </c>
      <c r="D2674" s="50">
        <v>3</v>
      </c>
    </row>
    <row r="2675" spans="1:4" x14ac:dyDescent="0.25">
      <c r="A2675" s="48">
        <v>2673</v>
      </c>
      <c r="B2675" s="48" t="s">
        <v>1085</v>
      </c>
      <c r="C2675" s="48" t="s">
        <v>357</v>
      </c>
      <c r="D2675" s="50">
        <v>2</v>
      </c>
    </row>
    <row r="2676" spans="1:4" x14ac:dyDescent="0.25">
      <c r="A2676" s="48">
        <v>2674</v>
      </c>
      <c r="B2676" s="48" t="s">
        <v>9471</v>
      </c>
      <c r="C2676" s="48" t="s">
        <v>188</v>
      </c>
      <c r="D2676" s="50">
        <v>2</v>
      </c>
    </row>
    <row r="2677" spans="1:4" x14ac:dyDescent="0.25">
      <c r="A2677" s="48">
        <v>2675</v>
      </c>
      <c r="B2677" s="48" t="s">
        <v>1985</v>
      </c>
      <c r="C2677" s="48" t="s">
        <v>2398</v>
      </c>
      <c r="D2677" s="50">
        <v>2</v>
      </c>
    </row>
    <row r="2678" spans="1:4" x14ac:dyDescent="0.25">
      <c r="A2678" s="48">
        <v>2676</v>
      </c>
      <c r="B2678" s="48" t="s">
        <v>17346</v>
      </c>
      <c r="C2678" s="48" t="s">
        <v>17</v>
      </c>
      <c r="D2678" s="50">
        <v>4</v>
      </c>
    </row>
    <row r="2679" spans="1:4" x14ac:dyDescent="0.25">
      <c r="A2679" s="48">
        <v>2677</v>
      </c>
      <c r="B2679" s="48" t="s">
        <v>535</v>
      </c>
      <c r="C2679" s="48" t="s">
        <v>2349</v>
      </c>
      <c r="D2679" s="50">
        <v>20</v>
      </c>
    </row>
    <row r="2680" spans="1:4" x14ac:dyDescent="0.25">
      <c r="A2680" s="48">
        <v>2678</v>
      </c>
      <c r="B2680" s="48" t="s">
        <v>17347</v>
      </c>
      <c r="C2680" s="48" t="s">
        <v>2349</v>
      </c>
      <c r="D2680" s="50">
        <v>4</v>
      </c>
    </row>
    <row r="2681" spans="1:4" x14ac:dyDescent="0.25">
      <c r="A2681" s="48">
        <v>2679</v>
      </c>
      <c r="B2681" s="48" t="s">
        <v>3333</v>
      </c>
      <c r="C2681" s="48" t="s">
        <v>2398</v>
      </c>
      <c r="D2681" s="50">
        <v>4</v>
      </c>
    </row>
    <row r="2682" spans="1:4" x14ac:dyDescent="0.25">
      <c r="A2682" s="48">
        <v>2680</v>
      </c>
      <c r="B2682" s="48" t="s">
        <v>17348</v>
      </c>
      <c r="C2682" s="48" t="s">
        <v>39</v>
      </c>
      <c r="D2682" s="50">
        <v>5</v>
      </c>
    </row>
    <row r="2683" spans="1:4" x14ac:dyDescent="0.25">
      <c r="A2683" s="48">
        <v>2681</v>
      </c>
      <c r="B2683" s="48" t="s">
        <v>17349</v>
      </c>
      <c r="C2683" s="48" t="s">
        <v>39</v>
      </c>
      <c r="D2683" s="50">
        <v>5</v>
      </c>
    </row>
    <row r="2684" spans="1:4" x14ac:dyDescent="0.25">
      <c r="A2684" s="48">
        <v>2682</v>
      </c>
      <c r="B2684" s="48" t="s">
        <v>17350</v>
      </c>
      <c r="C2684" s="48" t="s">
        <v>2349</v>
      </c>
      <c r="D2684" s="50">
        <v>7</v>
      </c>
    </row>
    <row r="2685" spans="1:4" x14ac:dyDescent="0.25">
      <c r="A2685" s="48">
        <v>2683</v>
      </c>
      <c r="B2685" s="48" t="s">
        <v>17351</v>
      </c>
      <c r="C2685" s="48" t="s">
        <v>188</v>
      </c>
      <c r="D2685" s="50">
        <v>3</v>
      </c>
    </row>
    <row r="2686" spans="1:4" x14ac:dyDescent="0.25">
      <c r="A2686" s="48">
        <v>2684</v>
      </c>
      <c r="B2686" s="48" t="s">
        <v>17352</v>
      </c>
      <c r="C2686" s="48" t="s">
        <v>17</v>
      </c>
      <c r="D2686" s="50">
        <v>20</v>
      </c>
    </row>
    <row r="2687" spans="1:4" x14ac:dyDescent="0.25">
      <c r="A2687" s="48">
        <v>2685</v>
      </c>
      <c r="B2687" s="48" t="s">
        <v>5667</v>
      </c>
      <c r="C2687" s="48" t="s">
        <v>39</v>
      </c>
      <c r="D2687" s="50">
        <v>9</v>
      </c>
    </row>
    <row r="2688" spans="1:4" x14ac:dyDescent="0.25">
      <c r="A2688" s="48">
        <v>2686</v>
      </c>
      <c r="B2688" s="48" t="s">
        <v>3030</v>
      </c>
      <c r="C2688" s="48" t="s">
        <v>428</v>
      </c>
      <c r="D2688" s="50">
        <v>13</v>
      </c>
    </row>
    <row r="2689" spans="1:4" x14ac:dyDescent="0.25">
      <c r="A2689" s="48">
        <v>2687</v>
      </c>
      <c r="B2689" s="48" t="s">
        <v>17353</v>
      </c>
      <c r="C2689" s="48" t="s">
        <v>2398</v>
      </c>
      <c r="D2689" s="50">
        <v>1</v>
      </c>
    </row>
    <row r="2690" spans="1:4" x14ac:dyDescent="0.25">
      <c r="A2690" s="48">
        <v>2688</v>
      </c>
      <c r="B2690" s="48" t="s">
        <v>17354</v>
      </c>
      <c r="C2690" s="48" t="s">
        <v>2350</v>
      </c>
      <c r="D2690" s="50">
        <v>1</v>
      </c>
    </row>
    <row r="2691" spans="1:4" x14ac:dyDescent="0.25">
      <c r="A2691" s="48">
        <v>2689</v>
      </c>
      <c r="B2691" s="48" t="s">
        <v>17355</v>
      </c>
      <c r="C2691" s="48" t="s">
        <v>2349</v>
      </c>
      <c r="D2691" s="50">
        <v>9</v>
      </c>
    </row>
    <row r="2692" spans="1:4" x14ac:dyDescent="0.25">
      <c r="A2692" s="48">
        <v>2690</v>
      </c>
      <c r="B2692" s="48" t="s">
        <v>17356</v>
      </c>
      <c r="C2692" s="48" t="s">
        <v>17</v>
      </c>
      <c r="D2692" s="50">
        <v>1</v>
      </c>
    </row>
    <row r="2693" spans="1:4" x14ac:dyDescent="0.25">
      <c r="A2693" s="48">
        <v>2691</v>
      </c>
      <c r="B2693" s="48" t="s">
        <v>17357</v>
      </c>
      <c r="C2693" s="48" t="s">
        <v>2349</v>
      </c>
      <c r="D2693" s="50">
        <v>1</v>
      </c>
    </row>
    <row r="2694" spans="1:4" x14ac:dyDescent="0.25">
      <c r="A2694" s="48">
        <v>2692</v>
      </c>
      <c r="B2694" s="48" t="s">
        <v>247</v>
      </c>
      <c r="C2694" s="48" t="s">
        <v>2350</v>
      </c>
      <c r="D2694" s="50">
        <v>1</v>
      </c>
    </row>
    <row r="2695" spans="1:4" x14ac:dyDescent="0.25">
      <c r="A2695" s="48">
        <v>2693</v>
      </c>
      <c r="B2695" s="48" t="s">
        <v>17358</v>
      </c>
      <c r="C2695" s="48" t="s">
        <v>2349</v>
      </c>
      <c r="D2695" s="50">
        <v>5</v>
      </c>
    </row>
    <row r="2696" spans="1:4" x14ac:dyDescent="0.25">
      <c r="A2696" s="48">
        <v>2694</v>
      </c>
      <c r="B2696" s="48" t="s">
        <v>17359</v>
      </c>
      <c r="C2696" s="48" t="s">
        <v>17360</v>
      </c>
      <c r="D2696" s="50">
        <v>8</v>
      </c>
    </row>
    <row r="2697" spans="1:4" x14ac:dyDescent="0.25">
      <c r="A2697" s="48">
        <v>2695</v>
      </c>
      <c r="B2697" s="48" t="s">
        <v>1017</v>
      </c>
      <c r="C2697" s="48" t="s">
        <v>2545</v>
      </c>
      <c r="D2697" s="50">
        <v>4</v>
      </c>
    </row>
    <row r="2698" spans="1:4" x14ac:dyDescent="0.25">
      <c r="A2698" s="48">
        <v>2696</v>
      </c>
      <c r="B2698" s="48" t="s">
        <v>13161</v>
      </c>
      <c r="C2698" s="48" t="s">
        <v>2349</v>
      </c>
      <c r="D2698" s="50">
        <v>2</v>
      </c>
    </row>
    <row r="2699" spans="1:4" x14ac:dyDescent="0.25">
      <c r="A2699" s="48">
        <v>2697</v>
      </c>
      <c r="B2699" s="48" t="s">
        <v>17361</v>
      </c>
      <c r="C2699" s="48" t="s">
        <v>39</v>
      </c>
      <c r="D2699" s="50">
        <v>1</v>
      </c>
    </row>
    <row r="2700" spans="1:4" x14ac:dyDescent="0.25">
      <c r="A2700" s="48">
        <v>2698</v>
      </c>
      <c r="B2700" s="48" t="s">
        <v>17362</v>
      </c>
      <c r="C2700" s="48" t="s">
        <v>357</v>
      </c>
      <c r="D2700" s="50">
        <v>1</v>
      </c>
    </row>
    <row r="2701" spans="1:4" x14ac:dyDescent="0.25">
      <c r="A2701" s="48">
        <v>2699</v>
      </c>
      <c r="B2701" s="48" t="s">
        <v>17363</v>
      </c>
      <c r="C2701" s="48" t="s">
        <v>2349</v>
      </c>
      <c r="D2701" s="50">
        <v>4</v>
      </c>
    </row>
    <row r="2702" spans="1:4" x14ac:dyDescent="0.25">
      <c r="A2702" s="48">
        <v>2700</v>
      </c>
      <c r="B2702" s="48" t="s">
        <v>17364</v>
      </c>
      <c r="C2702" s="48" t="s">
        <v>357</v>
      </c>
      <c r="D2702" s="50">
        <v>2</v>
      </c>
    </row>
    <row r="2703" spans="1:4" x14ac:dyDescent="0.25">
      <c r="A2703" s="48">
        <v>2701</v>
      </c>
      <c r="B2703" s="48" t="s">
        <v>1765</v>
      </c>
      <c r="C2703" s="48" t="s">
        <v>2351</v>
      </c>
      <c r="D2703" s="50">
        <v>2</v>
      </c>
    </row>
    <row r="2704" spans="1:4" x14ac:dyDescent="0.25">
      <c r="A2704" s="48">
        <v>2702</v>
      </c>
      <c r="B2704" s="48" t="s">
        <v>17365</v>
      </c>
      <c r="C2704" s="48" t="s">
        <v>2542</v>
      </c>
      <c r="D2704" s="50">
        <v>3</v>
      </c>
    </row>
    <row r="2705" spans="1:4" x14ac:dyDescent="0.25">
      <c r="A2705" s="48">
        <v>2703</v>
      </c>
      <c r="B2705" s="48" t="s">
        <v>17366</v>
      </c>
      <c r="C2705" s="48" t="s">
        <v>17</v>
      </c>
      <c r="D2705" s="50">
        <v>12</v>
      </c>
    </row>
    <row r="2706" spans="1:4" x14ac:dyDescent="0.25">
      <c r="A2706" s="48">
        <v>2704</v>
      </c>
      <c r="B2706" s="48" t="s">
        <v>17367</v>
      </c>
      <c r="C2706" s="48" t="s">
        <v>17</v>
      </c>
      <c r="D2706" s="50">
        <v>1</v>
      </c>
    </row>
    <row r="2707" spans="1:4" x14ac:dyDescent="0.25">
      <c r="A2707" s="48">
        <v>2705</v>
      </c>
      <c r="B2707" s="48" t="s">
        <v>2861</v>
      </c>
      <c r="C2707" s="48" t="s">
        <v>2349</v>
      </c>
      <c r="D2707" s="50">
        <v>4</v>
      </c>
    </row>
    <row r="2708" spans="1:4" x14ac:dyDescent="0.25">
      <c r="A2708" s="48">
        <v>2706</v>
      </c>
      <c r="B2708" s="48" t="s">
        <v>17101</v>
      </c>
      <c r="C2708" s="48" t="s">
        <v>2349</v>
      </c>
      <c r="D2708" s="50">
        <v>1</v>
      </c>
    </row>
    <row r="2709" spans="1:4" x14ac:dyDescent="0.25">
      <c r="A2709" s="48">
        <v>2707</v>
      </c>
      <c r="B2709" s="48" t="s">
        <v>17368</v>
      </c>
      <c r="C2709" s="48" t="s">
        <v>2349</v>
      </c>
      <c r="D2709" s="50">
        <v>1</v>
      </c>
    </row>
    <row r="2710" spans="1:4" x14ac:dyDescent="0.25">
      <c r="A2710" s="48">
        <v>2708</v>
      </c>
      <c r="B2710" s="48" t="s">
        <v>17369</v>
      </c>
      <c r="C2710" s="48" t="s">
        <v>360</v>
      </c>
      <c r="D2710" s="50">
        <v>8</v>
      </c>
    </row>
    <row r="2711" spans="1:4" x14ac:dyDescent="0.25">
      <c r="A2711" s="48">
        <v>2709</v>
      </c>
      <c r="B2711" s="48" t="s">
        <v>17370</v>
      </c>
      <c r="C2711" s="48" t="s">
        <v>17</v>
      </c>
      <c r="D2711" s="50">
        <v>55</v>
      </c>
    </row>
    <row r="2712" spans="1:4" x14ac:dyDescent="0.25">
      <c r="A2712" s="48">
        <v>2710</v>
      </c>
      <c r="B2712" s="48" t="s">
        <v>17371</v>
      </c>
      <c r="C2712" s="48" t="s">
        <v>17372</v>
      </c>
      <c r="D2712" s="50">
        <v>10</v>
      </c>
    </row>
    <row r="2713" spans="1:4" x14ac:dyDescent="0.25">
      <c r="A2713" s="48">
        <v>2711</v>
      </c>
      <c r="B2713" s="48" t="s">
        <v>1020</v>
      </c>
      <c r="C2713" s="48" t="s">
        <v>17</v>
      </c>
      <c r="D2713" s="50">
        <v>2</v>
      </c>
    </row>
    <row r="2714" spans="1:4" x14ac:dyDescent="0.25">
      <c r="A2714" s="48">
        <v>2712</v>
      </c>
      <c r="B2714" s="48" t="s">
        <v>7486</v>
      </c>
      <c r="C2714" s="48" t="s">
        <v>17</v>
      </c>
      <c r="D2714" s="50">
        <v>55</v>
      </c>
    </row>
    <row r="2715" spans="1:4" x14ac:dyDescent="0.25">
      <c r="A2715" s="48">
        <v>2713</v>
      </c>
      <c r="B2715" s="48" t="s">
        <v>39</v>
      </c>
      <c r="C2715" s="48" t="s">
        <v>39</v>
      </c>
      <c r="D2715" s="50">
        <v>43</v>
      </c>
    </row>
    <row r="2716" spans="1:4" x14ac:dyDescent="0.25">
      <c r="A2716" s="48">
        <v>2714</v>
      </c>
      <c r="B2716" s="48" t="s">
        <v>1278</v>
      </c>
      <c r="C2716" s="48" t="s">
        <v>2398</v>
      </c>
      <c r="D2716" s="50">
        <v>1</v>
      </c>
    </row>
    <row r="2717" spans="1:4" x14ac:dyDescent="0.25">
      <c r="A2717" s="48">
        <v>2715</v>
      </c>
      <c r="B2717" s="48" t="s">
        <v>17373</v>
      </c>
      <c r="C2717" s="48" t="s">
        <v>2350</v>
      </c>
      <c r="D2717" s="50">
        <v>7</v>
      </c>
    </row>
    <row r="2718" spans="1:4" x14ac:dyDescent="0.25">
      <c r="A2718" s="48">
        <v>2716</v>
      </c>
      <c r="B2718" s="48" t="s">
        <v>2751</v>
      </c>
      <c r="C2718" s="48" t="s">
        <v>351</v>
      </c>
      <c r="D2718" s="50">
        <v>2</v>
      </c>
    </row>
    <row r="2719" spans="1:4" x14ac:dyDescent="0.25">
      <c r="A2719" s="48">
        <v>2717</v>
      </c>
      <c r="B2719" s="48" t="s">
        <v>11229</v>
      </c>
      <c r="C2719" s="48" t="s">
        <v>2351</v>
      </c>
      <c r="D2719" s="50">
        <v>2</v>
      </c>
    </row>
    <row r="2720" spans="1:4" x14ac:dyDescent="0.25">
      <c r="A2720" s="48">
        <v>2718</v>
      </c>
      <c r="B2720" s="48" t="s">
        <v>17374</v>
      </c>
      <c r="C2720" s="48" t="s">
        <v>2349</v>
      </c>
      <c r="D2720" s="50">
        <v>11</v>
      </c>
    </row>
    <row r="2721" spans="1:4" x14ac:dyDescent="0.25">
      <c r="A2721" s="48">
        <v>2719</v>
      </c>
      <c r="B2721" s="48" t="s">
        <v>17375</v>
      </c>
      <c r="C2721" s="48" t="s">
        <v>17376</v>
      </c>
      <c r="D2721" s="50">
        <v>1</v>
      </c>
    </row>
    <row r="2722" spans="1:4" x14ac:dyDescent="0.25">
      <c r="A2722" s="48">
        <v>2720</v>
      </c>
      <c r="B2722" s="48" t="s">
        <v>5800</v>
      </c>
      <c r="C2722" s="48" t="s">
        <v>17</v>
      </c>
      <c r="D2722" s="50">
        <v>2</v>
      </c>
    </row>
    <row r="2723" spans="1:4" x14ac:dyDescent="0.25">
      <c r="A2723" s="48">
        <v>2721</v>
      </c>
      <c r="B2723" s="48" t="s">
        <v>17377</v>
      </c>
      <c r="C2723" s="48" t="s">
        <v>5313</v>
      </c>
      <c r="D2723" s="50">
        <v>1</v>
      </c>
    </row>
    <row r="2724" spans="1:4" x14ac:dyDescent="0.25">
      <c r="A2724" s="48">
        <v>2722</v>
      </c>
      <c r="B2724" s="48" t="s">
        <v>3056</v>
      </c>
      <c r="C2724" s="48" t="s">
        <v>7465</v>
      </c>
      <c r="D2724" s="50">
        <v>1</v>
      </c>
    </row>
    <row r="2725" spans="1:4" x14ac:dyDescent="0.25">
      <c r="A2725" s="48">
        <v>2723</v>
      </c>
      <c r="B2725" s="48" t="s">
        <v>17378</v>
      </c>
      <c r="C2725" s="48" t="s">
        <v>2543</v>
      </c>
      <c r="D2725" s="50">
        <v>1</v>
      </c>
    </row>
    <row r="2726" spans="1:4" x14ac:dyDescent="0.25">
      <c r="A2726" s="48">
        <v>2724</v>
      </c>
      <c r="B2726" s="48" t="s">
        <v>10532</v>
      </c>
      <c r="C2726" s="48" t="s">
        <v>17</v>
      </c>
      <c r="D2726" s="50">
        <v>4</v>
      </c>
    </row>
    <row r="2727" spans="1:4" x14ac:dyDescent="0.25">
      <c r="A2727" s="48">
        <v>2725</v>
      </c>
      <c r="B2727" s="48" t="s">
        <v>3643</v>
      </c>
      <c r="C2727" s="48" t="s">
        <v>2398</v>
      </c>
      <c r="D2727" s="50">
        <v>4</v>
      </c>
    </row>
    <row r="2728" spans="1:4" x14ac:dyDescent="0.25">
      <c r="A2728" s="48">
        <v>2726</v>
      </c>
      <c r="B2728" s="48" t="s">
        <v>17379</v>
      </c>
      <c r="C2728" s="48" t="s">
        <v>2352</v>
      </c>
      <c r="D2728" s="50">
        <v>5</v>
      </c>
    </row>
    <row r="2729" spans="1:4" x14ac:dyDescent="0.25">
      <c r="A2729" s="48">
        <v>2727</v>
      </c>
      <c r="B2729" s="48" t="s">
        <v>17380</v>
      </c>
      <c r="C2729" s="48" t="s">
        <v>5</v>
      </c>
      <c r="D2729" s="50">
        <v>1</v>
      </c>
    </row>
    <row r="2730" spans="1:4" x14ac:dyDescent="0.25">
      <c r="A2730" s="48">
        <v>2728</v>
      </c>
      <c r="B2730" s="48" t="s">
        <v>1701</v>
      </c>
      <c r="C2730" s="48" t="s">
        <v>17</v>
      </c>
      <c r="D2730" s="50">
        <v>6</v>
      </c>
    </row>
    <row r="2731" spans="1:4" x14ac:dyDescent="0.25">
      <c r="A2731" s="48">
        <v>2729</v>
      </c>
      <c r="B2731" s="48" t="s">
        <v>833</v>
      </c>
      <c r="C2731" s="48" t="s">
        <v>17</v>
      </c>
      <c r="D2731" s="50">
        <v>2</v>
      </c>
    </row>
    <row r="2732" spans="1:4" x14ac:dyDescent="0.25">
      <c r="A2732" s="48">
        <v>2730</v>
      </c>
      <c r="B2732" s="48" t="s">
        <v>17381</v>
      </c>
      <c r="C2732" s="48" t="s">
        <v>17</v>
      </c>
      <c r="D2732" s="50">
        <v>8</v>
      </c>
    </row>
    <row r="2733" spans="1:4" x14ac:dyDescent="0.25">
      <c r="A2733" s="48">
        <v>2731</v>
      </c>
      <c r="B2733" s="48" t="s">
        <v>17382</v>
      </c>
      <c r="C2733" s="48" t="s">
        <v>17</v>
      </c>
      <c r="D2733" s="50">
        <v>4</v>
      </c>
    </row>
    <row r="2734" spans="1:4" x14ac:dyDescent="0.25">
      <c r="A2734" s="48">
        <v>2732</v>
      </c>
      <c r="B2734" s="48" t="s">
        <v>17383</v>
      </c>
      <c r="C2734" s="48" t="s">
        <v>2350</v>
      </c>
      <c r="D2734" s="50">
        <v>5</v>
      </c>
    </row>
    <row r="2735" spans="1:4" x14ac:dyDescent="0.25">
      <c r="A2735" s="48">
        <v>2733</v>
      </c>
      <c r="B2735" s="48" t="s">
        <v>17384</v>
      </c>
      <c r="C2735" s="48" t="s">
        <v>39</v>
      </c>
      <c r="D2735" s="50">
        <v>6</v>
      </c>
    </row>
    <row r="2736" spans="1:4" x14ac:dyDescent="0.25">
      <c r="A2736" s="48">
        <v>2734</v>
      </c>
      <c r="B2736" s="48" t="s">
        <v>17385</v>
      </c>
      <c r="C2736" s="48" t="s">
        <v>2398</v>
      </c>
      <c r="D2736" s="50">
        <v>5</v>
      </c>
    </row>
    <row r="2737" spans="1:4" x14ac:dyDescent="0.25">
      <c r="A2737" s="48">
        <v>2735</v>
      </c>
      <c r="B2737" s="48" t="s">
        <v>884</v>
      </c>
      <c r="C2737" s="48" t="s">
        <v>17</v>
      </c>
      <c r="D2737" s="50">
        <v>9</v>
      </c>
    </row>
    <row r="2738" spans="1:4" x14ac:dyDescent="0.25">
      <c r="A2738" s="48">
        <v>2736</v>
      </c>
      <c r="B2738" s="48" t="s">
        <v>17386</v>
      </c>
      <c r="C2738" s="48" t="s">
        <v>17</v>
      </c>
      <c r="D2738" s="50">
        <v>2</v>
      </c>
    </row>
    <row r="2739" spans="1:4" x14ac:dyDescent="0.25">
      <c r="A2739" s="48">
        <v>2737</v>
      </c>
      <c r="B2739" s="48" t="s">
        <v>17387</v>
      </c>
      <c r="C2739" s="48" t="s">
        <v>17</v>
      </c>
      <c r="D2739" s="50">
        <v>8</v>
      </c>
    </row>
    <row r="2740" spans="1:4" x14ac:dyDescent="0.25">
      <c r="A2740" s="48">
        <v>2738</v>
      </c>
      <c r="B2740" s="48" t="s">
        <v>1406</v>
      </c>
      <c r="C2740" s="48" t="s">
        <v>17</v>
      </c>
      <c r="D2740" s="50">
        <v>3</v>
      </c>
    </row>
    <row r="2741" spans="1:4" x14ac:dyDescent="0.25">
      <c r="A2741" s="48">
        <v>2739</v>
      </c>
      <c r="B2741" s="48" t="s">
        <v>826</v>
      </c>
      <c r="C2741" s="48" t="s">
        <v>2349</v>
      </c>
      <c r="D2741" s="50">
        <v>2</v>
      </c>
    </row>
    <row r="2742" spans="1:4" x14ac:dyDescent="0.25">
      <c r="A2742" s="48">
        <v>2740</v>
      </c>
      <c r="B2742" s="48" t="s">
        <v>2420</v>
      </c>
      <c r="C2742" s="48" t="s">
        <v>17</v>
      </c>
      <c r="D2742" s="50">
        <v>2</v>
      </c>
    </row>
    <row r="2743" spans="1:4" x14ac:dyDescent="0.25">
      <c r="A2743" s="48">
        <v>2741</v>
      </c>
      <c r="B2743" s="48" t="s">
        <v>7487</v>
      </c>
      <c r="C2743" s="48" t="s">
        <v>17</v>
      </c>
      <c r="D2743" s="50">
        <v>4</v>
      </c>
    </row>
    <row r="2744" spans="1:4" x14ac:dyDescent="0.25">
      <c r="A2744" s="48">
        <v>2742</v>
      </c>
      <c r="B2744" s="48" t="s">
        <v>17388</v>
      </c>
      <c r="C2744" s="48" t="s">
        <v>5196</v>
      </c>
      <c r="D2744" s="50">
        <v>2</v>
      </c>
    </row>
    <row r="2745" spans="1:4" x14ac:dyDescent="0.25">
      <c r="A2745" s="48">
        <v>2743</v>
      </c>
      <c r="B2745" s="48" t="s">
        <v>2941</v>
      </c>
      <c r="C2745" s="48" t="s">
        <v>2350</v>
      </c>
      <c r="D2745" s="50">
        <v>4</v>
      </c>
    </row>
    <row r="2746" spans="1:4" x14ac:dyDescent="0.25">
      <c r="A2746" s="48">
        <v>2744</v>
      </c>
      <c r="B2746" s="48" t="s">
        <v>17389</v>
      </c>
      <c r="C2746" s="48" t="s">
        <v>5196</v>
      </c>
      <c r="D2746" s="50">
        <v>1</v>
      </c>
    </row>
    <row r="2747" spans="1:4" x14ac:dyDescent="0.25">
      <c r="A2747" s="48">
        <v>2745</v>
      </c>
      <c r="B2747" s="48" t="s">
        <v>17390</v>
      </c>
      <c r="C2747" s="48" t="s">
        <v>2398</v>
      </c>
      <c r="D2747" s="50">
        <v>1</v>
      </c>
    </row>
    <row r="2748" spans="1:4" x14ac:dyDescent="0.25">
      <c r="A2748" s="48">
        <v>2746</v>
      </c>
      <c r="B2748" s="48" t="s">
        <v>7488</v>
      </c>
      <c r="C2748" s="48" t="s">
        <v>2398</v>
      </c>
      <c r="D2748" s="50">
        <v>1</v>
      </c>
    </row>
    <row r="2749" spans="1:4" x14ac:dyDescent="0.25">
      <c r="A2749" s="48">
        <v>2747</v>
      </c>
      <c r="B2749" s="48" t="s">
        <v>17391</v>
      </c>
      <c r="C2749" s="48" t="s">
        <v>2398</v>
      </c>
      <c r="D2749" s="50">
        <v>1</v>
      </c>
    </row>
    <row r="2750" spans="1:4" x14ac:dyDescent="0.25">
      <c r="A2750" s="48">
        <v>2748</v>
      </c>
      <c r="B2750" s="48" t="s">
        <v>470</v>
      </c>
      <c r="C2750" s="48" t="s">
        <v>2398</v>
      </c>
      <c r="D2750" s="50">
        <v>4</v>
      </c>
    </row>
    <row r="2751" spans="1:4" x14ac:dyDescent="0.25">
      <c r="A2751" s="48">
        <v>2749</v>
      </c>
      <c r="B2751" s="48" t="s">
        <v>17392</v>
      </c>
      <c r="C2751" s="48" t="s">
        <v>2349</v>
      </c>
      <c r="D2751" s="50">
        <v>2</v>
      </c>
    </row>
    <row r="2752" spans="1:4" x14ac:dyDescent="0.25">
      <c r="A2752" s="48">
        <v>2750</v>
      </c>
      <c r="B2752" s="48" t="s">
        <v>17393</v>
      </c>
      <c r="C2752" s="48" t="s">
        <v>2349</v>
      </c>
      <c r="D2752" s="50">
        <v>4</v>
      </c>
    </row>
    <row r="2753" spans="1:4" x14ac:dyDescent="0.25">
      <c r="A2753" s="48">
        <v>2751</v>
      </c>
      <c r="B2753" s="48" t="s">
        <v>7489</v>
      </c>
      <c r="C2753" s="48" t="s">
        <v>2542</v>
      </c>
      <c r="D2753" s="50">
        <v>5</v>
      </c>
    </row>
    <row r="2754" spans="1:4" x14ac:dyDescent="0.25">
      <c r="A2754" s="48">
        <v>2752</v>
      </c>
      <c r="B2754" s="48" t="s">
        <v>3067</v>
      </c>
      <c r="C2754" s="48" t="s">
        <v>17</v>
      </c>
      <c r="D2754" s="50">
        <v>2</v>
      </c>
    </row>
    <row r="2755" spans="1:4" x14ac:dyDescent="0.25">
      <c r="A2755" s="48">
        <v>2753</v>
      </c>
      <c r="B2755" s="48" t="s">
        <v>17394</v>
      </c>
      <c r="C2755" s="48" t="s">
        <v>17395</v>
      </c>
      <c r="D2755" s="50">
        <v>4</v>
      </c>
    </row>
    <row r="2756" spans="1:4" x14ac:dyDescent="0.25">
      <c r="A2756" s="48">
        <v>2754</v>
      </c>
      <c r="B2756" s="48" t="s">
        <v>17396</v>
      </c>
      <c r="C2756" s="48" t="s">
        <v>39</v>
      </c>
      <c r="D2756" s="50">
        <v>4</v>
      </c>
    </row>
    <row r="2757" spans="1:4" x14ac:dyDescent="0.25">
      <c r="A2757" s="48">
        <v>2755</v>
      </c>
      <c r="B2757" s="48" t="s">
        <v>827</v>
      </c>
      <c r="C2757" s="48" t="s">
        <v>2349</v>
      </c>
      <c r="D2757" s="50">
        <v>2</v>
      </c>
    </row>
    <row r="2758" spans="1:4" x14ac:dyDescent="0.25">
      <c r="A2758" s="48">
        <v>2756</v>
      </c>
      <c r="B2758" s="48" t="s">
        <v>1591</v>
      </c>
      <c r="C2758" s="48" t="s">
        <v>17</v>
      </c>
      <c r="D2758" s="50">
        <v>1</v>
      </c>
    </row>
    <row r="2759" spans="1:4" x14ac:dyDescent="0.25">
      <c r="A2759" s="48">
        <v>2757</v>
      </c>
      <c r="B2759" s="48" t="s">
        <v>6036</v>
      </c>
      <c r="C2759" s="48" t="s">
        <v>2542</v>
      </c>
      <c r="D2759" s="50">
        <v>1</v>
      </c>
    </row>
    <row r="2760" spans="1:4" x14ac:dyDescent="0.25">
      <c r="A2760" s="48">
        <v>2758</v>
      </c>
      <c r="B2760" s="48" t="s">
        <v>1509</v>
      </c>
      <c r="C2760" s="48" t="s">
        <v>351</v>
      </c>
      <c r="D2760" s="50">
        <v>1</v>
      </c>
    </row>
    <row r="2761" spans="1:4" x14ac:dyDescent="0.25">
      <c r="A2761" s="48">
        <v>2759</v>
      </c>
      <c r="B2761" s="48" t="s">
        <v>17397</v>
      </c>
      <c r="C2761" s="48" t="s">
        <v>2349</v>
      </c>
      <c r="D2761" s="50">
        <v>6</v>
      </c>
    </row>
    <row r="2762" spans="1:4" x14ac:dyDescent="0.25">
      <c r="A2762" s="48">
        <v>2760</v>
      </c>
      <c r="B2762" s="48" t="s">
        <v>3591</v>
      </c>
      <c r="C2762" s="48" t="s">
        <v>2351</v>
      </c>
      <c r="D2762" s="50">
        <v>2</v>
      </c>
    </row>
    <row r="2763" spans="1:4" x14ac:dyDescent="0.25">
      <c r="A2763" s="48">
        <v>2761</v>
      </c>
      <c r="B2763" s="48" t="s">
        <v>17398</v>
      </c>
      <c r="C2763" s="48" t="s">
        <v>744</v>
      </c>
      <c r="D2763" s="50">
        <v>1</v>
      </c>
    </row>
    <row r="2764" spans="1:4" x14ac:dyDescent="0.25">
      <c r="A2764" s="48">
        <v>2762</v>
      </c>
      <c r="B2764" s="48" t="s">
        <v>17399</v>
      </c>
      <c r="C2764" s="48" t="s">
        <v>2349</v>
      </c>
      <c r="D2764" s="50">
        <v>3</v>
      </c>
    </row>
    <row r="2765" spans="1:4" x14ac:dyDescent="0.25">
      <c r="A2765" s="48">
        <v>2763</v>
      </c>
      <c r="B2765" s="48" t="s">
        <v>17400</v>
      </c>
      <c r="C2765" s="48" t="s">
        <v>2349</v>
      </c>
      <c r="D2765" s="50">
        <v>2</v>
      </c>
    </row>
    <row r="2766" spans="1:4" x14ac:dyDescent="0.25">
      <c r="A2766" s="48">
        <v>2764</v>
      </c>
      <c r="B2766" s="48" t="s">
        <v>17401</v>
      </c>
      <c r="C2766" s="48" t="s">
        <v>2169</v>
      </c>
      <c r="D2766" s="50">
        <v>3</v>
      </c>
    </row>
    <row r="2767" spans="1:4" x14ac:dyDescent="0.25">
      <c r="A2767" s="48">
        <v>2765</v>
      </c>
      <c r="B2767" s="48" t="s">
        <v>17402</v>
      </c>
      <c r="C2767" s="48" t="s">
        <v>2350</v>
      </c>
      <c r="D2767" s="50">
        <v>1</v>
      </c>
    </row>
    <row r="2768" spans="1:4" x14ac:dyDescent="0.25">
      <c r="A2768" s="48">
        <v>2766</v>
      </c>
      <c r="B2768" s="48" t="s">
        <v>17403</v>
      </c>
      <c r="C2768" s="48" t="s">
        <v>2542</v>
      </c>
      <c r="D2768" s="50">
        <v>30</v>
      </c>
    </row>
    <row r="2769" spans="1:4" x14ac:dyDescent="0.25">
      <c r="A2769" s="48">
        <v>2767</v>
      </c>
      <c r="B2769" s="48" t="s">
        <v>4230</v>
      </c>
      <c r="C2769" s="48" t="s">
        <v>428</v>
      </c>
      <c r="D2769" s="50">
        <v>1</v>
      </c>
    </row>
    <row r="2770" spans="1:4" x14ac:dyDescent="0.25">
      <c r="A2770" s="48">
        <v>2768</v>
      </c>
      <c r="B2770" s="48" t="s">
        <v>2741</v>
      </c>
      <c r="C2770" s="48" t="s">
        <v>17</v>
      </c>
      <c r="D2770" s="50">
        <v>2</v>
      </c>
    </row>
    <row r="2771" spans="1:4" x14ac:dyDescent="0.25">
      <c r="A2771" s="48">
        <v>2769</v>
      </c>
      <c r="B2771" s="48" t="s">
        <v>17404</v>
      </c>
      <c r="C2771" s="48" t="s">
        <v>2542</v>
      </c>
      <c r="D2771" s="50">
        <v>3</v>
      </c>
    </row>
    <row r="2772" spans="1:4" x14ac:dyDescent="0.25">
      <c r="A2772" s="48">
        <v>2770</v>
      </c>
      <c r="B2772" s="48" t="s">
        <v>3893</v>
      </c>
      <c r="C2772" s="48" t="s">
        <v>17</v>
      </c>
      <c r="D2772" s="50">
        <v>5</v>
      </c>
    </row>
    <row r="2773" spans="1:4" x14ac:dyDescent="0.25">
      <c r="A2773" s="48">
        <v>2771</v>
      </c>
      <c r="B2773" s="48" t="s">
        <v>7490</v>
      </c>
      <c r="C2773" s="48" t="s">
        <v>17</v>
      </c>
      <c r="D2773" s="50">
        <v>6</v>
      </c>
    </row>
    <row r="2774" spans="1:4" x14ac:dyDescent="0.25">
      <c r="A2774" s="48">
        <v>2772</v>
      </c>
      <c r="B2774" s="48" t="s">
        <v>17405</v>
      </c>
      <c r="C2774" s="48" t="s">
        <v>250</v>
      </c>
      <c r="D2774" s="50">
        <v>6</v>
      </c>
    </row>
    <row r="2775" spans="1:4" x14ac:dyDescent="0.25">
      <c r="A2775" s="48">
        <v>2773</v>
      </c>
      <c r="B2775" s="48" t="s">
        <v>17406</v>
      </c>
      <c r="C2775" s="48" t="s">
        <v>2349</v>
      </c>
      <c r="D2775" s="50">
        <v>7</v>
      </c>
    </row>
    <row r="2776" spans="1:4" x14ac:dyDescent="0.25">
      <c r="A2776" s="48">
        <v>2774</v>
      </c>
      <c r="B2776" s="48" t="s">
        <v>17407</v>
      </c>
      <c r="C2776" s="48" t="s">
        <v>2350</v>
      </c>
      <c r="D2776" s="50">
        <v>5</v>
      </c>
    </row>
    <row r="2777" spans="1:4" x14ac:dyDescent="0.25">
      <c r="A2777" s="48">
        <v>2775</v>
      </c>
      <c r="B2777" s="48" t="s">
        <v>17406</v>
      </c>
      <c r="C2777" s="48" t="s">
        <v>2350</v>
      </c>
      <c r="D2777" s="50">
        <v>6</v>
      </c>
    </row>
    <row r="2778" spans="1:4" x14ac:dyDescent="0.25">
      <c r="A2778" s="48">
        <v>2776</v>
      </c>
      <c r="B2778" s="48" t="s">
        <v>17408</v>
      </c>
      <c r="C2778" s="48" t="s">
        <v>2815</v>
      </c>
      <c r="D2778" s="50">
        <v>1</v>
      </c>
    </row>
    <row r="2779" spans="1:4" x14ac:dyDescent="0.25">
      <c r="A2779" s="48">
        <v>2777</v>
      </c>
      <c r="B2779" s="48" t="s">
        <v>17409</v>
      </c>
      <c r="C2779" s="48" t="s">
        <v>2350</v>
      </c>
      <c r="D2779" s="50">
        <v>15</v>
      </c>
    </row>
    <row r="2780" spans="1:4" x14ac:dyDescent="0.25">
      <c r="A2780" s="48">
        <v>2778</v>
      </c>
      <c r="B2780" s="48" t="s">
        <v>17410</v>
      </c>
      <c r="C2780" s="48" t="s">
        <v>17</v>
      </c>
      <c r="D2780" s="50">
        <v>4</v>
      </c>
    </row>
    <row r="2781" spans="1:4" x14ac:dyDescent="0.25">
      <c r="A2781" s="48">
        <v>2779</v>
      </c>
      <c r="B2781" s="48" t="s">
        <v>17411</v>
      </c>
      <c r="C2781" s="48" t="s">
        <v>2350</v>
      </c>
      <c r="D2781" s="50">
        <v>5</v>
      </c>
    </row>
    <row r="2782" spans="1:4" x14ac:dyDescent="0.25">
      <c r="A2782" s="48">
        <v>2780</v>
      </c>
      <c r="B2782" s="48" t="s">
        <v>6295</v>
      </c>
      <c r="C2782" s="48" t="s">
        <v>2542</v>
      </c>
      <c r="D2782" s="50">
        <v>1</v>
      </c>
    </row>
    <row r="2783" spans="1:4" x14ac:dyDescent="0.25">
      <c r="A2783" s="48">
        <v>2781</v>
      </c>
      <c r="B2783" s="48" t="s">
        <v>240</v>
      </c>
      <c r="C2783" s="48" t="s">
        <v>2542</v>
      </c>
      <c r="D2783" s="50">
        <v>1</v>
      </c>
    </row>
    <row r="2784" spans="1:4" x14ac:dyDescent="0.25">
      <c r="A2784" s="48">
        <v>2782</v>
      </c>
      <c r="B2784" s="48" t="s">
        <v>17412</v>
      </c>
      <c r="C2784" s="48" t="s">
        <v>2541</v>
      </c>
      <c r="D2784" s="50">
        <v>3</v>
      </c>
    </row>
    <row r="2785" spans="1:4" x14ac:dyDescent="0.25">
      <c r="A2785" s="48">
        <v>2783</v>
      </c>
      <c r="B2785" s="48" t="s">
        <v>17413</v>
      </c>
      <c r="C2785" s="48" t="s">
        <v>39</v>
      </c>
      <c r="D2785" s="50">
        <v>8</v>
      </c>
    </row>
    <row r="2786" spans="1:4" x14ac:dyDescent="0.25">
      <c r="A2786" s="48">
        <v>2784</v>
      </c>
      <c r="B2786" s="48" t="s">
        <v>6048</v>
      </c>
      <c r="C2786" s="48" t="s">
        <v>2541</v>
      </c>
      <c r="D2786" s="50">
        <v>1</v>
      </c>
    </row>
    <row r="2787" spans="1:4" x14ac:dyDescent="0.25">
      <c r="A2787" s="48">
        <v>2785</v>
      </c>
      <c r="B2787" s="48" t="s">
        <v>17414</v>
      </c>
      <c r="C2787" s="48" t="s">
        <v>17</v>
      </c>
      <c r="D2787" s="50">
        <v>3</v>
      </c>
    </row>
    <row r="2788" spans="1:4" x14ac:dyDescent="0.25">
      <c r="A2788" s="48">
        <v>2786</v>
      </c>
      <c r="B2788" s="48" t="s">
        <v>17415</v>
      </c>
      <c r="C2788" s="48" t="s">
        <v>39</v>
      </c>
      <c r="D2788" s="50">
        <v>1</v>
      </c>
    </row>
    <row r="2789" spans="1:4" x14ac:dyDescent="0.25">
      <c r="A2789" s="48">
        <v>2787</v>
      </c>
      <c r="B2789" s="48" t="s">
        <v>17416</v>
      </c>
      <c r="C2789" s="48" t="s">
        <v>39</v>
      </c>
      <c r="D2789" s="50">
        <v>1</v>
      </c>
    </row>
    <row r="2790" spans="1:4" x14ac:dyDescent="0.25">
      <c r="A2790" s="48">
        <v>2788</v>
      </c>
      <c r="B2790" s="48" t="s">
        <v>17417</v>
      </c>
      <c r="C2790" s="48" t="s">
        <v>39</v>
      </c>
      <c r="D2790" s="50">
        <v>1</v>
      </c>
    </row>
    <row r="2791" spans="1:4" x14ac:dyDescent="0.25">
      <c r="A2791" s="48">
        <v>2789</v>
      </c>
      <c r="B2791" s="48" t="s">
        <v>2817</v>
      </c>
      <c r="C2791" s="48" t="s">
        <v>17</v>
      </c>
      <c r="D2791" s="50">
        <v>7</v>
      </c>
    </row>
    <row r="2792" spans="1:4" x14ac:dyDescent="0.25">
      <c r="A2792" s="48">
        <v>2790</v>
      </c>
      <c r="B2792" s="48" t="s">
        <v>17418</v>
      </c>
      <c r="C2792" s="48" t="s">
        <v>17</v>
      </c>
      <c r="D2792" s="50">
        <v>7</v>
      </c>
    </row>
    <row r="2793" spans="1:4" x14ac:dyDescent="0.25">
      <c r="A2793" s="48">
        <v>2791</v>
      </c>
      <c r="B2793" s="48" t="s">
        <v>17419</v>
      </c>
      <c r="C2793" s="48" t="s">
        <v>2350</v>
      </c>
      <c r="D2793" s="50">
        <v>6</v>
      </c>
    </row>
    <row r="2794" spans="1:4" x14ac:dyDescent="0.25">
      <c r="A2794" s="48">
        <v>2792</v>
      </c>
      <c r="B2794" s="48" t="s">
        <v>15078</v>
      </c>
      <c r="C2794" s="48" t="s">
        <v>2349</v>
      </c>
      <c r="D2794" s="50">
        <v>36</v>
      </c>
    </row>
    <row r="2795" spans="1:4" x14ac:dyDescent="0.25">
      <c r="A2795" s="48">
        <v>2793</v>
      </c>
      <c r="B2795" s="48" t="s">
        <v>1188</v>
      </c>
      <c r="C2795" s="48" t="s">
        <v>39</v>
      </c>
      <c r="D2795" s="50">
        <v>1</v>
      </c>
    </row>
    <row r="2796" spans="1:4" x14ac:dyDescent="0.25">
      <c r="A2796" s="48">
        <v>2794</v>
      </c>
      <c r="B2796" s="48" t="s">
        <v>17420</v>
      </c>
      <c r="C2796" s="48" t="s">
        <v>39</v>
      </c>
      <c r="D2796" s="50">
        <v>1</v>
      </c>
    </row>
    <row r="2797" spans="1:4" x14ac:dyDescent="0.25">
      <c r="A2797" s="48">
        <v>2795</v>
      </c>
      <c r="B2797" s="48" t="s">
        <v>17421</v>
      </c>
      <c r="C2797" s="48" t="s">
        <v>2350</v>
      </c>
      <c r="D2797" s="50">
        <v>1</v>
      </c>
    </row>
    <row r="2798" spans="1:4" x14ac:dyDescent="0.25">
      <c r="A2798" s="48">
        <v>2796</v>
      </c>
      <c r="B2798" s="48" t="s">
        <v>1524</v>
      </c>
      <c r="C2798" s="48" t="s">
        <v>188</v>
      </c>
      <c r="D2798" s="50">
        <v>2</v>
      </c>
    </row>
    <row r="2799" spans="1:4" x14ac:dyDescent="0.25">
      <c r="A2799" s="48">
        <v>2797</v>
      </c>
      <c r="B2799" s="48" t="s">
        <v>17422</v>
      </c>
      <c r="C2799" s="48" t="s">
        <v>17</v>
      </c>
      <c r="D2799" s="50">
        <v>7</v>
      </c>
    </row>
    <row r="2800" spans="1:4" x14ac:dyDescent="0.25">
      <c r="A2800" s="48">
        <v>2798</v>
      </c>
      <c r="B2800" s="48" t="s">
        <v>17423</v>
      </c>
      <c r="C2800" s="48" t="s">
        <v>17</v>
      </c>
      <c r="D2800" s="50">
        <v>4</v>
      </c>
    </row>
    <row r="2801" spans="1:4" x14ac:dyDescent="0.25">
      <c r="A2801" s="48">
        <v>2799</v>
      </c>
      <c r="B2801" s="48" t="s">
        <v>17424</v>
      </c>
      <c r="C2801" s="48" t="s">
        <v>17</v>
      </c>
      <c r="D2801" s="50">
        <v>1</v>
      </c>
    </row>
    <row r="2802" spans="1:4" x14ac:dyDescent="0.25">
      <c r="A2802" s="48">
        <v>2800</v>
      </c>
      <c r="B2802" s="48" t="s">
        <v>1718</v>
      </c>
      <c r="C2802" s="48" t="s">
        <v>122</v>
      </c>
      <c r="D2802" s="50">
        <v>5</v>
      </c>
    </row>
    <row r="2803" spans="1:4" x14ac:dyDescent="0.25">
      <c r="A2803" s="48">
        <v>2801</v>
      </c>
      <c r="B2803" s="48" t="s">
        <v>4158</v>
      </c>
      <c r="C2803" s="48" t="s">
        <v>2398</v>
      </c>
      <c r="D2803" s="50">
        <v>2</v>
      </c>
    </row>
    <row r="2804" spans="1:4" x14ac:dyDescent="0.25">
      <c r="A2804" s="48">
        <v>2802</v>
      </c>
      <c r="B2804" s="48" t="s">
        <v>17425</v>
      </c>
      <c r="C2804" s="48" t="s">
        <v>39</v>
      </c>
      <c r="D2804" s="50">
        <v>4</v>
      </c>
    </row>
    <row r="2805" spans="1:4" x14ac:dyDescent="0.25">
      <c r="A2805" s="48">
        <v>2803</v>
      </c>
      <c r="B2805" s="48" t="s">
        <v>17426</v>
      </c>
      <c r="C2805" s="48" t="s">
        <v>39</v>
      </c>
      <c r="D2805" s="50">
        <v>7</v>
      </c>
    </row>
    <row r="2806" spans="1:4" x14ac:dyDescent="0.25">
      <c r="A2806" s="48">
        <v>2804</v>
      </c>
      <c r="B2806" s="48" t="s">
        <v>17427</v>
      </c>
      <c r="C2806" s="48" t="s">
        <v>2541</v>
      </c>
      <c r="D2806" s="50">
        <v>4</v>
      </c>
    </row>
    <row r="2807" spans="1:4" x14ac:dyDescent="0.25">
      <c r="A2807" s="48">
        <v>2805</v>
      </c>
      <c r="B2807" s="48" t="s">
        <v>216</v>
      </c>
      <c r="C2807" s="48" t="s">
        <v>17</v>
      </c>
      <c r="D2807" s="50">
        <v>2</v>
      </c>
    </row>
    <row r="2808" spans="1:4" x14ac:dyDescent="0.25">
      <c r="A2808" s="48">
        <v>2806</v>
      </c>
      <c r="B2808" s="48" t="s">
        <v>7492</v>
      </c>
      <c r="C2808" s="48" t="s">
        <v>2349</v>
      </c>
      <c r="D2808" s="50">
        <v>4</v>
      </c>
    </row>
    <row r="2809" spans="1:4" x14ac:dyDescent="0.25">
      <c r="A2809" s="48">
        <v>2807</v>
      </c>
      <c r="B2809" s="48" t="s">
        <v>85</v>
      </c>
      <c r="C2809" s="48" t="s">
        <v>2398</v>
      </c>
      <c r="D2809" s="50">
        <v>5</v>
      </c>
    </row>
    <row r="2810" spans="1:4" x14ac:dyDescent="0.25">
      <c r="A2810" s="48">
        <v>2808</v>
      </c>
      <c r="B2810" s="48" t="s">
        <v>5960</v>
      </c>
      <c r="C2810" s="48" t="s">
        <v>2398</v>
      </c>
      <c r="D2810" s="50">
        <v>4</v>
      </c>
    </row>
    <row r="2811" spans="1:4" x14ac:dyDescent="0.25">
      <c r="A2811" s="48">
        <v>2809</v>
      </c>
      <c r="B2811" s="48" t="s">
        <v>17428</v>
      </c>
      <c r="C2811" s="48" t="s">
        <v>17</v>
      </c>
      <c r="D2811" s="50">
        <v>2</v>
      </c>
    </row>
    <row r="2812" spans="1:4" x14ac:dyDescent="0.25">
      <c r="A2812" s="48">
        <v>2810</v>
      </c>
      <c r="B2812" s="48" t="s">
        <v>3185</v>
      </c>
      <c r="C2812" s="48" t="s">
        <v>17</v>
      </c>
      <c r="D2812" s="50">
        <v>1</v>
      </c>
    </row>
    <row r="2813" spans="1:4" x14ac:dyDescent="0.25">
      <c r="A2813" s="48">
        <v>2811</v>
      </c>
      <c r="B2813" s="48" t="s">
        <v>511</v>
      </c>
      <c r="C2813" s="48" t="s">
        <v>2350</v>
      </c>
      <c r="D2813" s="50">
        <v>3</v>
      </c>
    </row>
    <row r="2814" spans="1:4" x14ac:dyDescent="0.25">
      <c r="A2814" s="48">
        <v>2812</v>
      </c>
      <c r="B2814" s="48" t="s">
        <v>17429</v>
      </c>
      <c r="C2814" s="48" t="s">
        <v>5196</v>
      </c>
      <c r="D2814" s="50">
        <v>1</v>
      </c>
    </row>
    <row r="2815" spans="1:4" x14ac:dyDescent="0.25">
      <c r="A2815" s="48">
        <v>2813</v>
      </c>
      <c r="B2815" s="48" t="s">
        <v>7952</v>
      </c>
      <c r="C2815" s="48" t="s">
        <v>2398</v>
      </c>
      <c r="D2815" s="50">
        <v>1</v>
      </c>
    </row>
    <row r="2816" spans="1:4" x14ac:dyDescent="0.25">
      <c r="A2816" s="48">
        <v>2814</v>
      </c>
      <c r="B2816" s="48" t="s">
        <v>17430</v>
      </c>
      <c r="C2816" s="48" t="s">
        <v>2398</v>
      </c>
      <c r="D2816" s="50">
        <v>1</v>
      </c>
    </row>
    <row r="2817" spans="1:4" x14ac:dyDescent="0.25">
      <c r="A2817" s="48">
        <v>2815</v>
      </c>
      <c r="B2817" s="48" t="s">
        <v>17431</v>
      </c>
      <c r="C2817" s="48" t="s">
        <v>2398</v>
      </c>
      <c r="D2817" s="50">
        <v>1</v>
      </c>
    </row>
    <row r="2818" spans="1:4" x14ac:dyDescent="0.25">
      <c r="A2818" s="48">
        <v>2816</v>
      </c>
      <c r="B2818" s="48" t="s">
        <v>17432</v>
      </c>
      <c r="C2818" s="48" t="s">
        <v>17</v>
      </c>
      <c r="D2818" s="50">
        <v>1</v>
      </c>
    </row>
    <row r="2819" spans="1:4" x14ac:dyDescent="0.25">
      <c r="A2819" s="48">
        <v>2817</v>
      </c>
      <c r="B2819" s="48" t="s">
        <v>3030</v>
      </c>
      <c r="C2819" s="48" t="s">
        <v>2350</v>
      </c>
      <c r="D2819" s="50">
        <v>3</v>
      </c>
    </row>
    <row r="2820" spans="1:4" x14ac:dyDescent="0.25">
      <c r="A2820" s="48">
        <v>2818</v>
      </c>
      <c r="B2820" s="48" t="s">
        <v>7493</v>
      </c>
      <c r="C2820" s="48" t="s">
        <v>17</v>
      </c>
      <c r="D2820" s="50">
        <v>6</v>
      </c>
    </row>
    <row r="2821" spans="1:4" x14ac:dyDescent="0.25">
      <c r="A2821" s="48">
        <v>2819</v>
      </c>
      <c r="B2821" s="48" t="s">
        <v>4875</v>
      </c>
      <c r="C2821" s="48" t="s">
        <v>17</v>
      </c>
      <c r="D2821" s="50">
        <v>1</v>
      </c>
    </row>
    <row r="2822" spans="1:4" x14ac:dyDescent="0.25">
      <c r="A2822" s="48">
        <v>2820</v>
      </c>
      <c r="B2822" s="48" t="s">
        <v>17433</v>
      </c>
      <c r="C2822" s="48" t="s">
        <v>5196</v>
      </c>
      <c r="D2822" s="50">
        <v>1</v>
      </c>
    </row>
    <row r="2823" spans="1:4" x14ac:dyDescent="0.25">
      <c r="A2823" s="48">
        <v>2821</v>
      </c>
      <c r="B2823" s="48" t="s">
        <v>17434</v>
      </c>
      <c r="C2823" s="48" t="s">
        <v>17</v>
      </c>
      <c r="D2823" s="50">
        <v>5</v>
      </c>
    </row>
    <row r="2824" spans="1:4" x14ac:dyDescent="0.25">
      <c r="A2824" s="48">
        <v>2822</v>
      </c>
      <c r="B2824" s="48" t="s">
        <v>17435</v>
      </c>
      <c r="C2824" s="48" t="s">
        <v>17</v>
      </c>
      <c r="D2824" s="50">
        <v>2</v>
      </c>
    </row>
    <row r="2825" spans="1:4" x14ac:dyDescent="0.25">
      <c r="A2825" s="48">
        <v>2823</v>
      </c>
      <c r="B2825" s="48" t="s">
        <v>17436</v>
      </c>
      <c r="C2825" s="48" t="s">
        <v>39</v>
      </c>
      <c r="D2825" s="50">
        <v>1</v>
      </c>
    </row>
    <row r="2826" spans="1:4" x14ac:dyDescent="0.25">
      <c r="A2826" s="48">
        <v>2824</v>
      </c>
      <c r="B2826" s="48" t="s">
        <v>17437</v>
      </c>
      <c r="C2826" s="48" t="s">
        <v>39</v>
      </c>
      <c r="D2826" s="50">
        <v>1</v>
      </c>
    </row>
    <row r="2827" spans="1:4" x14ac:dyDescent="0.25">
      <c r="A2827" s="48">
        <v>2825</v>
      </c>
      <c r="B2827" s="48" t="s">
        <v>17438</v>
      </c>
      <c r="C2827" s="48" t="s">
        <v>5962</v>
      </c>
      <c r="D2827" s="50">
        <v>6</v>
      </c>
    </row>
    <row r="2828" spans="1:4" x14ac:dyDescent="0.25">
      <c r="A2828" s="48">
        <v>2826</v>
      </c>
      <c r="B2828" s="48" t="s">
        <v>872</v>
      </c>
      <c r="C2828" s="48" t="s">
        <v>5313</v>
      </c>
      <c r="D2828" s="50">
        <v>6</v>
      </c>
    </row>
    <row r="2829" spans="1:4" x14ac:dyDescent="0.25">
      <c r="A2829" s="48">
        <v>2827</v>
      </c>
      <c r="B2829" s="48" t="s">
        <v>300</v>
      </c>
      <c r="C2829" s="48" t="s">
        <v>17</v>
      </c>
      <c r="D2829" s="50">
        <v>2</v>
      </c>
    </row>
    <row r="2830" spans="1:4" x14ac:dyDescent="0.25">
      <c r="A2830" s="48">
        <v>2828</v>
      </c>
      <c r="B2830" s="48" t="s">
        <v>5938</v>
      </c>
      <c r="C2830" s="48" t="s">
        <v>17</v>
      </c>
      <c r="D2830" s="50">
        <v>5</v>
      </c>
    </row>
    <row r="2831" spans="1:4" x14ac:dyDescent="0.25">
      <c r="A2831" s="48">
        <v>2829</v>
      </c>
      <c r="B2831" s="48" t="s">
        <v>17439</v>
      </c>
      <c r="C2831" s="48" t="s">
        <v>5313</v>
      </c>
      <c r="D2831" s="50">
        <v>1</v>
      </c>
    </row>
    <row r="2832" spans="1:4" x14ac:dyDescent="0.25">
      <c r="A2832" s="48">
        <v>2830</v>
      </c>
      <c r="B2832" s="48" t="s">
        <v>17440</v>
      </c>
      <c r="C2832" s="48" t="s">
        <v>5313</v>
      </c>
      <c r="D2832" s="50">
        <v>2</v>
      </c>
    </row>
    <row r="2833" spans="1:4" x14ac:dyDescent="0.25">
      <c r="A2833" s="48">
        <v>2831</v>
      </c>
      <c r="B2833" s="48" t="s">
        <v>17390</v>
      </c>
      <c r="C2833" s="48" t="s">
        <v>2349</v>
      </c>
      <c r="D2833" s="50">
        <v>6</v>
      </c>
    </row>
    <row r="2834" spans="1:4" x14ac:dyDescent="0.25">
      <c r="A2834" s="48">
        <v>2832</v>
      </c>
      <c r="B2834" s="48" t="s">
        <v>17441</v>
      </c>
      <c r="C2834" s="48" t="s">
        <v>17</v>
      </c>
      <c r="D2834" s="50">
        <v>3</v>
      </c>
    </row>
    <row r="2835" spans="1:4" x14ac:dyDescent="0.25">
      <c r="A2835" s="48">
        <v>2833</v>
      </c>
      <c r="B2835" s="48" t="s">
        <v>17442</v>
      </c>
      <c r="C2835" s="48" t="s">
        <v>17</v>
      </c>
      <c r="D2835" s="50">
        <v>3</v>
      </c>
    </row>
    <row r="2836" spans="1:4" x14ac:dyDescent="0.25">
      <c r="A2836" s="48">
        <v>2834</v>
      </c>
      <c r="B2836" s="48" t="s">
        <v>17443</v>
      </c>
      <c r="C2836" s="48" t="s">
        <v>2398</v>
      </c>
      <c r="D2836" s="50">
        <v>3</v>
      </c>
    </row>
    <row r="2837" spans="1:4" x14ac:dyDescent="0.25">
      <c r="A2837" s="48">
        <v>2835</v>
      </c>
      <c r="B2837" s="48" t="s">
        <v>514</v>
      </c>
      <c r="C2837" s="48" t="s">
        <v>2398</v>
      </c>
      <c r="D2837" s="50">
        <v>1</v>
      </c>
    </row>
    <row r="2838" spans="1:4" x14ac:dyDescent="0.25">
      <c r="A2838" s="48">
        <v>2836</v>
      </c>
      <c r="B2838" s="48" t="s">
        <v>17444</v>
      </c>
      <c r="C2838" s="48" t="s">
        <v>2398</v>
      </c>
      <c r="D2838" s="50">
        <v>1</v>
      </c>
    </row>
    <row r="2839" spans="1:4" x14ac:dyDescent="0.25">
      <c r="A2839" s="48">
        <v>2837</v>
      </c>
      <c r="B2839" s="48" t="s">
        <v>17445</v>
      </c>
      <c r="C2839" s="48" t="s">
        <v>39</v>
      </c>
      <c r="D2839" s="50">
        <v>1</v>
      </c>
    </row>
    <row r="2840" spans="1:4" x14ac:dyDescent="0.25">
      <c r="A2840" s="48">
        <v>2838</v>
      </c>
      <c r="B2840" s="48" t="s">
        <v>2371</v>
      </c>
      <c r="C2840" s="48" t="s">
        <v>2349</v>
      </c>
      <c r="D2840" s="50">
        <v>3</v>
      </c>
    </row>
    <row r="2841" spans="1:4" x14ac:dyDescent="0.25">
      <c r="A2841" s="48">
        <v>2839</v>
      </c>
      <c r="B2841" s="48" t="s">
        <v>6340</v>
      </c>
      <c r="C2841" s="48" t="s">
        <v>39</v>
      </c>
      <c r="D2841" s="50">
        <v>1</v>
      </c>
    </row>
    <row r="2842" spans="1:4" x14ac:dyDescent="0.25">
      <c r="A2842" s="48">
        <v>2840</v>
      </c>
      <c r="B2842" s="48" t="s">
        <v>17446</v>
      </c>
      <c r="C2842" s="48" t="s">
        <v>2345</v>
      </c>
      <c r="D2842" s="50">
        <v>6</v>
      </c>
    </row>
    <row r="2843" spans="1:4" x14ac:dyDescent="0.25">
      <c r="A2843" s="48">
        <v>2841</v>
      </c>
      <c r="B2843" s="48" t="s">
        <v>17447</v>
      </c>
      <c r="C2843" s="48" t="s">
        <v>2349</v>
      </c>
      <c r="D2843" s="50">
        <v>1</v>
      </c>
    </row>
    <row r="2844" spans="1:4" x14ac:dyDescent="0.25">
      <c r="A2844" s="48">
        <v>2842</v>
      </c>
      <c r="B2844" s="48" t="s">
        <v>3284</v>
      </c>
      <c r="C2844" s="48" t="s">
        <v>17</v>
      </c>
      <c r="D2844" s="50">
        <v>1</v>
      </c>
    </row>
    <row r="2845" spans="1:4" x14ac:dyDescent="0.25">
      <c r="A2845" s="48">
        <v>2843</v>
      </c>
      <c r="B2845" s="48" t="s">
        <v>3591</v>
      </c>
      <c r="C2845" s="48" t="s">
        <v>2349</v>
      </c>
      <c r="D2845" s="50">
        <v>3</v>
      </c>
    </row>
    <row r="2846" spans="1:4" x14ac:dyDescent="0.25">
      <c r="A2846" s="48">
        <v>2844</v>
      </c>
      <c r="B2846" s="48" t="s">
        <v>17448</v>
      </c>
      <c r="C2846" s="48" t="s">
        <v>17</v>
      </c>
      <c r="D2846" s="50"/>
    </row>
    <row r="2847" spans="1:4" x14ac:dyDescent="0.25">
      <c r="A2847" s="48">
        <v>2845</v>
      </c>
      <c r="B2847" s="48" t="s">
        <v>17449</v>
      </c>
      <c r="C2847" s="48" t="s">
        <v>39</v>
      </c>
      <c r="D2847" s="50">
        <v>2</v>
      </c>
    </row>
    <row r="2848" spans="1:4" x14ac:dyDescent="0.25">
      <c r="A2848" s="48">
        <v>2846</v>
      </c>
      <c r="B2848" s="48" t="s">
        <v>17450</v>
      </c>
      <c r="C2848" s="48" t="s">
        <v>39</v>
      </c>
      <c r="D2848" s="50">
        <v>1</v>
      </c>
    </row>
    <row r="2849" spans="1:4" x14ac:dyDescent="0.25">
      <c r="A2849" s="48">
        <v>2847</v>
      </c>
      <c r="B2849" s="48" t="s">
        <v>13703</v>
      </c>
      <c r="C2849" s="48" t="s">
        <v>39</v>
      </c>
      <c r="D2849" s="50">
        <v>2</v>
      </c>
    </row>
    <row r="2850" spans="1:4" x14ac:dyDescent="0.25">
      <c r="A2850" s="48">
        <v>2848</v>
      </c>
      <c r="B2850" s="48" t="s">
        <v>17451</v>
      </c>
      <c r="C2850" s="48" t="s">
        <v>39</v>
      </c>
      <c r="D2850" s="50">
        <v>2</v>
      </c>
    </row>
    <row r="2851" spans="1:4" x14ac:dyDescent="0.25">
      <c r="A2851" s="48">
        <v>2849</v>
      </c>
      <c r="B2851" s="48" t="s">
        <v>17452</v>
      </c>
      <c r="C2851" s="48" t="s">
        <v>39</v>
      </c>
      <c r="D2851" s="50">
        <v>2</v>
      </c>
    </row>
    <row r="2852" spans="1:4" x14ac:dyDescent="0.25">
      <c r="A2852" s="48">
        <v>2850</v>
      </c>
      <c r="B2852" s="48" t="s">
        <v>338</v>
      </c>
      <c r="C2852" s="48" t="s">
        <v>17</v>
      </c>
      <c r="D2852" s="50">
        <v>1</v>
      </c>
    </row>
    <row r="2853" spans="1:4" x14ac:dyDescent="0.25">
      <c r="A2853" s="48">
        <v>2851</v>
      </c>
      <c r="B2853" s="48" t="s">
        <v>2567</v>
      </c>
      <c r="C2853" s="48" t="s">
        <v>17</v>
      </c>
      <c r="D2853" s="50">
        <v>4</v>
      </c>
    </row>
    <row r="2854" spans="1:4" x14ac:dyDescent="0.25">
      <c r="A2854" s="48">
        <v>2852</v>
      </c>
      <c r="B2854" s="48" t="s">
        <v>17453</v>
      </c>
      <c r="C2854" s="48" t="s">
        <v>2350</v>
      </c>
      <c r="D2854" s="50">
        <v>2</v>
      </c>
    </row>
    <row r="2855" spans="1:4" x14ac:dyDescent="0.25">
      <c r="A2855" s="48">
        <v>2853</v>
      </c>
      <c r="B2855" s="48" t="s">
        <v>12558</v>
      </c>
      <c r="C2855" s="48" t="s">
        <v>17</v>
      </c>
      <c r="D2855" s="50">
        <v>1</v>
      </c>
    </row>
    <row r="2856" spans="1:4" x14ac:dyDescent="0.25">
      <c r="A2856" s="48">
        <v>2854</v>
      </c>
      <c r="B2856" s="48" t="s">
        <v>454</v>
      </c>
      <c r="C2856" s="48" t="s">
        <v>17</v>
      </c>
      <c r="D2856" s="50">
        <v>1</v>
      </c>
    </row>
    <row r="2857" spans="1:4" x14ac:dyDescent="0.25">
      <c r="A2857" s="48">
        <v>2855</v>
      </c>
      <c r="B2857" s="48" t="s">
        <v>17454</v>
      </c>
      <c r="C2857" s="48" t="s">
        <v>17360</v>
      </c>
      <c r="D2857" s="50">
        <v>1</v>
      </c>
    </row>
    <row r="2858" spans="1:4" x14ac:dyDescent="0.25">
      <c r="A2858" s="48">
        <v>2856</v>
      </c>
      <c r="B2858" s="48" t="s">
        <v>1651</v>
      </c>
      <c r="C2858" s="48" t="s">
        <v>17360</v>
      </c>
      <c r="D2858" s="50">
        <v>1</v>
      </c>
    </row>
    <row r="2859" spans="1:4" x14ac:dyDescent="0.25">
      <c r="A2859" s="48">
        <v>2857</v>
      </c>
      <c r="B2859" s="48" t="s">
        <v>17455</v>
      </c>
      <c r="C2859" s="48" t="s">
        <v>2349</v>
      </c>
      <c r="D2859" s="50">
        <v>5</v>
      </c>
    </row>
    <row r="2860" spans="1:4" x14ac:dyDescent="0.25">
      <c r="A2860" s="48">
        <v>2858</v>
      </c>
      <c r="B2860" s="48" t="s">
        <v>4913</v>
      </c>
      <c r="C2860" s="48" t="s">
        <v>361</v>
      </c>
      <c r="D2860" s="50">
        <v>5</v>
      </c>
    </row>
    <row r="2861" spans="1:4" x14ac:dyDescent="0.25">
      <c r="A2861" s="48">
        <v>2859</v>
      </c>
      <c r="B2861" s="48" t="s">
        <v>17456</v>
      </c>
      <c r="C2861" s="48" t="s">
        <v>2350</v>
      </c>
      <c r="D2861" s="50">
        <v>5</v>
      </c>
    </row>
    <row r="2862" spans="1:4" x14ac:dyDescent="0.25">
      <c r="A2862" s="48">
        <v>2860</v>
      </c>
      <c r="B2862" s="48" t="s">
        <v>17457</v>
      </c>
      <c r="C2862" s="48" t="s">
        <v>2542</v>
      </c>
      <c r="D2862" s="50">
        <v>5</v>
      </c>
    </row>
    <row r="2863" spans="1:4" x14ac:dyDescent="0.25">
      <c r="A2863" s="48">
        <v>2861</v>
      </c>
      <c r="B2863" s="48" t="s">
        <v>17458</v>
      </c>
      <c r="C2863" s="48" t="s">
        <v>17</v>
      </c>
      <c r="D2863" s="50">
        <v>1</v>
      </c>
    </row>
    <row r="2864" spans="1:4" x14ac:dyDescent="0.25">
      <c r="A2864" s="48">
        <v>2862</v>
      </c>
      <c r="B2864" s="48" t="s">
        <v>17459</v>
      </c>
      <c r="C2864" s="48" t="s">
        <v>17</v>
      </c>
      <c r="D2864" s="50">
        <v>1</v>
      </c>
    </row>
    <row r="2865" spans="1:4" x14ac:dyDescent="0.25">
      <c r="A2865" s="48">
        <v>2863</v>
      </c>
      <c r="B2865" s="48" t="s">
        <v>1187</v>
      </c>
      <c r="C2865" s="48" t="s">
        <v>2350</v>
      </c>
      <c r="D2865" s="50">
        <v>1</v>
      </c>
    </row>
    <row r="2866" spans="1:4" x14ac:dyDescent="0.25">
      <c r="A2866" s="48">
        <v>2864</v>
      </c>
      <c r="B2866" s="48" t="s">
        <v>17460</v>
      </c>
      <c r="C2866" s="48" t="s">
        <v>5962</v>
      </c>
      <c r="D2866" s="50">
        <v>12</v>
      </c>
    </row>
    <row r="2867" spans="1:4" x14ac:dyDescent="0.25">
      <c r="A2867" s="48">
        <v>2865</v>
      </c>
      <c r="B2867" s="48" t="s">
        <v>17461</v>
      </c>
      <c r="C2867" s="48" t="s">
        <v>2350</v>
      </c>
      <c r="D2867" s="50">
        <v>9</v>
      </c>
    </row>
    <row r="2868" spans="1:4" x14ac:dyDescent="0.25">
      <c r="A2868" s="48">
        <v>2866</v>
      </c>
      <c r="B2868" s="48" t="s">
        <v>17462</v>
      </c>
      <c r="C2868" s="48" t="s">
        <v>2350</v>
      </c>
      <c r="D2868" s="50">
        <v>1</v>
      </c>
    </row>
    <row r="2869" spans="1:4" x14ac:dyDescent="0.25">
      <c r="A2869" s="48">
        <v>2867</v>
      </c>
      <c r="B2869" s="48" t="s">
        <v>3133</v>
      </c>
      <c r="C2869" s="48" t="s">
        <v>2349</v>
      </c>
      <c r="D2869" s="50">
        <v>3</v>
      </c>
    </row>
    <row r="2870" spans="1:4" x14ac:dyDescent="0.25">
      <c r="A2870" s="48">
        <v>2868</v>
      </c>
      <c r="B2870" s="48" t="s">
        <v>593</v>
      </c>
      <c r="C2870" s="48" t="s">
        <v>17</v>
      </c>
      <c r="D2870" s="50">
        <v>1</v>
      </c>
    </row>
    <row r="2871" spans="1:4" x14ac:dyDescent="0.25">
      <c r="A2871" s="48">
        <v>2869</v>
      </c>
      <c r="B2871" s="48" t="s">
        <v>17463</v>
      </c>
      <c r="C2871" s="48" t="s">
        <v>2541</v>
      </c>
      <c r="D2871" s="50">
        <v>1</v>
      </c>
    </row>
    <row r="2872" spans="1:4" x14ac:dyDescent="0.25">
      <c r="A2872" s="48">
        <v>2870</v>
      </c>
      <c r="B2872" s="48" t="s">
        <v>7497</v>
      </c>
      <c r="C2872" s="48" t="s">
        <v>17</v>
      </c>
      <c r="D2872" s="50">
        <v>1</v>
      </c>
    </row>
    <row r="2873" spans="1:4" x14ac:dyDescent="0.25">
      <c r="A2873" s="48">
        <v>2871</v>
      </c>
      <c r="B2873" s="48" t="s">
        <v>17464</v>
      </c>
      <c r="C2873" s="48" t="s">
        <v>2541</v>
      </c>
      <c r="D2873" s="50">
        <v>1</v>
      </c>
    </row>
    <row r="2874" spans="1:4" x14ac:dyDescent="0.25">
      <c r="A2874" s="48">
        <v>2872</v>
      </c>
      <c r="B2874" s="48" t="s">
        <v>17465</v>
      </c>
      <c r="C2874" s="48" t="s">
        <v>2349</v>
      </c>
      <c r="D2874" s="50">
        <v>4</v>
      </c>
    </row>
    <row r="2875" spans="1:4" x14ac:dyDescent="0.25">
      <c r="A2875" s="48">
        <v>2873</v>
      </c>
      <c r="B2875" s="48" t="s">
        <v>292</v>
      </c>
      <c r="C2875" s="48" t="s">
        <v>17</v>
      </c>
      <c r="D2875" s="50">
        <v>1</v>
      </c>
    </row>
    <row r="2876" spans="1:4" x14ac:dyDescent="0.25">
      <c r="A2876" s="48">
        <v>2874</v>
      </c>
      <c r="B2876" s="48" t="s">
        <v>28</v>
      </c>
      <c r="C2876" s="48" t="s">
        <v>428</v>
      </c>
      <c r="D2876" s="50">
        <v>9</v>
      </c>
    </row>
    <row r="2877" spans="1:4" x14ac:dyDescent="0.25">
      <c r="A2877" s="48">
        <v>2875</v>
      </c>
      <c r="B2877" s="48" t="s">
        <v>17466</v>
      </c>
      <c r="C2877" s="48" t="s">
        <v>17</v>
      </c>
      <c r="D2877" s="50">
        <v>12</v>
      </c>
    </row>
    <row r="2878" spans="1:4" x14ac:dyDescent="0.25">
      <c r="A2878" s="48">
        <v>2876</v>
      </c>
      <c r="B2878" s="48" t="s">
        <v>17467</v>
      </c>
      <c r="C2878" s="48" t="s">
        <v>2349</v>
      </c>
      <c r="D2878" s="50">
        <v>3</v>
      </c>
    </row>
    <row r="2879" spans="1:4" x14ac:dyDescent="0.25">
      <c r="A2879" s="48">
        <v>2877</v>
      </c>
      <c r="B2879" s="48" t="s">
        <v>3225</v>
      </c>
      <c r="C2879" s="48" t="s">
        <v>5962</v>
      </c>
      <c r="D2879" s="50">
        <v>1</v>
      </c>
    </row>
    <row r="2880" spans="1:4" x14ac:dyDescent="0.25">
      <c r="A2880" s="48">
        <v>2878</v>
      </c>
      <c r="B2880" s="48" t="s">
        <v>17468</v>
      </c>
      <c r="C2880" s="48" t="s">
        <v>17</v>
      </c>
      <c r="D2880" s="50">
        <v>1</v>
      </c>
    </row>
    <row r="2881" spans="1:4" x14ac:dyDescent="0.25">
      <c r="A2881" s="48">
        <v>2879</v>
      </c>
      <c r="B2881" s="48" t="s">
        <v>17469</v>
      </c>
      <c r="C2881" s="48" t="s">
        <v>2350</v>
      </c>
      <c r="D2881" s="50">
        <v>1</v>
      </c>
    </row>
    <row r="2882" spans="1:4" x14ac:dyDescent="0.25">
      <c r="A2882" s="48">
        <v>2880</v>
      </c>
      <c r="B2882" s="48" t="s">
        <v>17470</v>
      </c>
      <c r="C2882" s="48" t="s">
        <v>2350</v>
      </c>
      <c r="D2882" s="50">
        <v>14</v>
      </c>
    </row>
    <row r="2883" spans="1:4" x14ac:dyDescent="0.25">
      <c r="A2883" s="48">
        <v>2881</v>
      </c>
      <c r="B2883" s="48" t="s">
        <v>7498</v>
      </c>
      <c r="C2883" s="48" t="s">
        <v>17</v>
      </c>
      <c r="D2883" s="50">
        <v>4</v>
      </c>
    </row>
    <row r="2884" spans="1:4" x14ac:dyDescent="0.25">
      <c r="A2884" s="48">
        <v>2882</v>
      </c>
      <c r="B2884" s="48" t="s">
        <v>7499</v>
      </c>
      <c r="C2884" s="48" t="s">
        <v>2542</v>
      </c>
      <c r="D2884" s="50">
        <v>4</v>
      </c>
    </row>
    <row r="2885" spans="1:4" x14ac:dyDescent="0.25">
      <c r="A2885" s="48">
        <v>2883</v>
      </c>
      <c r="B2885" s="48" t="s">
        <v>17471</v>
      </c>
      <c r="C2885" s="48" t="s">
        <v>39</v>
      </c>
      <c r="D2885" s="50">
        <v>5</v>
      </c>
    </row>
    <row r="2886" spans="1:4" x14ac:dyDescent="0.25">
      <c r="A2886" s="48">
        <v>2884</v>
      </c>
      <c r="B2886" s="48" t="s">
        <v>17472</v>
      </c>
      <c r="C2886" s="48" t="s">
        <v>17</v>
      </c>
      <c r="D2886" s="50">
        <v>3</v>
      </c>
    </row>
    <row r="2887" spans="1:4" x14ac:dyDescent="0.25">
      <c r="A2887" s="48">
        <v>2885</v>
      </c>
      <c r="B2887" s="48" t="s">
        <v>17473</v>
      </c>
      <c r="C2887" s="48" t="s">
        <v>39</v>
      </c>
      <c r="D2887" s="50">
        <v>3</v>
      </c>
    </row>
    <row r="2888" spans="1:4" x14ac:dyDescent="0.25">
      <c r="A2888" s="48">
        <v>2886</v>
      </c>
      <c r="B2888" s="48" t="s">
        <v>17474</v>
      </c>
      <c r="C2888" s="48" t="s">
        <v>2349</v>
      </c>
      <c r="D2888" s="50">
        <v>6</v>
      </c>
    </row>
    <row r="2889" spans="1:4" x14ac:dyDescent="0.25">
      <c r="A2889" s="48">
        <v>2887</v>
      </c>
      <c r="B2889" s="48" t="s">
        <v>10696</v>
      </c>
      <c r="C2889" s="48" t="s">
        <v>17</v>
      </c>
      <c r="D2889" s="50">
        <v>1</v>
      </c>
    </row>
    <row r="2890" spans="1:4" x14ac:dyDescent="0.25">
      <c r="A2890" s="48">
        <v>2888</v>
      </c>
      <c r="B2890" s="48" t="s">
        <v>5408</v>
      </c>
      <c r="C2890" s="48" t="s">
        <v>2543</v>
      </c>
      <c r="D2890" s="50">
        <v>2</v>
      </c>
    </row>
    <row r="2891" spans="1:4" x14ac:dyDescent="0.25">
      <c r="A2891" s="48">
        <v>2889</v>
      </c>
      <c r="B2891" s="48" t="s">
        <v>5611</v>
      </c>
      <c r="C2891" s="48" t="s">
        <v>2350</v>
      </c>
      <c r="D2891" s="50">
        <v>3</v>
      </c>
    </row>
    <row r="2892" spans="1:4" x14ac:dyDescent="0.25">
      <c r="A2892" s="48">
        <v>2890</v>
      </c>
      <c r="B2892" s="48" t="s">
        <v>17475</v>
      </c>
      <c r="C2892" s="48" t="s">
        <v>357</v>
      </c>
      <c r="D2892" s="50">
        <v>5</v>
      </c>
    </row>
    <row r="2893" spans="1:4" x14ac:dyDescent="0.25">
      <c r="A2893" s="48">
        <v>2891</v>
      </c>
      <c r="B2893" s="48" t="s">
        <v>17476</v>
      </c>
      <c r="C2893" s="48" t="s">
        <v>2349</v>
      </c>
      <c r="D2893" s="50">
        <v>7</v>
      </c>
    </row>
    <row r="2894" spans="1:4" x14ac:dyDescent="0.25">
      <c r="A2894" s="48">
        <v>2892</v>
      </c>
      <c r="B2894" s="48" t="s">
        <v>303</v>
      </c>
      <c r="C2894" s="48" t="s">
        <v>17</v>
      </c>
      <c r="D2894" s="50">
        <v>2</v>
      </c>
    </row>
    <row r="2895" spans="1:4" x14ac:dyDescent="0.25">
      <c r="A2895" s="48">
        <v>2893</v>
      </c>
      <c r="B2895" s="48" t="s">
        <v>7501</v>
      </c>
      <c r="C2895" s="48" t="s">
        <v>2351</v>
      </c>
      <c r="D2895" s="50">
        <v>5</v>
      </c>
    </row>
    <row r="2896" spans="1:4" x14ac:dyDescent="0.25">
      <c r="A2896" s="48">
        <v>2894</v>
      </c>
      <c r="B2896" s="48" t="s">
        <v>17477</v>
      </c>
      <c r="C2896" s="48" t="s">
        <v>2349</v>
      </c>
      <c r="D2896" s="50">
        <v>3</v>
      </c>
    </row>
    <row r="2897" spans="1:4" x14ac:dyDescent="0.25">
      <c r="A2897" s="48">
        <v>2895</v>
      </c>
      <c r="B2897" s="48" t="s">
        <v>17478</v>
      </c>
      <c r="C2897" s="48" t="s">
        <v>357</v>
      </c>
      <c r="D2897" s="50">
        <v>6</v>
      </c>
    </row>
    <row r="2898" spans="1:4" x14ac:dyDescent="0.25">
      <c r="A2898" s="48">
        <v>2896</v>
      </c>
      <c r="B2898" s="48" t="s">
        <v>17479</v>
      </c>
      <c r="C2898" s="48" t="s">
        <v>2349</v>
      </c>
      <c r="D2898" s="50">
        <v>120</v>
      </c>
    </row>
    <row r="2899" spans="1:4" x14ac:dyDescent="0.25">
      <c r="A2899" s="48">
        <v>2897</v>
      </c>
      <c r="B2899" s="48" t="s">
        <v>17480</v>
      </c>
      <c r="C2899" s="48" t="s">
        <v>39</v>
      </c>
      <c r="D2899" s="50">
        <v>5</v>
      </c>
    </row>
    <row r="2900" spans="1:4" x14ac:dyDescent="0.25">
      <c r="A2900" s="48">
        <v>2898</v>
      </c>
      <c r="B2900" s="48" t="s">
        <v>5587</v>
      </c>
      <c r="C2900" s="48" t="s">
        <v>17</v>
      </c>
      <c r="D2900" s="50">
        <v>9</v>
      </c>
    </row>
    <row r="2901" spans="1:4" x14ac:dyDescent="0.25">
      <c r="A2901" s="48">
        <v>2899</v>
      </c>
      <c r="B2901" s="48" t="s">
        <v>17481</v>
      </c>
      <c r="C2901" s="48" t="s">
        <v>964</v>
      </c>
      <c r="D2901" s="50">
        <v>2</v>
      </c>
    </row>
    <row r="2902" spans="1:4" x14ac:dyDescent="0.25">
      <c r="A2902" s="48">
        <v>2900</v>
      </c>
      <c r="B2902" s="48" t="s">
        <v>585</v>
      </c>
      <c r="C2902" s="48" t="s">
        <v>428</v>
      </c>
      <c r="D2902" s="50">
        <v>6</v>
      </c>
    </row>
    <row r="2903" spans="1:4" x14ac:dyDescent="0.25">
      <c r="A2903" s="48">
        <v>2901</v>
      </c>
      <c r="B2903" s="48" t="s">
        <v>3210</v>
      </c>
      <c r="C2903" s="48" t="s">
        <v>2349</v>
      </c>
      <c r="D2903" s="50">
        <v>170</v>
      </c>
    </row>
    <row r="2904" spans="1:4" x14ac:dyDescent="0.25">
      <c r="A2904" s="48">
        <v>2902</v>
      </c>
      <c r="B2904" s="48" t="s">
        <v>17482</v>
      </c>
      <c r="C2904" s="48" t="s">
        <v>2541</v>
      </c>
      <c r="D2904" s="50">
        <v>3</v>
      </c>
    </row>
    <row r="2905" spans="1:4" x14ac:dyDescent="0.25">
      <c r="A2905" s="48">
        <v>2903</v>
      </c>
      <c r="B2905" s="48" t="s">
        <v>17483</v>
      </c>
      <c r="C2905" s="48" t="s">
        <v>39</v>
      </c>
      <c r="D2905" s="50">
        <v>2</v>
      </c>
    </row>
    <row r="2906" spans="1:4" x14ac:dyDescent="0.25">
      <c r="A2906" s="48">
        <v>2904</v>
      </c>
      <c r="B2906" s="48" t="s">
        <v>583</v>
      </c>
      <c r="C2906" s="48" t="s">
        <v>2541</v>
      </c>
      <c r="D2906" s="50">
        <v>6</v>
      </c>
    </row>
    <row r="2907" spans="1:4" x14ac:dyDescent="0.25">
      <c r="A2907" s="48">
        <v>2905</v>
      </c>
      <c r="B2907" s="48" t="s">
        <v>17484</v>
      </c>
      <c r="C2907" s="48" t="s">
        <v>351</v>
      </c>
      <c r="D2907" s="50">
        <v>2</v>
      </c>
    </row>
    <row r="2908" spans="1:4" x14ac:dyDescent="0.25">
      <c r="A2908" s="48">
        <v>2906</v>
      </c>
      <c r="B2908" s="48" t="s">
        <v>7503</v>
      </c>
      <c r="C2908" s="48" t="s">
        <v>351</v>
      </c>
      <c r="D2908" s="50">
        <v>1</v>
      </c>
    </row>
    <row r="2909" spans="1:4" x14ac:dyDescent="0.25">
      <c r="A2909" s="48">
        <v>2907</v>
      </c>
      <c r="B2909" s="48" t="s">
        <v>17485</v>
      </c>
      <c r="C2909" s="48" t="s">
        <v>2349</v>
      </c>
      <c r="D2909" s="50">
        <v>5</v>
      </c>
    </row>
    <row r="2910" spans="1:4" x14ac:dyDescent="0.25">
      <c r="A2910" s="48">
        <v>2908</v>
      </c>
      <c r="B2910" s="48" t="s">
        <v>17486</v>
      </c>
      <c r="C2910" s="48" t="s">
        <v>39</v>
      </c>
      <c r="D2910" s="50">
        <v>1</v>
      </c>
    </row>
    <row r="2911" spans="1:4" x14ac:dyDescent="0.25">
      <c r="A2911" s="48">
        <v>2909</v>
      </c>
      <c r="B2911" s="48" t="s">
        <v>17487</v>
      </c>
      <c r="C2911" s="48" t="s">
        <v>39</v>
      </c>
      <c r="D2911" s="50">
        <v>3</v>
      </c>
    </row>
    <row r="2912" spans="1:4" x14ac:dyDescent="0.25">
      <c r="A2912" s="48">
        <v>2910</v>
      </c>
      <c r="B2912" s="48" t="s">
        <v>17488</v>
      </c>
      <c r="C2912" s="48" t="s">
        <v>39</v>
      </c>
      <c r="D2912" s="50">
        <v>1</v>
      </c>
    </row>
    <row r="2913" spans="1:4" x14ac:dyDescent="0.25">
      <c r="A2913" s="48">
        <v>2911</v>
      </c>
      <c r="B2913" s="48" t="s">
        <v>7505</v>
      </c>
      <c r="C2913" s="48" t="s">
        <v>2349</v>
      </c>
      <c r="D2913" s="50">
        <v>1</v>
      </c>
    </row>
    <row r="2914" spans="1:4" x14ac:dyDescent="0.25">
      <c r="A2914" s="48">
        <v>2912</v>
      </c>
      <c r="B2914" s="48" t="s">
        <v>17489</v>
      </c>
      <c r="C2914" s="48" t="s">
        <v>2349</v>
      </c>
      <c r="D2914" s="50">
        <v>1</v>
      </c>
    </row>
    <row r="2915" spans="1:4" x14ac:dyDescent="0.25">
      <c r="A2915" s="48">
        <v>2913</v>
      </c>
      <c r="B2915" s="48" t="s">
        <v>44</v>
      </c>
      <c r="C2915" s="48" t="s">
        <v>428</v>
      </c>
      <c r="D2915" s="50">
        <v>6</v>
      </c>
    </row>
    <row r="2916" spans="1:4" x14ac:dyDescent="0.25">
      <c r="A2916" s="48">
        <v>2914</v>
      </c>
      <c r="B2916" s="48" t="s">
        <v>17393</v>
      </c>
      <c r="C2916" s="48" t="s">
        <v>5962</v>
      </c>
      <c r="D2916" s="50">
        <v>2</v>
      </c>
    </row>
    <row r="2917" spans="1:4" x14ac:dyDescent="0.25">
      <c r="A2917" s="48">
        <v>2915</v>
      </c>
      <c r="B2917" s="48" t="s">
        <v>338</v>
      </c>
      <c r="C2917" s="48" t="s">
        <v>2349</v>
      </c>
      <c r="D2917" s="50">
        <v>2</v>
      </c>
    </row>
    <row r="2918" spans="1:4" x14ac:dyDescent="0.25">
      <c r="A2918" s="48">
        <v>2916</v>
      </c>
      <c r="B2918" s="48" t="s">
        <v>17490</v>
      </c>
      <c r="C2918" s="48" t="s">
        <v>17</v>
      </c>
      <c r="D2918" s="50">
        <v>4</v>
      </c>
    </row>
    <row r="2919" spans="1:4" x14ac:dyDescent="0.25">
      <c r="A2919" s="48">
        <v>2917</v>
      </c>
      <c r="B2919" s="48" t="s">
        <v>2971</v>
      </c>
      <c r="C2919" s="48" t="s">
        <v>2349</v>
      </c>
      <c r="D2919" s="50">
        <v>11</v>
      </c>
    </row>
    <row r="2920" spans="1:4" x14ac:dyDescent="0.25">
      <c r="A2920" s="48">
        <v>2918</v>
      </c>
      <c r="B2920" s="48" t="s">
        <v>99</v>
      </c>
      <c r="C2920" s="48" t="s">
        <v>17</v>
      </c>
      <c r="D2920" s="50">
        <v>8</v>
      </c>
    </row>
    <row r="2921" spans="1:4" x14ac:dyDescent="0.25">
      <c r="A2921" s="48">
        <v>2919</v>
      </c>
      <c r="B2921" s="48" t="s">
        <v>3591</v>
      </c>
      <c r="C2921" s="48" t="s">
        <v>5313</v>
      </c>
      <c r="D2921" s="50">
        <v>2</v>
      </c>
    </row>
    <row r="2922" spans="1:4" x14ac:dyDescent="0.25">
      <c r="A2922" s="48">
        <v>2920</v>
      </c>
      <c r="B2922" s="48" t="s">
        <v>17491</v>
      </c>
      <c r="C2922" s="48" t="s">
        <v>428</v>
      </c>
      <c r="D2922" s="50">
        <v>7</v>
      </c>
    </row>
    <row r="2923" spans="1:4" x14ac:dyDescent="0.25">
      <c r="A2923" s="48">
        <v>2921</v>
      </c>
      <c r="B2923" s="48" t="s">
        <v>17492</v>
      </c>
      <c r="C2923" s="48" t="s">
        <v>2350</v>
      </c>
      <c r="D2923" s="50">
        <v>9</v>
      </c>
    </row>
    <row r="2924" spans="1:4" x14ac:dyDescent="0.25">
      <c r="A2924" s="48">
        <v>2922</v>
      </c>
      <c r="B2924" s="48" t="s">
        <v>8624</v>
      </c>
      <c r="C2924" s="48" t="s">
        <v>5313</v>
      </c>
      <c r="D2924" s="50">
        <v>2</v>
      </c>
    </row>
    <row r="2925" spans="1:4" x14ac:dyDescent="0.25">
      <c r="A2925" s="48">
        <v>2923</v>
      </c>
      <c r="B2925" s="48" t="s">
        <v>17493</v>
      </c>
      <c r="C2925" s="48" t="s">
        <v>2350</v>
      </c>
      <c r="D2925" s="50">
        <v>1</v>
      </c>
    </row>
    <row r="2926" spans="1:4" x14ac:dyDescent="0.25">
      <c r="A2926" s="48">
        <v>2924</v>
      </c>
      <c r="B2926" s="48" t="s">
        <v>17494</v>
      </c>
      <c r="C2926" s="48" t="s">
        <v>2398</v>
      </c>
      <c r="D2926" s="50">
        <v>7</v>
      </c>
    </row>
    <row r="2927" spans="1:4" x14ac:dyDescent="0.25">
      <c r="A2927" s="48">
        <v>2925</v>
      </c>
      <c r="B2927" s="48" t="s">
        <v>17495</v>
      </c>
      <c r="C2927" s="48" t="s">
        <v>2350</v>
      </c>
      <c r="D2927" s="50">
        <v>2</v>
      </c>
    </row>
    <row r="2928" spans="1:4" x14ac:dyDescent="0.25">
      <c r="A2928" s="48">
        <v>2926</v>
      </c>
      <c r="B2928" s="48" t="s">
        <v>17496</v>
      </c>
      <c r="C2928" s="48" t="s">
        <v>2545</v>
      </c>
      <c r="D2928" s="50">
        <v>6</v>
      </c>
    </row>
    <row r="2929" spans="1:4" x14ac:dyDescent="0.25">
      <c r="A2929" s="48">
        <v>2927</v>
      </c>
      <c r="B2929" s="48" t="s">
        <v>17497</v>
      </c>
      <c r="C2929" s="48" t="s">
        <v>2349</v>
      </c>
      <c r="D2929" s="50">
        <v>1</v>
      </c>
    </row>
    <row r="2930" spans="1:4" x14ac:dyDescent="0.25">
      <c r="A2930" s="48">
        <v>2928</v>
      </c>
      <c r="B2930" s="48" t="s">
        <v>17498</v>
      </c>
      <c r="C2930" s="48" t="s">
        <v>2542</v>
      </c>
      <c r="D2930" s="50">
        <v>8</v>
      </c>
    </row>
    <row r="2931" spans="1:4" x14ac:dyDescent="0.25">
      <c r="A2931" s="48">
        <v>2929</v>
      </c>
      <c r="B2931" s="48" t="s">
        <v>7268</v>
      </c>
      <c r="C2931" s="48" t="s">
        <v>2542</v>
      </c>
      <c r="D2931" s="50">
        <v>6</v>
      </c>
    </row>
    <row r="2932" spans="1:4" x14ac:dyDescent="0.25">
      <c r="A2932" s="48">
        <v>2930</v>
      </c>
      <c r="B2932" s="48" t="s">
        <v>3096</v>
      </c>
      <c r="C2932" s="48" t="s">
        <v>2351</v>
      </c>
      <c r="D2932" s="50">
        <v>8</v>
      </c>
    </row>
    <row r="2933" spans="1:4" x14ac:dyDescent="0.25">
      <c r="A2933" s="48">
        <v>2931</v>
      </c>
      <c r="B2933" s="48" t="s">
        <v>17499</v>
      </c>
      <c r="C2933" s="48" t="s">
        <v>2542</v>
      </c>
      <c r="D2933" s="50">
        <v>13</v>
      </c>
    </row>
    <row r="2934" spans="1:4" x14ac:dyDescent="0.25">
      <c r="A2934" s="48">
        <v>2932</v>
      </c>
      <c r="B2934" s="48" t="s">
        <v>17500</v>
      </c>
      <c r="C2934" s="48" t="s">
        <v>2349</v>
      </c>
      <c r="D2934" s="50">
        <v>1</v>
      </c>
    </row>
    <row r="2935" spans="1:4" x14ac:dyDescent="0.25">
      <c r="A2935" s="48">
        <v>2933</v>
      </c>
      <c r="B2935" s="48" t="s">
        <v>17501</v>
      </c>
      <c r="C2935" s="48" t="s">
        <v>507</v>
      </c>
      <c r="D2935" s="50">
        <v>1</v>
      </c>
    </row>
    <row r="2936" spans="1:4" x14ac:dyDescent="0.25">
      <c r="A2936" s="48">
        <v>2934</v>
      </c>
      <c r="B2936" s="48" t="s">
        <v>17502</v>
      </c>
      <c r="C2936" s="48" t="s">
        <v>39</v>
      </c>
      <c r="D2936" s="50">
        <v>6</v>
      </c>
    </row>
    <row r="2937" spans="1:4" x14ac:dyDescent="0.25">
      <c r="A2937" s="48">
        <v>2935</v>
      </c>
      <c r="B2937" s="48" t="s">
        <v>4434</v>
      </c>
      <c r="C2937" s="48" t="s">
        <v>357</v>
      </c>
      <c r="D2937" s="50">
        <v>15</v>
      </c>
    </row>
    <row r="2938" spans="1:4" x14ac:dyDescent="0.25">
      <c r="A2938" s="48">
        <v>2936</v>
      </c>
      <c r="B2938" s="48" t="s">
        <v>17503</v>
      </c>
      <c r="C2938" s="48" t="s">
        <v>357</v>
      </c>
      <c r="D2938" s="50">
        <v>1</v>
      </c>
    </row>
    <row r="2939" spans="1:4" x14ac:dyDescent="0.25">
      <c r="A2939" s="48">
        <v>2937</v>
      </c>
      <c r="B2939" s="48" t="s">
        <v>17504</v>
      </c>
      <c r="C2939" s="48" t="s">
        <v>39</v>
      </c>
      <c r="D2939" s="50">
        <v>6</v>
      </c>
    </row>
    <row r="2940" spans="1:4" x14ac:dyDescent="0.25">
      <c r="A2940" s="48">
        <v>2938</v>
      </c>
      <c r="B2940" s="48" t="s">
        <v>1873</v>
      </c>
      <c r="C2940" s="48" t="s">
        <v>2541</v>
      </c>
      <c r="D2940" s="50">
        <v>3</v>
      </c>
    </row>
    <row r="2941" spans="1:4" x14ac:dyDescent="0.25">
      <c r="A2941" s="48">
        <v>2939</v>
      </c>
      <c r="B2941" s="48" t="s">
        <v>17505</v>
      </c>
      <c r="C2941" s="48" t="s">
        <v>2350</v>
      </c>
      <c r="D2941" s="50">
        <v>7</v>
      </c>
    </row>
    <row r="2942" spans="1:4" x14ac:dyDescent="0.25">
      <c r="A2942" s="48">
        <v>2940</v>
      </c>
      <c r="B2942" s="48" t="s">
        <v>949</v>
      </c>
      <c r="C2942" s="48" t="s">
        <v>17</v>
      </c>
      <c r="D2942" s="50">
        <v>1</v>
      </c>
    </row>
    <row r="2943" spans="1:4" x14ac:dyDescent="0.25">
      <c r="A2943" s="48">
        <v>2941</v>
      </c>
      <c r="B2943" s="48" t="s">
        <v>3691</v>
      </c>
      <c r="C2943" s="48" t="s">
        <v>17</v>
      </c>
      <c r="D2943" s="50">
        <v>1</v>
      </c>
    </row>
    <row r="2944" spans="1:4" x14ac:dyDescent="0.25">
      <c r="A2944" s="48">
        <v>2942</v>
      </c>
      <c r="B2944" s="48" t="s">
        <v>7506</v>
      </c>
      <c r="C2944" s="48" t="s">
        <v>17</v>
      </c>
      <c r="D2944" s="50">
        <v>1</v>
      </c>
    </row>
    <row r="2945" spans="1:4" x14ac:dyDescent="0.25">
      <c r="A2945" s="48">
        <v>2943</v>
      </c>
      <c r="B2945" s="48" t="s">
        <v>6270</v>
      </c>
      <c r="C2945" s="48" t="s">
        <v>17</v>
      </c>
      <c r="D2945" s="50">
        <v>2</v>
      </c>
    </row>
    <row r="2946" spans="1:4" x14ac:dyDescent="0.25">
      <c r="A2946" s="48">
        <v>2944</v>
      </c>
      <c r="B2946" s="48" t="s">
        <v>2434</v>
      </c>
      <c r="C2946" s="48" t="s">
        <v>2815</v>
      </c>
      <c r="D2946" s="50">
        <v>12</v>
      </c>
    </row>
    <row r="2947" spans="1:4" x14ac:dyDescent="0.25">
      <c r="A2947" s="48">
        <v>2945</v>
      </c>
      <c r="B2947" s="48" t="s">
        <v>17506</v>
      </c>
      <c r="C2947" s="48" t="s">
        <v>2351</v>
      </c>
      <c r="D2947" s="50">
        <v>6</v>
      </c>
    </row>
    <row r="2948" spans="1:4" x14ac:dyDescent="0.25">
      <c r="A2948" s="48">
        <v>2946</v>
      </c>
      <c r="B2948" s="48" t="s">
        <v>17507</v>
      </c>
      <c r="C2948" s="48" t="s">
        <v>2351</v>
      </c>
      <c r="D2948" s="50">
        <v>2</v>
      </c>
    </row>
    <row r="2949" spans="1:4" x14ac:dyDescent="0.25">
      <c r="A2949" s="48">
        <v>2947</v>
      </c>
      <c r="B2949" s="48" t="s">
        <v>1461</v>
      </c>
      <c r="C2949" s="48" t="s">
        <v>2398</v>
      </c>
      <c r="D2949" s="50">
        <v>6</v>
      </c>
    </row>
    <row r="2950" spans="1:4" x14ac:dyDescent="0.25">
      <c r="A2950" s="48">
        <v>2948</v>
      </c>
      <c r="B2950" s="48" t="s">
        <v>7507</v>
      </c>
      <c r="C2950" s="48" t="s">
        <v>17</v>
      </c>
      <c r="D2950" s="50">
        <v>5</v>
      </c>
    </row>
    <row r="2951" spans="1:4" x14ac:dyDescent="0.25">
      <c r="A2951" s="48">
        <v>2949</v>
      </c>
      <c r="B2951" s="48" t="s">
        <v>17508</v>
      </c>
      <c r="C2951" s="48" t="s">
        <v>2349</v>
      </c>
      <c r="D2951" s="50">
        <v>5</v>
      </c>
    </row>
    <row r="2952" spans="1:4" x14ac:dyDescent="0.25">
      <c r="A2952" s="48">
        <v>2950</v>
      </c>
      <c r="B2952" s="48" t="s">
        <v>17509</v>
      </c>
      <c r="C2952" s="48" t="s">
        <v>2349</v>
      </c>
      <c r="D2952" s="50">
        <v>2</v>
      </c>
    </row>
    <row r="2953" spans="1:4" x14ac:dyDescent="0.25">
      <c r="A2953" s="48">
        <v>2951</v>
      </c>
      <c r="B2953" s="48" t="s">
        <v>17510</v>
      </c>
      <c r="C2953" s="48" t="s">
        <v>17</v>
      </c>
      <c r="D2953" s="50">
        <v>5</v>
      </c>
    </row>
    <row r="2954" spans="1:4" x14ac:dyDescent="0.25">
      <c r="A2954" s="48">
        <v>2952</v>
      </c>
      <c r="B2954" s="48" t="s">
        <v>17511</v>
      </c>
      <c r="C2954" s="48" t="s">
        <v>5</v>
      </c>
      <c r="D2954" s="50">
        <v>3</v>
      </c>
    </row>
    <row r="2955" spans="1:4" x14ac:dyDescent="0.25">
      <c r="A2955" s="48">
        <v>2953</v>
      </c>
      <c r="B2955" s="48" t="s">
        <v>7508</v>
      </c>
      <c r="C2955" s="48" t="s">
        <v>39</v>
      </c>
      <c r="D2955" s="50">
        <v>2</v>
      </c>
    </row>
    <row r="2956" spans="1:4" x14ac:dyDescent="0.25">
      <c r="A2956" s="48">
        <v>2954</v>
      </c>
      <c r="B2956" s="48" t="s">
        <v>17512</v>
      </c>
      <c r="C2956" s="48" t="s">
        <v>7465</v>
      </c>
      <c r="D2956" s="50">
        <v>1</v>
      </c>
    </row>
    <row r="2957" spans="1:4" x14ac:dyDescent="0.25">
      <c r="A2957" s="48">
        <v>2955</v>
      </c>
      <c r="B2957" s="48" t="s">
        <v>7510</v>
      </c>
      <c r="C2957" s="48" t="s">
        <v>2351</v>
      </c>
      <c r="D2957" s="50">
        <v>6</v>
      </c>
    </row>
    <row r="2958" spans="1:4" x14ac:dyDescent="0.25">
      <c r="A2958" s="48">
        <v>2956</v>
      </c>
      <c r="B2958" s="48" t="s">
        <v>17513</v>
      </c>
      <c r="C2958" s="48" t="s">
        <v>17</v>
      </c>
      <c r="D2958" s="50">
        <v>4</v>
      </c>
    </row>
    <row r="2959" spans="1:4" x14ac:dyDescent="0.25">
      <c r="A2959" s="48">
        <v>2957</v>
      </c>
      <c r="B2959" s="48" t="s">
        <v>2645</v>
      </c>
      <c r="C2959" s="48" t="s">
        <v>2349</v>
      </c>
      <c r="D2959" s="50">
        <v>1</v>
      </c>
    </row>
    <row r="2960" spans="1:4" x14ac:dyDescent="0.25">
      <c r="A2960" s="48">
        <v>2958</v>
      </c>
      <c r="B2960" s="48" t="s">
        <v>709</v>
      </c>
      <c r="C2960" s="48" t="s">
        <v>2349</v>
      </c>
      <c r="D2960" s="50">
        <v>4</v>
      </c>
    </row>
    <row r="2961" spans="1:4" x14ac:dyDescent="0.25">
      <c r="A2961" s="48">
        <v>2959</v>
      </c>
      <c r="B2961" s="48" t="s">
        <v>17514</v>
      </c>
      <c r="C2961" s="48" t="s">
        <v>39</v>
      </c>
      <c r="D2961" s="50">
        <v>2</v>
      </c>
    </row>
    <row r="2962" spans="1:4" x14ac:dyDescent="0.25">
      <c r="A2962" s="48">
        <v>2960</v>
      </c>
      <c r="B2962" s="48" t="s">
        <v>17515</v>
      </c>
      <c r="C2962" s="48" t="s">
        <v>39</v>
      </c>
      <c r="D2962" s="50">
        <v>2</v>
      </c>
    </row>
    <row r="2963" spans="1:4" x14ac:dyDescent="0.25">
      <c r="A2963" s="48">
        <v>2961</v>
      </c>
      <c r="B2963" s="48" t="s">
        <v>6874</v>
      </c>
      <c r="C2963" s="48" t="s">
        <v>2350</v>
      </c>
      <c r="D2963" s="50">
        <v>2</v>
      </c>
    </row>
    <row r="2964" spans="1:4" x14ac:dyDescent="0.25">
      <c r="A2964" s="48">
        <v>2962</v>
      </c>
      <c r="B2964" s="48" t="s">
        <v>17516</v>
      </c>
      <c r="C2964" s="48" t="s">
        <v>2349</v>
      </c>
      <c r="D2964" s="50">
        <v>3</v>
      </c>
    </row>
    <row r="2965" spans="1:4" x14ac:dyDescent="0.25">
      <c r="A2965" s="48">
        <v>2963</v>
      </c>
      <c r="B2965" s="48" t="s">
        <v>1874</v>
      </c>
      <c r="C2965" s="48" t="s">
        <v>2349</v>
      </c>
      <c r="D2965" s="50">
        <v>12</v>
      </c>
    </row>
    <row r="2966" spans="1:4" x14ac:dyDescent="0.25">
      <c r="A2966" s="48">
        <v>2964</v>
      </c>
      <c r="B2966" s="48" t="s">
        <v>17517</v>
      </c>
      <c r="C2966" s="48" t="s">
        <v>39</v>
      </c>
      <c r="D2966" s="50">
        <v>3</v>
      </c>
    </row>
    <row r="2967" spans="1:4" x14ac:dyDescent="0.25">
      <c r="A2967" s="48">
        <v>2965</v>
      </c>
      <c r="B2967" s="48" t="s">
        <v>5246</v>
      </c>
      <c r="C2967" s="48" t="s">
        <v>2349</v>
      </c>
      <c r="D2967" s="50">
        <v>7</v>
      </c>
    </row>
    <row r="2968" spans="1:4" x14ac:dyDescent="0.25">
      <c r="A2968" s="48">
        <v>2966</v>
      </c>
      <c r="B2968" s="48" t="s">
        <v>17518</v>
      </c>
      <c r="C2968" s="48" t="s">
        <v>2349</v>
      </c>
      <c r="D2968" s="50">
        <v>4</v>
      </c>
    </row>
    <row r="2969" spans="1:4" x14ac:dyDescent="0.25">
      <c r="A2969" s="48">
        <v>2967</v>
      </c>
      <c r="B2969" s="48" t="s">
        <v>17519</v>
      </c>
      <c r="C2969" s="48" t="s">
        <v>2349</v>
      </c>
      <c r="D2969" s="50">
        <v>3</v>
      </c>
    </row>
    <row r="2970" spans="1:4" x14ac:dyDescent="0.25">
      <c r="A2970" s="48">
        <v>2968</v>
      </c>
      <c r="B2970" s="48" t="s">
        <v>17520</v>
      </c>
      <c r="C2970" s="48" t="s">
        <v>2349</v>
      </c>
      <c r="D2970" s="50">
        <v>19</v>
      </c>
    </row>
    <row r="2971" spans="1:4" x14ac:dyDescent="0.25">
      <c r="A2971" s="48">
        <v>2969</v>
      </c>
      <c r="B2971" s="48" t="s">
        <v>17521</v>
      </c>
      <c r="C2971" s="48" t="s">
        <v>5962</v>
      </c>
      <c r="D2971" s="50">
        <v>6</v>
      </c>
    </row>
    <row r="2972" spans="1:4" x14ac:dyDescent="0.25">
      <c r="A2972" s="48">
        <v>2970</v>
      </c>
      <c r="B2972" s="48" t="s">
        <v>17522</v>
      </c>
      <c r="C2972" s="48" t="s">
        <v>2349</v>
      </c>
      <c r="D2972" s="50">
        <v>4</v>
      </c>
    </row>
    <row r="2973" spans="1:4" x14ac:dyDescent="0.25">
      <c r="A2973" s="48">
        <v>2971</v>
      </c>
      <c r="B2973" s="48" t="s">
        <v>17523</v>
      </c>
      <c r="C2973" s="48" t="s">
        <v>2349</v>
      </c>
      <c r="D2973" s="50">
        <v>1</v>
      </c>
    </row>
    <row r="2974" spans="1:4" x14ac:dyDescent="0.25">
      <c r="A2974" s="48">
        <v>2972</v>
      </c>
      <c r="B2974" s="48" t="s">
        <v>7513</v>
      </c>
      <c r="C2974" s="48" t="s">
        <v>2349</v>
      </c>
      <c r="D2974" s="50">
        <v>21</v>
      </c>
    </row>
    <row r="2975" spans="1:4" x14ac:dyDescent="0.25">
      <c r="A2975" s="48">
        <v>2973</v>
      </c>
      <c r="B2975" s="48" t="s">
        <v>14912</v>
      </c>
      <c r="C2975" s="48" t="s">
        <v>2351</v>
      </c>
      <c r="D2975" s="50">
        <v>2</v>
      </c>
    </row>
    <row r="2976" spans="1:4" x14ac:dyDescent="0.25">
      <c r="A2976" s="48">
        <v>2974</v>
      </c>
      <c r="B2976" s="48" t="s">
        <v>17524</v>
      </c>
      <c r="C2976" s="48" t="s">
        <v>2351</v>
      </c>
      <c r="D2976" s="50">
        <v>2</v>
      </c>
    </row>
    <row r="2977" spans="1:4" x14ac:dyDescent="0.25">
      <c r="A2977" s="48">
        <v>2975</v>
      </c>
      <c r="B2977" s="48" t="s">
        <v>17525</v>
      </c>
      <c r="C2977" s="48" t="s">
        <v>2349</v>
      </c>
      <c r="D2977" s="50">
        <v>15</v>
      </c>
    </row>
    <row r="2978" spans="1:4" x14ac:dyDescent="0.25">
      <c r="A2978" s="48">
        <v>2976</v>
      </c>
      <c r="B2978" s="48" t="s">
        <v>5860</v>
      </c>
      <c r="C2978" s="48" t="s">
        <v>2349</v>
      </c>
      <c r="D2978" s="50">
        <v>1</v>
      </c>
    </row>
    <row r="2979" spans="1:4" x14ac:dyDescent="0.25">
      <c r="A2979" s="48">
        <v>2977</v>
      </c>
      <c r="B2979" s="48" t="s">
        <v>17121</v>
      </c>
      <c r="C2979" s="48" t="s">
        <v>2349</v>
      </c>
      <c r="D2979" s="50">
        <v>1</v>
      </c>
    </row>
    <row r="2980" spans="1:4" x14ac:dyDescent="0.25">
      <c r="A2980" s="48">
        <v>2978</v>
      </c>
      <c r="B2980" s="48" t="s">
        <v>17526</v>
      </c>
      <c r="C2980" s="48" t="s">
        <v>2349</v>
      </c>
      <c r="D2980" s="50">
        <v>1</v>
      </c>
    </row>
    <row r="2981" spans="1:4" x14ac:dyDescent="0.25">
      <c r="A2981" s="48">
        <v>2979</v>
      </c>
      <c r="B2981" s="48" t="s">
        <v>237</v>
      </c>
      <c r="C2981" s="48" t="s">
        <v>2349</v>
      </c>
      <c r="D2981" s="50">
        <v>1</v>
      </c>
    </row>
    <row r="2982" spans="1:4" x14ac:dyDescent="0.25">
      <c r="A2982" s="48">
        <v>2980</v>
      </c>
      <c r="B2982" s="48" t="s">
        <v>17527</v>
      </c>
      <c r="C2982" s="48" t="s">
        <v>17</v>
      </c>
      <c r="D2982" s="50">
        <v>10</v>
      </c>
    </row>
    <row r="2983" spans="1:4" x14ac:dyDescent="0.25">
      <c r="A2983" s="48">
        <v>2981</v>
      </c>
      <c r="B2983" s="48" t="s">
        <v>271</v>
      </c>
      <c r="C2983" s="48" t="s">
        <v>2350</v>
      </c>
      <c r="D2983" s="50">
        <v>2</v>
      </c>
    </row>
    <row r="2984" spans="1:4" x14ac:dyDescent="0.25">
      <c r="A2984" s="48">
        <v>2982</v>
      </c>
      <c r="B2984" s="48" t="s">
        <v>3287</v>
      </c>
      <c r="C2984" s="48" t="s">
        <v>2398</v>
      </c>
      <c r="D2984" s="50">
        <v>1</v>
      </c>
    </row>
    <row r="2985" spans="1:4" x14ac:dyDescent="0.25">
      <c r="A2985" s="48">
        <v>2983</v>
      </c>
      <c r="B2985" s="48" t="s">
        <v>17528</v>
      </c>
      <c r="C2985" s="48" t="s">
        <v>2542</v>
      </c>
      <c r="D2985" s="50">
        <v>1</v>
      </c>
    </row>
    <row r="2986" spans="1:4" x14ac:dyDescent="0.25">
      <c r="A2986" s="48">
        <v>2984</v>
      </c>
      <c r="B2986" s="48" t="s">
        <v>1711</v>
      </c>
      <c r="C2986" s="48" t="s">
        <v>2349</v>
      </c>
      <c r="D2986" s="50">
        <v>1</v>
      </c>
    </row>
    <row r="2987" spans="1:4" x14ac:dyDescent="0.25">
      <c r="A2987" s="48">
        <v>2985</v>
      </c>
      <c r="B2987" s="48" t="s">
        <v>454</v>
      </c>
      <c r="C2987" s="48" t="s">
        <v>2349</v>
      </c>
      <c r="D2987" s="50">
        <v>1</v>
      </c>
    </row>
    <row r="2988" spans="1:4" x14ac:dyDescent="0.25">
      <c r="A2988" s="48">
        <v>2986</v>
      </c>
      <c r="B2988" s="48" t="s">
        <v>2456</v>
      </c>
      <c r="C2988" s="48" t="s">
        <v>2349</v>
      </c>
      <c r="D2988" s="50">
        <v>1</v>
      </c>
    </row>
    <row r="2989" spans="1:4" x14ac:dyDescent="0.25">
      <c r="A2989" s="48">
        <v>2987</v>
      </c>
      <c r="B2989" s="48" t="s">
        <v>17529</v>
      </c>
      <c r="C2989" s="48" t="s">
        <v>2349</v>
      </c>
      <c r="D2989" s="50">
        <v>1</v>
      </c>
    </row>
    <row r="2990" spans="1:4" x14ac:dyDescent="0.25">
      <c r="A2990" s="48">
        <v>2988</v>
      </c>
      <c r="B2990" s="48" t="s">
        <v>841</v>
      </c>
      <c r="C2990" s="48" t="s">
        <v>2349</v>
      </c>
      <c r="D2990" s="50">
        <v>1</v>
      </c>
    </row>
    <row r="2991" spans="1:4" x14ac:dyDescent="0.25">
      <c r="A2991" s="48">
        <v>2989</v>
      </c>
      <c r="B2991" s="48" t="s">
        <v>7514</v>
      </c>
      <c r="C2991" s="48" t="s">
        <v>5196</v>
      </c>
      <c r="D2991" s="50">
        <v>4</v>
      </c>
    </row>
    <row r="2992" spans="1:4" x14ac:dyDescent="0.25">
      <c r="A2992" s="48">
        <v>2990</v>
      </c>
      <c r="B2992" s="48" t="s">
        <v>17530</v>
      </c>
      <c r="C2992" s="48" t="s">
        <v>2349</v>
      </c>
      <c r="D2992" s="50">
        <v>6</v>
      </c>
    </row>
    <row r="2993" spans="1:4" x14ac:dyDescent="0.25">
      <c r="A2993" s="48">
        <v>2991</v>
      </c>
      <c r="B2993" s="48" t="s">
        <v>17531</v>
      </c>
      <c r="C2993" s="48" t="s">
        <v>360</v>
      </c>
      <c r="D2993" s="50">
        <v>2</v>
      </c>
    </row>
    <row r="2994" spans="1:4" x14ac:dyDescent="0.25">
      <c r="A2994" s="48">
        <v>2992</v>
      </c>
      <c r="B2994" s="48" t="s">
        <v>4856</v>
      </c>
      <c r="C2994" s="48" t="s">
        <v>5196</v>
      </c>
      <c r="D2994" s="50">
        <v>1</v>
      </c>
    </row>
    <row r="2995" spans="1:4" x14ac:dyDescent="0.25">
      <c r="A2995" s="48">
        <v>2993</v>
      </c>
      <c r="B2995" s="48" t="s">
        <v>7208</v>
      </c>
      <c r="C2995" s="48" t="s">
        <v>17</v>
      </c>
      <c r="D2995" s="50">
        <v>5</v>
      </c>
    </row>
    <row r="2996" spans="1:4" x14ac:dyDescent="0.25">
      <c r="A2996" s="48">
        <v>2994</v>
      </c>
      <c r="B2996" s="48" t="s">
        <v>1516</v>
      </c>
      <c r="C2996" s="48" t="s">
        <v>2349</v>
      </c>
      <c r="D2996" s="50">
        <v>5</v>
      </c>
    </row>
    <row r="2997" spans="1:4" x14ac:dyDescent="0.25">
      <c r="A2997" s="48">
        <v>2995</v>
      </c>
      <c r="B2997" s="48" t="s">
        <v>7208</v>
      </c>
      <c r="C2997" s="48" t="s">
        <v>17</v>
      </c>
      <c r="D2997" s="50">
        <v>6</v>
      </c>
    </row>
    <row r="2998" spans="1:4" x14ac:dyDescent="0.25">
      <c r="A2998" s="48">
        <v>2996</v>
      </c>
      <c r="B2998" s="48" t="s">
        <v>17532</v>
      </c>
      <c r="C2998" s="48" t="s">
        <v>17</v>
      </c>
      <c r="D2998" s="50">
        <v>1</v>
      </c>
    </row>
    <row r="2999" spans="1:4" x14ac:dyDescent="0.25">
      <c r="A2999" s="48">
        <v>2997</v>
      </c>
      <c r="B2999" s="48" t="s">
        <v>674</v>
      </c>
      <c r="C2999" s="48" t="s">
        <v>2398</v>
      </c>
      <c r="D2999" s="50">
        <v>6</v>
      </c>
    </row>
    <row r="3000" spans="1:4" x14ac:dyDescent="0.25">
      <c r="A3000" s="48">
        <v>2998</v>
      </c>
      <c r="B3000" s="48" t="s">
        <v>17533</v>
      </c>
      <c r="C3000" s="48" t="s">
        <v>2350</v>
      </c>
      <c r="D3000" s="50">
        <v>1</v>
      </c>
    </row>
    <row r="3001" spans="1:4" x14ac:dyDescent="0.25">
      <c r="A3001" s="48">
        <v>2999</v>
      </c>
      <c r="B3001" s="48" t="s">
        <v>17534</v>
      </c>
      <c r="C3001" s="48" t="s">
        <v>2398</v>
      </c>
      <c r="D3001" s="50">
        <v>3</v>
      </c>
    </row>
    <row r="3002" spans="1:4" x14ac:dyDescent="0.25">
      <c r="A3002" s="48">
        <v>3000</v>
      </c>
      <c r="B3002" s="48" t="s">
        <v>17535</v>
      </c>
      <c r="C3002" s="48" t="s">
        <v>2349</v>
      </c>
      <c r="D3002" s="50">
        <v>4</v>
      </c>
    </row>
    <row r="3003" spans="1:4" x14ac:dyDescent="0.25">
      <c r="A3003" s="48">
        <v>3001</v>
      </c>
      <c r="B3003" s="48" t="s">
        <v>17536</v>
      </c>
      <c r="C3003" s="48" t="s">
        <v>5313</v>
      </c>
      <c r="D3003" s="50">
        <v>1</v>
      </c>
    </row>
    <row r="3004" spans="1:4" x14ac:dyDescent="0.25">
      <c r="A3004" s="48">
        <v>3002</v>
      </c>
      <c r="B3004" s="48" t="s">
        <v>17537</v>
      </c>
      <c r="C3004" s="48" t="s">
        <v>2349</v>
      </c>
      <c r="D3004" s="50">
        <v>2</v>
      </c>
    </row>
    <row r="3005" spans="1:4" x14ac:dyDescent="0.25">
      <c r="A3005" s="48">
        <v>3003</v>
      </c>
      <c r="B3005" s="48" t="s">
        <v>2038</v>
      </c>
      <c r="C3005" s="48" t="s">
        <v>2350</v>
      </c>
      <c r="D3005" s="50">
        <v>2</v>
      </c>
    </row>
    <row r="3006" spans="1:4" x14ac:dyDescent="0.25">
      <c r="A3006" s="48">
        <v>3004</v>
      </c>
      <c r="B3006" s="48" t="s">
        <v>3333</v>
      </c>
      <c r="C3006" s="48" t="s">
        <v>2349</v>
      </c>
      <c r="D3006" s="50">
        <v>3</v>
      </c>
    </row>
    <row r="3007" spans="1:4" x14ac:dyDescent="0.25">
      <c r="A3007" s="48">
        <v>3005</v>
      </c>
      <c r="B3007" s="48" t="s">
        <v>17538</v>
      </c>
      <c r="C3007" s="48" t="s">
        <v>428</v>
      </c>
      <c r="D3007" s="50">
        <v>7</v>
      </c>
    </row>
    <row r="3008" spans="1:4" x14ac:dyDescent="0.25">
      <c r="A3008" s="48">
        <v>3006</v>
      </c>
      <c r="B3008" s="48" t="s">
        <v>5314</v>
      </c>
      <c r="C3008" s="48" t="s">
        <v>2349</v>
      </c>
      <c r="D3008" s="50">
        <v>2</v>
      </c>
    </row>
    <row r="3009" spans="1:4" x14ac:dyDescent="0.25">
      <c r="A3009" s="48">
        <v>3007</v>
      </c>
      <c r="B3009" s="48" t="s">
        <v>7515</v>
      </c>
      <c r="C3009" s="48" t="s">
        <v>2398</v>
      </c>
      <c r="D3009" s="50">
        <v>1</v>
      </c>
    </row>
    <row r="3010" spans="1:4" x14ac:dyDescent="0.25">
      <c r="A3010" s="48">
        <v>3008</v>
      </c>
      <c r="B3010" s="48" t="s">
        <v>17539</v>
      </c>
      <c r="C3010" s="48" t="s">
        <v>2349</v>
      </c>
      <c r="D3010" s="50">
        <v>6</v>
      </c>
    </row>
    <row r="3011" spans="1:4" x14ac:dyDescent="0.25">
      <c r="A3011" s="48">
        <v>3009</v>
      </c>
      <c r="B3011" s="48" t="s">
        <v>6505</v>
      </c>
      <c r="C3011" s="48" t="s">
        <v>2349</v>
      </c>
      <c r="D3011" s="50">
        <v>3</v>
      </c>
    </row>
    <row r="3012" spans="1:4" x14ac:dyDescent="0.25">
      <c r="A3012" s="48">
        <v>3010</v>
      </c>
      <c r="B3012" s="48" t="s">
        <v>1444</v>
      </c>
      <c r="C3012" s="48" t="s">
        <v>2349</v>
      </c>
      <c r="D3012" s="50">
        <v>1</v>
      </c>
    </row>
    <row r="3013" spans="1:4" x14ac:dyDescent="0.25">
      <c r="A3013" s="48">
        <v>3011</v>
      </c>
      <c r="B3013" s="48" t="s">
        <v>17540</v>
      </c>
      <c r="C3013" s="48" t="s">
        <v>2349</v>
      </c>
      <c r="D3013" s="50">
        <v>4</v>
      </c>
    </row>
    <row r="3014" spans="1:4" x14ac:dyDescent="0.25">
      <c r="A3014" s="48">
        <v>3012</v>
      </c>
      <c r="B3014" s="48" t="s">
        <v>17541</v>
      </c>
      <c r="C3014" s="48" t="s">
        <v>5313</v>
      </c>
      <c r="D3014" s="50">
        <v>5</v>
      </c>
    </row>
    <row r="3015" spans="1:4" x14ac:dyDescent="0.25">
      <c r="A3015" s="48">
        <v>3013</v>
      </c>
      <c r="B3015" s="48" t="s">
        <v>1055</v>
      </c>
      <c r="C3015" s="48" t="s">
        <v>188</v>
      </c>
      <c r="D3015" s="50">
        <v>4</v>
      </c>
    </row>
    <row r="3016" spans="1:4" x14ac:dyDescent="0.25">
      <c r="A3016" s="48">
        <v>3014</v>
      </c>
      <c r="B3016" s="48" t="s">
        <v>5264</v>
      </c>
      <c r="C3016" s="48" t="s">
        <v>990</v>
      </c>
      <c r="D3016" s="50">
        <v>1</v>
      </c>
    </row>
    <row r="3017" spans="1:4" x14ac:dyDescent="0.25">
      <c r="A3017" s="48">
        <v>3015</v>
      </c>
      <c r="B3017" s="48" t="s">
        <v>303</v>
      </c>
      <c r="C3017" s="48" t="s">
        <v>990</v>
      </c>
      <c r="D3017" s="50">
        <v>1</v>
      </c>
    </row>
    <row r="3018" spans="1:4" x14ac:dyDescent="0.25">
      <c r="A3018" s="48">
        <v>3016</v>
      </c>
      <c r="B3018" s="48" t="s">
        <v>17542</v>
      </c>
      <c r="C3018" s="48" t="s">
        <v>5313</v>
      </c>
      <c r="D3018" s="50">
        <v>1</v>
      </c>
    </row>
    <row r="3019" spans="1:4" x14ac:dyDescent="0.25">
      <c r="A3019" s="48">
        <v>3017</v>
      </c>
      <c r="B3019" s="48" t="s">
        <v>17543</v>
      </c>
      <c r="C3019" s="48" t="s">
        <v>5962</v>
      </c>
      <c r="D3019" s="50">
        <v>2</v>
      </c>
    </row>
    <row r="3020" spans="1:4" x14ac:dyDescent="0.25">
      <c r="A3020" s="48">
        <v>3018</v>
      </c>
      <c r="B3020" s="48" t="s">
        <v>7516</v>
      </c>
      <c r="C3020" s="48" t="s">
        <v>2349</v>
      </c>
      <c r="D3020" s="50">
        <v>2</v>
      </c>
    </row>
    <row r="3021" spans="1:4" x14ac:dyDescent="0.25">
      <c r="A3021" s="48">
        <v>3019</v>
      </c>
      <c r="B3021" s="48" t="s">
        <v>17544</v>
      </c>
      <c r="C3021" s="48" t="s">
        <v>2349</v>
      </c>
      <c r="D3021" s="50">
        <v>1</v>
      </c>
    </row>
    <row r="3022" spans="1:4" x14ac:dyDescent="0.25">
      <c r="A3022" s="48">
        <v>3020</v>
      </c>
      <c r="B3022" s="48" t="s">
        <v>17545</v>
      </c>
      <c r="C3022" s="48" t="s">
        <v>2349</v>
      </c>
      <c r="D3022" s="50">
        <v>1</v>
      </c>
    </row>
    <row r="3023" spans="1:4" x14ac:dyDescent="0.25">
      <c r="A3023" s="48">
        <v>3021</v>
      </c>
      <c r="B3023" s="48" t="s">
        <v>17546</v>
      </c>
      <c r="C3023" s="48" t="s">
        <v>2349</v>
      </c>
      <c r="D3023" s="50">
        <v>1</v>
      </c>
    </row>
    <row r="3024" spans="1:4" x14ac:dyDescent="0.25">
      <c r="A3024" s="48">
        <v>3022</v>
      </c>
      <c r="B3024" s="48" t="s">
        <v>17547</v>
      </c>
      <c r="C3024" s="48" t="s">
        <v>2349</v>
      </c>
      <c r="D3024" s="50">
        <v>1</v>
      </c>
    </row>
    <row r="3025" spans="1:4" x14ac:dyDescent="0.25">
      <c r="A3025" s="48">
        <v>3023</v>
      </c>
      <c r="B3025" s="48" t="s">
        <v>10091</v>
      </c>
      <c r="C3025" s="48" t="s">
        <v>2349</v>
      </c>
      <c r="D3025" s="50">
        <v>1</v>
      </c>
    </row>
    <row r="3026" spans="1:4" x14ac:dyDescent="0.25">
      <c r="A3026" s="48">
        <v>3024</v>
      </c>
      <c r="B3026" s="48" t="s">
        <v>6048</v>
      </c>
      <c r="C3026" s="48" t="s">
        <v>2349</v>
      </c>
      <c r="D3026" s="50">
        <v>1</v>
      </c>
    </row>
    <row r="3027" spans="1:4" x14ac:dyDescent="0.25">
      <c r="A3027" s="48">
        <v>3025</v>
      </c>
      <c r="B3027" s="48" t="s">
        <v>17548</v>
      </c>
      <c r="C3027" s="48" t="s">
        <v>2542</v>
      </c>
      <c r="D3027" s="50">
        <v>1</v>
      </c>
    </row>
    <row r="3028" spans="1:4" x14ac:dyDescent="0.25">
      <c r="A3028" s="48">
        <v>3026</v>
      </c>
      <c r="B3028" s="48" t="s">
        <v>155</v>
      </c>
      <c r="C3028" s="48" t="s">
        <v>2542</v>
      </c>
      <c r="D3028" s="50">
        <v>1</v>
      </c>
    </row>
    <row r="3029" spans="1:4" x14ac:dyDescent="0.25">
      <c r="A3029" s="48">
        <v>3027</v>
      </c>
      <c r="B3029" s="48" t="s">
        <v>12135</v>
      </c>
      <c r="C3029" s="48" t="s">
        <v>2542</v>
      </c>
      <c r="D3029" s="50">
        <v>1</v>
      </c>
    </row>
    <row r="3030" spans="1:4" x14ac:dyDescent="0.25">
      <c r="A3030" s="48">
        <v>3028</v>
      </c>
      <c r="B3030" s="48" t="s">
        <v>4694</v>
      </c>
      <c r="C3030" s="48" t="s">
        <v>2542</v>
      </c>
      <c r="D3030" s="50">
        <v>1</v>
      </c>
    </row>
    <row r="3031" spans="1:4" x14ac:dyDescent="0.25">
      <c r="A3031" s="48">
        <v>3029</v>
      </c>
      <c r="B3031" s="48" t="s">
        <v>1659</v>
      </c>
      <c r="C3031" s="48" t="s">
        <v>2349</v>
      </c>
      <c r="D3031" s="50">
        <v>1</v>
      </c>
    </row>
    <row r="3032" spans="1:4" x14ac:dyDescent="0.25">
      <c r="A3032" s="48">
        <v>3030</v>
      </c>
      <c r="B3032" s="48" t="s">
        <v>297</v>
      </c>
      <c r="C3032" s="48" t="s">
        <v>2349</v>
      </c>
      <c r="D3032" s="50">
        <v>3</v>
      </c>
    </row>
    <row r="3033" spans="1:4" x14ac:dyDescent="0.25">
      <c r="A3033" s="48">
        <v>3031</v>
      </c>
      <c r="B3033" s="48" t="s">
        <v>17549</v>
      </c>
      <c r="C3033" s="48" t="s">
        <v>2349</v>
      </c>
      <c r="D3033" s="50">
        <v>1</v>
      </c>
    </row>
    <row r="3034" spans="1:4" x14ac:dyDescent="0.25">
      <c r="A3034" s="48">
        <v>3032</v>
      </c>
      <c r="B3034" s="48" t="s">
        <v>17550</v>
      </c>
      <c r="C3034" s="48" t="s">
        <v>2349</v>
      </c>
      <c r="D3034" s="50">
        <v>1</v>
      </c>
    </row>
    <row r="3035" spans="1:4" x14ac:dyDescent="0.25">
      <c r="A3035" s="48">
        <v>3033</v>
      </c>
      <c r="B3035" s="48" t="s">
        <v>17551</v>
      </c>
      <c r="C3035" s="48" t="s">
        <v>188</v>
      </c>
      <c r="D3035" s="50">
        <v>6</v>
      </c>
    </row>
    <row r="3036" spans="1:4" x14ac:dyDescent="0.25">
      <c r="A3036" s="48">
        <v>3034</v>
      </c>
      <c r="B3036" s="48" t="s">
        <v>17552</v>
      </c>
      <c r="C3036" s="48" t="s">
        <v>2349</v>
      </c>
      <c r="D3036" s="50">
        <v>2</v>
      </c>
    </row>
    <row r="3037" spans="1:4" x14ac:dyDescent="0.25">
      <c r="A3037" s="48">
        <v>3035</v>
      </c>
      <c r="B3037" s="48" t="s">
        <v>17553</v>
      </c>
      <c r="C3037" s="48" t="s">
        <v>2349</v>
      </c>
      <c r="D3037" s="50">
        <v>7</v>
      </c>
    </row>
    <row r="3038" spans="1:4" x14ac:dyDescent="0.25">
      <c r="A3038" s="48">
        <v>3036</v>
      </c>
      <c r="B3038" s="48" t="s">
        <v>17554</v>
      </c>
      <c r="C3038" s="48" t="s">
        <v>17</v>
      </c>
      <c r="D3038" s="50">
        <v>3</v>
      </c>
    </row>
    <row r="3039" spans="1:4" x14ac:dyDescent="0.25">
      <c r="A3039" s="48">
        <v>3037</v>
      </c>
      <c r="B3039" s="48" t="s">
        <v>6387</v>
      </c>
      <c r="C3039" s="48" t="s">
        <v>2542</v>
      </c>
      <c r="D3039" s="50">
        <v>1</v>
      </c>
    </row>
    <row r="3040" spans="1:4" x14ac:dyDescent="0.25">
      <c r="A3040" s="48">
        <v>3038</v>
      </c>
      <c r="B3040" s="48" t="s">
        <v>17555</v>
      </c>
      <c r="C3040" s="48" t="s">
        <v>2542</v>
      </c>
      <c r="D3040" s="50">
        <v>1</v>
      </c>
    </row>
    <row r="3041" spans="1:4" x14ac:dyDescent="0.25">
      <c r="A3041" s="48">
        <v>3039</v>
      </c>
      <c r="B3041" s="48" t="s">
        <v>17556</v>
      </c>
      <c r="C3041" s="48" t="s">
        <v>2349</v>
      </c>
      <c r="D3041" s="50">
        <v>2</v>
      </c>
    </row>
    <row r="3042" spans="1:4" x14ac:dyDescent="0.25">
      <c r="A3042" s="48">
        <v>3040</v>
      </c>
      <c r="B3042" s="48" t="s">
        <v>4914</v>
      </c>
      <c r="C3042" s="48" t="s">
        <v>2398</v>
      </c>
      <c r="D3042" s="50">
        <v>1</v>
      </c>
    </row>
    <row r="3043" spans="1:4" x14ac:dyDescent="0.25">
      <c r="A3043" s="48">
        <v>3041</v>
      </c>
      <c r="B3043" s="48" t="s">
        <v>5560</v>
      </c>
      <c r="C3043" s="48" t="s">
        <v>2349</v>
      </c>
      <c r="D3043" s="50">
        <v>1</v>
      </c>
    </row>
    <row r="3044" spans="1:4" x14ac:dyDescent="0.25">
      <c r="A3044" s="48">
        <v>3042</v>
      </c>
      <c r="B3044" s="48" t="s">
        <v>17557</v>
      </c>
      <c r="C3044" s="48" t="s">
        <v>2349</v>
      </c>
      <c r="D3044" s="50">
        <v>2</v>
      </c>
    </row>
    <row r="3045" spans="1:4" x14ac:dyDescent="0.25">
      <c r="A3045" s="48">
        <v>3043</v>
      </c>
      <c r="B3045" s="48" t="s">
        <v>1746</v>
      </c>
      <c r="C3045" s="48" t="s">
        <v>2398</v>
      </c>
      <c r="D3045" s="50">
        <v>1</v>
      </c>
    </row>
    <row r="3046" spans="1:4" x14ac:dyDescent="0.25">
      <c r="A3046" s="48">
        <v>3044</v>
      </c>
      <c r="B3046" s="48" t="s">
        <v>17558</v>
      </c>
      <c r="C3046" s="48" t="s">
        <v>2815</v>
      </c>
      <c r="D3046" s="50">
        <v>1</v>
      </c>
    </row>
    <row r="3047" spans="1:4" x14ac:dyDescent="0.25">
      <c r="A3047" s="48">
        <v>3045</v>
      </c>
      <c r="B3047" s="48" t="s">
        <v>674</v>
      </c>
      <c r="C3047" s="48" t="s">
        <v>2545</v>
      </c>
      <c r="D3047" s="50">
        <v>1</v>
      </c>
    </row>
    <row r="3048" spans="1:4" x14ac:dyDescent="0.25">
      <c r="A3048" s="48">
        <v>3046</v>
      </c>
      <c r="B3048" s="48" t="s">
        <v>1659</v>
      </c>
      <c r="C3048" s="48" t="s">
        <v>2349</v>
      </c>
      <c r="D3048" s="50">
        <v>10</v>
      </c>
    </row>
    <row r="3049" spans="1:4" x14ac:dyDescent="0.25">
      <c r="A3049" s="48">
        <v>3047</v>
      </c>
      <c r="B3049" s="48" t="s">
        <v>17559</v>
      </c>
      <c r="C3049" s="48" t="s">
        <v>5196</v>
      </c>
      <c r="D3049" s="50">
        <v>1</v>
      </c>
    </row>
    <row r="3050" spans="1:4" x14ac:dyDescent="0.25">
      <c r="A3050" s="48">
        <v>3048</v>
      </c>
      <c r="B3050" s="48" t="s">
        <v>17560</v>
      </c>
      <c r="C3050" s="48" t="s">
        <v>360</v>
      </c>
      <c r="D3050" s="50">
        <v>1</v>
      </c>
    </row>
    <row r="3051" spans="1:4" x14ac:dyDescent="0.25">
      <c r="A3051" s="48">
        <v>3049</v>
      </c>
      <c r="B3051" s="48" t="s">
        <v>1897</v>
      </c>
      <c r="C3051" s="48" t="s">
        <v>2542</v>
      </c>
      <c r="D3051" s="50">
        <v>2</v>
      </c>
    </row>
    <row r="3052" spans="1:4" x14ac:dyDescent="0.25">
      <c r="A3052" s="48">
        <v>3050</v>
      </c>
      <c r="B3052" s="48" t="s">
        <v>3258</v>
      </c>
      <c r="C3052" s="48" t="s">
        <v>17</v>
      </c>
      <c r="D3052" s="50">
        <v>1</v>
      </c>
    </row>
    <row r="3053" spans="1:4" x14ac:dyDescent="0.25">
      <c r="A3053" s="48">
        <v>3051</v>
      </c>
      <c r="B3053" s="48" t="s">
        <v>17561</v>
      </c>
      <c r="C3053" s="48" t="s">
        <v>2349</v>
      </c>
      <c r="D3053" s="50">
        <v>1</v>
      </c>
    </row>
    <row r="3054" spans="1:4" x14ac:dyDescent="0.25">
      <c r="A3054" s="48">
        <v>3052</v>
      </c>
      <c r="B3054" s="48" t="s">
        <v>979</v>
      </c>
      <c r="C3054" s="48" t="s">
        <v>39</v>
      </c>
      <c r="D3054" s="50">
        <v>3</v>
      </c>
    </row>
    <row r="3055" spans="1:4" x14ac:dyDescent="0.25">
      <c r="A3055" s="48">
        <v>3053</v>
      </c>
      <c r="B3055" s="48" t="s">
        <v>17562</v>
      </c>
      <c r="C3055" s="48" t="s">
        <v>362</v>
      </c>
      <c r="D3055" s="50">
        <v>6</v>
      </c>
    </row>
    <row r="3056" spans="1:4" x14ac:dyDescent="0.25">
      <c r="A3056" s="48">
        <v>3054</v>
      </c>
      <c r="B3056" s="48" t="s">
        <v>13088</v>
      </c>
      <c r="C3056" s="48" t="s">
        <v>428</v>
      </c>
      <c r="D3056" s="50">
        <v>14</v>
      </c>
    </row>
    <row r="3057" spans="1:4" x14ac:dyDescent="0.25">
      <c r="A3057" s="48">
        <v>3055</v>
      </c>
      <c r="B3057" s="48" t="s">
        <v>7518</v>
      </c>
      <c r="C3057" s="48" t="s">
        <v>2350</v>
      </c>
      <c r="D3057" s="50">
        <v>1</v>
      </c>
    </row>
    <row r="3058" spans="1:4" x14ac:dyDescent="0.25">
      <c r="A3058" s="48">
        <v>3056</v>
      </c>
      <c r="B3058" s="48" t="s">
        <v>515</v>
      </c>
      <c r="C3058" s="48" t="s">
        <v>2398</v>
      </c>
      <c r="D3058" s="50">
        <v>5</v>
      </c>
    </row>
    <row r="3059" spans="1:4" x14ac:dyDescent="0.25">
      <c r="A3059" s="48">
        <v>3057</v>
      </c>
      <c r="B3059" s="48" t="s">
        <v>17563</v>
      </c>
      <c r="C3059" s="48" t="s">
        <v>2350</v>
      </c>
      <c r="D3059" s="50">
        <v>4</v>
      </c>
    </row>
    <row r="3060" spans="1:4" x14ac:dyDescent="0.25">
      <c r="A3060" s="48">
        <v>3058</v>
      </c>
      <c r="B3060" s="48" t="s">
        <v>17564</v>
      </c>
      <c r="C3060" s="48" t="s">
        <v>2349</v>
      </c>
      <c r="D3060" s="50">
        <v>1</v>
      </c>
    </row>
    <row r="3061" spans="1:4" x14ac:dyDescent="0.25">
      <c r="A3061" s="48">
        <v>3059</v>
      </c>
      <c r="B3061" s="48" t="s">
        <v>17565</v>
      </c>
      <c r="C3061" s="48" t="s">
        <v>2350</v>
      </c>
      <c r="D3061" s="50">
        <v>4</v>
      </c>
    </row>
    <row r="3062" spans="1:4" x14ac:dyDescent="0.25">
      <c r="A3062" s="48">
        <v>3060</v>
      </c>
      <c r="B3062" s="48" t="s">
        <v>17566</v>
      </c>
      <c r="C3062" s="48" t="s">
        <v>5196</v>
      </c>
      <c r="D3062" s="50">
        <v>1</v>
      </c>
    </row>
    <row r="3063" spans="1:4" x14ac:dyDescent="0.25">
      <c r="A3063" s="48">
        <v>3061</v>
      </c>
      <c r="B3063" s="48" t="s">
        <v>17567</v>
      </c>
      <c r="C3063" s="48" t="s">
        <v>5196</v>
      </c>
      <c r="D3063" s="50">
        <v>1</v>
      </c>
    </row>
    <row r="3064" spans="1:4" x14ac:dyDescent="0.25">
      <c r="A3064" s="48">
        <v>3062</v>
      </c>
      <c r="B3064" s="48" t="s">
        <v>2060</v>
      </c>
      <c r="C3064" s="48" t="s">
        <v>5196</v>
      </c>
      <c r="D3064" s="50">
        <v>1</v>
      </c>
    </row>
    <row r="3065" spans="1:4" x14ac:dyDescent="0.25">
      <c r="A3065" s="48">
        <v>3063</v>
      </c>
      <c r="B3065" s="48" t="s">
        <v>1405</v>
      </c>
      <c r="C3065" s="48" t="s">
        <v>5196</v>
      </c>
      <c r="D3065" s="50">
        <v>1</v>
      </c>
    </row>
    <row r="3066" spans="1:4" x14ac:dyDescent="0.25">
      <c r="A3066" s="48">
        <v>3064</v>
      </c>
      <c r="B3066" s="48" t="s">
        <v>17568</v>
      </c>
      <c r="C3066" s="48" t="s">
        <v>2349</v>
      </c>
      <c r="D3066" s="50">
        <v>2</v>
      </c>
    </row>
    <row r="3067" spans="1:4" x14ac:dyDescent="0.25">
      <c r="A3067" s="48">
        <v>3065</v>
      </c>
      <c r="B3067" s="48" t="s">
        <v>12216</v>
      </c>
      <c r="C3067" s="48" t="s">
        <v>2542</v>
      </c>
      <c r="D3067" s="50">
        <v>1</v>
      </c>
    </row>
    <row r="3068" spans="1:4" x14ac:dyDescent="0.25">
      <c r="A3068" s="48">
        <v>3066</v>
      </c>
      <c r="B3068" s="48" t="s">
        <v>1250</v>
      </c>
      <c r="C3068" s="48" t="s">
        <v>17</v>
      </c>
      <c r="D3068" s="50">
        <v>4</v>
      </c>
    </row>
    <row r="3069" spans="1:4" x14ac:dyDescent="0.25">
      <c r="A3069" s="48">
        <v>3067</v>
      </c>
      <c r="B3069" s="48" t="s">
        <v>17569</v>
      </c>
      <c r="C3069" s="48" t="s">
        <v>1669</v>
      </c>
      <c r="D3069" s="50">
        <v>5</v>
      </c>
    </row>
    <row r="3070" spans="1:4" x14ac:dyDescent="0.25">
      <c r="A3070" s="48">
        <v>3068</v>
      </c>
      <c r="B3070" s="48" t="s">
        <v>17570</v>
      </c>
      <c r="C3070" s="48" t="s">
        <v>2349</v>
      </c>
      <c r="D3070" s="50">
        <v>2</v>
      </c>
    </row>
    <row r="3071" spans="1:4" x14ac:dyDescent="0.25">
      <c r="A3071" s="48">
        <v>3069</v>
      </c>
      <c r="B3071" s="48" t="s">
        <v>17571</v>
      </c>
      <c r="C3071" s="48" t="s">
        <v>2349</v>
      </c>
      <c r="D3071" s="50">
        <v>2</v>
      </c>
    </row>
    <row r="3072" spans="1:4" x14ac:dyDescent="0.25">
      <c r="A3072" s="48">
        <v>3070</v>
      </c>
      <c r="B3072" s="48" t="s">
        <v>13996</v>
      </c>
      <c r="C3072" s="48" t="s">
        <v>5045</v>
      </c>
      <c r="D3072" s="50">
        <v>5</v>
      </c>
    </row>
    <row r="3073" spans="1:4" x14ac:dyDescent="0.25">
      <c r="A3073" s="48">
        <v>3071</v>
      </c>
      <c r="B3073" s="48" t="s">
        <v>17572</v>
      </c>
      <c r="C3073" s="48" t="s">
        <v>17576</v>
      </c>
      <c r="D3073" s="50">
        <v>1</v>
      </c>
    </row>
    <row r="3074" spans="1:4" x14ac:dyDescent="0.25">
      <c r="A3074" s="48">
        <v>3072</v>
      </c>
      <c r="B3074" s="48" t="s">
        <v>1439</v>
      </c>
      <c r="C3074" s="48" t="s">
        <v>17</v>
      </c>
      <c r="D3074" s="50">
        <v>1</v>
      </c>
    </row>
    <row r="3075" spans="1:4" x14ac:dyDescent="0.25">
      <c r="A3075" s="48">
        <v>3073</v>
      </c>
      <c r="B3075" s="48" t="s">
        <v>7519</v>
      </c>
      <c r="C3075" s="48" t="s">
        <v>374</v>
      </c>
      <c r="D3075" s="50">
        <v>1</v>
      </c>
    </row>
    <row r="3076" spans="1:4" x14ac:dyDescent="0.25">
      <c r="A3076" s="48">
        <v>3074</v>
      </c>
      <c r="B3076" s="48" t="s">
        <v>7520</v>
      </c>
      <c r="C3076" s="48" t="s">
        <v>964</v>
      </c>
      <c r="D3076" s="50">
        <v>1</v>
      </c>
    </row>
    <row r="3077" spans="1:4" x14ac:dyDescent="0.25">
      <c r="A3077" s="48">
        <v>3075</v>
      </c>
      <c r="B3077" s="48" t="s">
        <v>2777</v>
      </c>
      <c r="C3077" s="48" t="s">
        <v>351</v>
      </c>
      <c r="D3077" s="50">
        <v>1</v>
      </c>
    </row>
    <row r="3078" spans="1:4" x14ac:dyDescent="0.25">
      <c r="A3078" s="48">
        <v>3076</v>
      </c>
      <c r="B3078" s="48" t="s">
        <v>17573</v>
      </c>
      <c r="C3078" s="48" t="s">
        <v>5962</v>
      </c>
      <c r="D3078" s="50">
        <v>1</v>
      </c>
    </row>
    <row r="3079" spans="1:4" x14ac:dyDescent="0.25">
      <c r="A3079" s="48">
        <v>3077</v>
      </c>
      <c r="B3079" s="48" t="s">
        <v>17574</v>
      </c>
      <c r="C3079" s="48" t="s">
        <v>2350</v>
      </c>
      <c r="D3079" s="50">
        <v>1</v>
      </c>
    </row>
    <row r="3080" spans="1:4" x14ac:dyDescent="0.25">
      <c r="A3080" s="48">
        <v>3078</v>
      </c>
      <c r="B3080" s="48" t="s">
        <v>17575</v>
      </c>
      <c r="C3080" s="48" t="s">
        <v>17</v>
      </c>
      <c r="D3080" s="50">
        <v>3</v>
      </c>
    </row>
    <row r="3081" spans="1:4" x14ac:dyDescent="0.25">
      <c r="A3081" s="48">
        <v>3079</v>
      </c>
      <c r="B3081" s="48" t="s">
        <v>17577</v>
      </c>
      <c r="C3081" s="48" t="s">
        <v>2349</v>
      </c>
      <c r="D3081" s="50">
        <v>4</v>
      </c>
    </row>
    <row r="3082" spans="1:4" x14ac:dyDescent="0.25">
      <c r="A3082" s="48">
        <v>3080</v>
      </c>
      <c r="B3082" s="48" t="s">
        <v>17578</v>
      </c>
      <c r="C3082" s="48" t="s">
        <v>2349</v>
      </c>
      <c r="D3082" s="50">
        <v>8</v>
      </c>
    </row>
    <row r="3083" spans="1:4" x14ac:dyDescent="0.25">
      <c r="A3083" s="48">
        <v>3081</v>
      </c>
      <c r="B3083" s="48" t="s">
        <v>17579</v>
      </c>
      <c r="C3083" s="48" t="s">
        <v>17</v>
      </c>
      <c r="D3083" s="50">
        <v>2</v>
      </c>
    </row>
    <row r="3084" spans="1:4" x14ac:dyDescent="0.25">
      <c r="A3084" s="48">
        <v>3082</v>
      </c>
      <c r="B3084" s="48" t="s">
        <v>7521</v>
      </c>
      <c r="C3084" s="48" t="s">
        <v>2349</v>
      </c>
      <c r="D3084" s="50">
        <v>10</v>
      </c>
    </row>
    <row r="3085" spans="1:4" x14ac:dyDescent="0.25">
      <c r="A3085" s="48">
        <v>3083</v>
      </c>
      <c r="B3085" s="48" t="s">
        <v>17580</v>
      </c>
      <c r="C3085" s="48" t="s">
        <v>5045</v>
      </c>
      <c r="D3085" s="50">
        <v>4</v>
      </c>
    </row>
    <row r="3086" spans="1:4" x14ac:dyDescent="0.25">
      <c r="A3086" s="48">
        <v>3084</v>
      </c>
      <c r="B3086" s="48" t="s">
        <v>7522</v>
      </c>
      <c r="C3086" s="48" t="s">
        <v>2345</v>
      </c>
      <c r="D3086" s="50">
        <v>5</v>
      </c>
    </row>
    <row r="3087" spans="1:4" x14ac:dyDescent="0.25">
      <c r="A3087" s="48">
        <v>3085</v>
      </c>
      <c r="B3087" s="48" t="s">
        <v>3292</v>
      </c>
      <c r="C3087" s="48" t="s">
        <v>2349</v>
      </c>
      <c r="D3087" s="50">
        <v>2</v>
      </c>
    </row>
    <row r="3088" spans="1:4" x14ac:dyDescent="0.25">
      <c r="A3088" s="48">
        <v>3086</v>
      </c>
      <c r="B3088" s="48" t="s">
        <v>17581</v>
      </c>
      <c r="C3088" s="48" t="s">
        <v>39</v>
      </c>
      <c r="D3088" s="50">
        <v>3</v>
      </c>
    </row>
    <row r="3089" spans="1:4" x14ac:dyDescent="0.25">
      <c r="A3089" s="48">
        <v>3087</v>
      </c>
      <c r="B3089" s="48" t="s">
        <v>17582</v>
      </c>
      <c r="C3089" s="48" t="s">
        <v>39</v>
      </c>
      <c r="D3089" s="50">
        <v>1</v>
      </c>
    </row>
    <row r="3090" spans="1:4" x14ac:dyDescent="0.25">
      <c r="A3090" s="48">
        <v>3088</v>
      </c>
      <c r="B3090" s="48" t="s">
        <v>17583</v>
      </c>
      <c r="C3090" s="48" t="s">
        <v>17</v>
      </c>
      <c r="D3090" s="50">
        <v>1</v>
      </c>
    </row>
    <row r="3091" spans="1:4" x14ac:dyDescent="0.25">
      <c r="A3091" s="48">
        <v>3089</v>
      </c>
      <c r="B3091" s="48" t="s">
        <v>17584</v>
      </c>
      <c r="C3091" s="48" t="s">
        <v>2350</v>
      </c>
      <c r="D3091" s="50">
        <v>1</v>
      </c>
    </row>
    <row r="3092" spans="1:4" x14ac:dyDescent="0.25">
      <c r="A3092" s="48">
        <v>3090</v>
      </c>
      <c r="B3092" s="48" t="s">
        <v>17585</v>
      </c>
      <c r="C3092" s="48" t="s">
        <v>2349</v>
      </c>
      <c r="D3092" s="50">
        <v>1</v>
      </c>
    </row>
    <row r="3093" spans="1:4" x14ac:dyDescent="0.25">
      <c r="A3093" s="48">
        <v>3091</v>
      </c>
      <c r="B3093" s="48" t="s">
        <v>17586</v>
      </c>
      <c r="C3093" s="48" t="s">
        <v>360</v>
      </c>
      <c r="D3093" s="50">
        <v>1</v>
      </c>
    </row>
    <row r="3094" spans="1:4" x14ac:dyDescent="0.25">
      <c r="A3094" s="48">
        <v>3092</v>
      </c>
      <c r="B3094" s="48" t="s">
        <v>7523</v>
      </c>
      <c r="C3094" s="48" t="s">
        <v>2349</v>
      </c>
      <c r="D3094" s="50">
        <v>4</v>
      </c>
    </row>
    <row r="3095" spans="1:4" x14ac:dyDescent="0.25">
      <c r="A3095" s="48">
        <v>3093</v>
      </c>
      <c r="B3095" s="48" t="s">
        <v>17587</v>
      </c>
      <c r="C3095" s="48" t="s">
        <v>2349</v>
      </c>
      <c r="D3095" s="50">
        <v>2</v>
      </c>
    </row>
    <row r="3096" spans="1:4" x14ac:dyDescent="0.25">
      <c r="A3096" s="48">
        <v>3094</v>
      </c>
      <c r="B3096" s="48" t="s">
        <v>4652</v>
      </c>
      <c r="C3096" s="48" t="s">
        <v>2349</v>
      </c>
      <c r="D3096" s="50">
        <v>1</v>
      </c>
    </row>
    <row r="3097" spans="1:4" x14ac:dyDescent="0.25">
      <c r="A3097" s="48">
        <v>3095</v>
      </c>
      <c r="B3097" s="48" t="s">
        <v>17551</v>
      </c>
      <c r="C3097" s="48" t="s">
        <v>2350</v>
      </c>
      <c r="D3097" s="50">
        <v>1</v>
      </c>
    </row>
    <row r="3098" spans="1:4" x14ac:dyDescent="0.25">
      <c r="A3098" s="48">
        <v>3096</v>
      </c>
      <c r="B3098" s="48" t="s">
        <v>17588</v>
      </c>
      <c r="C3098" s="48" t="s">
        <v>2349</v>
      </c>
      <c r="D3098" s="50">
        <v>9</v>
      </c>
    </row>
    <row r="3099" spans="1:4" x14ac:dyDescent="0.25">
      <c r="A3099" s="48">
        <v>3097</v>
      </c>
      <c r="B3099" s="48" t="s">
        <v>17406</v>
      </c>
      <c r="C3099" s="48" t="s">
        <v>2351</v>
      </c>
      <c r="D3099" s="50">
        <v>1</v>
      </c>
    </row>
    <row r="3100" spans="1:4" x14ac:dyDescent="0.25">
      <c r="A3100" s="48">
        <v>3098</v>
      </c>
      <c r="B3100" s="48" t="s">
        <v>6024</v>
      </c>
      <c r="C3100" s="48" t="s">
        <v>2350</v>
      </c>
      <c r="D3100" s="50">
        <v>9</v>
      </c>
    </row>
    <row r="3101" spans="1:4" x14ac:dyDescent="0.25">
      <c r="A3101" s="48">
        <v>3099</v>
      </c>
      <c r="B3101" s="48" t="s">
        <v>1405</v>
      </c>
      <c r="C3101" s="48" t="s">
        <v>2349</v>
      </c>
      <c r="D3101" s="50">
        <v>4</v>
      </c>
    </row>
    <row r="3102" spans="1:4" x14ac:dyDescent="0.25">
      <c r="A3102" s="48">
        <v>3100</v>
      </c>
      <c r="B3102" s="48" t="s">
        <v>2490</v>
      </c>
      <c r="C3102" s="48" t="s">
        <v>17</v>
      </c>
      <c r="D3102" s="50">
        <v>3</v>
      </c>
    </row>
    <row r="3103" spans="1:4" x14ac:dyDescent="0.25">
      <c r="A3103" s="48">
        <v>3101</v>
      </c>
      <c r="B3103" s="48" t="s">
        <v>10964</v>
      </c>
      <c r="C3103" s="48" t="s">
        <v>5962</v>
      </c>
      <c r="D3103" s="50">
        <v>5</v>
      </c>
    </row>
    <row r="3104" spans="1:4" x14ac:dyDescent="0.25">
      <c r="A3104" s="48">
        <v>3102</v>
      </c>
      <c r="B3104" s="48" t="s">
        <v>5938</v>
      </c>
      <c r="C3104" s="48" t="s">
        <v>17</v>
      </c>
      <c r="D3104" s="50">
        <v>1</v>
      </c>
    </row>
    <row r="3105" spans="1:4" x14ac:dyDescent="0.25">
      <c r="A3105" s="48">
        <v>3103</v>
      </c>
      <c r="B3105" s="48" t="s">
        <v>17589</v>
      </c>
      <c r="C3105" s="48" t="s">
        <v>17</v>
      </c>
      <c r="D3105" s="50">
        <v>1</v>
      </c>
    </row>
    <row r="3106" spans="1:4" x14ac:dyDescent="0.25">
      <c r="A3106" s="48">
        <v>3104</v>
      </c>
      <c r="B3106" s="48" t="s">
        <v>7524</v>
      </c>
      <c r="C3106" s="48" t="s">
        <v>2542</v>
      </c>
      <c r="D3106" s="50">
        <v>1</v>
      </c>
    </row>
    <row r="3107" spans="1:4" x14ac:dyDescent="0.25">
      <c r="A3107" s="48">
        <v>3105</v>
      </c>
      <c r="B3107" s="48" t="s">
        <v>17590</v>
      </c>
      <c r="C3107" s="48" t="s">
        <v>39</v>
      </c>
      <c r="D3107" s="50">
        <v>5</v>
      </c>
    </row>
    <row r="3108" spans="1:4" x14ac:dyDescent="0.25">
      <c r="A3108" s="48">
        <v>3106</v>
      </c>
      <c r="B3108" s="48" t="s">
        <v>17591</v>
      </c>
      <c r="C3108" s="48" t="s">
        <v>39</v>
      </c>
      <c r="D3108" s="50">
        <v>5</v>
      </c>
    </row>
    <row r="3109" spans="1:4" x14ac:dyDescent="0.25">
      <c r="A3109" s="48">
        <v>3107</v>
      </c>
      <c r="B3109" s="48" t="s">
        <v>17592</v>
      </c>
      <c r="C3109" s="48" t="s">
        <v>2349</v>
      </c>
      <c r="D3109" s="50">
        <v>5</v>
      </c>
    </row>
    <row r="3110" spans="1:4" x14ac:dyDescent="0.25">
      <c r="A3110" s="48">
        <v>3108</v>
      </c>
      <c r="B3110" s="48" t="s">
        <v>827</v>
      </c>
      <c r="C3110" s="48" t="s">
        <v>2349</v>
      </c>
      <c r="D3110" s="50">
        <v>2</v>
      </c>
    </row>
    <row r="3111" spans="1:4" x14ac:dyDescent="0.25">
      <c r="A3111" s="48">
        <v>3109</v>
      </c>
      <c r="B3111" s="48" t="s">
        <v>2800</v>
      </c>
      <c r="C3111" s="48" t="s">
        <v>2686</v>
      </c>
      <c r="D3111" s="50">
        <v>7</v>
      </c>
    </row>
    <row r="3112" spans="1:4" x14ac:dyDescent="0.25">
      <c r="A3112" s="48">
        <v>3110</v>
      </c>
      <c r="B3112" s="48" t="s">
        <v>17593</v>
      </c>
      <c r="C3112" s="48" t="s">
        <v>2350</v>
      </c>
      <c r="D3112" s="50">
        <v>12</v>
      </c>
    </row>
    <row r="3113" spans="1:4" x14ac:dyDescent="0.25">
      <c r="A3113" s="48">
        <v>3111</v>
      </c>
      <c r="B3113" s="48" t="s">
        <v>1129</v>
      </c>
      <c r="C3113" s="48" t="s">
        <v>2350</v>
      </c>
      <c r="D3113" s="50">
        <v>2</v>
      </c>
    </row>
    <row r="3114" spans="1:4" x14ac:dyDescent="0.25">
      <c r="A3114" s="48">
        <v>3112</v>
      </c>
      <c r="B3114" s="48" t="s">
        <v>17594</v>
      </c>
      <c r="C3114" s="48" t="s">
        <v>2351</v>
      </c>
      <c r="D3114" s="50">
        <v>11</v>
      </c>
    </row>
    <row r="3115" spans="1:4" x14ac:dyDescent="0.25">
      <c r="A3115" s="48">
        <v>3113</v>
      </c>
      <c r="B3115" s="48" t="s">
        <v>17595</v>
      </c>
      <c r="C3115" s="48" t="s">
        <v>2351</v>
      </c>
      <c r="D3115" s="50">
        <v>11</v>
      </c>
    </row>
    <row r="3116" spans="1:4" x14ac:dyDescent="0.25">
      <c r="A3116" s="48">
        <v>3114</v>
      </c>
      <c r="B3116" s="48" t="s">
        <v>1121</v>
      </c>
      <c r="C3116" s="48" t="s">
        <v>2351</v>
      </c>
      <c r="D3116" s="50">
        <v>11</v>
      </c>
    </row>
    <row r="3117" spans="1:4" x14ac:dyDescent="0.25">
      <c r="A3117" s="48">
        <v>3115</v>
      </c>
      <c r="B3117" s="48" t="s">
        <v>6380</v>
      </c>
      <c r="C3117" s="48" t="s">
        <v>2398</v>
      </c>
      <c r="D3117" s="50">
        <v>3</v>
      </c>
    </row>
    <row r="3118" spans="1:4" x14ac:dyDescent="0.25">
      <c r="A3118" s="48">
        <v>3116</v>
      </c>
      <c r="B3118" s="48" t="s">
        <v>17596</v>
      </c>
      <c r="C3118" s="48" t="s">
        <v>2349</v>
      </c>
      <c r="D3118" s="50">
        <v>14</v>
      </c>
    </row>
    <row r="3119" spans="1:4" x14ac:dyDescent="0.25">
      <c r="A3119" s="48">
        <v>3117</v>
      </c>
      <c r="B3119" s="48" t="s">
        <v>17597</v>
      </c>
      <c r="C3119" s="48" t="s">
        <v>17</v>
      </c>
      <c r="D3119" s="50">
        <v>1</v>
      </c>
    </row>
    <row r="3120" spans="1:4" x14ac:dyDescent="0.25">
      <c r="A3120" s="48">
        <v>3118</v>
      </c>
      <c r="B3120" s="48" t="s">
        <v>8110</v>
      </c>
      <c r="C3120" s="48" t="s">
        <v>2542</v>
      </c>
      <c r="D3120" s="50">
        <v>1</v>
      </c>
    </row>
    <row r="3121" spans="1:4" x14ac:dyDescent="0.25">
      <c r="A3121" s="48">
        <v>3119</v>
      </c>
      <c r="B3121" s="48" t="s">
        <v>5246</v>
      </c>
      <c r="C3121" s="48" t="s">
        <v>2542</v>
      </c>
      <c r="D3121" s="50">
        <v>1</v>
      </c>
    </row>
    <row r="3122" spans="1:4" x14ac:dyDescent="0.25">
      <c r="A3122" s="48">
        <v>3120</v>
      </c>
      <c r="B3122" s="48" t="s">
        <v>7527</v>
      </c>
      <c r="C3122" s="48" t="s">
        <v>351</v>
      </c>
      <c r="D3122" s="50">
        <v>11</v>
      </c>
    </row>
    <row r="3123" spans="1:4" x14ac:dyDescent="0.25">
      <c r="A3123" s="48">
        <v>3121</v>
      </c>
      <c r="B3123" s="48" t="s">
        <v>17598</v>
      </c>
      <c r="C3123" s="48" t="s">
        <v>2349</v>
      </c>
      <c r="D3123" s="50">
        <v>4</v>
      </c>
    </row>
    <row r="3124" spans="1:4" x14ac:dyDescent="0.25">
      <c r="A3124" s="48">
        <v>3122</v>
      </c>
      <c r="B3124" s="48" t="s">
        <v>17599</v>
      </c>
      <c r="C3124" s="48" t="s">
        <v>2349</v>
      </c>
      <c r="D3124" s="50">
        <v>33</v>
      </c>
    </row>
    <row r="3125" spans="1:4" x14ac:dyDescent="0.25">
      <c r="A3125" s="48">
        <v>3123</v>
      </c>
      <c r="B3125" s="48" t="s">
        <v>10848</v>
      </c>
      <c r="C3125" s="48" t="s">
        <v>17</v>
      </c>
      <c r="D3125" s="50">
        <v>1</v>
      </c>
    </row>
    <row r="3126" spans="1:4" x14ac:dyDescent="0.25">
      <c r="A3126" s="48">
        <v>3124</v>
      </c>
      <c r="B3126" s="48" t="s">
        <v>17600</v>
      </c>
      <c r="C3126" s="48" t="s">
        <v>17</v>
      </c>
      <c r="D3126" s="50">
        <v>2</v>
      </c>
    </row>
    <row r="3127" spans="1:4" x14ac:dyDescent="0.25">
      <c r="A3127" s="48">
        <v>3125</v>
      </c>
      <c r="B3127" s="48" t="s">
        <v>17601</v>
      </c>
      <c r="C3127" s="48" t="s">
        <v>2350</v>
      </c>
      <c r="D3127" s="50">
        <v>6</v>
      </c>
    </row>
    <row r="3128" spans="1:4" x14ac:dyDescent="0.25">
      <c r="A3128" s="48">
        <v>3126</v>
      </c>
      <c r="B3128" s="48" t="s">
        <v>2829</v>
      </c>
      <c r="C3128" s="48" t="s">
        <v>17</v>
      </c>
      <c r="D3128" s="50">
        <v>2</v>
      </c>
    </row>
    <row r="3129" spans="1:4" x14ac:dyDescent="0.25">
      <c r="A3129" s="48">
        <v>3127</v>
      </c>
      <c r="B3129" s="48" t="s">
        <v>17602</v>
      </c>
      <c r="C3129" s="48" t="s">
        <v>17</v>
      </c>
      <c r="D3129" s="50">
        <v>5</v>
      </c>
    </row>
    <row r="3130" spans="1:4" x14ac:dyDescent="0.25">
      <c r="A3130" s="48">
        <v>3128</v>
      </c>
      <c r="B3130" s="48" t="s">
        <v>1222</v>
      </c>
      <c r="C3130" s="48" t="s">
        <v>17</v>
      </c>
      <c r="D3130" s="50">
        <v>1</v>
      </c>
    </row>
    <row r="3131" spans="1:4" x14ac:dyDescent="0.25">
      <c r="A3131" s="48">
        <v>3129</v>
      </c>
      <c r="B3131" s="48" t="s">
        <v>42</v>
      </c>
      <c r="C3131" s="48" t="s">
        <v>2542</v>
      </c>
      <c r="D3131" s="50">
        <v>1</v>
      </c>
    </row>
    <row r="3132" spans="1:4" x14ac:dyDescent="0.25">
      <c r="A3132" s="48">
        <v>3130</v>
      </c>
      <c r="B3132" s="48" t="s">
        <v>17603</v>
      </c>
      <c r="C3132" s="48" t="s">
        <v>2351</v>
      </c>
      <c r="D3132" s="50">
        <v>5</v>
      </c>
    </row>
    <row r="3133" spans="1:4" x14ac:dyDescent="0.25">
      <c r="A3133" s="48">
        <v>3131</v>
      </c>
      <c r="B3133" s="48" t="s">
        <v>17604</v>
      </c>
      <c r="C3133" s="48" t="s">
        <v>2350</v>
      </c>
      <c r="D3133" s="50">
        <v>5</v>
      </c>
    </row>
    <row r="3134" spans="1:4" x14ac:dyDescent="0.25">
      <c r="A3134" s="48">
        <v>3132</v>
      </c>
      <c r="B3134" s="48" t="s">
        <v>734</v>
      </c>
      <c r="C3134" s="48" t="s">
        <v>2685</v>
      </c>
      <c r="D3134" s="50">
        <v>3</v>
      </c>
    </row>
    <row r="3135" spans="1:4" x14ac:dyDescent="0.25">
      <c r="A3135" s="48">
        <v>3133</v>
      </c>
      <c r="B3135" s="48" t="s">
        <v>17605</v>
      </c>
      <c r="C3135" s="48" t="s">
        <v>5196</v>
      </c>
      <c r="D3135" s="50">
        <v>1</v>
      </c>
    </row>
    <row r="3136" spans="1:4" x14ac:dyDescent="0.25">
      <c r="A3136" s="48">
        <v>3134</v>
      </c>
      <c r="B3136" s="48" t="s">
        <v>6726</v>
      </c>
      <c r="C3136" s="48" t="s">
        <v>5196</v>
      </c>
      <c r="D3136" s="50">
        <v>2</v>
      </c>
    </row>
    <row r="3137" spans="1:4" x14ac:dyDescent="0.25">
      <c r="A3137" s="48">
        <v>3135</v>
      </c>
      <c r="B3137" s="48" t="s">
        <v>2371</v>
      </c>
      <c r="C3137" s="48" t="s">
        <v>188</v>
      </c>
      <c r="D3137" s="50">
        <v>1</v>
      </c>
    </row>
    <row r="3138" spans="1:4" x14ac:dyDescent="0.25">
      <c r="A3138" s="48">
        <v>3136</v>
      </c>
      <c r="B3138" s="48" t="s">
        <v>17606</v>
      </c>
      <c r="C3138" s="48" t="s">
        <v>2349</v>
      </c>
      <c r="D3138" s="50">
        <v>7</v>
      </c>
    </row>
    <row r="3139" spans="1:4" x14ac:dyDescent="0.25">
      <c r="A3139" s="48">
        <v>3137</v>
      </c>
      <c r="B3139" s="48" t="s">
        <v>17607</v>
      </c>
      <c r="C3139" s="48" t="s">
        <v>17</v>
      </c>
      <c r="D3139" s="50">
        <v>3</v>
      </c>
    </row>
    <row r="3140" spans="1:4" x14ac:dyDescent="0.25">
      <c r="A3140" s="48">
        <v>3138</v>
      </c>
      <c r="B3140" s="48" t="s">
        <v>17608</v>
      </c>
      <c r="C3140" s="48" t="s">
        <v>2542</v>
      </c>
      <c r="D3140" s="50">
        <v>2</v>
      </c>
    </row>
    <row r="3141" spans="1:4" x14ac:dyDescent="0.25">
      <c r="A3141" s="48">
        <v>3139</v>
      </c>
      <c r="B3141" s="48" t="s">
        <v>17612</v>
      </c>
      <c r="C3141" s="48" t="s">
        <v>2349</v>
      </c>
      <c r="D3141" s="50">
        <v>4</v>
      </c>
    </row>
    <row r="3142" spans="1:4" x14ac:dyDescent="0.25">
      <c r="A3142" s="48">
        <v>3140</v>
      </c>
      <c r="B3142" s="48" t="s">
        <v>17609</v>
      </c>
      <c r="C3142" s="48" t="s">
        <v>17</v>
      </c>
      <c r="D3142" s="50">
        <v>3</v>
      </c>
    </row>
    <row r="3143" spans="1:4" x14ac:dyDescent="0.25">
      <c r="A3143" s="48">
        <v>3141</v>
      </c>
      <c r="B3143" s="48" t="s">
        <v>5171</v>
      </c>
      <c r="C3143" s="48" t="s">
        <v>2398</v>
      </c>
      <c r="D3143" s="50">
        <v>4</v>
      </c>
    </row>
    <row r="3144" spans="1:4" x14ac:dyDescent="0.25">
      <c r="A3144" s="48">
        <v>3142</v>
      </c>
      <c r="B3144" s="48" t="s">
        <v>17610</v>
      </c>
      <c r="C3144" s="48" t="s">
        <v>2541</v>
      </c>
      <c r="D3144" s="50">
        <v>4</v>
      </c>
    </row>
    <row r="3145" spans="1:4" x14ac:dyDescent="0.25">
      <c r="A3145" s="48">
        <v>3143</v>
      </c>
      <c r="B3145" s="48" t="s">
        <v>1873</v>
      </c>
      <c r="C3145" s="48" t="s">
        <v>428</v>
      </c>
      <c r="D3145" s="50">
        <v>3</v>
      </c>
    </row>
    <row r="3146" spans="1:4" x14ac:dyDescent="0.25">
      <c r="A3146" s="48">
        <v>3144</v>
      </c>
      <c r="B3146" s="48" t="s">
        <v>17611</v>
      </c>
      <c r="C3146" s="48" t="s">
        <v>2542</v>
      </c>
      <c r="D3146" s="50">
        <v>2</v>
      </c>
    </row>
    <row r="3147" spans="1:4" x14ac:dyDescent="0.25">
      <c r="A3147" s="48">
        <v>3145</v>
      </c>
      <c r="B3147" s="48" t="s">
        <v>7528</v>
      </c>
      <c r="C3147" s="48" t="s">
        <v>2349</v>
      </c>
      <c r="D3147" s="50">
        <v>1</v>
      </c>
    </row>
    <row r="3148" spans="1:4" x14ac:dyDescent="0.25">
      <c r="A3148" s="48">
        <v>3146</v>
      </c>
      <c r="B3148" s="48" t="s">
        <v>17613</v>
      </c>
      <c r="C3148" s="48" t="s">
        <v>2349</v>
      </c>
      <c r="D3148" s="50">
        <v>1</v>
      </c>
    </row>
    <row r="3149" spans="1:4" x14ac:dyDescent="0.25">
      <c r="A3149" s="48">
        <v>3147</v>
      </c>
      <c r="B3149" s="48" t="s">
        <v>3550</v>
      </c>
      <c r="C3149" s="48" t="s">
        <v>2349</v>
      </c>
      <c r="D3149" s="50">
        <v>1</v>
      </c>
    </row>
    <row r="3150" spans="1:4" x14ac:dyDescent="0.25">
      <c r="A3150" s="48">
        <v>3148</v>
      </c>
      <c r="B3150" s="48" t="s">
        <v>10368</v>
      </c>
      <c r="C3150" s="48" t="s">
        <v>2349</v>
      </c>
      <c r="D3150" s="50">
        <v>1</v>
      </c>
    </row>
    <row r="3151" spans="1:4" x14ac:dyDescent="0.25">
      <c r="A3151" s="48">
        <v>3149</v>
      </c>
      <c r="B3151" s="48" t="s">
        <v>17614</v>
      </c>
      <c r="C3151" s="48" t="s">
        <v>2349</v>
      </c>
      <c r="D3151" s="50">
        <v>1</v>
      </c>
    </row>
    <row r="3152" spans="1:4" x14ac:dyDescent="0.25">
      <c r="A3152" s="48">
        <v>3150</v>
      </c>
      <c r="B3152" s="48" t="s">
        <v>17615</v>
      </c>
      <c r="C3152" s="48" t="s">
        <v>2349</v>
      </c>
      <c r="D3152" s="50">
        <v>31</v>
      </c>
    </row>
    <row r="3153" spans="1:4" x14ac:dyDescent="0.25">
      <c r="A3153" s="48">
        <v>3151</v>
      </c>
      <c r="B3153" s="48" t="s">
        <v>17616</v>
      </c>
      <c r="C3153" s="48" t="s">
        <v>39</v>
      </c>
      <c r="D3153" s="50">
        <v>15</v>
      </c>
    </row>
    <row r="3154" spans="1:4" x14ac:dyDescent="0.25">
      <c r="A3154" s="48">
        <v>3152</v>
      </c>
      <c r="B3154" s="48" t="s">
        <v>17617</v>
      </c>
      <c r="C3154" s="48" t="s">
        <v>39</v>
      </c>
      <c r="D3154" s="50">
        <v>1</v>
      </c>
    </row>
    <row r="3155" spans="1:4" x14ac:dyDescent="0.25">
      <c r="A3155" s="48">
        <v>3153</v>
      </c>
      <c r="B3155" s="48" t="s">
        <v>11071</v>
      </c>
      <c r="C3155" s="48" t="s">
        <v>39</v>
      </c>
      <c r="D3155" s="50">
        <v>1</v>
      </c>
    </row>
    <row r="3156" spans="1:4" x14ac:dyDescent="0.25">
      <c r="A3156" s="48">
        <v>3154</v>
      </c>
      <c r="B3156" s="48" t="s">
        <v>17618</v>
      </c>
      <c r="C3156" s="48" t="s">
        <v>39</v>
      </c>
      <c r="D3156" s="50">
        <v>1</v>
      </c>
    </row>
    <row r="3157" spans="1:4" x14ac:dyDescent="0.25">
      <c r="A3157" s="48">
        <v>3155</v>
      </c>
      <c r="B3157" s="48" t="s">
        <v>9362</v>
      </c>
      <c r="C3157" s="48" t="s">
        <v>17</v>
      </c>
      <c r="D3157" s="50">
        <v>4</v>
      </c>
    </row>
    <row r="3158" spans="1:4" x14ac:dyDescent="0.25">
      <c r="A3158" s="48">
        <v>3156</v>
      </c>
      <c r="B3158" s="48" t="s">
        <v>1021</v>
      </c>
      <c r="C3158" s="48" t="s">
        <v>17</v>
      </c>
      <c r="D3158" s="50">
        <v>1</v>
      </c>
    </row>
    <row r="3159" spans="1:4" x14ac:dyDescent="0.25">
      <c r="A3159" s="48">
        <v>3157</v>
      </c>
      <c r="B3159" s="48" t="s">
        <v>2180</v>
      </c>
      <c r="C3159" s="48" t="s">
        <v>17</v>
      </c>
      <c r="D3159" s="50">
        <v>1</v>
      </c>
    </row>
    <row r="3160" spans="1:4" x14ac:dyDescent="0.25">
      <c r="A3160" s="48">
        <v>3158</v>
      </c>
      <c r="B3160" s="48" t="s">
        <v>12044</v>
      </c>
      <c r="C3160" s="48" t="s">
        <v>2349</v>
      </c>
      <c r="D3160" s="50">
        <v>2</v>
      </c>
    </row>
    <row r="3161" spans="1:4" x14ac:dyDescent="0.25">
      <c r="A3161" s="48">
        <v>3159</v>
      </c>
      <c r="B3161" s="48" t="s">
        <v>17619</v>
      </c>
      <c r="C3161" s="48" t="s">
        <v>439</v>
      </c>
      <c r="D3161" s="50">
        <v>2</v>
      </c>
    </row>
    <row r="3162" spans="1:4" x14ac:dyDescent="0.25">
      <c r="A3162" s="48">
        <v>3160</v>
      </c>
      <c r="B3162" s="48" t="s">
        <v>869</v>
      </c>
      <c r="C3162" s="48" t="s">
        <v>2350</v>
      </c>
      <c r="D3162" s="50">
        <v>4</v>
      </c>
    </row>
    <row r="3163" spans="1:4" x14ac:dyDescent="0.25">
      <c r="A3163" s="48">
        <v>3161</v>
      </c>
      <c r="B3163" s="48" t="s">
        <v>17620</v>
      </c>
      <c r="C3163" s="48" t="s">
        <v>5313</v>
      </c>
      <c r="D3163" s="50">
        <v>1</v>
      </c>
    </row>
    <row r="3164" spans="1:4" x14ac:dyDescent="0.25">
      <c r="A3164" s="48">
        <v>3162</v>
      </c>
      <c r="B3164" s="48" t="s">
        <v>17621</v>
      </c>
      <c r="C3164" s="48" t="s">
        <v>17</v>
      </c>
      <c r="D3164" s="50">
        <v>5</v>
      </c>
    </row>
    <row r="3165" spans="1:4" x14ac:dyDescent="0.25">
      <c r="A3165" s="48">
        <v>3163</v>
      </c>
      <c r="B3165" s="48" t="s">
        <v>17622</v>
      </c>
      <c r="C3165" s="48" t="s">
        <v>17</v>
      </c>
      <c r="D3165" s="50">
        <v>1</v>
      </c>
    </row>
    <row r="3166" spans="1:4" x14ac:dyDescent="0.25">
      <c r="A3166" s="48">
        <v>3164</v>
      </c>
      <c r="B3166" s="48" t="s">
        <v>4829</v>
      </c>
      <c r="C3166" s="48" t="s">
        <v>2349</v>
      </c>
      <c r="D3166" s="50">
        <v>1</v>
      </c>
    </row>
    <row r="3167" spans="1:4" x14ac:dyDescent="0.25">
      <c r="A3167" s="48">
        <v>3165</v>
      </c>
      <c r="B3167" s="48" t="s">
        <v>17623</v>
      </c>
      <c r="C3167" s="48" t="s">
        <v>2349</v>
      </c>
      <c r="D3167" s="50">
        <v>1</v>
      </c>
    </row>
    <row r="3168" spans="1:4" x14ac:dyDescent="0.25">
      <c r="A3168" s="48">
        <v>3166</v>
      </c>
      <c r="B3168" s="48" t="s">
        <v>3287</v>
      </c>
      <c r="C3168" s="48" t="s">
        <v>17</v>
      </c>
      <c r="D3168" s="50">
        <v>2</v>
      </c>
    </row>
    <row r="3169" spans="1:4" x14ac:dyDescent="0.25">
      <c r="A3169" s="48">
        <v>3167</v>
      </c>
      <c r="B3169" s="48" t="s">
        <v>17624</v>
      </c>
      <c r="C3169" s="48" t="s">
        <v>17</v>
      </c>
      <c r="D3169" s="50">
        <v>2</v>
      </c>
    </row>
    <row r="3170" spans="1:4" x14ac:dyDescent="0.25">
      <c r="A3170" s="48">
        <v>3168</v>
      </c>
      <c r="B3170" s="48" t="s">
        <v>17625</v>
      </c>
      <c r="C3170" s="48" t="s">
        <v>17</v>
      </c>
      <c r="D3170" s="50">
        <v>5</v>
      </c>
    </row>
    <row r="3171" spans="1:4" x14ac:dyDescent="0.25">
      <c r="A3171" s="48">
        <v>3169</v>
      </c>
      <c r="B3171" s="48" t="s">
        <v>17626</v>
      </c>
      <c r="C3171" s="48" t="s">
        <v>17</v>
      </c>
      <c r="D3171" s="50">
        <v>3</v>
      </c>
    </row>
    <row r="3172" spans="1:4" x14ac:dyDescent="0.25">
      <c r="A3172" s="48">
        <v>3170</v>
      </c>
      <c r="B3172" s="48" t="s">
        <v>28</v>
      </c>
      <c r="C3172" s="48" t="s">
        <v>17</v>
      </c>
      <c r="D3172" s="50">
        <v>3</v>
      </c>
    </row>
    <row r="3173" spans="1:4" x14ac:dyDescent="0.25">
      <c r="A3173" s="48">
        <v>3171</v>
      </c>
      <c r="B3173" s="48" t="s">
        <v>2073</v>
      </c>
      <c r="C3173" s="48" t="s">
        <v>188</v>
      </c>
      <c r="D3173" s="50">
        <v>4</v>
      </c>
    </row>
    <row r="3174" spans="1:4" x14ac:dyDescent="0.25">
      <c r="A3174" s="48">
        <v>3172</v>
      </c>
      <c r="B3174" s="48" t="s">
        <v>17379</v>
      </c>
      <c r="C3174" s="48" t="s">
        <v>188</v>
      </c>
      <c r="D3174" s="50">
        <v>35</v>
      </c>
    </row>
    <row r="3175" spans="1:4" x14ac:dyDescent="0.25">
      <c r="A3175" s="48">
        <v>3173</v>
      </c>
      <c r="B3175" s="48" t="s">
        <v>17627</v>
      </c>
      <c r="C3175" s="48" t="s">
        <v>17</v>
      </c>
      <c r="D3175" s="50">
        <v>3</v>
      </c>
    </row>
    <row r="3176" spans="1:4" x14ac:dyDescent="0.25">
      <c r="A3176" s="48">
        <v>3174</v>
      </c>
      <c r="B3176" s="48" t="s">
        <v>1061</v>
      </c>
      <c r="C3176" s="48" t="s">
        <v>17</v>
      </c>
      <c r="D3176" s="50">
        <v>4</v>
      </c>
    </row>
    <row r="3177" spans="1:4" x14ac:dyDescent="0.25">
      <c r="A3177" s="48">
        <v>3175</v>
      </c>
      <c r="B3177" s="48" t="s">
        <v>17628</v>
      </c>
      <c r="C3177" s="48" t="s">
        <v>2398</v>
      </c>
      <c r="D3177" s="50">
        <v>2</v>
      </c>
    </row>
    <row r="3178" spans="1:4" x14ac:dyDescent="0.25">
      <c r="A3178" s="48">
        <v>3176</v>
      </c>
      <c r="B3178" s="48" t="s">
        <v>17629</v>
      </c>
      <c r="C3178" s="48" t="s">
        <v>17</v>
      </c>
      <c r="D3178" s="50">
        <v>1</v>
      </c>
    </row>
    <row r="3179" spans="1:4" x14ac:dyDescent="0.25">
      <c r="A3179" s="48">
        <v>3177</v>
      </c>
      <c r="B3179" s="48" t="s">
        <v>17630</v>
      </c>
      <c r="C3179" s="48" t="s">
        <v>17</v>
      </c>
      <c r="D3179" s="50">
        <v>1</v>
      </c>
    </row>
    <row r="3180" spans="1:4" x14ac:dyDescent="0.25">
      <c r="A3180" s="48">
        <v>3178</v>
      </c>
      <c r="B3180" s="48" t="s">
        <v>1892</v>
      </c>
      <c r="C3180" s="48" t="s">
        <v>17</v>
      </c>
      <c r="D3180" s="50">
        <v>1</v>
      </c>
    </row>
    <row r="3181" spans="1:4" x14ac:dyDescent="0.25">
      <c r="A3181" s="48">
        <v>3179</v>
      </c>
      <c r="B3181" s="48" t="s">
        <v>17631</v>
      </c>
      <c r="C3181" s="48" t="s">
        <v>17</v>
      </c>
      <c r="D3181" s="50">
        <v>1</v>
      </c>
    </row>
    <row r="3182" spans="1:4" x14ac:dyDescent="0.25">
      <c r="A3182" s="48">
        <v>3180</v>
      </c>
      <c r="B3182" s="48" t="s">
        <v>1157</v>
      </c>
      <c r="C3182" s="48" t="s">
        <v>2349</v>
      </c>
      <c r="D3182" s="50">
        <v>1</v>
      </c>
    </row>
    <row r="3183" spans="1:4" x14ac:dyDescent="0.25">
      <c r="A3183" s="48">
        <v>3181</v>
      </c>
      <c r="B3183" s="48" t="s">
        <v>776</v>
      </c>
      <c r="C3183" s="48" t="s">
        <v>2542</v>
      </c>
      <c r="D3183" s="50">
        <v>12</v>
      </c>
    </row>
    <row r="3184" spans="1:4" x14ac:dyDescent="0.25">
      <c r="A3184" s="48">
        <v>3182</v>
      </c>
      <c r="B3184" s="48" t="s">
        <v>2446</v>
      </c>
      <c r="C3184" s="48" t="s">
        <v>2398</v>
      </c>
      <c r="D3184" s="50">
        <v>3</v>
      </c>
    </row>
    <row r="3185" spans="1:4" x14ac:dyDescent="0.25">
      <c r="A3185" s="48">
        <v>3183</v>
      </c>
      <c r="B3185" s="48" t="s">
        <v>17632</v>
      </c>
      <c r="C3185" s="48" t="s">
        <v>2541</v>
      </c>
      <c r="D3185" s="50">
        <v>3</v>
      </c>
    </row>
    <row r="3186" spans="1:4" x14ac:dyDescent="0.25">
      <c r="A3186" s="48">
        <v>3184</v>
      </c>
      <c r="B3186" s="48" t="s">
        <v>3557</v>
      </c>
      <c r="C3186" s="48" t="s">
        <v>2349</v>
      </c>
      <c r="D3186" s="50">
        <v>2</v>
      </c>
    </row>
    <row r="3187" spans="1:4" x14ac:dyDescent="0.25">
      <c r="A3187" s="48">
        <v>3185</v>
      </c>
      <c r="B3187" s="48" t="s">
        <v>17633</v>
      </c>
      <c r="C3187" s="48" t="s">
        <v>2345</v>
      </c>
      <c r="D3187" s="50">
        <v>2</v>
      </c>
    </row>
    <row r="3188" spans="1:4" x14ac:dyDescent="0.25">
      <c r="A3188" s="48">
        <v>3186</v>
      </c>
      <c r="B3188" s="48" t="s">
        <v>4442</v>
      </c>
      <c r="C3188" s="48" t="s">
        <v>2349</v>
      </c>
      <c r="D3188" s="50">
        <v>6</v>
      </c>
    </row>
    <row r="3189" spans="1:4" x14ac:dyDescent="0.25">
      <c r="A3189" s="48">
        <v>3187</v>
      </c>
      <c r="B3189" s="48" t="s">
        <v>17634</v>
      </c>
      <c r="C3189" s="48" t="s">
        <v>2542</v>
      </c>
      <c r="D3189" s="50">
        <v>12</v>
      </c>
    </row>
    <row r="3190" spans="1:4" x14ac:dyDescent="0.25">
      <c r="A3190" s="48">
        <v>3188</v>
      </c>
      <c r="B3190" s="48" t="s">
        <v>17635</v>
      </c>
      <c r="C3190" s="48" t="s">
        <v>39</v>
      </c>
      <c r="D3190" s="50">
        <v>1</v>
      </c>
    </row>
    <row r="3191" spans="1:4" x14ac:dyDescent="0.25">
      <c r="A3191" s="48">
        <v>3189</v>
      </c>
      <c r="B3191" s="48" t="s">
        <v>4856</v>
      </c>
      <c r="C3191" s="48" t="s">
        <v>2398</v>
      </c>
      <c r="D3191" s="50">
        <v>4</v>
      </c>
    </row>
    <row r="3192" spans="1:4" x14ac:dyDescent="0.25">
      <c r="A3192" s="48">
        <v>3190</v>
      </c>
      <c r="B3192" s="48" t="s">
        <v>17636</v>
      </c>
      <c r="C3192" s="48" t="s">
        <v>2350</v>
      </c>
      <c r="D3192" s="50">
        <v>4</v>
      </c>
    </row>
    <row r="3193" spans="1:4" x14ac:dyDescent="0.25">
      <c r="A3193" s="48">
        <v>3191</v>
      </c>
      <c r="B3193" s="48" t="s">
        <v>17638</v>
      </c>
      <c r="C3193" s="48" t="s">
        <v>2398</v>
      </c>
      <c r="D3193" s="50">
        <v>2</v>
      </c>
    </row>
    <row r="3194" spans="1:4" x14ac:dyDescent="0.25">
      <c r="A3194" s="48">
        <v>3192</v>
      </c>
      <c r="B3194" s="48" t="s">
        <v>17637</v>
      </c>
      <c r="C3194" s="48" t="s">
        <v>2350</v>
      </c>
      <c r="D3194" s="50">
        <v>2</v>
      </c>
    </row>
    <row r="3195" spans="1:4" x14ac:dyDescent="0.25">
      <c r="A3195" s="48">
        <v>3193</v>
      </c>
      <c r="B3195" s="48" t="s">
        <v>28</v>
      </c>
      <c r="C3195" s="48" t="s">
        <v>2398</v>
      </c>
      <c r="D3195" s="50">
        <v>2</v>
      </c>
    </row>
    <row r="3196" spans="1:4" x14ac:dyDescent="0.25">
      <c r="A3196" s="48">
        <v>3194</v>
      </c>
      <c r="B3196" s="48" t="s">
        <v>216</v>
      </c>
      <c r="C3196" s="48" t="s">
        <v>17</v>
      </c>
      <c r="D3196" s="50">
        <v>4</v>
      </c>
    </row>
    <row r="3197" spans="1:4" x14ac:dyDescent="0.25">
      <c r="A3197" s="48">
        <v>3195</v>
      </c>
      <c r="B3197" s="48" t="s">
        <v>17639</v>
      </c>
      <c r="C3197" s="48" t="s">
        <v>2398</v>
      </c>
      <c r="D3197" s="50">
        <v>1</v>
      </c>
    </row>
    <row r="3198" spans="1:4" x14ac:dyDescent="0.25">
      <c r="A3198" s="48">
        <v>3196</v>
      </c>
      <c r="B3198" s="48" t="s">
        <v>4661</v>
      </c>
      <c r="C3198" s="48" t="s">
        <v>2349</v>
      </c>
      <c r="D3198" s="50">
        <v>2</v>
      </c>
    </row>
    <row r="3199" spans="1:4" x14ac:dyDescent="0.25">
      <c r="A3199" s="48">
        <v>3197</v>
      </c>
      <c r="B3199" s="48" t="s">
        <v>7538</v>
      </c>
      <c r="C3199" s="48" t="s">
        <v>17</v>
      </c>
      <c r="D3199" s="50">
        <v>60</v>
      </c>
    </row>
    <row r="3200" spans="1:4" x14ac:dyDescent="0.25">
      <c r="A3200" s="48">
        <v>3198</v>
      </c>
      <c r="B3200" s="48" t="s">
        <v>11245</v>
      </c>
      <c r="C3200" s="48" t="s">
        <v>744</v>
      </c>
      <c r="D3200" s="50">
        <v>1</v>
      </c>
    </row>
    <row r="3201" spans="1:4" x14ac:dyDescent="0.25">
      <c r="A3201" s="48">
        <v>3199</v>
      </c>
      <c r="B3201" s="48" t="s">
        <v>9419</v>
      </c>
      <c r="C3201" s="48" t="s">
        <v>2349</v>
      </c>
      <c r="D3201" s="50">
        <v>2</v>
      </c>
    </row>
    <row r="3202" spans="1:4" x14ac:dyDescent="0.25">
      <c r="A3202" s="48">
        <v>3200</v>
      </c>
      <c r="B3202" s="48" t="s">
        <v>17640</v>
      </c>
      <c r="C3202" s="48" t="s">
        <v>2349</v>
      </c>
      <c r="D3202" s="50">
        <v>1</v>
      </c>
    </row>
    <row r="3203" spans="1:4" x14ac:dyDescent="0.25">
      <c r="A3203" s="48">
        <v>3201</v>
      </c>
      <c r="B3203" s="48" t="s">
        <v>8255</v>
      </c>
      <c r="C3203" s="48" t="s">
        <v>2349</v>
      </c>
      <c r="D3203" s="50">
        <v>7</v>
      </c>
    </row>
    <row r="3204" spans="1:4" x14ac:dyDescent="0.25">
      <c r="A3204" s="48">
        <v>3202</v>
      </c>
      <c r="B3204" s="48" t="s">
        <v>296</v>
      </c>
      <c r="C3204" s="48" t="s">
        <v>1669</v>
      </c>
      <c r="D3204" s="50">
        <v>1</v>
      </c>
    </row>
    <row r="3205" spans="1:4" x14ac:dyDescent="0.25">
      <c r="A3205" s="48">
        <v>3203</v>
      </c>
      <c r="B3205" s="48" t="s">
        <v>826</v>
      </c>
      <c r="C3205" s="48" t="s">
        <v>2350</v>
      </c>
      <c r="D3205" s="50">
        <v>5</v>
      </c>
    </row>
    <row r="3206" spans="1:4" s="4" customFormat="1" x14ac:dyDescent="0.25">
      <c r="A3206" s="17"/>
      <c r="B3206" s="18" t="s">
        <v>2974</v>
      </c>
      <c r="C3206" s="17"/>
      <c r="D3206" s="49">
        <f>SUM(D3:D3205)</f>
        <v>14973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7D222-BA04-48F3-831B-F7BD05814873}">
  <dimension ref="A1:H2407"/>
  <sheetViews>
    <sheetView topLeftCell="A2393" zoomScale="98" zoomScaleNormal="98" workbookViewId="0">
      <selection activeCell="T2397" sqref="T2397"/>
    </sheetView>
  </sheetViews>
  <sheetFormatPr defaultRowHeight="15" x14ac:dyDescent="0.25"/>
  <cols>
    <col min="1" max="1" width="6.42578125" customWidth="1"/>
    <col min="2" max="2" width="27.7109375" customWidth="1"/>
    <col min="3" max="3" width="27.85546875" customWidth="1"/>
    <col min="4" max="4" width="16.28515625" style="1" customWidth="1"/>
  </cols>
  <sheetData>
    <row r="1" spans="1:4" x14ac:dyDescent="0.25">
      <c r="A1" s="53" t="s">
        <v>7530</v>
      </c>
      <c r="B1" s="53" t="s">
        <v>6293</v>
      </c>
      <c r="C1" s="53" t="s">
        <v>7531</v>
      </c>
      <c r="D1" s="53" t="s">
        <v>7466</v>
      </c>
    </row>
    <row r="2" spans="1:4" x14ac:dyDescent="0.25">
      <c r="A2" s="53"/>
      <c r="B2" s="53"/>
      <c r="C2" s="53"/>
      <c r="D2" s="53"/>
    </row>
    <row r="3" spans="1:4" x14ac:dyDescent="0.25">
      <c r="A3" s="48">
        <v>1</v>
      </c>
      <c r="B3" s="48" t="s">
        <v>3807</v>
      </c>
      <c r="C3" s="48" t="s">
        <v>19</v>
      </c>
      <c r="D3" s="50">
        <v>4</v>
      </c>
    </row>
    <row r="4" spans="1:4" x14ac:dyDescent="0.25">
      <c r="A4" s="48">
        <v>2</v>
      </c>
      <c r="B4" s="48" t="s">
        <v>7532</v>
      </c>
      <c r="C4" s="48" t="s">
        <v>2350</v>
      </c>
      <c r="D4" s="50">
        <v>2</v>
      </c>
    </row>
    <row r="5" spans="1:4" x14ac:dyDescent="0.25">
      <c r="A5" s="48">
        <v>3</v>
      </c>
      <c r="B5" s="48" t="s">
        <v>7533</v>
      </c>
      <c r="C5" s="48" t="s">
        <v>5962</v>
      </c>
      <c r="D5" s="50">
        <v>2</v>
      </c>
    </row>
    <row r="6" spans="1:4" x14ac:dyDescent="0.25">
      <c r="A6" s="48">
        <v>4</v>
      </c>
      <c r="B6" s="48" t="s">
        <v>7534</v>
      </c>
      <c r="C6" s="48" t="s">
        <v>2349</v>
      </c>
      <c r="D6" s="50">
        <v>2</v>
      </c>
    </row>
    <row r="7" spans="1:4" x14ac:dyDescent="0.25">
      <c r="A7" s="48">
        <v>5</v>
      </c>
      <c r="B7" s="48" t="s">
        <v>7535</v>
      </c>
      <c r="C7" s="48" t="s">
        <v>2349</v>
      </c>
      <c r="D7" s="50">
        <v>4</v>
      </c>
    </row>
    <row r="8" spans="1:4" x14ac:dyDescent="0.25">
      <c r="A8" s="48">
        <v>6</v>
      </c>
      <c r="B8" s="48" t="s">
        <v>2631</v>
      </c>
      <c r="C8" s="48" t="s">
        <v>17</v>
      </c>
      <c r="D8" s="50">
        <v>12</v>
      </c>
    </row>
    <row r="9" spans="1:4" x14ac:dyDescent="0.25">
      <c r="A9" s="48">
        <v>7</v>
      </c>
      <c r="B9" s="48" t="s">
        <v>7536</v>
      </c>
      <c r="C9" s="48" t="s">
        <v>17</v>
      </c>
      <c r="D9" s="50">
        <v>3</v>
      </c>
    </row>
    <row r="10" spans="1:4" x14ac:dyDescent="0.25">
      <c r="A10" s="48">
        <v>8</v>
      </c>
      <c r="B10" s="48" t="s">
        <v>3936</v>
      </c>
      <c r="C10" s="48" t="s">
        <v>7</v>
      </c>
      <c r="D10" s="50">
        <v>2</v>
      </c>
    </row>
    <row r="11" spans="1:4" x14ac:dyDescent="0.25">
      <c r="A11" s="48">
        <v>9</v>
      </c>
      <c r="B11" s="48" t="s">
        <v>7537</v>
      </c>
      <c r="C11" s="48" t="s">
        <v>428</v>
      </c>
      <c r="D11" s="50">
        <v>4</v>
      </c>
    </row>
    <row r="12" spans="1:4" x14ac:dyDescent="0.25">
      <c r="A12" s="48">
        <v>10</v>
      </c>
      <c r="B12" s="48" t="s">
        <v>3923</v>
      </c>
      <c r="C12" s="48" t="s">
        <v>70</v>
      </c>
      <c r="D12" s="50">
        <v>5</v>
      </c>
    </row>
    <row r="13" spans="1:4" x14ac:dyDescent="0.25">
      <c r="A13" s="48">
        <v>11</v>
      </c>
      <c r="B13" s="48" t="s">
        <v>7542</v>
      </c>
      <c r="C13" s="48" t="s">
        <v>17</v>
      </c>
      <c r="D13" s="50">
        <v>10</v>
      </c>
    </row>
    <row r="14" spans="1:4" x14ac:dyDescent="0.25">
      <c r="A14" s="48">
        <v>12</v>
      </c>
      <c r="B14" s="48" t="s">
        <v>7543</v>
      </c>
      <c r="C14" s="48" t="s">
        <v>361</v>
      </c>
      <c r="D14" s="50">
        <v>2</v>
      </c>
    </row>
    <row r="15" spans="1:4" x14ac:dyDescent="0.25">
      <c r="A15" s="48">
        <v>13</v>
      </c>
      <c r="B15" s="48" t="s">
        <v>4594</v>
      </c>
      <c r="C15" s="48" t="s">
        <v>70</v>
      </c>
      <c r="D15" s="50">
        <v>66</v>
      </c>
    </row>
    <row r="16" spans="1:4" x14ac:dyDescent="0.25">
      <c r="A16" s="48">
        <v>14</v>
      </c>
      <c r="B16" s="48" t="s">
        <v>7544</v>
      </c>
      <c r="C16" s="48" t="s">
        <v>70</v>
      </c>
      <c r="D16" s="50">
        <v>1</v>
      </c>
    </row>
    <row r="17" spans="1:4" x14ac:dyDescent="0.25">
      <c r="A17" s="48">
        <v>15</v>
      </c>
      <c r="B17" s="48" t="s">
        <v>1266</v>
      </c>
      <c r="C17" s="48" t="s">
        <v>70</v>
      </c>
      <c r="D17" s="50">
        <v>1</v>
      </c>
    </row>
    <row r="18" spans="1:4" x14ac:dyDescent="0.25">
      <c r="A18" s="48">
        <v>16</v>
      </c>
      <c r="B18" s="48" t="s">
        <v>7545</v>
      </c>
      <c r="C18" s="48" t="s">
        <v>2398</v>
      </c>
      <c r="D18" s="50">
        <v>5</v>
      </c>
    </row>
    <row r="19" spans="1:4" x14ac:dyDescent="0.25">
      <c r="A19" s="48">
        <v>17</v>
      </c>
      <c r="B19" s="48" t="s">
        <v>7546</v>
      </c>
      <c r="C19" s="48" t="s">
        <v>2349</v>
      </c>
      <c r="D19" s="50">
        <v>6</v>
      </c>
    </row>
    <row r="20" spans="1:4" x14ac:dyDescent="0.25">
      <c r="A20" s="48">
        <v>18</v>
      </c>
      <c r="B20" s="48" t="s">
        <v>734</v>
      </c>
      <c r="C20" s="48" t="s">
        <v>2349</v>
      </c>
      <c r="D20" s="50">
        <v>3</v>
      </c>
    </row>
    <row r="21" spans="1:4" x14ac:dyDescent="0.25">
      <c r="A21" s="48">
        <v>19</v>
      </c>
      <c r="B21" s="48" t="s">
        <v>7475</v>
      </c>
      <c r="C21" s="48" t="s">
        <v>2349</v>
      </c>
      <c r="D21" s="50">
        <f>11+5+2+23+18</f>
        <v>59</v>
      </c>
    </row>
    <row r="22" spans="1:4" x14ac:dyDescent="0.25">
      <c r="A22" s="48">
        <v>20</v>
      </c>
      <c r="B22" s="48" t="s">
        <v>6266</v>
      </c>
      <c r="C22" s="48" t="s">
        <v>2349</v>
      </c>
      <c r="D22" s="50">
        <v>3</v>
      </c>
    </row>
    <row r="23" spans="1:4" x14ac:dyDescent="0.25">
      <c r="A23" s="48">
        <v>21</v>
      </c>
      <c r="B23" s="48" t="s">
        <v>7547</v>
      </c>
      <c r="C23" s="48" t="s">
        <v>2398</v>
      </c>
      <c r="D23" s="50">
        <v>3</v>
      </c>
    </row>
    <row r="24" spans="1:4" x14ac:dyDescent="0.25">
      <c r="A24" s="48">
        <v>22</v>
      </c>
      <c r="B24" s="48" t="s">
        <v>7548</v>
      </c>
      <c r="C24" s="48" t="s">
        <v>2351</v>
      </c>
      <c r="D24" s="50">
        <v>5</v>
      </c>
    </row>
    <row r="25" spans="1:4" x14ac:dyDescent="0.25">
      <c r="A25" s="48">
        <v>23</v>
      </c>
      <c r="B25" s="48" t="s">
        <v>7549</v>
      </c>
      <c r="C25" s="48" t="s">
        <v>17</v>
      </c>
      <c r="D25" s="50">
        <v>2</v>
      </c>
    </row>
    <row r="26" spans="1:4" x14ac:dyDescent="0.25">
      <c r="A26" s="48">
        <v>24</v>
      </c>
      <c r="B26" s="48" t="s">
        <v>7550</v>
      </c>
      <c r="C26" s="48" t="s">
        <v>1996</v>
      </c>
      <c r="D26" s="50">
        <v>2</v>
      </c>
    </row>
    <row r="27" spans="1:4" x14ac:dyDescent="0.25">
      <c r="A27" s="48">
        <v>25</v>
      </c>
      <c r="B27" s="48" t="s">
        <v>7551</v>
      </c>
      <c r="C27" s="48" t="s">
        <v>1996</v>
      </c>
      <c r="D27" s="50">
        <v>2</v>
      </c>
    </row>
    <row r="28" spans="1:4" x14ac:dyDescent="0.25">
      <c r="A28" s="48">
        <v>26</v>
      </c>
      <c r="B28" s="48" t="s">
        <v>7552</v>
      </c>
      <c r="C28" s="48" t="s">
        <v>5121</v>
      </c>
      <c r="D28" s="50">
        <v>3</v>
      </c>
    </row>
    <row r="29" spans="1:4" x14ac:dyDescent="0.25">
      <c r="A29" s="48">
        <v>27</v>
      </c>
      <c r="B29" s="48" t="s">
        <v>7553</v>
      </c>
      <c r="C29" s="48" t="s">
        <v>2349</v>
      </c>
      <c r="D29" s="50">
        <v>4</v>
      </c>
    </row>
    <row r="30" spans="1:4" x14ac:dyDescent="0.25">
      <c r="A30" s="48">
        <v>28</v>
      </c>
      <c r="B30" s="48" t="s">
        <v>7554</v>
      </c>
      <c r="C30" s="48" t="s">
        <v>428</v>
      </c>
      <c r="D30" s="50">
        <v>3</v>
      </c>
    </row>
    <row r="31" spans="1:4" x14ac:dyDescent="0.25">
      <c r="A31" s="48">
        <v>29</v>
      </c>
      <c r="B31" s="48" t="s">
        <v>7555</v>
      </c>
      <c r="C31" s="48" t="s">
        <v>1996</v>
      </c>
      <c r="D31" s="50">
        <v>2</v>
      </c>
    </row>
    <row r="32" spans="1:4" x14ac:dyDescent="0.25">
      <c r="A32" s="48">
        <v>30</v>
      </c>
      <c r="B32" s="48" t="s">
        <v>7556</v>
      </c>
      <c r="C32" s="48" t="s">
        <v>2349</v>
      </c>
      <c r="D32" s="50">
        <v>2</v>
      </c>
    </row>
    <row r="33" spans="1:4" x14ac:dyDescent="0.25">
      <c r="A33" s="48">
        <v>31</v>
      </c>
      <c r="B33" s="48" t="s">
        <v>3778</v>
      </c>
      <c r="C33" s="48" t="s">
        <v>2352</v>
      </c>
      <c r="D33" s="50">
        <v>4</v>
      </c>
    </row>
    <row r="34" spans="1:4" x14ac:dyDescent="0.25">
      <c r="A34" s="48">
        <v>32</v>
      </c>
      <c r="B34" s="48" t="s">
        <v>2630</v>
      </c>
      <c r="C34" s="48" t="s">
        <v>17</v>
      </c>
      <c r="D34" s="50">
        <v>3</v>
      </c>
    </row>
    <row r="35" spans="1:4" x14ac:dyDescent="0.25">
      <c r="A35" s="48">
        <v>33</v>
      </c>
      <c r="B35" s="48" t="s">
        <v>2939</v>
      </c>
      <c r="C35" s="48" t="s">
        <v>7557</v>
      </c>
      <c r="D35" s="50">
        <v>1</v>
      </c>
    </row>
    <row r="36" spans="1:4" x14ac:dyDescent="0.25">
      <c r="A36" s="48">
        <v>34</v>
      </c>
      <c r="B36" s="48" t="s">
        <v>1170</v>
      </c>
      <c r="C36" s="48" t="s">
        <v>7557</v>
      </c>
      <c r="D36" s="50">
        <v>1</v>
      </c>
    </row>
    <row r="37" spans="1:4" x14ac:dyDescent="0.25">
      <c r="A37" s="48">
        <v>35</v>
      </c>
      <c r="B37" s="48" t="s">
        <v>1626</v>
      </c>
      <c r="C37" s="48" t="s">
        <v>5962</v>
      </c>
      <c r="D37" s="50">
        <v>3</v>
      </c>
    </row>
    <row r="38" spans="1:4" x14ac:dyDescent="0.25">
      <c r="A38" s="48">
        <v>36</v>
      </c>
      <c r="B38" s="48" t="s">
        <v>488</v>
      </c>
      <c r="C38" s="48" t="s">
        <v>2349</v>
      </c>
      <c r="D38" s="50">
        <v>3</v>
      </c>
    </row>
    <row r="39" spans="1:4" x14ac:dyDescent="0.25">
      <c r="A39" s="48">
        <v>37</v>
      </c>
      <c r="B39" s="48" t="s">
        <v>392</v>
      </c>
      <c r="C39" s="48" t="s">
        <v>2349</v>
      </c>
      <c r="D39" s="50">
        <v>3</v>
      </c>
    </row>
    <row r="40" spans="1:4" x14ac:dyDescent="0.25">
      <c r="A40" s="48">
        <v>38</v>
      </c>
      <c r="B40" s="48" t="s">
        <v>7558</v>
      </c>
      <c r="C40" s="48" t="s">
        <v>2349</v>
      </c>
      <c r="D40" s="50">
        <v>2</v>
      </c>
    </row>
    <row r="41" spans="1:4" x14ac:dyDescent="0.25">
      <c r="A41" s="48">
        <v>39</v>
      </c>
      <c r="B41" s="48" t="s">
        <v>7484</v>
      </c>
      <c r="C41" s="48" t="s">
        <v>2349</v>
      </c>
      <c r="D41" s="50">
        <v>1</v>
      </c>
    </row>
    <row r="42" spans="1:4" x14ac:dyDescent="0.25">
      <c r="A42" s="48">
        <v>40</v>
      </c>
      <c r="B42" s="48" t="s">
        <v>2777</v>
      </c>
      <c r="C42" s="48" t="s">
        <v>2349</v>
      </c>
      <c r="D42" s="50">
        <v>1</v>
      </c>
    </row>
    <row r="43" spans="1:4" x14ac:dyDescent="0.25">
      <c r="A43" s="48">
        <v>41</v>
      </c>
      <c r="B43" s="48" t="s">
        <v>7559</v>
      </c>
      <c r="C43" s="48" t="s">
        <v>2349</v>
      </c>
      <c r="D43" s="50">
        <v>1</v>
      </c>
    </row>
    <row r="44" spans="1:4" x14ac:dyDescent="0.25">
      <c r="A44" s="48">
        <v>42</v>
      </c>
      <c r="B44" s="48" t="s">
        <v>1171</v>
      </c>
      <c r="C44" s="48" t="s">
        <v>2349</v>
      </c>
      <c r="D44" s="50">
        <v>1</v>
      </c>
    </row>
    <row r="45" spans="1:4" x14ac:dyDescent="0.25">
      <c r="A45" s="48">
        <v>43</v>
      </c>
      <c r="B45" s="48" t="s">
        <v>7560</v>
      </c>
      <c r="C45" s="48" t="s">
        <v>17</v>
      </c>
      <c r="D45" s="50">
        <v>5</v>
      </c>
    </row>
    <row r="46" spans="1:4" x14ac:dyDescent="0.25">
      <c r="A46" s="48">
        <v>44</v>
      </c>
      <c r="B46" s="48" t="s">
        <v>4914</v>
      </c>
      <c r="C46" s="48" t="s">
        <v>5077</v>
      </c>
      <c r="D46" s="50">
        <v>2</v>
      </c>
    </row>
    <row r="47" spans="1:4" x14ac:dyDescent="0.25">
      <c r="A47" s="48">
        <v>45</v>
      </c>
      <c r="B47" s="48" t="s">
        <v>927</v>
      </c>
      <c r="C47" s="48" t="s">
        <v>70</v>
      </c>
      <c r="D47" s="50">
        <v>8</v>
      </c>
    </row>
    <row r="48" spans="1:4" x14ac:dyDescent="0.25">
      <c r="A48" s="48">
        <v>46</v>
      </c>
      <c r="B48" s="48" t="s">
        <v>7561</v>
      </c>
      <c r="C48" s="48" t="s">
        <v>70</v>
      </c>
      <c r="D48" s="50">
        <v>4</v>
      </c>
    </row>
    <row r="49" spans="1:4" x14ac:dyDescent="0.25">
      <c r="A49" s="48">
        <v>47</v>
      </c>
      <c r="B49" s="48" t="s">
        <v>3611</v>
      </c>
      <c r="C49" s="48" t="s">
        <v>2349</v>
      </c>
      <c r="D49" s="50">
        <v>4</v>
      </c>
    </row>
    <row r="50" spans="1:4" x14ac:dyDescent="0.25">
      <c r="A50" s="48">
        <v>48</v>
      </c>
      <c r="B50" s="48" t="s">
        <v>291</v>
      </c>
      <c r="C50" s="48" t="s">
        <v>70</v>
      </c>
      <c r="D50" s="50">
        <v>4</v>
      </c>
    </row>
    <row r="51" spans="1:4" x14ac:dyDescent="0.25">
      <c r="A51" s="48">
        <v>49</v>
      </c>
      <c r="B51" s="48" t="s">
        <v>4654</v>
      </c>
      <c r="C51" s="48" t="s">
        <v>445</v>
      </c>
      <c r="D51" s="50">
        <v>7</v>
      </c>
    </row>
    <row r="52" spans="1:4" x14ac:dyDescent="0.25">
      <c r="A52" s="48">
        <v>50</v>
      </c>
      <c r="B52" s="48" t="s">
        <v>7562</v>
      </c>
      <c r="C52" s="48" t="s">
        <v>2349</v>
      </c>
      <c r="D52" s="50">
        <v>3</v>
      </c>
    </row>
    <row r="53" spans="1:4" x14ac:dyDescent="0.25">
      <c r="A53" s="48">
        <v>51</v>
      </c>
      <c r="B53" s="48" t="s">
        <v>7563</v>
      </c>
      <c r="C53" s="48" t="s">
        <v>17</v>
      </c>
      <c r="D53" s="50">
        <v>1</v>
      </c>
    </row>
    <row r="54" spans="1:4" x14ac:dyDescent="0.25">
      <c r="A54" s="48">
        <v>52</v>
      </c>
      <c r="B54" s="48" t="s">
        <v>7564</v>
      </c>
      <c r="C54" s="48" t="s">
        <v>5</v>
      </c>
      <c r="D54" s="50">
        <v>1</v>
      </c>
    </row>
    <row r="55" spans="1:4" x14ac:dyDescent="0.25">
      <c r="A55" s="48">
        <v>53</v>
      </c>
      <c r="B55" s="48" t="s">
        <v>7565</v>
      </c>
      <c r="C55" s="48" t="s">
        <v>17</v>
      </c>
      <c r="D55" s="50">
        <v>3</v>
      </c>
    </row>
    <row r="56" spans="1:4" x14ac:dyDescent="0.25">
      <c r="A56" s="48">
        <v>54</v>
      </c>
      <c r="B56" s="48" t="s">
        <v>1509</v>
      </c>
      <c r="C56" s="48" t="s">
        <v>131</v>
      </c>
      <c r="D56" s="50">
        <v>4</v>
      </c>
    </row>
    <row r="57" spans="1:4" x14ac:dyDescent="0.25">
      <c r="A57" s="48">
        <v>55</v>
      </c>
      <c r="B57" s="48" t="s">
        <v>7566</v>
      </c>
      <c r="C57" s="48" t="s">
        <v>131</v>
      </c>
      <c r="D57" s="50">
        <v>1</v>
      </c>
    </row>
    <row r="58" spans="1:4" x14ac:dyDescent="0.25">
      <c r="A58" s="48">
        <v>56</v>
      </c>
      <c r="B58" s="48" t="s">
        <v>5174</v>
      </c>
      <c r="C58" s="48" t="s">
        <v>2398</v>
      </c>
      <c r="D58" s="50">
        <v>4</v>
      </c>
    </row>
    <row r="59" spans="1:4" x14ac:dyDescent="0.25">
      <c r="A59" s="48">
        <v>57</v>
      </c>
      <c r="B59" s="48" t="s">
        <v>7567</v>
      </c>
      <c r="C59" s="48" t="s">
        <v>4566</v>
      </c>
      <c r="D59" s="50">
        <v>3</v>
      </c>
    </row>
    <row r="60" spans="1:4" x14ac:dyDescent="0.25">
      <c r="A60" s="48">
        <v>58</v>
      </c>
      <c r="B60" s="48" t="s">
        <v>7568</v>
      </c>
      <c r="C60" s="48" t="s">
        <v>357</v>
      </c>
      <c r="D60" s="50">
        <v>4</v>
      </c>
    </row>
    <row r="61" spans="1:4" x14ac:dyDescent="0.25">
      <c r="A61" s="48">
        <v>59</v>
      </c>
      <c r="B61" s="48" t="s">
        <v>6298</v>
      </c>
      <c r="C61" s="48" t="s">
        <v>428</v>
      </c>
      <c r="D61" s="50">
        <v>6</v>
      </c>
    </row>
    <row r="62" spans="1:4" x14ac:dyDescent="0.25">
      <c r="A62" s="48">
        <v>60</v>
      </c>
      <c r="B62" s="48" t="s">
        <v>7406</v>
      </c>
      <c r="C62" s="48" t="s">
        <v>2349</v>
      </c>
      <c r="D62" s="50">
        <v>5</v>
      </c>
    </row>
    <row r="63" spans="1:4" x14ac:dyDescent="0.25">
      <c r="A63" s="48">
        <v>61</v>
      </c>
      <c r="B63" s="48" t="s">
        <v>7569</v>
      </c>
      <c r="C63" s="48" t="s">
        <v>39</v>
      </c>
      <c r="D63" s="50">
        <v>12</v>
      </c>
    </row>
    <row r="64" spans="1:4" x14ac:dyDescent="0.25">
      <c r="A64" s="48">
        <v>62</v>
      </c>
      <c r="B64" s="48" t="s">
        <v>7570</v>
      </c>
      <c r="C64" s="48" t="s">
        <v>39</v>
      </c>
      <c r="D64" s="50">
        <v>16</v>
      </c>
    </row>
    <row r="65" spans="1:4" x14ac:dyDescent="0.25">
      <c r="A65" s="48">
        <v>63</v>
      </c>
      <c r="B65" s="48" t="s">
        <v>7571</v>
      </c>
      <c r="C65" s="48" t="s">
        <v>2349</v>
      </c>
      <c r="D65" s="50">
        <v>8</v>
      </c>
    </row>
    <row r="66" spans="1:4" x14ac:dyDescent="0.25">
      <c r="A66" s="48">
        <v>64</v>
      </c>
      <c r="B66" s="48" t="s">
        <v>1430</v>
      </c>
      <c r="C66" s="48" t="s">
        <v>70</v>
      </c>
      <c r="D66" s="50">
        <v>5</v>
      </c>
    </row>
    <row r="67" spans="1:4" x14ac:dyDescent="0.25">
      <c r="A67" s="48">
        <v>65</v>
      </c>
      <c r="B67" s="48" t="s">
        <v>7572</v>
      </c>
      <c r="C67" s="48" t="s">
        <v>19</v>
      </c>
      <c r="D67" s="50">
        <v>5</v>
      </c>
    </row>
    <row r="68" spans="1:4" x14ac:dyDescent="0.25">
      <c r="A68" s="48">
        <v>66</v>
      </c>
      <c r="B68" s="48" t="s">
        <v>7573</v>
      </c>
      <c r="C68" s="48" t="s">
        <v>39</v>
      </c>
      <c r="D68" s="50">
        <v>14</v>
      </c>
    </row>
    <row r="69" spans="1:4" x14ac:dyDescent="0.25">
      <c r="A69" s="48">
        <v>67</v>
      </c>
      <c r="B69" s="48" t="s">
        <v>7574</v>
      </c>
      <c r="C69" s="48" t="s">
        <v>2398</v>
      </c>
      <c r="D69" s="50">
        <v>1</v>
      </c>
    </row>
    <row r="70" spans="1:4" x14ac:dyDescent="0.25">
      <c r="A70" s="48">
        <v>68</v>
      </c>
      <c r="B70" s="48" t="s">
        <v>2446</v>
      </c>
      <c r="C70" s="48" t="s">
        <v>2349</v>
      </c>
      <c r="D70" s="50">
        <v>2</v>
      </c>
    </row>
    <row r="71" spans="1:4" x14ac:dyDescent="0.25">
      <c r="A71" s="48">
        <v>69</v>
      </c>
      <c r="B71" s="48" t="s">
        <v>5258</v>
      </c>
      <c r="C71" s="48" t="s">
        <v>17</v>
      </c>
      <c r="D71" s="50">
        <v>5</v>
      </c>
    </row>
    <row r="72" spans="1:4" x14ac:dyDescent="0.25">
      <c r="A72" s="48">
        <v>70</v>
      </c>
      <c r="B72" s="48" t="s">
        <v>7575</v>
      </c>
      <c r="C72" s="48" t="s">
        <v>2349</v>
      </c>
      <c r="D72" s="50">
        <v>7</v>
      </c>
    </row>
    <row r="73" spans="1:4" x14ac:dyDescent="0.25">
      <c r="A73" s="48">
        <v>71</v>
      </c>
      <c r="B73" s="48" t="s">
        <v>488</v>
      </c>
      <c r="C73" s="48" t="s">
        <v>184</v>
      </c>
      <c r="D73" s="50">
        <v>1</v>
      </c>
    </row>
    <row r="74" spans="1:4" x14ac:dyDescent="0.25">
      <c r="A74" s="48">
        <v>72</v>
      </c>
      <c r="B74" s="48" t="s">
        <v>607</v>
      </c>
      <c r="C74" s="48" t="s">
        <v>431</v>
      </c>
      <c r="D74" s="50">
        <v>1</v>
      </c>
    </row>
    <row r="75" spans="1:4" x14ac:dyDescent="0.25">
      <c r="A75" s="48">
        <v>73</v>
      </c>
      <c r="B75" s="48" t="s">
        <v>7576</v>
      </c>
      <c r="C75" s="48" t="s">
        <v>2545</v>
      </c>
      <c r="D75" s="50">
        <v>5</v>
      </c>
    </row>
    <row r="76" spans="1:4" x14ac:dyDescent="0.25">
      <c r="A76" s="48">
        <v>74</v>
      </c>
      <c r="B76" s="48" t="s">
        <v>3056</v>
      </c>
      <c r="C76" s="48" t="s">
        <v>2349</v>
      </c>
      <c r="D76" s="50">
        <v>2</v>
      </c>
    </row>
    <row r="77" spans="1:4" x14ac:dyDescent="0.25">
      <c r="A77" s="48">
        <v>75</v>
      </c>
      <c r="B77" s="48" t="s">
        <v>7577</v>
      </c>
      <c r="C77" s="48" t="s">
        <v>2349</v>
      </c>
      <c r="D77" s="50">
        <v>2</v>
      </c>
    </row>
    <row r="78" spans="1:4" x14ac:dyDescent="0.25">
      <c r="A78" s="48">
        <v>76</v>
      </c>
      <c r="B78" s="48" t="s">
        <v>7578</v>
      </c>
      <c r="C78" s="48" t="s">
        <v>2349</v>
      </c>
      <c r="D78" s="50">
        <v>2</v>
      </c>
    </row>
    <row r="79" spans="1:4" x14ac:dyDescent="0.25">
      <c r="A79" s="48">
        <v>77</v>
      </c>
      <c r="B79" s="48" t="s">
        <v>5432</v>
      </c>
      <c r="C79" s="48" t="s">
        <v>2349</v>
      </c>
      <c r="D79" s="50">
        <v>8</v>
      </c>
    </row>
    <row r="80" spans="1:4" x14ac:dyDescent="0.25">
      <c r="A80" s="48">
        <v>78</v>
      </c>
      <c r="B80" s="48" t="s">
        <v>2555</v>
      </c>
      <c r="C80" s="48" t="s">
        <v>2349</v>
      </c>
      <c r="D80" s="50">
        <v>3</v>
      </c>
    </row>
    <row r="81" spans="1:4" x14ac:dyDescent="0.25">
      <c r="A81" s="48">
        <v>79</v>
      </c>
      <c r="B81" s="48" t="s">
        <v>7579</v>
      </c>
      <c r="C81" s="48" t="s">
        <v>2349</v>
      </c>
      <c r="D81" s="50">
        <v>4</v>
      </c>
    </row>
    <row r="82" spans="1:4" x14ac:dyDescent="0.25">
      <c r="A82" s="48">
        <v>80</v>
      </c>
      <c r="B82" s="48" t="s">
        <v>7580</v>
      </c>
      <c r="C82" s="48" t="s">
        <v>131</v>
      </c>
      <c r="D82" s="50">
        <v>8</v>
      </c>
    </row>
    <row r="83" spans="1:4" x14ac:dyDescent="0.25">
      <c r="A83" s="48">
        <v>81</v>
      </c>
      <c r="B83" s="48" t="s">
        <v>7581</v>
      </c>
      <c r="C83" s="48" t="s">
        <v>2349</v>
      </c>
      <c r="D83" s="50">
        <v>4</v>
      </c>
    </row>
    <row r="84" spans="1:4" x14ac:dyDescent="0.25">
      <c r="A84" s="48">
        <v>82</v>
      </c>
      <c r="B84" s="48" t="s">
        <v>874</v>
      </c>
      <c r="C84" s="48" t="s">
        <v>2349</v>
      </c>
      <c r="D84" s="50">
        <v>7</v>
      </c>
    </row>
    <row r="85" spans="1:4" x14ac:dyDescent="0.25">
      <c r="A85" s="48">
        <v>83</v>
      </c>
      <c r="B85" s="48" t="s">
        <v>5168</v>
      </c>
      <c r="C85" s="48" t="s">
        <v>2351</v>
      </c>
      <c r="D85" s="50">
        <v>3</v>
      </c>
    </row>
    <row r="86" spans="1:4" x14ac:dyDescent="0.25">
      <c r="A86" s="48">
        <v>84</v>
      </c>
      <c r="B86" s="48" t="s">
        <v>7582</v>
      </c>
      <c r="C86" s="48" t="s">
        <v>7485</v>
      </c>
      <c r="D86" s="50">
        <v>1</v>
      </c>
    </row>
    <row r="87" spans="1:4" x14ac:dyDescent="0.25">
      <c r="A87" s="48">
        <v>85</v>
      </c>
      <c r="B87" s="48" t="s">
        <v>1032</v>
      </c>
      <c r="C87" s="48" t="s">
        <v>2349</v>
      </c>
      <c r="D87" s="50">
        <v>1</v>
      </c>
    </row>
    <row r="88" spans="1:4" x14ac:dyDescent="0.25">
      <c r="A88" s="48">
        <v>86</v>
      </c>
      <c r="B88" s="48" t="s">
        <v>1188</v>
      </c>
      <c r="C88" s="48" t="s">
        <v>4085</v>
      </c>
      <c r="D88" s="50">
        <v>5</v>
      </c>
    </row>
    <row r="89" spans="1:4" x14ac:dyDescent="0.25">
      <c r="A89" s="48">
        <v>87</v>
      </c>
      <c r="B89" s="48" t="s">
        <v>3281</v>
      </c>
      <c r="C89" s="48" t="s">
        <v>2349</v>
      </c>
      <c r="D89" s="50">
        <v>5</v>
      </c>
    </row>
    <row r="90" spans="1:4" x14ac:dyDescent="0.25">
      <c r="A90" s="48">
        <v>88</v>
      </c>
      <c r="B90" s="48" t="s">
        <v>1558</v>
      </c>
      <c r="C90" s="48" t="s">
        <v>9</v>
      </c>
      <c r="D90" s="50">
        <v>1</v>
      </c>
    </row>
    <row r="91" spans="1:4" x14ac:dyDescent="0.25">
      <c r="A91" s="48">
        <v>89</v>
      </c>
      <c r="B91" s="48" t="s">
        <v>454</v>
      </c>
      <c r="C91" s="48" t="s">
        <v>2349</v>
      </c>
      <c r="D91" s="50">
        <v>1</v>
      </c>
    </row>
    <row r="92" spans="1:4" x14ac:dyDescent="0.25">
      <c r="A92" s="48">
        <v>90</v>
      </c>
      <c r="B92" s="48" t="s">
        <v>1659</v>
      </c>
      <c r="C92" s="48" t="s">
        <v>5206</v>
      </c>
      <c r="D92" s="50">
        <v>1</v>
      </c>
    </row>
    <row r="93" spans="1:4" x14ac:dyDescent="0.25">
      <c r="A93" s="48">
        <v>91</v>
      </c>
      <c r="B93" s="48" t="s">
        <v>2183</v>
      </c>
      <c r="C93" s="48" t="s">
        <v>2349</v>
      </c>
      <c r="D93" s="50">
        <v>5</v>
      </c>
    </row>
    <row r="94" spans="1:4" x14ac:dyDescent="0.25">
      <c r="A94" s="48">
        <v>92</v>
      </c>
      <c r="B94" s="48" t="s">
        <v>7583</v>
      </c>
      <c r="C94" s="48" t="s">
        <v>2349</v>
      </c>
      <c r="D94" s="50">
        <v>1</v>
      </c>
    </row>
    <row r="95" spans="1:4" x14ac:dyDescent="0.25">
      <c r="A95" s="48">
        <v>93</v>
      </c>
      <c r="B95" s="48" t="s">
        <v>1092</v>
      </c>
      <c r="C95" s="48" t="s">
        <v>2350</v>
      </c>
      <c r="D95" s="50">
        <v>3</v>
      </c>
    </row>
    <row r="96" spans="1:4" x14ac:dyDescent="0.25">
      <c r="A96" s="48">
        <v>94</v>
      </c>
      <c r="B96" s="48" t="s">
        <v>7584</v>
      </c>
      <c r="C96" s="48" t="s">
        <v>17</v>
      </c>
      <c r="D96" s="50">
        <v>4</v>
      </c>
    </row>
    <row r="97" spans="1:4" x14ac:dyDescent="0.25">
      <c r="A97" s="48">
        <v>95</v>
      </c>
      <c r="B97" s="48" t="s">
        <v>7585</v>
      </c>
      <c r="C97" s="48" t="s">
        <v>17</v>
      </c>
      <c r="D97" s="50">
        <v>2</v>
      </c>
    </row>
    <row r="98" spans="1:4" x14ac:dyDescent="0.25">
      <c r="A98" s="48">
        <v>96</v>
      </c>
      <c r="B98" s="48" t="s">
        <v>7586</v>
      </c>
      <c r="C98" s="48" t="s">
        <v>17</v>
      </c>
      <c r="D98" s="50">
        <v>2</v>
      </c>
    </row>
    <row r="99" spans="1:4" x14ac:dyDescent="0.25">
      <c r="A99" s="48">
        <v>97</v>
      </c>
      <c r="B99" s="48" t="s">
        <v>7388</v>
      </c>
      <c r="C99" s="48" t="s">
        <v>2349</v>
      </c>
      <c r="D99" s="50">
        <v>6</v>
      </c>
    </row>
    <row r="100" spans="1:4" x14ac:dyDescent="0.25">
      <c r="A100" s="48">
        <v>98</v>
      </c>
      <c r="B100" s="48" t="s">
        <v>2653</v>
      </c>
      <c r="C100" s="48" t="s">
        <v>2349</v>
      </c>
      <c r="D100" s="50">
        <v>4</v>
      </c>
    </row>
    <row r="101" spans="1:4" x14ac:dyDescent="0.25">
      <c r="A101" s="48">
        <v>99</v>
      </c>
      <c r="B101" s="48" t="s">
        <v>839</v>
      </c>
      <c r="C101" s="48" t="s">
        <v>2349</v>
      </c>
      <c r="D101" s="50">
        <v>2</v>
      </c>
    </row>
    <row r="102" spans="1:4" x14ac:dyDescent="0.25">
      <c r="A102" s="48">
        <v>100</v>
      </c>
      <c r="B102" s="48" t="s">
        <v>874</v>
      </c>
      <c r="C102" s="48" t="s">
        <v>2349</v>
      </c>
      <c r="D102" s="50">
        <v>2</v>
      </c>
    </row>
    <row r="103" spans="1:4" x14ac:dyDescent="0.25">
      <c r="A103" s="48">
        <v>101</v>
      </c>
      <c r="B103" s="48" t="s">
        <v>7587</v>
      </c>
      <c r="C103" s="48" t="s">
        <v>2349</v>
      </c>
      <c r="D103" s="50">
        <v>2</v>
      </c>
    </row>
    <row r="104" spans="1:4" x14ac:dyDescent="0.25">
      <c r="A104" s="48">
        <v>102</v>
      </c>
      <c r="B104" s="48" t="s">
        <v>7588</v>
      </c>
      <c r="C104" s="48" t="s">
        <v>2349</v>
      </c>
      <c r="D104" s="50">
        <v>1</v>
      </c>
    </row>
    <row r="105" spans="1:4" x14ac:dyDescent="0.25">
      <c r="A105" s="48">
        <v>103</v>
      </c>
      <c r="B105" s="48" t="s">
        <v>7589</v>
      </c>
      <c r="C105" s="48" t="s">
        <v>2349</v>
      </c>
      <c r="D105" s="50">
        <v>1</v>
      </c>
    </row>
    <row r="106" spans="1:4" x14ac:dyDescent="0.25">
      <c r="A106" s="48">
        <v>104</v>
      </c>
      <c r="B106" s="48" t="s">
        <v>7590</v>
      </c>
      <c r="C106" s="48" t="s">
        <v>17</v>
      </c>
      <c r="D106" s="50">
        <v>4</v>
      </c>
    </row>
    <row r="107" spans="1:4" x14ac:dyDescent="0.25">
      <c r="A107" s="48">
        <v>105</v>
      </c>
      <c r="B107" s="48" t="s">
        <v>1011</v>
      </c>
      <c r="C107" s="48" t="s">
        <v>2352</v>
      </c>
      <c r="D107" s="50">
        <v>4</v>
      </c>
    </row>
    <row r="108" spans="1:4" x14ac:dyDescent="0.25">
      <c r="A108" s="48">
        <v>106</v>
      </c>
      <c r="B108" s="48" t="s">
        <v>4952</v>
      </c>
      <c r="C108" s="48" t="s">
        <v>2352</v>
      </c>
      <c r="D108" s="50">
        <v>1</v>
      </c>
    </row>
    <row r="109" spans="1:4" x14ac:dyDescent="0.25">
      <c r="A109" s="48">
        <v>107</v>
      </c>
      <c r="B109" s="48" t="s">
        <v>7591</v>
      </c>
      <c r="C109" s="48" t="s">
        <v>7557</v>
      </c>
      <c r="D109" s="50">
        <v>1</v>
      </c>
    </row>
    <row r="110" spans="1:4" x14ac:dyDescent="0.25">
      <c r="A110" s="48">
        <v>108</v>
      </c>
      <c r="B110" s="48" t="s">
        <v>7592</v>
      </c>
      <c r="C110" s="48" t="s">
        <v>39</v>
      </c>
      <c r="D110" s="50">
        <v>3</v>
      </c>
    </row>
    <row r="111" spans="1:4" x14ac:dyDescent="0.25">
      <c r="A111" s="48">
        <v>109</v>
      </c>
      <c r="B111" s="48" t="s">
        <v>7593</v>
      </c>
      <c r="C111" s="48" t="s">
        <v>2349</v>
      </c>
      <c r="D111" s="50">
        <v>9</v>
      </c>
    </row>
    <row r="112" spans="1:4" x14ac:dyDescent="0.25">
      <c r="A112" s="48">
        <v>110</v>
      </c>
      <c r="B112" s="48" t="s">
        <v>2179</v>
      </c>
      <c r="C112" s="48" t="s">
        <v>2349</v>
      </c>
      <c r="D112" s="50">
        <v>7</v>
      </c>
    </row>
    <row r="113" spans="1:4" x14ac:dyDescent="0.25">
      <c r="A113" s="48">
        <v>111</v>
      </c>
      <c r="B113" s="48" t="s">
        <v>1444</v>
      </c>
      <c r="C113" s="48" t="s">
        <v>2349</v>
      </c>
      <c r="D113" s="50">
        <v>7</v>
      </c>
    </row>
    <row r="114" spans="1:4" x14ac:dyDescent="0.25">
      <c r="A114" s="48">
        <v>112</v>
      </c>
      <c r="B114" s="48" t="s">
        <v>1246</v>
      </c>
      <c r="C114" s="48" t="s">
        <v>2349</v>
      </c>
      <c r="D114" s="50">
        <v>2</v>
      </c>
    </row>
    <row r="115" spans="1:4" x14ac:dyDescent="0.25">
      <c r="A115" s="48">
        <v>113</v>
      </c>
      <c r="B115" s="48" t="s">
        <v>6270</v>
      </c>
      <c r="C115" s="48" t="s">
        <v>2349</v>
      </c>
      <c r="D115" s="50">
        <v>4</v>
      </c>
    </row>
    <row r="116" spans="1:4" x14ac:dyDescent="0.25">
      <c r="A116" s="48">
        <v>114</v>
      </c>
      <c r="B116" s="48" t="s">
        <v>1366</v>
      </c>
      <c r="C116" s="48" t="s">
        <v>2349</v>
      </c>
      <c r="D116" s="50">
        <v>3</v>
      </c>
    </row>
    <row r="117" spans="1:4" x14ac:dyDescent="0.25">
      <c r="A117" s="48">
        <v>115</v>
      </c>
      <c r="B117" s="48" t="s">
        <v>7594</v>
      </c>
      <c r="C117" s="48" t="s">
        <v>5206</v>
      </c>
      <c r="D117" s="50">
        <v>5</v>
      </c>
    </row>
    <row r="118" spans="1:4" x14ac:dyDescent="0.25">
      <c r="A118" s="48">
        <v>116</v>
      </c>
      <c r="B118" s="48" t="s">
        <v>7595</v>
      </c>
      <c r="C118" s="48" t="s">
        <v>2349</v>
      </c>
      <c r="D118" s="50">
        <v>4</v>
      </c>
    </row>
    <row r="119" spans="1:4" x14ac:dyDescent="0.25">
      <c r="A119" s="48">
        <v>117</v>
      </c>
      <c r="B119" s="48" t="s">
        <v>7596</v>
      </c>
      <c r="C119" s="48" t="s">
        <v>2349</v>
      </c>
      <c r="D119" s="50">
        <v>5</v>
      </c>
    </row>
    <row r="120" spans="1:4" x14ac:dyDescent="0.25">
      <c r="A120" s="48">
        <v>118</v>
      </c>
      <c r="B120" s="48" t="s">
        <v>7597</v>
      </c>
      <c r="C120" s="48" t="s">
        <v>39</v>
      </c>
      <c r="D120" s="50">
        <v>1</v>
      </c>
    </row>
    <row r="121" spans="1:4" x14ac:dyDescent="0.25">
      <c r="A121" s="48">
        <v>119</v>
      </c>
      <c r="B121" s="48" t="s">
        <v>7598</v>
      </c>
      <c r="C121" s="48" t="s">
        <v>70</v>
      </c>
      <c r="D121" s="50">
        <v>4</v>
      </c>
    </row>
    <row r="122" spans="1:4" x14ac:dyDescent="0.25">
      <c r="A122" s="48">
        <v>120</v>
      </c>
      <c r="B122" s="48" t="s">
        <v>7599</v>
      </c>
      <c r="C122" s="48" t="s">
        <v>70</v>
      </c>
      <c r="D122" s="50">
        <v>2</v>
      </c>
    </row>
    <row r="123" spans="1:4" x14ac:dyDescent="0.25">
      <c r="A123" s="48">
        <v>121</v>
      </c>
      <c r="B123" s="48" t="s">
        <v>7600</v>
      </c>
      <c r="C123" s="48" t="s">
        <v>2349</v>
      </c>
      <c r="D123" s="50">
        <v>7</v>
      </c>
    </row>
    <row r="124" spans="1:4" x14ac:dyDescent="0.25">
      <c r="A124" s="48">
        <v>122</v>
      </c>
      <c r="B124" s="48" t="s">
        <v>7601</v>
      </c>
      <c r="C124" s="48" t="s">
        <v>2349</v>
      </c>
      <c r="D124" s="50">
        <v>4</v>
      </c>
    </row>
    <row r="125" spans="1:4" x14ac:dyDescent="0.25">
      <c r="A125" s="48">
        <v>123</v>
      </c>
      <c r="B125" s="48" t="s">
        <v>1682</v>
      </c>
      <c r="C125" s="48" t="s">
        <v>2349</v>
      </c>
      <c r="D125" s="50">
        <v>3</v>
      </c>
    </row>
    <row r="126" spans="1:4" x14ac:dyDescent="0.25">
      <c r="A126" s="48">
        <v>124</v>
      </c>
      <c r="B126" s="48" t="s">
        <v>7602</v>
      </c>
      <c r="C126" s="48" t="s">
        <v>70</v>
      </c>
      <c r="D126" s="50">
        <v>1</v>
      </c>
    </row>
    <row r="127" spans="1:4" x14ac:dyDescent="0.25">
      <c r="A127" s="48">
        <v>125</v>
      </c>
      <c r="B127" s="48" t="s">
        <v>839</v>
      </c>
      <c r="C127" s="48" t="s">
        <v>2349</v>
      </c>
      <c r="D127" s="50">
        <v>1</v>
      </c>
    </row>
    <row r="128" spans="1:4" x14ac:dyDescent="0.25">
      <c r="A128" s="48">
        <v>126</v>
      </c>
      <c r="B128" s="48" t="s">
        <v>7603</v>
      </c>
      <c r="C128" s="48" t="s">
        <v>70</v>
      </c>
      <c r="D128" s="50">
        <v>1</v>
      </c>
    </row>
    <row r="129" spans="1:4" x14ac:dyDescent="0.25">
      <c r="A129" s="48">
        <v>127</v>
      </c>
      <c r="B129" s="48" t="s">
        <v>7604</v>
      </c>
      <c r="C129" s="48" t="s">
        <v>2545</v>
      </c>
      <c r="D129" s="50">
        <v>15</v>
      </c>
    </row>
    <row r="130" spans="1:4" x14ac:dyDescent="0.25">
      <c r="A130" s="48">
        <v>128</v>
      </c>
      <c r="B130" s="48" t="s">
        <v>1243</v>
      </c>
      <c r="C130" s="48" t="s">
        <v>17</v>
      </c>
      <c r="D130" s="50">
        <v>5</v>
      </c>
    </row>
    <row r="131" spans="1:4" x14ac:dyDescent="0.25">
      <c r="A131" s="48">
        <v>129</v>
      </c>
      <c r="B131" s="48" t="s">
        <v>7605</v>
      </c>
      <c r="C131" s="48" t="s">
        <v>5077</v>
      </c>
      <c r="D131" s="50">
        <v>2</v>
      </c>
    </row>
    <row r="132" spans="1:4" x14ac:dyDescent="0.25">
      <c r="A132" s="48">
        <v>130</v>
      </c>
      <c r="B132" s="48" t="s">
        <v>7606</v>
      </c>
      <c r="C132" s="48" t="s">
        <v>17</v>
      </c>
      <c r="D132" s="50">
        <v>6</v>
      </c>
    </row>
    <row r="133" spans="1:4" x14ac:dyDescent="0.25">
      <c r="A133" s="48">
        <v>131</v>
      </c>
      <c r="B133" s="48" t="s">
        <v>7607</v>
      </c>
      <c r="C133" s="48" t="s">
        <v>70</v>
      </c>
      <c r="D133" s="50">
        <v>9</v>
      </c>
    </row>
    <row r="134" spans="1:4" x14ac:dyDescent="0.25">
      <c r="A134" s="48">
        <v>132</v>
      </c>
      <c r="B134" s="48" t="s">
        <v>7608</v>
      </c>
      <c r="C134" s="48" t="s">
        <v>2349</v>
      </c>
      <c r="D134" s="50">
        <v>4</v>
      </c>
    </row>
    <row r="135" spans="1:4" x14ac:dyDescent="0.25">
      <c r="A135" s="48">
        <v>133</v>
      </c>
      <c r="B135" s="48" t="s">
        <v>7609</v>
      </c>
      <c r="C135" s="48" t="s">
        <v>2541</v>
      </c>
      <c r="D135" s="50">
        <v>12</v>
      </c>
    </row>
    <row r="136" spans="1:4" x14ac:dyDescent="0.25">
      <c r="A136" s="48">
        <v>134</v>
      </c>
      <c r="B136" s="48" t="s">
        <v>7610</v>
      </c>
      <c r="C136" s="48" t="s">
        <v>17</v>
      </c>
      <c r="D136" s="50">
        <v>1</v>
      </c>
    </row>
    <row r="137" spans="1:4" x14ac:dyDescent="0.25">
      <c r="A137" s="48">
        <v>135</v>
      </c>
      <c r="B137" s="48" t="s">
        <v>7611</v>
      </c>
      <c r="C137" s="48" t="s">
        <v>2349</v>
      </c>
      <c r="D137" s="50">
        <v>1</v>
      </c>
    </row>
    <row r="138" spans="1:4" x14ac:dyDescent="0.25">
      <c r="A138" s="48">
        <v>136</v>
      </c>
      <c r="B138" s="48" t="s">
        <v>7612</v>
      </c>
      <c r="C138" s="48" t="s">
        <v>2349</v>
      </c>
      <c r="D138" s="50">
        <v>1</v>
      </c>
    </row>
    <row r="139" spans="1:4" x14ac:dyDescent="0.25">
      <c r="A139" s="48">
        <v>137</v>
      </c>
      <c r="B139" s="48" t="s">
        <v>7613</v>
      </c>
      <c r="C139" s="48" t="s">
        <v>2541</v>
      </c>
      <c r="D139" s="50">
        <v>8</v>
      </c>
    </row>
    <row r="140" spans="1:4" x14ac:dyDescent="0.25">
      <c r="A140" s="48">
        <v>138</v>
      </c>
      <c r="B140" s="48" t="s">
        <v>1498</v>
      </c>
      <c r="C140" s="48" t="s">
        <v>2349</v>
      </c>
      <c r="D140" s="50">
        <v>4</v>
      </c>
    </row>
    <row r="141" spans="1:4" x14ac:dyDescent="0.25">
      <c r="A141" s="48">
        <v>139</v>
      </c>
      <c r="B141" s="48" t="s">
        <v>7614</v>
      </c>
      <c r="C141" s="48" t="s">
        <v>2349</v>
      </c>
      <c r="D141" s="50">
        <v>4</v>
      </c>
    </row>
    <row r="142" spans="1:4" x14ac:dyDescent="0.25">
      <c r="A142" s="48">
        <v>140</v>
      </c>
      <c r="B142" s="48" t="s">
        <v>7615</v>
      </c>
      <c r="C142" s="48" t="s">
        <v>2349</v>
      </c>
      <c r="D142" s="50">
        <v>3</v>
      </c>
    </row>
    <row r="143" spans="1:4" x14ac:dyDescent="0.25">
      <c r="A143" s="48">
        <v>141</v>
      </c>
      <c r="B143" s="48" t="s">
        <v>7616</v>
      </c>
      <c r="C143" s="48" t="s">
        <v>2349</v>
      </c>
      <c r="D143" s="50">
        <v>3</v>
      </c>
    </row>
    <row r="144" spans="1:4" x14ac:dyDescent="0.25">
      <c r="A144" s="48">
        <v>142</v>
      </c>
      <c r="B144" s="48" t="s">
        <v>7617</v>
      </c>
      <c r="C144" s="48" t="s">
        <v>2349</v>
      </c>
      <c r="D144" s="50">
        <v>3</v>
      </c>
    </row>
    <row r="145" spans="1:4" x14ac:dyDescent="0.25">
      <c r="A145" s="48">
        <v>143</v>
      </c>
      <c r="B145" s="48" t="s">
        <v>7618</v>
      </c>
      <c r="C145" s="48" t="s">
        <v>7</v>
      </c>
      <c r="D145" s="50">
        <v>10</v>
      </c>
    </row>
    <row r="146" spans="1:4" x14ac:dyDescent="0.25">
      <c r="A146" s="48">
        <v>144</v>
      </c>
      <c r="B146" s="48" t="s">
        <v>7619</v>
      </c>
      <c r="C146" s="48" t="s">
        <v>2349</v>
      </c>
      <c r="D146" s="50">
        <v>5</v>
      </c>
    </row>
    <row r="147" spans="1:4" x14ac:dyDescent="0.25">
      <c r="A147" s="48">
        <v>145</v>
      </c>
      <c r="B147" s="48" t="s">
        <v>7620</v>
      </c>
      <c r="C147" s="48" t="s">
        <v>2352</v>
      </c>
      <c r="D147" s="50">
        <v>4</v>
      </c>
    </row>
    <row r="148" spans="1:4" x14ac:dyDescent="0.25">
      <c r="A148" s="48">
        <v>146</v>
      </c>
      <c r="B148" s="48" t="s">
        <v>7621</v>
      </c>
      <c r="C148" s="48" t="s">
        <v>17</v>
      </c>
      <c r="D148" s="50">
        <v>3</v>
      </c>
    </row>
    <row r="149" spans="1:4" x14ac:dyDescent="0.25">
      <c r="A149" s="48">
        <v>147</v>
      </c>
      <c r="B149" s="48" t="s">
        <v>3936</v>
      </c>
      <c r="C149" s="48" t="s">
        <v>2350</v>
      </c>
      <c r="D149" s="50">
        <v>3</v>
      </c>
    </row>
    <row r="150" spans="1:4" x14ac:dyDescent="0.25">
      <c r="A150" s="48">
        <v>148</v>
      </c>
      <c r="B150" s="48" t="s">
        <v>7622</v>
      </c>
      <c r="C150" s="48" t="s">
        <v>2352</v>
      </c>
      <c r="D150" s="50">
        <v>6</v>
      </c>
    </row>
    <row r="151" spans="1:4" x14ac:dyDescent="0.25">
      <c r="A151" s="48">
        <v>149</v>
      </c>
      <c r="B151" s="48" t="s">
        <v>7623</v>
      </c>
      <c r="C151" s="48" t="s">
        <v>19</v>
      </c>
      <c r="D151" s="50">
        <v>7</v>
      </c>
    </row>
    <row r="152" spans="1:4" x14ac:dyDescent="0.25">
      <c r="A152" s="48">
        <v>150</v>
      </c>
      <c r="B152" s="48" t="s">
        <v>7624</v>
      </c>
      <c r="C152" s="48" t="s">
        <v>2352</v>
      </c>
      <c r="D152" s="50">
        <v>7</v>
      </c>
    </row>
    <row r="153" spans="1:4" x14ac:dyDescent="0.25">
      <c r="A153" s="48">
        <v>151</v>
      </c>
      <c r="B153" s="48" t="s">
        <v>155</v>
      </c>
      <c r="C153" s="48" t="s">
        <v>2398</v>
      </c>
      <c r="D153" s="50">
        <v>2</v>
      </c>
    </row>
    <row r="154" spans="1:4" x14ac:dyDescent="0.25">
      <c r="A154" s="48">
        <v>152</v>
      </c>
      <c r="B154" s="48" t="s">
        <v>7625</v>
      </c>
      <c r="C154" s="48" t="s">
        <v>2352</v>
      </c>
      <c r="D154" s="50">
        <v>2</v>
      </c>
    </row>
    <row r="155" spans="1:4" x14ac:dyDescent="0.25">
      <c r="A155" s="48">
        <v>153</v>
      </c>
      <c r="B155" s="48" t="s">
        <v>7626</v>
      </c>
      <c r="C155" s="48" t="s">
        <v>2352</v>
      </c>
      <c r="D155" s="50">
        <v>1</v>
      </c>
    </row>
    <row r="156" spans="1:4" x14ac:dyDescent="0.25">
      <c r="A156" s="48">
        <v>154</v>
      </c>
      <c r="B156" s="48" t="s">
        <v>1782</v>
      </c>
      <c r="C156" s="48" t="s">
        <v>17</v>
      </c>
      <c r="D156" s="50">
        <v>6</v>
      </c>
    </row>
    <row r="157" spans="1:4" x14ac:dyDescent="0.25">
      <c r="A157" s="48">
        <v>155</v>
      </c>
      <c r="B157" s="48" t="s">
        <v>7627</v>
      </c>
      <c r="C157" s="48" t="s">
        <v>357</v>
      </c>
      <c r="D157" s="50">
        <v>9</v>
      </c>
    </row>
    <row r="158" spans="1:4" x14ac:dyDescent="0.25">
      <c r="A158" s="48">
        <v>156</v>
      </c>
      <c r="B158" s="48" t="s">
        <v>2005</v>
      </c>
      <c r="C158" s="48" t="s">
        <v>17</v>
      </c>
      <c r="D158" s="50">
        <v>2</v>
      </c>
    </row>
    <row r="159" spans="1:4" x14ac:dyDescent="0.25">
      <c r="A159" s="48">
        <v>157</v>
      </c>
      <c r="B159" s="48" t="s">
        <v>7628</v>
      </c>
      <c r="C159" s="48" t="s">
        <v>5077</v>
      </c>
      <c r="D159" s="50">
        <v>4</v>
      </c>
    </row>
    <row r="160" spans="1:4" x14ac:dyDescent="0.25">
      <c r="A160" s="48">
        <v>158</v>
      </c>
      <c r="B160" s="48" t="s">
        <v>7629</v>
      </c>
      <c r="C160" s="48" t="s">
        <v>368</v>
      </c>
      <c r="D160" s="50">
        <v>4</v>
      </c>
    </row>
    <row r="161" spans="1:4" x14ac:dyDescent="0.25">
      <c r="A161" s="48">
        <v>159</v>
      </c>
      <c r="B161" s="48" t="s">
        <v>7630</v>
      </c>
      <c r="C161" s="48" t="s">
        <v>17</v>
      </c>
      <c r="D161" s="50">
        <v>4</v>
      </c>
    </row>
    <row r="162" spans="1:4" x14ac:dyDescent="0.25">
      <c r="A162" s="48">
        <v>160</v>
      </c>
      <c r="B162" s="48" t="s">
        <v>3016</v>
      </c>
      <c r="C162" s="48" t="s">
        <v>445</v>
      </c>
      <c r="D162" s="50">
        <v>5</v>
      </c>
    </row>
    <row r="163" spans="1:4" x14ac:dyDescent="0.25">
      <c r="A163" s="48">
        <v>161</v>
      </c>
      <c r="B163" s="48" t="s">
        <v>7631</v>
      </c>
      <c r="C163" s="48" t="s">
        <v>495</v>
      </c>
      <c r="D163" s="50">
        <v>2</v>
      </c>
    </row>
    <row r="164" spans="1:4" x14ac:dyDescent="0.25">
      <c r="A164" s="48">
        <v>162</v>
      </c>
      <c r="B164" s="48" t="s">
        <v>6143</v>
      </c>
      <c r="C164" s="48" t="s">
        <v>70</v>
      </c>
      <c r="D164" s="50">
        <v>3</v>
      </c>
    </row>
    <row r="165" spans="1:4" x14ac:dyDescent="0.25">
      <c r="A165" s="48">
        <v>163</v>
      </c>
      <c r="B165" s="48" t="s">
        <v>7632</v>
      </c>
      <c r="C165" s="48" t="s">
        <v>70</v>
      </c>
      <c r="D165" s="50">
        <v>7</v>
      </c>
    </row>
    <row r="166" spans="1:4" x14ac:dyDescent="0.25">
      <c r="A166" s="48">
        <v>164</v>
      </c>
      <c r="B166" s="48" t="s">
        <v>7633</v>
      </c>
      <c r="C166" s="48" t="s">
        <v>2541</v>
      </c>
      <c r="D166" s="50">
        <v>10</v>
      </c>
    </row>
    <row r="167" spans="1:4" x14ac:dyDescent="0.25">
      <c r="A167" s="48">
        <v>165</v>
      </c>
      <c r="B167" s="48" t="s">
        <v>7634</v>
      </c>
      <c r="C167" s="48" t="s">
        <v>2541</v>
      </c>
      <c r="D167" s="50">
        <v>2</v>
      </c>
    </row>
    <row r="168" spans="1:4" x14ac:dyDescent="0.25">
      <c r="A168" s="48">
        <v>166</v>
      </c>
      <c r="B168" s="48" t="s">
        <v>828</v>
      </c>
      <c r="C168" s="48" t="s">
        <v>70</v>
      </c>
      <c r="D168" s="50">
        <v>4</v>
      </c>
    </row>
    <row r="169" spans="1:4" x14ac:dyDescent="0.25">
      <c r="A169" s="48">
        <v>167</v>
      </c>
      <c r="B169" s="48" t="s">
        <v>3843</v>
      </c>
      <c r="C169" s="48" t="s">
        <v>184</v>
      </c>
      <c r="D169" s="50">
        <v>1</v>
      </c>
    </row>
    <row r="170" spans="1:4" x14ac:dyDescent="0.25">
      <c r="A170" s="48">
        <v>168</v>
      </c>
      <c r="B170" s="48" t="s">
        <v>1782</v>
      </c>
      <c r="C170" s="48" t="s">
        <v>17</v>
      </c>
      <c r="D170" s="50">
        <v>2</v>
      </c>
    </row>
    <row r="171" spans="1:4" x14ac:dyDescent="0.25">
      <c r="A171" s="48">
        <v>169</v>
      </c>
      <c r="B171" s="48" t="s">
        <v>5444</v>
      </c>
      <c r="C171" s="48" t="s">
        <v>70</v>
      </c>
      <c r="D171" s="50">
        <v>2</v>
      </c>
    </row>
    <row r="172" spans="1:4" x14ac:dyDescent="0.25">
      <c r="A172" s="48">
        <v>170</v>
      </c>
      <c r="B172" s="48" t="s">
        <v>1755</v>
      </c>
      <c r="C172" s="48" t="s">
        <v>2398</v>
      </c>
      <c r="D172" s="50">
        <v>9</v>
      </c>
    </row>
    <row r="173" spans="1:4" x14ac:dyDescent="0.25">
      <c r="A173" s="48">
        <v>171</v>
      </c>
      <c r="B173" s="48" t="s">
        <v>7635</v>
      </c>
      <c r="C173" s="48" t="s">
        <v>351</v>
      </c>
      <c r="D173" s="50">
        <v>4</v>
      </c>
    </row>
    <row r="174" spans="1:4" x14ac:dyDescent="0.25">
      <c r="A174" s="48">
        <v>172</v>
      </c>
      <c r="B174" s="48" t="s">
        <v>7636</v>
      </c>
      <c r="C174" s="48" t="s">
        <v>9</v>
      </c>
      <c r="D174" s="50">
        <v>1</v>
      </c>
    </row>
    <row r="175" spans="1:4" x14ac:dyDescent="0.25">
      <c r="A175" s="48">
        <v>173</v>
      </c>
      <c r="B175" s="48" t="s">
        <v>7637</v>
      </c>
      <c r="C175" s="48" t="s">
        <v>19</v>
      </c>
      <c r="D175" s="50">
        <v>1</v>
      </c>
    </row>
    <row r="176" spans="1:4" x14ac:dyDescent="0.25">
      <c r="A176" s="48">
        <v>174</v>
      </c>
      <c r="B176" s="48" t="s">
        <v>3032</v>
      </c>
      <c r="C176" s="48" t="s">
        <v>2349</v>
      </c>
      <c r="D176" s="50">
        <v>4</v>
      </c>
    </row>
    <row r="177" spans="1:4" x14ac:dyDescent="0.25">
      <c r="A177" s="48">
        <v>175</v>
      </c>
      <c r="B177" s="48" t="s">
        <v>3523</v>
      </c>
      <c r="C177" s="48" t="s">
        <v>17</v>
      </c>
      <c r="D177" s="50">
        <v>1</v>
      </c>
    </row>
    <row r="178" spans="1:4" x14ac:dyDescent="0.25">
      <c r="A178" s="48">
        <v>176</v>
      </c>
      <c r="B178" s="48" t="s">
        <v>7638</v>
      </c>
      <c r="C178" s="48" t="s">
        <v>17</v>
      </c>
      <c r="D178" s="50">
        <v>1</v>
      </c>
    </row>
    <row r="179" spans="1:4" x14ac:dyDescent="0.25">
      <c r="A179" s="48">
        <v>177</v>
      </c>
      <c r="B179" s="48" t="s">
        <v>7639</v>
      </c>
      <c r="C179" s="48" t="s">
        <v>17</v>
      </c>
      <c r="D179" s="50">
        <v>1</v>
      </c>
    </row>
    <row r="180" spans="1:4" x14ac:dyDescent="0.25">
      <c r="A180" s="48">
        <v>178</v>
      </c>
      <c r="B180" s="48" t="s">
        <v>7640</v>
      </c>
      <c r="C180" s="48" t="s">
        <v>17</v>
      </c>
      <c r="D180" s="50">
        <v>1</v>
      </c>
    </row>
    <row r="181" spans="1:4" x14ac:dyDescent="0.25">
      <c r="A181" s="48">
        <v>179</v>
      </c>
      <c r="B181" s="48" t="s">
        <v>7641</v>
      </c>
      <c r="C181" s="48" t="s">
        <v>2350</v>
      </c>
      <c r="D181" s="50">
        <v>6</v>
      </c>
    </row>
    <row r="182" spans="1:4" x14ac:dyDescent="0.25">
      <c r="A182" s="48">
        <v>180</v>
      </c>
      <c r="B182" s="48" t="s">
        <v>2130</v>
      </c>
      <c r="C182" s="48" t="s">
        <v>2350</v>
      </c>
      <c r="D182" s="50">
        <v>3</v>
      </c>
    </row>
    <row r="183" spans="1:4" x14ac:dyDescent="0.25">
      <c r="A183" s="48">
        <v>181</v>
      </c>
      <c r="B183" s="48" t="s">
        <v>7642</v>
      </c>
      <c r="C183" s="48" t="s">
        <v>17</v>
      </c>
      <c r="D183" s="50">
        <v>2</v>
      </c>
    </row>
    <row r="184" spans="1:4" x14ac:dyDescent="0.25">
      <c r="A184" s="48">
        <v>182</v>
      </c>
      <c r="B184" s="48" t="s">
        <v>7643</v>
      </c>
      <c r="C184" s="48" t="s">
        <v>2349</v>
      </c>
      <c r="D184" s="50">
        <v>5</v>
      </c>
    </row>
    <row r="185" spans="1:4" x14ac:dyDescent="0.25">
      <c r="A185" s="48">
        <v>183</v>
      </c>
      <c r="B185" s="48" t="s">
        <v>7644</v>
      </c>
      <c r="C185" s="48" t="s">
        <v>2349</v>
      </c>
      <c r="D185" s="50">
        <v>5</v>
      </c>
    </row>
    <row r="186" spans="1:4" x14ac:dyDescent="0.25">
      <c r="A186" s="48">
        <v>184</v>
      </c>
      <c r="B186" s="48" t="s">
        <v>7645</v>
      </c>
      <c r="C186" s="48" t="s">
        <v>5166</v>
      </c>
      <c r="D186" s="50">
        <v>2</v>
      </c>
    </row>
    <row r="187" spans="1:4" x14ac:dyDescent="0.25">
      <c r="A187" s="48">
        <v>185</v>
      </c>
      <c r="B187" s="48" t="s">
        <v>7646</v>
      </c>
      <c r="C187" s="48" t="s">
        <v>2350</v>
      </c>
      <c r="D187" s="50">
        <v>14</v>
      </c>
    </row>
    <row r="188" spans="1:4" x14ac:dyDescent="0.25">
      <c r="A188" s="48">
        <v>186</v>
      </c>
      <c r="B188" s="48" t="s">
        <v>7647</v>
      </c>
      <c r="C188" s="48" t="s">
        <v>19</v>
      </c>
      <c r="D188" s="50">
        <v>1</v>
      </c>
    </row>
    <row r="189" spans="1:4" x14ac:dyDescent="0.25">
      <c r="A189" s="48">
        <v>187</v>
      </c>
      <c r="B189" s="48" t="s">
        <v>7648</v>
      </c>
      <c r="C189" s="48" t="s">
        <v>7659</v>
      </c>
      <c r="D189" s="50">
        <v>6</v>
      </c>
    </row>
    <row r="190" spans="1:4" x14ac:dyDescent="0.25">
      <c r="A190" s="48">
        <v>188</v>
      </c>
      <c r="B190" s="48" t="s">
        <v>3006</v>
      </c>
      <c r="C190" s="48" t="s">
        <v>17</v>
      </c>
      <c r="D190" s="50">
        <v>14</v>
      </c>
    </row>
    <row r="191" spans="1:4" x14ac:dyDescent="0.25">
      <c r="A191" s="48">
        <v>189</v>
      </c>
      <c r="B191" s="48" t="s">
        <v>7660</v>
      </c>
      <c r="C191" s="48" t="s">
        <v>17</v>
      </c>
      <c r="D191" s="50">
        <v>3</v>
      </c>
    </row>
    <row r="192" spans="1:4" x14ac:dyDescent="0.25">
      <c r="A192" s="48">
        <v>190</v>
      </c>
      <c r="B192" s="48" t="s">
        <v>7649</v>
      </c>
      <c r="C192" s="48" t="s">
        <v>2349</v>
      </c>
      <c r="D192" s="50">
        <v>5</v>
      </c>
    </row>
    <row r="193" spans="1:4" x14ac:dyDescent="0.25">
      <c r="A193" s="48">
        <v>191</v>
      </c>
      <c r="B193" s="48" t="s">
        <v>7650</v>
      </c>
      <c r="C193" s="48" t="s">
        <v>2349</v>
      </c>
      <c r="D193" s="50">
        <v>1</v>
      </c>
    </row>
    <row r="194" spans="1:4" x14ac:dyDescent="0.25">
      <c r="A194" s="48">
        <v>192</v>
      </c>
      <c r="B194" s="48" t="s">
        <v>7651</v>
      </c>
      <c r="C194" s="48" t="s">
        <v>39</v>
      </c>
      <c r="D194" s="50">
        <v>7</v>
      </c>
    </row>
    <row r="195" spans="1:4" x14ac:dyDescent="0.25">
      <c r="A195" s="48">
        <v>193</v>
      </c>
      <c r="B195" s="48" t="s">
        <v>2310</v>
      </c>
      <c r="C195" s="48" t="s">
        <v>7659</v>
      </c>
      <c r="D195" s="50">
        <v>6</v>
      </c>
    </row>
    <row r="196" spans="1:4" x14ac:dyDescent="0.25">
      <c r="A196" s="48">
        <v>194</v>
      </c>
      <c r="B196" s="48" t="s">
        <v>7652</v>
      </c>
      <c r="C196" s="48" t="s">
        <v>2349</v>
      </c>
      <c r="D196" s="50">
        <v>29</v>
      </c>
    </row>
    <row r="197" spans="1:4" x14ac:dyDescent="0.25">
      <c r="A197" s="48">
        <v>195</v>
      </c>
      <c r="B197" s="48" t="s">
        <v>7653</v>
      </c>
      <c r="C197" s="48" t="s">
        <v>1593</v>
      </c>
      <c r="D197" s="50">
        <v>5</v>
      </c>
    </row>
    <row r="198" spans="1:4" x14ac:dyDescent="0.25">
      <c r="A198" s="48">
        <v>196</v>
      </c>
      <c r="B198" s="48" t="s">
        <v>7654</v>
      </c>
      <c r="C198" s="48" t="s">
        <v>19</v>
      </c>
      <c r="D198" s="50">
        <v>4</v>
      </c>
    </row>
    <row r="199" spans="1:4" x14ac:dyDescent="0.25">
      <c r="A199" s="48">
        <v>197</v>
      </c>
      <c r="B199" s="48" t="s">
        <v>1079</v>
      </c>
      <c r="C199" s="48" t="s">
        <v>70</v>
      </c>
      <c r="D199" s="50">
        <v>3</v>
      </c>
    </row>
    <row r="200" spans="1:4" x14ac:dyDescent="0.25">
      <c r="A200" s="48">
        <v>198</v>
      </c>
      <c r="B200" s="48" t="s">
        <v>7655</v>
      </c>
      <c r="C200" s="48" t="s">
        <v>7</v>
      </c>
      <c r="D200" s="50">
        <v>3</v>
      </c>
    </row>
    <row r="201" spans="1:4" x14ac:dyDescent="0.25">
      <c r="A201" s="48">
        <v>199</v>
      </c>
      <c r="B201" s="48" t="s">
        <v>7656</v>
      </c>
      <c r="C201" s="48" t="s">
        <v>2398</v>
      </c>
      <c r="D201" s="50">
        <v>3</v>
      </c>
    </row>
    <row r="202" spans="1:4" x14ac:dyDescent="0.25">
      <c r="A202" s="48">
        <v>200</v>
      </c>
      <c r="B202" s="48" t="s">
        <v>7657</v>
      </c>
      <c r="C202" s="48" t="s">
        <v>2398</v>
      </c>
      <c r="D202" s="50">
        <v>3</v>
      </c>
    </row>
    <row r="203" spans="1:4" x14ac:dyDescent="0.25">
      <c r="A203" s="48">
        <v>201</v>
      </c>
      <c r="B203" s="48" t="s">
        <v>7658</v>
      </c>
      <c r="C203" s="48" t="s">
        <v>2349</v>
      </c>
      <c r="D203" s="50">
        <v>2</v>
      </c>
    </row>
    <row r="204" spans="1:4" x14ac:dyDescent="0.25">
      <c r="A204" s="48">
        <v>202</v>
      </c>
      <c r="B204" s="48" t="s">
        <v>7661</v>
      </c>
      <c r="C204" s="48" t="s">
        <v>70</v>
      </c>
      <c r="D204" s="50">
        <v>2</v>
      </c>
    </row>
    <row r="205" spans="1:4" x14ac:dyDescent="0.25">
      <c r="A205" s="48">
        <v>203</v>
      </c>
      <c r="B205" s="48" t="s">
        <v>7662</v>
      </c>
      <c r="C205" s="48" t="s">
        <v>70</v>
      </c>
      <c r="D205" s="50">
        <v>3</v>
      </c>
    </row>
    <row r="206" spans="1:4" x14ac:dyDescent="0.25">
      <c r="A206" s="48">
        <v>204</v>
      </c>
      <c r="B206" s="48" t="s">
        <v>7663</v>
      </c>
      <c r="C206" s="48" t="s">
        <v>2352</v>
      </c>
      <c r="D206" s="50">
        <v>1</v>
      </c>
    </row>
    <row r="207" spans="1:4" x14ac:dyDescent="0.25">
      <c r="A207" s="48">
        <v>205</v>
      </c>
      <c r="B207" s="48" t="s">
        <v>7664</v>
      </c>
      <c r="C207" s="48" t="s">
        <v>2352</v>
      </c>
      <c r="D207" s="50">
        <v>2</v>
      </c>
    </row>
    <row r="208" spans="1:4" x14ac:dyDescent="0.25">
      <c r="A208" s="48">
        <v>206</v>
      </c>
      <c r="B208" s="48" t="s">
        <v>7665</v>
      </c>
      <c r="C208" s="48" t="s">
        <v>17</v>
      </c>
      <c r="D208" s="50">
        <v>5</v>
      </c>
    </row>
    <row r="209" spans="1:4" x14ac:dyDescent="0.25">
      <c r="A209" s="48">
        <v>207</v>
      </c>
      <c r="B209" s="48" t="s">
        <v>7666</v>
      </c>
      <c r="C209" s="48" t="s">
        <v>17</v>
      </c>
      <c r="D209" s="50">
        <v>5</v>
      </c>
    </row>
    <row r="210" spans="1:4" x14ac:dyDescent="0.25">
      <c r="A210" s="48">
        <v>208</v>
      </c>
      <c r="B210" s="48" t="s">
        <v>4999</v>
      </c>
      <c r="C210" s="48" t="s">
        <v>2349</v>
      </c>
      <c r="D210" s="50">
        <v>1</v>
      </c>
    </row>
    <row r="211" spans="1:4" x14ac:dyDescent="0.25">
      <c r="A211" s="48">
        <v>209</v>
      </c>
      <c r="B211" s="48" t="s">
        <v>4363</v>
      </c>
      <c r="C211" s="48" t="s">
        <v>70</v>
      </c>
      <c r="D211" s="50">
        <v>1</v>
      </c>
    </row>
    <row r="212" spans="1:4" x14ac:dyDescent="0.25">
      <c r="A212" s="48">
        <v>210</v>
      </c>
      <c r="B212" s="48" t="s">
        <v>7467</v>
      </c>
      <c r="C212" s="48" t="s">
        <v>2351</v>
      </c>
      <c r="D212" s="50">
        <v>20</v>
      </c>
    </row>
    <row r="213" spans="1:4" x14ac:dyDescent="0.25">
      <c r="A213" s="48">
        <v>211</v>
      </c>
      <c r="B213" s="48" t="s">
        <v>7667</v>
      </c>
      <c r="C213" s="48" t="s">
        <v>2349</v>
      </c>
      <c r="D213" s="50">
        <v>3</v>
      </c>
    </row>
    <row r="214" spans="1:4" x14ac:dyDescent="0.25">
      <c r="A214" s="48">
        <v>212</v>
      </c>
      <c r="B214" s="48" t="s">
        <v>7668</v>
      </c>
      <c r="C214" s="48" t="s">
        <v>2352</v>
      </c>
      <c r="D214" s="50">
        <v>5</v>
      </c>
    </row>
    <row r="215" spans="1:4" x14ac:dyDescent="0.25">
      <c r="A215" s="48">
        <v>213</v>
      </c>
      <c r="B215" s="48" t="s">
        <v>7669</v>
      </c>
      <c r="C215" s="48" t="s">
        <v>2352</v>
      </c>
      <c r="D215" s="50">
        <v>1</v>
      </c>
    </row>
    <row r="216" spans="1:4" x14ac:dyDescent="0.25">
      <c r="A216" s="48">
        <v>214</v>
      </c>
      <c r="B216" s="48" t="s">
        <v>7670</v>
      </c>
      <c r="C216" s="48" t="s">
        <v>2352</v>
      </c>
      <c r="D216" s="50">
        <v>1</v>
      </c>
    </row>
    <row r="217" spans="1:4" x14ac:dyDescent="0.25">
      <c r="A217" s="48">
        <v>215</v>
      </c>
      <c r="B217" s="48" t="s">
        <v>7671</v>
      </c>
      <c r="C217" s="48" t="s">
        <v>2352</v>
      </c>
      <c r="D217" s="50">
        <v>1</v>
      </c>
    </row>
    <row r="218" spans="1:4" x14ac:dyDescent="0.25">
      <c r="A218" s="48">
        <v>216</v>
      </c>
      <c r="B218" s="48" t="s">
        <v>7672</v>
      </c>
      <c r="C218" s="48" t="s">
        <v>2352</v>
      </c>
      <c r="D218" s="50">
        <v>1</v>
      </c>
    </row>
    <row r="219" spans="1:4" x14ac:dyDescent="0.25">
      <c r="A219" s="48">
        <v>217</v>
      </c>
      <c r="B219" s="48" t="s">
        <v>1689</v>
      </c>
      <c r="C219" s="48" t="s">
        <v>2352</v>
      </c>
      <c r="D219" s="50">
        <v>4</v>
      </c>
    </row>
    <row r="220" spans="1:4" x14ac:dyDescent="0.25">
      <c r="A220" s="48">
        <v>218</v>
      </c>
      <c r="B220" s="48" t="s">
        <v>7673</v>
      </c>
      <c r="C220" s="48" t="s">
        <v>2352</v>
      </c>
      <c r="D220" s="50">
        <v>1</v>
      </c>
    </row>
    <row r="221" spans="1:4" x14ac:dyDescent="0.25">
      <c r="A221" s="48">
        <v>219</v>
      </c>
      <c r="B221" s="48" t="s">
        <v>7674</v>
      </c>
      <c r="C221" s="48" t="s">
        <v>2352</v>
      </c>
      <c r="D221" s="50">
        <v>1</v>
      </c>
    </row>
    <row r="222" spans="1:4" x14ac:dyDescent="0.25">
      <c r="A222" s="48">
        <v>220</v>
      </c>
      <c r="B222" s="48" t="s">
        <v>7675</v>
      </c>
      <c r="C222" s="48" t="s">
        <v>2352</v>
      </c>
      <c r="D222" s="50">
        <v>1</v>
      </c>
    </row>
    <row r="223" spans="1:4" x14ac:dyDescent="0.25">
      <c r="A223" s="48">
        <v>221</v>
      </c>
      <c r="B223" s="48" t="s">
        <v>7676</v>
      </c>
      <c r="C223" s="48" t="s">
        <v>2352</v>
      </c>
      <c r="D223" s="50">
        <v>14</v>
      </c>
    </row>
    <row r="224" spans="1:4" x14ac:dyDescent="0.25">
      <c r="A224" s="48">
        <v>222</v>
      </c>
      <c r="B224" s="48" t="s">
        <v>7677</v>
      </c>
      <c r="C224" s="48" t="s">
        <v>7</v>
      </c>
      <c r="D224" s="50">
        <v>3</v>
      </c>
    </row>
    <row r="225" spans="1:4" x14ac:dyDescent="0.25">
      <c r="A225" s="48">
        <v>223</v>
      </c>
      <c r="B225" s="48" t="s">
        <v>181</v>
      </c>
      <c r="C225" s="48" t="s">
        <v>7557</v>
      </c>
      <c r="D225" s="50">
        <v>1</v>
      </c>
    </row>
    <row r="226" spans="1:4" x14ac:dyDescent="0.25">
      <c r="A226" s="48">
        <v>224</v>
      </c>
      <c r="B226" s="48" t="s">
        <v>1473</v>
      </c>
      <c r="C226" s="48" t="s">
        <v>2349</v>
      </c>
      <c r="D226" s="50">
        <v>5</v>
      </c>
    </row>
    <row r="227" spans="1:4" x14ac:dyDescent="0.25">
      <c r="A227" s="48">
        <v>225</v>
      </c>
      <c r="B227" s="48" t="s">
        <v>7678</v>
      </c>
      <c r="C227" s="48" t="s">
        <v>1750</v>
      </c>
      <c r="D227" s="50">
        <v>2</v>
      </c>
    </row>
    <row r="228" spans="1:4" x14ac:dyDescent="0.25">
      <c r="A228" s="48">
        <v>226</v>
      </c>
      <c r="B228" s="48" t="s">
        <v>7679</v>
      </c>
      <c r="C228" s="48" t="s">
        <v>2349</v>
      </c>
      <c r="D228" s="50">
        <v>3</v>
      </c>
    </row>
    <row r="229" spans="1:4" x14ac:dyDescent="0.25">
      <c r="A229" s="48">
        <v>227</v>
      </c>
      <c r="B229" s="48" t="s">
        <v>7680</v>
      </c>
      <c r="C229" s="48" t="s">
        <v>19</v>
      </c>
      <c r="D229" s="50">
        <v>5</v>
      </c>
    </row>
    <row r="230" spans="1:4" x14ac:dyDescent="0.25">
      <c r="A230" s="48">
        <v>228</v>
      </c>
      <c r="B230" s="48" t="s">
        <v>7681</v>
      </c>
      <c r="C230" s="48" t="s">
        <v>39</v>
      </c>
      <c r="D230" s="50">
        <v>14</v>
      </c>
    </row>
    <row r="231" spans="1:4" x14ac:dyDescent="0.25">
      <c r="A231" s="48">
        <v>229</v>
      </c>
      <c r="B231" s="48" t="s">
        <v>7682</v>
      </c>
      <c r="C231" s="48" t="s">
        <v>2349</v>
      </c>
      <c r="D231" s="50">
        <v>6</v>
      </c>
    </row>
    <row r="232" spans="1:4" x14ac:dyDescent="0.25">
      <c r="A232" s="48">
        <v>230</v>
      </c>
      <c r="B232" s="48" t="s">
        <v>7683</v>
      </c>
      <c r="C232" s="48" t="s">
        <v>2686</v>
      </c>
      <c r="D232" s="50">
        <v>3</v>
      </c>
    </row>
    <row r="233" spans="1:4" x14ac:dyDescent="0.25">
      <c r="A233" s="48">
        <v>231</v>
      </c>
      <c r="B233" s="48" t="s">
        <v>7684</v>
      </c>
      <c r="C233" s="48" t="s">
        <v>2349</v>
      </c>
      <c r="D233" s="50">
        <v>2</v>
      </c>
    </row>
    <row r="234" spans="1:4" x14ac:dyDescent="0.25">
      <c r="A234" s="48">
        <v>232</v>
      </c>
      <c r="B234" s="48" t="s">
        <v>839</v>
      </c>
      <c r="C234" s="48" t="s">
        <v>2349</v>
      </c>
      <c r="D234" s="50">
        <v>6</v>
      </c>
    </row>
    <row r="235" spans="1:4" x14ac:dyDescent="0.25">
      <c r="A235" s="48">
        <v>233</v>
      </c>
      <c r="B235" s="48" t="s">
        <v>2251</v>
      </c>
      <c r="C235" s="48" t="s">
        <v>2352</v>
      </c>
      <c r="D235" s="50">
        <v>2</v>
      </c>
    </row>
    <row r="236" spans="1:4" x14ac:dyDescent="0.25">
      <c r="A236" s="48">
        <v>234</v>
      </c>
      <c r="B236" s="48" t="s">
        <v>2653</v>
      </c>
      <c r="C236" s="48" t="s">
        <v>2352</v>
      </c>
      <c r="D236" s="50">
        <v>1</v>
      </c>
    </row>
    <row r="237" spans="1:4" x14ac:dyDescent="0.25">
      <c r="A237" s="48">
        <v>235</v>
      </c>
      <c r="B237" s="48" t="s">
        <v>7685</v>
      </c>
      <c r="C237" s="48" t="s">
        <v>70</v>
      </c>
      <c r="D237" s="50">
        <v>2</v>
      </c>
    </row>
    <row r="238" spans="1:4" x14ac:dyDescent="0.25">
      <c r="A238" s="48">
        <v>236</v>
      </c>
      <c r="B238" s="48" t="s">
        <v>7686</v>
      </c>
      <c r="C238" s="48" t="s">
        <v>70</v>
      </c>
      <c r="D238" s="50">
        <v>4</v>
      </c>
    </row>
    <row r="239" spans="1:4" x14ac:dyDescent="0.25">
      <c r="A239" s="48">
        <v>237</v>
      </c>
      <c r="B239" s="48" t="s">
        <v>4482</v>
      </c>
      <c r="C239" s="48" t="s">
        <v>493</v>
      </c>
      <c r="D239" s="50">
        <v>3</v>
      </c>
    </row>
    <row r="240" spans="1:4" x14ac:dyDescent="0.25">
      <c r="A240" s="48">
        <v>238</v>
      </c>
      <c r="B240" s="48" t="s">
        <v>7687</v>
      </c>
      <c r="C240" s="48" t="s">
        <v>17</v>
      </c>
      <c r="D240" s="50">
        <v>5</v>
      </c>
    </row>
    <row r="241" spans="1:4" x14ac:dyDescent="0.25">
      <c r="A241" s="48">
        <v>239</v>
      </c>
      <c r="B241" s="48" t="s">
        <v>7688</v>
      </c>
      <c r="C241" s="48" t="s">
        <v>17</v>
      </c>
      <c r="D241" s="50">
        <v>4</v>
      </c>
    </row>
    <row r="242" spans="1:4" x14ac:dyDescent="0.25">
      <c r="A242" s="48">
        <v>240</v>
      </c>
      <c r="B242" s="48" t="s">
        <v>7689</v>
      </c>
      <c r="C242" s="48" t="s">
        <v>2686</v>
      </c>
      <c r="D242" s="50">
        <v>1</v>
      </c>
    </row>
    <row r="243" spans="1:4" x14ac:dyDescent="0.25">
      <c r="A243" s="48">
        <v>241</v>
      </c>
      <c r="B243" s="48" t="s">
        <v>7690</v>
      </c>
      <c r="C243" s="48" t="s">
        <v>2685</v>
      </c>
      <c r="D243" s="50">
        <v>6</v>
      </c>
    </row>
    <row r="244" spans="1:4" x14ac:dyDescent="0.25">
      <c r="A244" s="48">
        <v>242</v>
      </c>
      <c r="B244" s="48" t="s">
        <v>6715</v>
      </c>
      <c r="C244" s="48" t="s">
        <v>2349</v>
      </c>
      <c r="D244" s="50">
        <v>6</v>
      </c>
    </row>
    <row r="245" spans="1:4" x14ac:dyDescent="0.25">
      <c r="A245" s="48">
        <v>243</v>
      </c>
      <c r="B245" s="48" t="s">
        <v>1222</v>
      </c>
      <c r="C245" s="48" t="s">
        <v>2349</v>
      </c>
      <c r="D245" s="50">
        <v>6</v>
      </c>
    </row>
    <row r="246" spans="1:4" x14ac:dyDescent="0.25">
      <c r="A246" s="48">
        <v>244</v>
      </c>
      <c r="B246" s="48" t="s">
        <v>5642</v>
      </c>
      <c r="C246" s="48" t="s">
        <v>17</v>
      </c>
      <c r="D246" s="50">
        <v>4</v>
      </c>
    </row>
    <row r="247" spans="1:4" x14ac:dyDescent="0.25">
      <c r="A247" s="48">
        <v>245</v>
      </c>
      <c r="B247" s="48" t="s">
        <v>7691</v>
      </c>
      <c r="C247" s="48" t="s">
        <v>360</v>
      </c>
      <c r="D247" s="50">
        <v>6</v>
      </c>
    </row>
    <row r="248" spans="1:4" x14ac:dyDescent="0.25">
      <c r="A248" s="48">
        <v>246</v>
      </c>
      <c r="B248" s="48" t="s">
        <v>7692</v>
      </c>
      <c r="C248" s="48" t="s">
        <v>17</v>
      </c>
      <c r="D248" s="50">
        <v>5</v>
      </c>
    </row>
    <row r="249" spans="1:4" x14ac:dyDescent="0.25">
      <c r="A249" s="48">
        <v>247</v>
      </c>
      <c r="B249" s="48" t="s">
        <v>1222</v>
      </c>
      <c r="C249" s="48" t="s">
        <v>2350</v>
      </c>
      <c r="D249" s="50">
        <v>7</v>
      </c>
    </row>
    <row r="250" spans="1:4" x14ac:dyDescent="0.25">
      <c r="A250" s="48">
        <v>248</v>
      </c>
      <c r="B250" s="48" t="s">
        <v>7693</v>
      </c>
      <c r="C250" s="48" t="s">
        <v>5077</v>
      </c>
      <c r="D250" s="50">
        <v>6</v>
      </c>
    </row>
    <row r="251" spans="1:4" x14ac:dyDescent="0.25">
      <c r="A251" s="48">
        <v>249</v>
      </c>
      <c r="B251" s="48" t="s">
        <v>927</v>
      </c>
      <c r="C251" s="48" t="s">
        <v>17</v>
      </c>
      <c r="D251" s="50">
        <v>3</v>
      </c>
    </row>
    <row r="252" spans="1:4" x14ac:dyDescent="0.25">
      <c r="A252" s="48">
        <v>250</v>
      </c>
      <c r="B252" s="48" t="s">
        <v>7694</v>
      </c>
      <c r="C252" s="48" t="s">
        <v>2349</v>
      </c>
      <c r="D252" s="50">
        <v>4</v>
      </c>
    </row>
    <row r="253" spans="1:4" x14ac:dyDescent="0.25">
      <c r="A253" s="48">
        <v>251</v>
      </c>
      <c r="B253" s="48" t="s">
        <v>7695</v>
      </c>
      <c r="C253" s="48" t="s">
        <v>256</v>
      </c>
      <c r="D253" s="50">
        <v>4</v>
      </c>
    </row>
    <row r="254" spans="1:4" x14ac:dyDescent="0.25">
      <c r="A254" s="48">
        <v>252</v>
      </c>
      <c r="B254" s="48" t="s">
        <v>7696</v>
      </c>
      <c r="C254" s="48" t="s">
        <v>2349</v>
      </c>
      <c r="D254" s="50">
        <v>8</v>
      </c>
    </row>
    <row r="255" spans="1:4" x14ac:dyDescent="0.25">
      <c r="A255" s="48">
        <v>253</v>
      </c>
      <c r="B255" s="48" t="s">
        <v>7697</v>
      </c>
      <c r="C255" s="48" t="s">
        <v>428</v>
      </c>
      <c r="D255" s="50">
        <v>8</v>
      </c>
    </row>
    <row r="256" spans="1:4" x14ac:dyDescent="0.25">
      <c r="A256" s="48">
        <v>254</v>
      </c>
      <c r="B256" s="48" t="s">
        <v>7698</v>
      </c>
      <c r="C256" s="48" t="s">
        <v>428</v>
      </c>
      <c r="D256" s="50">
        <v>4</v>
      </c>
    </row>
    <row r="257" spans="1:4" x14ac:dyDescent="0.25">
      <c r="A257" s="48">
        <v>255</v>
      </c>
      <c r="B257" s="48" t="s">
        <v>44</v>
      </c>
      <c r="C257" s="48" t="s">
        <v>2349</v>
      </c>
      <c r="D257" s="50">
        <v>5</v>
      </c>
    </row>
    <row r="258" spans="1:4" x14ac:dyDescent="0.25">
      <c r="A258" s="48">
        <v>256</v>
      </c>
      <c r="B258" s="48" t="s">
        <v>7699</v>
      </c>
      <c r="C258" s="48" t="s">
        <v>2541</v>
      </c>
      <c r="D258" s="50">
        <v>1</v>
      </c>
    </row>
    <row r="259" spans="1:4" x14ac:dyDescent="0.25">
      <c r="A259" s="48">
        <v>257</v>
      </c>
      <c r="B259" s="48" t="s">
        <v>7700</v>
      </c>
      <c r="C259" s="48" t="s">
        <v>2349</v>
      </c>
      <c r="D259" s="50">
        <v>2</v>
      </c>
    </row>
    <row r="260" spans="1:4" x14ac:dyDescent="0.25">
      <c r="A260" s="48">
        <v>258</v>
      </c>
      <c r="B260" s="48" t="s">
        <v>7701</v>
      </c>
      <c r="C260" s="48" t="s">
        <v>744</v>
      </c>
      <c r="D260" s="50">
        <v>3</v>
      </c>
    </row>
    <row r="261" spans="1:4" x14ac:dyDescent="0.25">
      <c r="A261" s="48">
        <v>259</v>
      </c>
      <c r="B261" s="48" t="s">
        <v>7702</v>
      </c>
      <c r="C261" s="48" t="s">
        <v>17</v>
      </c>
      <c r="D261" s="50">
        <v>3</v>
      </c>
    </row>
    <row r="262" spans="1:4" x14ac:dyDescent="0.25">
      <c r="A262" s="48">
        <v>260</v>
      </c>
      <c r="B262" s="48" t="s">
        <v>7703</v>
      </c>
      <c r="C262" s="48" t="s">
        <v>2349</v>
      </c>
      <c r="D262" s="50">
        <v>9</v>
      </c>
    </row>
    <row r="263" spans="1:4" x14ac:dyDescent="0.25">
      <c r="A263" s="48">
        <v>261</v>
      </c>
      <c r="B263" s="48" t="s">
        <v>7704</v>
      </c>
      <c r="C263" s="48" t="s">
        <v>436</v>
      </c>
      <c r="D263" s="50">
        <v>2</v>
      </c>
    </row>
    <row r="264" spans="1:4" x14ac:dyDescent="0.25">
      <c r="A264" s="48">
        <v>262</v>
      </c>
      <c r="B264" s="48" t="s">
        <v>7705</v>
      </c>
      <c r="C264" s="48" t="s">
        <v>2352</v>
      </c>
      <c r="D264" s="50">
        <v>7</v>
      </c>
    </row>
    <row r="265" spans="1:4" x14ac:dyDescent="0.25">
      <c r="A265" s="48">
        <v>263</v>
      </c>
      <c r="B265" s="48" t="s">
        <v>7706</v>
      </c>
      <c r="C265" s="48" t="s">
        <v>17</v>
      </c>
      <c r="D265" s="50">
        <v>4</v>
      </c>
    </row>
    <row r="266" spans="1:4" x14ac:dyDescent="0.25">
      <c r="A266" s="48">
        <v>264</v>
      </c>
      <c r="B266" s="48" t="s">
        <v>7707</v>
      </c>
      <c r="C266" s="48" t="s">
        <v>17</v>
      </c>
      <c r="D266" s="50">
        <v>1</v>
      </c>
    </row>
    <row r="267" spans="1:4" x14ac:dyDescent="0.25">
      <c r="A267" s="48">
        <v>265</v>
      </c>
      <c r="B267" s="48" t="s">
        <v>7708</v>
      </c>
      <c r="C267" s="48" t="s">
        <v>17</v>
      </c>
      <c r="D267" s="50">
        <v>1</v>
      </c>
    </row>
    <row r="268" spans="1:4" x14ac:dyDescent="0.25">
      <c r="A268" s="48">
        <v>266</v>
      </c>
      <c r="B268" s="48" t="s">
        <v>7709</v>
      </c>
      <c r="C268" s="48" t="s">
        <v>4085</v>
      </c>
      <c r="D268" s="50">
        <v>1</v>
      </c>
    </row>
    <row r="269" spans="1:4" x14ac:dyDescent="0.25">
      <c r="A269" s="48">
        <v>267</v>
      </c>
      <c r="B269" s="48" t="s">
        <v>7710</v>
      </c>
      <c r="C269" s="48" t="s">
        <v>2349</v>
      </c>
      <c r="D269" s="50">
        <v>1</v>
      </c>
    </row>
    <row r="270" spans="1:4" x14ac:dyDescent="0.25">
      <c r="A270" s="48">
        <v>268</v>
      </c>
      <c r="B270" s="48" t="s">
        <v>7711</v>
      </c>
      <c r="C270" s="48" t="s">
        <v>2349</v>
      </c>
      <c r="D270" s="50">
        <v>7</v>
      </c>
    </row>
    <row r="271" spans="1:4" x14ac:dyDescent="0.25">
      <c r="A271" s="48">
        <v>269</v>
      </c>
      <c r="B271" s="48" t="s">
        <v>7712</v>
      </c>
      <c r="C271" s="48" t="s">
        <v>445</v>
      </c>
      <c r="D271" s="50">
        <v>7</v>
      </c>
    </row>
    <row r="272" spans="1:4" x14ac:dyDescent="0.25">
      <c r="A272" s="48">
        <v>270</v>
      </c>
      <c r="B272" s="48" t="s">
        <v>7713</v>
      </c>
      <c r="C272" s="48" t="s">
        <v>17</v>
      </c>
      <c r="D272" s="50">
        <v>3</v>
      </c>
    </row>
    <row r="273" spans="1:4" x14ac:dyDescent="0.25">
      <c r="A273" s="48">
        <v>271</v>
      </c>
      <c r="B273" s="48" t="s">
        <v>7714</v>
      </c>
      <c r="C273" s="48" t="s">
        <v>190</v>
      </c>
      <c r="D273" s="50">
        <v>3</v>
      </c>
    </row>
    <row r="274" spans="1:4" x14ac:dyDescent="0.25">
      <c r="A274" s="48">
        <v>272</v>
      </c>
      <c r="B274" s="48" t="s">
        <v>628</v>
      </c>
      <c r="C274" s="48" t="s">
        <v>2349</v>
      </c>
      <c r="D274" s="50">
        <v>8</v>
      </c>
    </row>
    <row r="275" spans="1:4" x14ac:dyDescent="0.25">
      <c r="A275" s="48">
        <v>273</v>
      </c>
      <c r="B275" s="48" t="s">
        <v>7715</v>
      </c>
      <c r="C275" s="48" t="s">
        <v>7557</v>
      </c>
      <c r="D275" s="50">
        <v>8</v>
      </c>
    </row>
    <row r="276" spans="1:4" x14ac:dyDescent="0.25">
      <c r="A276" s="48">
        <v>274</v>
      </c>
      <c r="B276" s="48" t="s">
        <v>7716</v>
      </c>
      <c r="C276" s="48" t="s">
        <v>2351</v>
      </c>
      <c r="D276" s="50">
        <v>9</v>
      </c>
    </row>
    <row r="277" spans="1:4" x14ac:dyDescent="0.25">
      <c r="A277" s="48">
        <v>275</v>
      </c>
      <c r="B277" s="48" t="s">
        <v>7717</v>
      </c>
      <c r="C277" s="48" t="s">
        <v>2349</v>
      </c>
      <c r="D277" s="50">
        <v>6</v>
      </c>
    </row>
    <row r="278" spans="1:4" x14ac:dyDescent="0.25">
      <c r="A278" s="48">
        <v>276</v>
      </c>
      <c r="B278" s="48" t="s">
        <v>7718</v>
      </c>
      <c r="C278" s="48" t="s">
        <v>2349</v>
      </c>
      <c r="D278" s="50">
        <v>1</v>
      </c>
    </row>
    <row r="279" spans="1:4" x14ac:dyDescent="0.25">
      <c r="A279" s="48">
        <v>277</v>
      </c>
      <c r="B279" s="48" t="s">
        <v>1430</v>
      </c>
      <c r="C279" s="48" t="s">
        <v>2349</v>
      </c>
      <c r="D279" s="50">
        <v>5</v>
      </c>
    </row>
    <row r="280" spans="1:4" x14ac:dyDescent="0.25">
      <c r="A280" s="48">
        <v>278</v>
      </c>
      <c r="B280" s="48" t="s">
        <v>7719</v>
      </c>
      <c r="C280" s="48" t="s">
        <v>2349</v>
      </c>
      <c r="D280" s="50">
        <v>14</v>
      </c>
    </row>
    <row r="281" spans="1:4" x14ac:dyDescent="0.25">
      <c r="A281" s="48">
        <v>279</v>
      </c>
      <c r="B281" s="48" t="s">
        <v>3936</v>
      </c>
      <c r="C281" s="48" t="s">
        <v>2349</v>
      </c>
      <c r="D281" s="50">
        <v>16</v>
      </c>
    </row>
    <row r="282" spans="1:4" x14ac:dyDescent="0.25">
      <c r="A282" s="48">
        <v>280</v>
      </c>
      <c r="B282" s="48" t="s">
        <v>1874</v>
      </c>
      <c r="C282" s="48" t="s">
        <v>2349</v>
      </c>
      <c r="D282" s="50">
        <v>16</v>
      </c>
    </row>
    <row r="283" spans="1:4" x14ac:dyDescent="0.25">
      <c r="A283" s="48">
        <v>281</v>
      </c>
      <c r="B283" s="48" t="s">
        <v>303</v>
      </c>
      <c r="C283" s="48" t="s">
        <v>2349</v>
      </c>
      <c r="D283" s="50">
        <v>13</v>
      </c>
    </row>
    <row r="284" spans="1:4" x14ac:dyDescent="0.25">
      <c r="A284" s="48">
        <v>282</v>
      </c>
      <c r="B284" s="48" t="s">
        <v>2183</v>
      </c>
      <c r="C284" s="48" t="s">
        <v>2349</v>
      </c>
      <c r="D284" s="50">
        <v>2</v>
      </c>
    </row>
    <row r="285" spans="1:4" x14ac:dyDescent="0.25">
      <c r="A285" s="48">
        <v>283</v>
      </c>
      <c r="B285" s="48" t="s">
        <v>1123</v>
      </c>
      <c r="C285" s="48" t="s">
        <v>17</v>
      </c>
      <c r="D285" s="50">
        <v>1</v>
      </c>
    </row>
    <row r="286" spans="1:4" x14ac:dyDescent="0.25">
      <c r="A286" s="48">
        <v>284</v>
      </c>
      <c r="B286" s="48" t="s">
        <v>7720</v>
      </c>
      <c r="C286" s="48" t="s">
        <v>370</v>
      </c>
      <c r="D286" s="50">
        <v>6</v>
      </c>
    </row>
    <row r="287" spans="1:4" x14ac:dyDescent="0.25">
      <c r="A287" s="48">
        <v>285</v>
      </c>
      <c r="B287" s="48" t="s">
        <v>7721</v>
      </c>
      <c r="C287" s="48" t="s">
        <v>4566</v>
      </c>
      <c r="D287" s="50">
        <v>1</v>
      </c>
    </row>
    <row r="288" spans="1:4" x14ac:dyDescent="0.25">
      <c r="A288" s="48">
        <v>286</v>
      </c>
      <c r="B288" s="48" t="s">
        <v>7722</v>
      </c>
      <c r="C288" s="48" t="s">
        <v>17</v>
      </c>
      <c r="D288" s="50">
        <v>5</v>
      </c>
    </row>
    <row r="289" spans="1:4" x14ac:dyDescent="0.25">
      <c r="A289" s="48">
        <v>287</v>
      </c>
      <c r="B289" s="48" t="s">
        <v>7723</v>
      </c>
      <c r="C289" s="48" t="s">
        <v>17</v>
      </c>
      <c r="D289" s="50">
        <v>17</v>
      </c>
    </row>
    <row r="290" spans="1:4" x14ac:dyDescent="0.25">
      <c r="A290" s="48">
        <v>288</v>
      </c>
      <c r="B290" s="48" t="s">
        <v>5435</v>
      </c>
      <c r="C290" s="48" t="s">
        <v>19</v>
      </c>
      <c r="D290" s="50">
        <v>3</v>
      </c>
    </row>
    <row r="291" spans="1:4" x14ac:dyDescent="0.25">
      <c r="A291" s="48">
        <v>289</v>
      </c>
      <c r="B291" s="48" t="s">
        <v>7724</v>
      </c>
      <c r="C291" s="48" t="s">
        <v>5196</v>
      </c>
      <c r="D291" s="50">
        <v>4</v>
      </c>
    </row>
    <row r="292" spans="1:4" x14ac:dyDescent="0.25">
      <c r="A292" s="48">
        <v>290</v>
      </c>
      <c r="B292" s="48" t="s">
        <v>1188</v>
      </c>
      <c r="C292" s="48" t="s">
        <v>39</v>
      </c>
      <c r="D292" s="50">
        <v>5</v>
      </c>
    </row>
    <row r="293" spans="1:4" x14ac:dyDescent="0.25">
      <c r="A293" s="48">
        <v>291</v>
      </c>
      <c r="B293" s="48" t="s">
        <v>7725</v>
      </c>
      <c r="C293" s="48" t="s">
        <v>17</v>
      </c>
      <c r="D293" s="50">
        <v>2</v>
      </c>
    </row>
    <row r="294" spans="1:4" x14ac:dyDescent="0.25">
      <c r="A294" s="48">
        <v>292</v>
      </c>
      <c r="B294" s="48" t="s">
        <v>7726</v>
      </c>
      <c r="C294" s="48" t="s">
        <v>2352</v>
      </c>
      <c r="D294" s="50">
        <v>1</v>
      </c>
    </row>
    <row r="295" spans="1:4" x14ac:dyDescent="0.25">
      <c r="A295" s="48">
        <v>293</v>
      </c>
      <c r="B295" s="48" t="s">
        <v>7727</v>
      </c>
      <c r="C295" s="48" t="s">
        <v>2352</v>
      </c>
      <c r="D295" s="50">
        <v>1</v>
      </c>
    </row>
    <row r="296" spans="1:4" x14ac:dyDescent="0.25">
      <c r="A296" s="48">
        <v>294</v>
      </c>
      <c r="B296" s="48" t="s">
        <v>7728</v>
      </c>
      <c r="C296" s="48" t="s">
        <v>2349</v>
      </c>
      <c r="D296" s="50">
        <v>3</v>
      </c>
    </row>
    <row r="297" spans="1:4" x14ac:dyDescent="0.25">
      <c r="A297" s="48">
        <v>295</v>
      </c>
      <c r="B297" s="48" t="s">
        <v>7729</v>
      </c>
      <c r="C297" s="48" t="s">
        <v>2349</v>
      </c>
      <c r="D297" s="50">
        <v>3</v>
      </c>
    </row>
    <row r="298" spans="1:4" x14ac:dyDescent="0.25">
      <c r="A298" s="48">
        <v>296</v>
      </c>
      <c r="B298" s="48" t="s">
        <v>7730</v>
      </c>
      <c r="C298" s="48" t="s">
        <v>17</v>
      </c>
      <c r="D298" s="50">
        <v>3</v>
      </c>
    </row>
    <row r="299" spans="1:4" x14ac:dyDescent="0.25">
      <c r="A299" s="48">
        <v>297</v>
      </c>
      <c r="B299" s="48" t="s">
        <v>7731</v>
      </c>
      <c r="C299" s="48" t="s">
        <v>2349</v>
      </c>
      <c r="D299" s="50">
        <v>1</v>
      </c>
    </row>
    <row r="300" spans="1:4" x14ac:dyDescent="0.25">
      <c r="A300" s="48">
        <v>298</v>
      </c>
      <c r="B300" s="48" t="s">
        <v>4077</v>
      </c>
      <c r="C300" s="48" t="s">
        <v>2349</v>
      </c>
      <c r="D300" s="50">
        <v>3</v>
      </c>
    </row>
    <row r="301" spans="1:4" x14ac:dyDescent="0.25">
      <c r="A301" s="48">
        <v>299</v>
      </c>
      <c r="B301" s="48" t="s">
        <v>7732</v>
      </c>
      <c r="C301" s="48" t="s">
        <v>2349</v>
      </c>
      <c r="D301" s="50">
        <v>5</v>
      </c>
    </row>
    <row r="302" spans="1:4" x14ac:dyDescent="0.25">
      <c r="A302" s="48">
        <v>300</v>
      </c>
      <c r="B302" s="48" t="s">
        <v>4618</v>
      </c>
      <c r="C302" s="48" t="s">
        <v>19</v>
      </c>
      <c r="D302" s="50">
        <v>8</v>
      </c>
    </row>
    <row r="303" spans="1:4" x14ac:dyDescent="0.25">
      <c r="A303" s="48">
        <v>301</v>
      </c>
      <c r="B303" s="48" t="s">
        <v>2717</v>
      </c>
      <c r="C303" s="48" t="s">
        <v>2349</v>
      </c>
      <c r="D303" s="50">
        <v>12</v>
      </c>
    </row>
    <row r="304" spans="1:4" x14ac:dyDescent="0.25">
      <c r="A304" s="48">
        <v>302</v>
      </c>
      <c r="B304" s="48" t="s">
        <v>7733</v>
      </c>
      <c r="C304" s="48" t="s">
        <v>17</v>
      </c>
      <c r="D304" s="50">
        <v>1</v>
      </c>
    </row>
    <row r="305" spans="1:4" x14ac:dyDescent="0.25">
      <c r="A305" s="48">
        <v>303</v>
      </c>
      <c r="B305" s="48" t="s">
        <v>1243</v>
      </c>
      <c r="C305" s="48" t="s">
        <v>5077</v>
      </c>
      <c r="D305" s="50">
        <v>4</v>
      </c>
    </row>
    <row r="306" spans="1:4" x14ac:dyDescent="0.25">
      <c r="A306" s="48">
        <v>304</v>
      </c>
      <c r="B306" s="48" t="s">
        <v>7734</v>
      </c>
      <c r="C306" s="48" t="s">
        <v>70</v>
      </c>
      <c r="D306" s="50">
        <v>6</v>
      </c>
    </row>
    <row r="307" spans="1:4" x14ac:dyDescent="0.25">
      <c r="A307" s="48">
        <v>305</v>
      </c>
      <c r="B307" s="48" t="s">
        <v>7735</v>
      </c>
      <c r="C307" s="48" t="s">
        <v>70</v>
      </c>
      <c r="D307" s="50">
        <v>7</v>
      </c>
    </row>
    <row r="308" spans="1:4" x14ac:dyDescent="0.25">
      <c r="A308" s="48">
        <v>306</v>
      </c>
      <c r="B308" s="48" t="s">
        <v>7736</v>
      </c>
      <c r="C308" s="48" t="s">
        <v>2349</v>
      </c>
      <c r="D308" s="50">
        <v>3</v>
      </c>
    </row>
    <row r="309" spans="1:4" x14ac:dyDescent="0.25">
      <c r="A309" s="48">
        <v>307</v>
      </c>
      <c r="B309" s="48" t="s">
        <v>7737</v>
      </c>
      <c r="C309" s="48" t="s">
        <v>2349</v>
      </c>
      <c r="D309" s="50">
        <v>3</v>
      </c>
    </row>
    <row r="310" spans="1:4" x14ac:dyDescent="0.25">
      <c r="A310" s="48">
        <v>308</v>
      </c>
      <c r="B310" s="48" t="s">
        <v>7738</v>
      </c>
      <c r="C310" s="48" t="s">
        <v>7557</v>
      </c>
      <c r="D310" s="50">
        <v>7</v>
      </c>
    </row>
    <row r="311" spans="1:4" x14ac:dyDescent="0.25">
      <c r="A311" s="48">
        <v>309</v>
      </c>
      <c r="B311" s="48" t="s">
        <v>7739</v>
      </c>
      <c r="C311" s="48" t="s">
        <v>70</v>
      </c>
      <c r="D311" s="50">
        <v>3</v>
      </c>
    </row>
    <row r="312" spans="1:4" x14ac:dyDescent="0.25">
      <c r="A312" s="48">
        <v>310</v>
      </c>
      <c r="B312" s="48" t="s">
        <v>551</v>
      </c>
      <c r="C312" s="48" t="s">
        <v>2349</v>
      </c>
      <c r="D312" s="50">
        <v>5</v>
      </c>
    </row>
    <row r="313" spans="1:4" x14ac:dyDescent="0.25">
      <c r="A313" s="48">
        <v>311</v>
      </c>
      <c r="B313" s="48" t="s">
        <v>96</v>
      </c>
      <c r="C313" s="48" t="s">
        <v>70</v>
      </c>
      <c r="D313" s="50">
        <v>3</v>
      </c>
    </row>
    <row r="314" spans="1:4" x14ac:dyDescent="0.25">
      <c r="A314" s="48">
        <v>312</v>
      </c>
      <c r="B314" s="48" t="s">
        <v>833</v>
      </c>
      <c r="C314" s="48" t="s">
        <v>7557</v>
      </c>
      <c r="D314" s="50">
        <v>5</v>
      </c>
    </row>
    <row r="315" spans="1:4" x14ac:dyDescent="0.25">
      <c r="A315" s="48">
        <v>313</v>
      </c>
      <c r="B315" s="48" t="s">
        <v>3555</v>
      </c>
      <c r="C315" s="48" t="s">
        <v>70</v>
      </c>
      <c r="D315" s="50">
        <v>3</v>
      </c>
    </row>
    <row r="316" spans="1:4" x14ac:dyDescent="0.25">
      <c r="A316" s="48">
        <v>314</v>
      </c>
      <c r="B316" s="48" t="s">
        <v>7740</v>
      </c>
      <c r="C316" s="48" t="s">
        <v>17</v>
      </c>
      <c r="D316" s="50">
        <v>2</v>
      </c>
    </row>
    <row r="317" spans="1:4" x14ac:dyDescent="0.25">
      <c r="A317" s="48">
        <v>315</v>
      </c>
      <c r="B317" s="48" t="s">
        <v>7741</v>
      </c>
      <c r="C317" s="48" t="s">
        <v>2349</v>
      </c>
      <c r="D317" s="50">
        <v>1</v>
      </c>
    </row>
    <row r="318" spans="1:4" x14ac:dyDescent="0.25">
      <c r="A318" s="48">
        <v>316</v>
      </c>
      <c r="B318" s="48" t="s">
        <v>7742</v>
      </c>
      <c r="C318" s="48" t="s">
        <v>2352</v>
      </c>
      <c r="D318" s="50">
        <v>5</v>
      </c>
    </row>
    <row r="319" spans="1:4" x14ac:dyDescent="0.25">
      <c r="A319" s="48">
        <v>317</v>
      </c>
      <c r="B319" s="48" t="s">
        <v>7743</v>
      </c>
      <c r="C319" s="48" t="s">
        <v>2349</v>
      </c>
      <c r="D319" s="50">
        <v>1</v>
      </c>
    </row>
    <row r="320" spans="1:4" x14ac:dyDescent="0.25">
      <c r="A320" s="48">
        <v>318</v>
      </c>
      <c r="B320" s="48" t="s">
        <v>1386</v>
      </c>
      <c r="C320" s="48" t="s">
        <v>2349</v>
      </c>
      <c r="D320" s="50">
        <v>1</v>
      </c>
    </row>
    <row r="321" spans="1:4" x14ac:dyDescent="0.25">
      <c r="A321" s="48">
        <v>319</v>
      </c>
      <c r="B321" s="48" t="s">
        <v>7744</v>
      </c>
      <c r="C321" s="48" t="s">
        <v>2349</v>
      </c>
      <c r="D321" s="50">
        <v>1</v>
      </c>
    </row>
    <row r="322" spans="1:4" x14ac:dyDescent="0.25">
      <c r="A322" s="48">
        <v>320</v>
      </c>
      <c r="B322" s="48" t="s">
        <v>1147</v>
      </c>
      <c r="C322" s="48" t="s">
        <v>2349</v>
      </c>
      <c r="D322" s="50">
        <v>1</v>
      </c>
    </row>
    <row r="323" spans="1:4" x14ac:dyDescent="0.25">
      <c r="A323" s="48">
        <v>321</v>
      </c>
      <c r="B323" s="48" t="s">
        <v>7745</v>
      </c>
      <c r="C323" s="48" t="s">
        <v>2349</v>
      </c>
      <c r="D323" s="50">
        <v>1</v>
      </c>
    </row>
    <row r="324" spans="1:4" x14ac:dyDescent="0.25">
      <c r="A324" s="48">
        <v>322</v>
      </c>
      <c r="B324" s="48" t="s">
        <v>7746</v>
      </c>
      <c r="C324" s="48" t="s">
        <v>2350</v>
      </c>
      <c r="D324" s="50">
        <v>15</v>
      </c>
    </row>
    <row r="325" spans="1:4" x14ac:dyDescent="0.25">
      <c r="A325" s="48">
        <v>323</v>
      </c>
      <c r="B325" s="48" t="s">
        <v>7747</v>
      </c>
      <c r="C325" s="48" t="s">
        <v>2352</v>
      </c>
      <c r="D325" s="50">
        <v>1</v>
      </c>
    </row>
    <row r="326" spans="1:4" x14ac:dyDescent="0.25">
      <c r="A326" s="48">
        <v>324</v>
      </c>
      <c r="B326" s="48" t="s">
        <v>3090</v>
      </c>
      <c r="C326" s="48" t="s">
        <v>2350</v>
      </c>
      <c r="D326" s="50">
        <v>5</v>
      </c>
    </row>
    <row r="327" spans="1:4" x14ac:dyDescent="0.25">
      <c r="A327" s="48">
        <v>325</v>
      </c>
      <c r="B327" s="48" t="s">
        <v>7748</v>
      </c>
      <c r="C327" s="48" t="s">
        <v>2350</v>
      </c>
      <c r="D327" s="50">
        <v>15</v>
      </c>
    </row>
    <row r="328" spans="1:4" x14ac:dyDescent="0.25">
      <c r="A328" s="48">
        <v>326</v>
      </c>
      <c r="B328" s="48" t="s">
        <v>7749</v>
      </c>
      <c r="C328" s="48" t="s">
        <v>2349</v>
      </c>
      <c r="D328" s="50">
        <v>4</v>
      </c>
    </row>
    <row r="329" spans="1:4" x14ac:dyDescent="0.25">
      <c r="A329" s="48">
        <v>327</v>
      </c>
      <c r="B329" s="48" t="s">
        <v>7750</v>
      </c>
      <c r="C329" s="48" t="s">
        <v>2351</v>
      </c>
      <c r="D329" s="50">
        <v>1</v>
      </c>
    </row>
    <row r="330" spans="1:4" x14ac:dyDescent="0.25">
      <c r="A330" s="48">
        <v>328</v>
      </c>
      <c r="B330" s="48" t="s">
        <v>6</v>
      </c>
      <c r="C330" s="48" t="s">
        <v>5206</v>
      </c>
      <c r="D330" s="50">
        <v>5</v>
      </c>
    </row>
    <row r="331" spans="1:4" x14ac:dyDescent="0.25">
      <c r="A331" s="48">
        <v>329</v>
      </c>
      <c r="B331" s="48" t="s">
        <v>7751</v>
      </c>
      <c r="C331" s="48" t="s">
        <v>361</v>
      </c>
      <c r="D331" s="50">
        <v>4</v>
      </c>
    </row>
    <row r="332" spans="1:4" x14ac:dyDescent="0.25">
      <c r="A332" s="48">
        <v>330</v>
      </c>
      <c r="B332" s="48" t="s">
        <v>7752</v>
      </c>
      <c r="C332" s="48" t="s">
        <v>2349</v>
      </c>
      <c r="D332" s="50">
        <v>15</v>
      </c>
    </row>
    <row r="333" spans="1:4" x14ac:dyDescent="0.25">
      <c r="A333" s="48">
        <v>331</v>
      </c>
      <c r="B333" s="48" t="s">
        <v>7753</v>
      </c>
      <c r="C333" s="48" t="s">
        <v>2350</v>
      </c>
      <c r="D333" s="50">
        <v>10</v>
      </c>
    </row>
    <row r="334" spans="1:4" x14ac:dyDescent="0.25">
      <c r="A334" s="48">
        <v>332</v>
      </c>
      <c r="B334" s="8" t="s">
        <v>212</v>
      </c>
      <c r="C334" s="48" t="s">
        <v>2349</v>
      </c>
      <c r="D334" s="50">
        <v>8</v>
      </c>
    </row>
    <row r="335" spans="1:4" x14ac:dyDescent="0.25">
      <c r="A335" s="48">
        <v>333</v>
      </c>
      <c r="B335" s="8" t="s">
        <v>7754</v>
      </c>
      <c r="C335" s="48" t="s">
        <v>70</v>
      </c>
      <c r="D335" s="50">
        <v>15</v>
      </c>
    </row>
    <row r="336" spans="1:4" x14ac:dyDescent="0.25">
      <c r="A336" s="48">
        <v>334</v>
      </c>
      <c r="B336" s="8" t="s">
        <v>7755</v>
      </c>
      <c r="C336" s="48" t="s">
        <v>70</v>
      </c>
      <c r="D336" s="50">
        <v>7</v>
      </c>
    </row>
    <row r="337" spans="1:4" x14ac:dyDescent="0.25">
      <c r="A337" s="48">
        <v>335</v>
      </c>
      <c r="B337" s="8" t="s">
        <v>7756</v>
      </c>
      <c r="C337" s="48" t="s">
        <v>17</v>
      </c>
      <c r="D337" s="50">
        <v>1</v>
      </c>
    </row>
    <row r="338" spans="1:4" x14ac:dyDescent="0.25">
      <c r="A338" s="48">
        <v>336</v>
      </c>
      <c r="B338" s="8" t="s">
        <v>7757</v>
      </c>
      <c r="C338" s="48" t="s">
        <v>361</v>
      </c>
      <c r="D338" s="50">
        <v>13</v>
      </c>
    </row>
    <row r="339" spans="1:4" x14ac:dyDescent="0.25">
      <c r="A339" s="48">
        <v>337</v>
      </c>
      <c r="B339" s="8" t="s">
        <v>392</v>
      </c>
      <c r="C339" s="48" t="s">
        <v>2349</v>
      </c>
      <c r="D339" s="50">
        <v>4</v>
      </c>
    </row>
    <row r="340" spans="1:4" x14ac:dyDescent="0.25">
      <c r="A340" s="48">
        <v>338</v>
      </c>
      <c r="B340" s="8" t="s">
        <v>1765</v>
      </c>
      <c r="C340" s="48" t="s">
        <v>2349</v>
      </c>
      <c r="D340" s="50">
        <v>2</v>
      </c>
    </row>
    <row r="341" spans="1:4" x14ac:dyDescent="0.25">
      <c r="A341" s="48">
        <v>339</v>
      </c>
      <c r="B341" s="8" t="s">
        <v>7758</v>
      </c>
      <c r="C341" s="48" t="s">
        <v>17</v>
      </c>
      <c r="D341" s="50">
        <v>6</v>
      </c>
    </row>
    <row r="342" spans="1:4" x14ac:dyDescent="0.25">
      <c r="A342" s="48">
        <v>340</v>
      </c>
      <c r="B342" s="8" t="s">
        <v>171</v>
      </c>
      <c r="C342" s="48" t="s">
        <v>17</v>
      </c>
      <c r="D342" s="50">
        <v>4</v>
      </c>
    </row>
    <row r="343" spans="1:4" x14ac:dyDescent="0.25">
      <c r="A343" s="48">
        <v>341</v>
      </c>
      <c r="B343" s="8" t="s">
        <v>7759</v>
      </c>
      <c r="C343" s="48" t="s">
        <v>17</v>
      </c>
      <c r="D343" s="50">
        <v>7</v>
      </c>
    </row>
    <row r="344" spans="1:4" x14ac:dyDescent="0.25">
      <c r="A344" s="48">
        <v>342</v>
      </c>
      <c r="B344" s="8" t="s">
        <v>7762</v>
      </c>
      <c r="C344" s="48" t="s">
        <v>17</v>
      </c>
      <c r="D344" s="50">
        <v>11</v>
      </c>
    </row>
    <row r="345" spans="1:4" x14ac:dyDescent="0.25">
      <c r="A345" s="48">
        <v>343</v>
      </c>
      <c r="B345" s="8" t="s">
        <v>7760</v>
      </c>
      <c r="C345" s="48" t="s">
        <v>507</v>
      </c>
      <c r="D345" s="50">
        <v>2</v>
      </c>
    </row>
    <row r="346" spans="1:4" x14ac:dyDescent="0.25">
      <c r="A346" s="48">
        <v>344</v>
      </c>
      <c r="B346" s="8" t="s">
        <v>7761</v>
      </c>
      <c r="C346" s="48" t="s">
        <v>17</v>
      </c>
      <c r="D346" s="50">
        <v>1</v>
      </c>
    </row>
    <row r="347" spans="1:4" x14ac:dyDescent="0.25">
      <c r="A347" s="48">
        <v>345</v>
      </c>
      <c r="B347" s="8" t="s">
        <v>1243</v>
      </c>
      <c r="C347" s="48" t="s">
        <v>17</v>
      </c>
      <c r="D347" s="50">
        <v>1</v>
      </c>
    </row>
    <row r="348" spans="1:4" x14ac:dyDescent="0.25">
      <c r="A348" s="48">
        <v>346</v>
      </c>
      <c r="B348" s="8" t="s">
        <v>7763</v>
      </c>
      <c r="C348" s="48" t="s">
        <v>19</v>
      </c>
      <c r="D348" s="50">
        <v>7</v>
      </c>
    </row>
    <row r="349" spans="1:4" x14ac:dyDescent="0.25">
      <c r="A349" s="48">
        <v>347</v>
      </c>
      <c r="B349" s="8" t="s">
        <v>7764</v>
      </c>
      <c r="C349" s="48" t="s">
        <v>2398</v>
      </c>
      <c r="D349" s="50">
        <v>1</v>
      </c>
    </row>
    <row r="350" spans="1:4" x14ac:dyDescent="0.25">
      <c r="A350" s="48">
        <v>348</v>
      </c>
      <c r="B350" s="8" t="s">
        <v>7765</v>
      </c>
      <c r="C350" s="48" t="s">
        <v>7777</v>
      </c>
      <c r="D350" s="50">
        <v>1</v>
      </c>
    </row>
    <row r="351" spans="1:4" x14ac:dyDescent="0.25">
      <c r="A351" s="48">
        <v>349</v>
      </c>
      <c r="B351" s="8" t="s">
        <v>7766</v>
      </c>
      <c r="C351" s="48" t="s">
        <v>7777</v>
      </c>
      <c r="D351" s="50">
        <v>1</v>
      </c>
    </row>
    <row r="352" spans="1:4" x14ac:dyDescent="0.25">
      <c r="A352" s="48">
        <v>350</v>
      </c>
      <c r="B352" s="8" t="s">
        <v>7767</v>
      </c>
      <c r="C352" s="48" t="s">
        <v>7777</v>
      </c>
      <c r="D352" s="50">
        <v>1</v>
      </c>
    </row>
    <row r="353" spans="1:4" x14ac:dyDescent="0.25">
      <c r="A353" s="48">
        <v>351</v>
      </c>
      <c r="B353" s="8" t="s">
        <v>7768</v>
      </c>
      <c r="C353" s="48" t="s">
        <v>7778</v>
      </c>
      <c r="D353" s="50">
        <v>1</v>
      </c>
    </row>
    <row r="354" spans="1:4" x14ac:dyDescent="0.25">
      <c r="A354" s="48">
        <v>352</v>
      </c>
      <c r="B354" s="8" t="s">
        <v>7769</v>
      </c>
      <c r="C354" s="48" t="s">
        <v>7778</v>
      </c>
      <c r="D354" s="50">
        <v>1</v>
      </c>
    </row>
    <row r="355" spans="1:4" x14ac:dyDescent="0.25">
      <c r="A355" s="48">
        <v>353</v>
      </c>
      <c r="B355" s="8" t="s">
        <v>7770</v>
      </c>
      <c r="C355" s="48" t="s">
        <v>3662</v>
      </c>
      <c r="D355" s="50">
        <v>1</v>
      </c>
    </row>
    <row r="356" spans="1:4" x14ac:dyDescent="0.25">
      <c r="A356" s="48">
        <v>354</v>
      </c>
      <c r="B356" s="8" t="s">
        <v>7771</v>
      </c>
      <c r="C356" s="48" t="s">
        <v>70</v>
      </c>
      <c r="D356" s="50">
        <f>13+7+2+3+4+5</f>
        <v>34</v>
      </c>
    </row>
    <row r="357" spans="1:4" x14ac:dyDescent="0.25">
      <c r="A357" s="48">
        <v>355</v>
      </c>
      <c r="B357" s="8" t="s">
        <v>900</v>
      </c>
      <c r="C357" s="48" t="s">
        <v>17</v>
      </c>
      <c r="D357" s="50">
        <v>5</v>
      </c>
    </row>
    <row r="358" spans="1:4" x14ac:dyDescent="0.25">
      <c r="A358" s="48">
        <v>356</v>
      </c>
      <c r="B358" s="8" t="s">
        <v>7772</v>
      </c>
      <c r="C358" s="48" t="s">
        <v>2349</v>
      </c>
      <c r="D358" s="50">
        <v>1</v>
      </c>
    </row>
    <row r="359" spans="1:4" x14ac:dyDescent="0.25">
      <c r="A359" s="48">
        <v>357</v>
      </c>
      <c r="B359" s="8" t="s">
        <v>1659</v>
      </c>
      <c r="C359" s="48" t="s">
        <v>2349</v>
      </c>
      <c r="D359" s="50">
        <v>7</v>
      </c>
    </row>
    <row r="360" spans="1:4" x14ac:dyDescent="0.25">
      <c r="A360" s="48">
        <v>358</v>
      </c>
      <c r="B360" s="8" t="s">
        <v>7773</v>
      </c>
      <c r="C360" s="48" t="s">
        <v>70</v>
      </c>
      <c r="D360" s="50">
        <v>10</v>
      </c>
    </row>
    <row r="361" spans="1:4" x14ac:dyDescent="0.25">
      <c r="A361" s="48">
        <v>359</v>
      </c>
      <c r="B361" s="8" t="s">
        <v>7774</v>
      </c>
      <c r="C361" s="48" t="s">
        <v>357</v>
      </c>
      <c r="D361" s="50">
        <v>3</v>
      </c>
    </row>
    <row r="362" spans="1:4" x14ac:dyDescent="0.25">
      <c r="A362" s="48">
        <v>360</v>
      </c>
      <c r="B362" s="8" t="s">
        <v>7775</v>
      </c>
      <c r="C362" s="48" t="s">
        <v>5206</v>
      </c>
      <c r="D362" s="50">
        <v>1</v>
      </c>
    </row>
    <row r="363" spans="1:4" x14ac:dyDescent="0.25">
      <c r="A363" s="48">
        <v>361</v>
      </c>
      <c r="B363" s="8" t="s">
        <v>7776</v>
      </c>
      <c r="C363" s="48" t="s">
        <v>17</v>
      </c>
      <c r="D363" s="50">
        <v>3</v>
      </c>
    </row>
    <row r="364" spans="1:4" x14ac:dyDescent="0.25">
      <c r="A364" s="48">
        <v>362</v>
      </c>
      <c r="B364" s="8" t="s">
        <v>4189</v>
      </c>
      <c r="C364" s="48" t="s">
        <v>19</v>
      </c>
      <c r="D364" s="50">
        <v>3</v>
      </c>
    </row>
    <row r="365" spans="1:4" x14ac:dyDescent="0.25">
      <c r="A365" s="48">
        <v>363</v>
      </c>
      <c r="B365" s="8" t="s">
        <v>7779</v>
      </c>
      <c r="C365" s="48" t="s">
        <v>39</v>
      </c>
      <c r="D365" s="50">
        <v>3</v>
      </c>
    </row>
    <row r="366" spans="1:4" x14ac:dyDescent="0.25">
      <c r="A366" s="48">
        <v>364</v>
      </c>
      <c r="B366" s="8" t="s">
        <v>7780</v>
      </c>
      <c r="C366" s="48" t="s">
        <v>2352</v>
      </c>
      <c r="D366" s="50">
        <v>1</v>
      </c>
    </row>
    <row r="367" spans="1:4" x14ac:dyDescent="0.25">
      <c r="A367" s="48">
        <v>365</v>
      </c>
      <c r="B367" s="8" t="s">
        <v>1561</v>
      </c>
      <c r="C367" s="48" t="s">
        <v>2352</v>
      </c>
      <c r="D367" s="50">
        <v>1</v>
      </c>
    </row>
    <row r="368" spans="1:4" x14ac:dyDescent="0.25">
      <c r="A368" s="48">
        <v>366</v>
      </c>
      <c r="B368" s="8" t="s">
        <v>7781</v>
      </c>
      <c r="C368" s="48" t="s">
        <v>2352</v>
      </c>
      <c r="D368" s="50">
        <v>1</v>
      </c>
    </row>
    <row r="369" spans="1:4" x14ac:dyDescent="0.25">
      <c r="A369" s="48">
        <v>367</v>
      </c>
      <c r="B369" s="8" t="s">
        <v>7782</v>
      </c>
      <c r="C369" s="48" t="s">
        <v>2398</v>
      </c>
      <c r="D369" s="50">
        <v>2</v>
      </c>
    </row>
    <row r="370" spans="1:4" x14ac:dyDescent="0.25">
      <c r="A370" s="48">
        <v>368</v>
      </c>
      <c r="B370" s="8" t="s">
        <v>2872</v>
      </c>
      <c r="C370" s="48" t="s">
        <v>2349</v>
      </c>
      <c r="D370" s="50">
        <v>1</v>
      </c>
    </row>
    <row r="371" spans="1:4" x14ac:dyDescent="0.25">
      <c r="A371" s="48">
        <v>369</v>
      </c>
      <c r="B371" s="8" t="s">
        <v>7783</v>
      </c>
      <c r="C371" s="48" t="s">
        <v>2350</v>
      </c>
      <c r="D371" s="50">
        <v>5</v>
      </c>
    </row>
    <row r="372" spans="1:4" x14ac:dyDescent="0.25">
      <c r="A372" s="48">
        <v>370</v>
      </c>
      <c r="B372" s="8" t="s">
        <v>697</v>
      </c>
      <c r="C372" s="48" t="s">
        <v>19</v>
      </c>
      <c r="D372" s="50">
        <v>2</v>
      </c>
    </row>
    <row r="373" spans="1:4" x14ac:dyDescent="0.25">
      <c r="A373" s="48">
        <v>371</v>
      </c>
      <c r="B373" s="8" t="s">
        <v>5647</v>
      </c>
      <c r="C373" s="48" t="s">
        <v>19</v>
      </c>
      <c r="D373" s="50">
        <v>1</v>
      </c>
    </row>
    <row r="374" spans="1:4" x14ac:dyDescent="0.25">
      <c r="A374" s="48">
        <v>372</v>
      </c>
      <c r="B374" s="8" t="s">
        <v>927</v>
      </c>
      <c r="C374" s="48" t="s">
        <v>2349</v>
      </c>
      <c r="D374" s="50">
        <v>7</v>
      </c>
    </row>
    <row r="375" spans="1:4" x14ac:dyDescent="0.25">
      <c r="A375" s="48">
        <v>373</v>
      </c>
      <c r="B375" s="8" t="s">
        <v>4048</v>
      </c>
      <c r="C375" s="48" t="s">
        <v>2349</v>
      </c>
      <c r="D375" s="50">
        <v>3</v>
      </c>
    </row>
    <row r="376" spans="1:4" x14ac:dyDescent="0.25">
      <c r="A376" s="48">
        <v>374</v>
      </c>
      <c r="B376" s="8" t="s">
        <v>7784</v>
      </c>
      <c r="C376" s="48" t="s">
        <v>2349</v>
      </c>
      <c r="D376" s="50">
        <v>5</v>
      </c>
    </row>
    <row r="377" spans="1:4" x14ac:dyDescent="0.25">
      <c r="A377" s="48">
        <v>375</v>
      </c>
      <c r="B377" s="8" t="s">
        <v>7785</v>
      </c>
      <c r="C377" s="48" t="s">
        <v>17</v>
      </c>
      <c r="D377" s="50">
        <v>6</v>
      </c>
    </row>
    <row r="378" spans="1:4" x14ac:dyDescent="0.25">
      <c r="A378" s="48">
        <v>376</v>
      </c>
      <c r="B378" s="8" t="s">
        <v>96</v>
      </c>
      <c r="C378" s="48" t="s">
        <v>70</v>
      </c>
      <c r="D378" s="50">
        <v>4</v>
      </c>
    </row>
    <row r="379" spans="1:4" x14ac:dyDescent="0.25">
      <c r="A379" s="48">
        <v>377</v>
      </c>
      <c r="B379" s="8" t="s">
        <v>1343</v>
      </c>
      <c r="C379" s="48" t="s">
        <v>70</v>
      </c>
      <c r="D379" s="50">
        <v>7</v>
      </c>
    </row>
    <row r="380" spans="1:4" x14ac:dyDescent="0.25">
      <c r="A380" s="48">
        <v>378</v>
      </c>
      <c r="B380" s="8" t="s">
        <v>7786</v>
      </c>
      <c r="C380" s="48" t="s">
        <v>70</v>
      </c>
      <c r="D380" s="50">
        <v>1</v>
      </c>
    </row>
    <row r="381" spans="1:4" x14ac:dyDescent="0.25">
      <c r="A381" s="48">
        <v>379</v>
      </c>
      <c r="B381" s="8" t="s">
        <v>7787</v>
      </c>
      <c r="C381" s="48" t="s">
        <v>2349</v>
      </c>
      <c r="D381" s="50">
        <v>1</v>
      </c>
    </row>
    <row r="382" spans="1:4" x14ac:dyDescent="0.25">
      <c r="A382" s="48">
        <v>380</v>
      </c>
      <c r="B382" s="8" t="s">
        <v>7788</v>
      </c>
      <c r="C382" s="48" t="s">
        <v>70</v>
      </c>
      <c r="D382" s="50">
        <v>3</v>
      </c>
    </row>
    <row r="383" spans="1:4" x14ac:dyDescent="0.25">
      <c r="A383" s="48">
        <v>381</v>
      </c>
      <c r="B383" s="8" t="s">
        <v>7789</v>
      </c>
      <c r="C383" s="48" t="s">
        <v>2398</v>
      </c>
      <c r="D383" s="50">
        <v>10</v>
      </c>
    </row>
    <row r="384" spans="1:4" x14ac:dyDescent="0.25">
      <c r="A384" s="48">
        <v>382</v>
      </c>
      <c r="B384" s="8" t="s">
        <v>7781</v>
      </c>
      <c r="C384" s="48" t="s">
        <v>19</v>
      </c>
      <c r="D384" s="50">
        <v>6</v>
      </c>
    </row>
    <row r="385" spans="1:4" x14ac:dyDescent="0.25">
      <c r="A385" s="48">
        <v>383</v>
      </c>
      <c r="B385" s="8" t="s">
        <v>7790</v>
      </c>
      <c r="C385" s="48" t="s">
        <v>70</v>
      </c>
      <c r="D385" s="50">
        <v>2</v>
      </c>
    </row>
    <row r="386" spans="1:4" x14ac:dyDescent="0.25">
      <c r="A386" s="48">
        <v>384</v>
      </c>
      <c r="B386" s="8" t="s">
        <v>1498</v>
      </c>
      <c r="C386" s="48" t="s">
        <v>70</v>
      </c>
      <c r="D386" s="50">
        <v>2</v>
      </c>
    </row>
    <row r="387" spans="1:4" x14ac:dyDescent="0.25">
      <c r="A387" s="48">
        <v>385</v>
      </c>
      <c r="B387" s="8" t="s">
        <v>5204</v>
      </c>
      <c r="C387" s="48" t="s">
        <v>70</v>
      </c>
      <c r="D387" s="50">
        <v>5</v>
      </c>
    </row>
    <row r="388" spans="1:4" x14ac:dyDescent="0.25">
      <c r="A388" s="48">
        <v>386</v>
      </c>
      <c r="B388" s="8" t="s">
        <v>7791</v>
      </c>
      <c r="C388" s="48" t="s">
        <v>436</v>
      </c>
      <c r="D388" s="50">
        <v>1</v>
      </c>
    </row>
    <row r="389" spans="1:4" x14ac:dyDescent="0.25">
      <c r="A389" s="48">
        <v>387</v>
      </c>
      <c r="B389" s="8" t="s">
        <v>7797</v>
      </c>
      <c r="C389" s="48" t="s">
        <v>1593</v>
      </c>
      <c r="D389" s="50">
        <v>1</v>
      </c>
    </row>
    <row r="390" spans="1:4" x14ac:dyDescent="0.25">
      <c r="A390" s="48">
        <v>388</v>
      </c>
      <c r="B390" s="8" t="s">
        <v>7792</v>
      </c>
      <c r="C390" s="48" t="s">
        <v>1593</v>
      </c>
      <c r="D390" s="50">
        <v>1</v>
      </c>
    </row>
    <row r="391" spans="1:4" x14ac:dyDescent="0.25">
      <c r="A391" s="48">
        <v>389</v>
      </c>
      <c r="B391" s="8" t="s">
        <v>7512</v>
      </c>
      <c r="C391" s="48" t="s">
        <v>1593</v>
      </c>
      <c r="D391" s="50">
        <v>1</v>
      </c>
    </row>
    <row r="392" spans="1:4" x14ac:dyDescent="0.25">
      <c r="A392" s="48">
        <v>390</v>
      </c>
      <c r="B392" s="8" t="s">
        <v>6994</v>
      </c>
      <c r="C392" s="48" t="s">
        <v>7465</v>
      </c>
      <c r="D392" s="50">
        <v>6</v>
      </c>
    </row>
    <row r="393" spans="1:4" x14ac:dyDescent="0.25">
      <c r="A393" s="48">
        <v>391</v>
      </c>
      <c r="B393" s="8" t="s">
        <v>7793</v>
      </c>
      <c r="C393" s="48" t="s">
        <v>39</v>
      </c>
      <c r="D393" s="50">
        <v>55</v>
      </c>
    </row>
    <row r="394" spans="1:4" x14ac:dyDescent="0.25">
      <c r="A394" s="48">
        <v>392</v>
      </c>
      <c r="B394" s="8" t="s">
        <v>7794</v>
      </c>
      <c r="C394" s="48" t="s">
        <v>5206</v>
      </c>
      <c r="D394" s="50">
        <v>7</v>
      </c>
    </row>
    <row r="395" spans="1:4" x14ac:dyDescent="0.25">
      <c r="A395" s="48">
        <v>393</v>
      </c>
      <c r="B395" s="8" t="s">
        <v>7795</v>
      </c>
      <c r="C395" s="48" t="s">
        <v>2347</v>
      </c>
      <c r="D395" s="50">
        <v>7</v>
      </c>
    </row>
    <row r="396" spans="1:4" x14ac:dyDescent="0.25">
      <c r="A396" s="48">
        <v>394</v>
      </c>
      <c r="B396" s="8" t="s">
        <v>7796</v>
      </c>
      <c r="C396" s="48" t="s">
        <v>1593</v>
      </c>
      <c r="D396" s="50">
        <v>2</v>
      </c>
    </row>
    <row r="397" spans="1:4" x14ac:dyDescent="0.25">
      <c r="A397" s="48">
        <v>395</v>
      </c>
      <c r="B397" s="8" t="s">
        <v>1147</v>
      </c>
      <c r="C397" s="48" t="s">
        <v>7557</v>
      </c>
      <c r="D397" s="50">
        <v>5</v>
      </c>
    </row>
    <row r="398" spans="1:4" x14ac:dyDescent="0.25">
      <c r="A398" s="48">
        <v>396</v>
      </c>
      <c r="B398" s="8" t="s">
        <v>7798</v>
      </c>
      <c r="C398" s="48" t="s">
        <v>70</v>
      </c>
      <c r="D398" s="50">
        <v>2</v>
      </c>
    </row>
    <row r="399" spans="1:4" x14ac:dyDescent="0.25">
      <c r="A399" s="48">
        <v>397</v>
      </c>
      <c r="B399" s="8" t="s">
        <v>3974</v>
      </c>
      <c r="C399" s="48" t="s">
        <v>17</v>
      </c>
      <c r="D399" s="50">
        <v>9</v>
      </c>
    </row>
    <row r="400" spans="1:4" x14ac:dyDescent="0.25">
      <c r="A400" s="48">
        <v>398</v>
      </c>
      <c r="B400" s="8" t="s">
        <v>7799</v>
      </c>
      <c r="C400" s="48" t="s">
        <v>2349</v>
      </c>
      <c r="D400" s="50">
        <v>6</v>
      </c>
    </row>
    <row r="401" spans="1:4" x14ac:dyDescent="0.25">
      <c r="A401" s="48">
        <v>399</v>
      </c>
      <c r="B401" s="8" t="s">
        <v>7800</v>
      </c>
      <c r="C401" s="48" t="s">
        <v>70</v>
      </c>
      <c r="D401" s="50">
        <v>1</v>
      </c>
    </row>
    <row r="402" spans="1:4" x14ac:dyDescent="0.25">
      <c r="A402" s="48">
        <v>400</v>
      </c>
      <c r="B402" s="8" t="s">
        <v>7801</v>
      </c>
      <c r="C402" s="48" t="s">
        <v>2349</v>
      </c>
      <c r="D402" s="50">
        <v>1</v>
      </c>
    </row>
    <row r="403" spans="1:4" x14ac:dyDescent="0.25">
      <c r="A403" s="48">
        <v>401</v>
      </c>
      <c r="B403" s="8" t="s">
        <v>1100</v>
      </c>
      <c r="C403" s="48" t="s">
        <v>70</v>
      </c>
      <c r="D403" s="50">
        <v>3</v>
      </c>
    </row>
    <row r="404" spans="1:4" x14ac:dyDescent="0.25">
      <c r="A404" s="48">
        <v>402</v>
      </c>
      <c r="B404" s="8" t="s">
        <v>7807</v>
      </c>
      <c r="C404" s="48" t="s">
        <v>19</v>
      </c>
      <c r="D404" s="50">
        <v>4</v>
      </c>
    </row>
    <row r="405" spans="1:4" x14ac:dyDescent="0.25">
      <c r="A405" s="48">
        <v>403</v>
      </c>
      <c r="B405" s="8" t="s">
        <v>1874</v>
      </c>
      <c r="C405" s="48" t="s">
        <v>70</v>
      </c>
      <c r="D405" s="50">
        <v>1</v>
      </c>
    </row>
    <row r="406" spans="1:4" x14ac:dyDescent="0.25">
      <c r="A406" s="48">
        <v>404</v>
      </c>
      <c r="B406" s="8" t="s">
        <v>7802</v>
      </c>
      <c r="C406" s="48" t="s">
        <v>70</v>
      </c>
      <c r="D406" s="50">
        <v>1</v>
      </c>
    </row>
    <row r="407" spans="1:4" x14ac:dyDescent="0.25">
      <c r="A407" s="48">
        <v>405</v>
      </c>
      <c r="B407" s="8" t="s">
        <v>2296</v>
      </c>
      <c r="C407" s="48" t="s">
        <v>17</v>
      </c>
      <c r="D407" s="50">
        <v>5</v>
      </c>
    </row>
    <row r="408" spans="1:4" x14ac:dyDescent="0.25">
      <c r="A408" s="48">
        <v>406</v>
      </c>
      <c r="B408" s="8" t="s">
        <v>7803</v>
      </c>
      <c r="C408" s="48" t="s">
        <v>2398</v>
      </c>
      <c r="D408" s="50">
        <v>2</v>
      </c>
    </row>
    <row r="409" spans="1:4" x14ac:dyDescent="0.25">
      <c r="A409" s="48">
        <v>407</v>
      </c>
      <c r="B409" s="8" t="s">
        <v>927</v>
      </c>
      <c r="C409" s="48" t="s">
        <v>184</v>
      </c>
      <c r="D409" s="50">
        <v>1</v>
      </c>
    </row>
    <row r="410" spans="1:4" x14ac:dyDescent="0.25">
      <c r="A410" s="48">
        <v>408</v>
      </c>
      <c r="B410" s="8" t="s">
        <v>839</v>
      </c>
      <c r="C410" s="48" t="s">
        <v>74</v>
      </c>
      <c r="D410" s="50">
        <v>5</v>
      </c>
    </row>
    <row r="411" spans="1:4" x14ac:dyDescent="0.25">
      <c r="A411" s="48">
        <v>409</v>
      </c>
      <c r="B411" s="8" t="s">
        <v>7804</v>
      </c>
      <c r="C411" s="48" t="s">
        <v>436</v>
      </c>
      <c r="D411" s="50">
        <v>10</v>
      </c>
    </row>
    <row r="412" spans="1:4" x14ac:dyDescent="0.25">
      <c r="A412" s="48">
        <v>410</v>
      </c>
      <c r="B412" s="8" t="s">
        <v>2906</v>
      </c>
      <c r="C412" s="48" t="s">
        <v>17</v>
      </c>
      <c r="D412" s="50">
        <v>2</v>
      </c>
    </row>
    <row r="413" spans="1:4" x14ac:dyDescent="0.25">
      <c r="A413" s="48">
        <v>411</v>
      </c>
      <c r="B413" s="8" t="s">
        <v>7805</v>
      </c>
      <c r="C413" s="48" t="s">
        <v>2349</v>
      </c>
      <c r="D413" s="50">
        <v>1</v>
      </c>
    </row>
    <row r="414" spans="1:4" x14ac:dyDescent="0.25">
      <c r="A414" s="48">
        <v>412</v>
      </c>
      <c r="B414" s="8" t="s">
        <v>7806</v>
      </c>
      <c r="C414" s="48" t="s">
        <v>2349</v>
      </c>
      <c r="D414" s="50">
        <v>1</v>
      </c>
    </row>
    <row r="415" spans="1:4" x14ac:dyDescent="0.25">
      <c r="A415" s="48">
        <v>413</v>
      </c>
      <c r="B415" s="8" t="s">
        <v>7808</v>
      </c>
      <c r="C415" s="48" t="s">
        <v>2349</v>
      </c>
      <c r="D415" s="50">
        <v>4</v>
      </c>
    </row>
    <row r="416" spans="1:4" x14ac:dyDescent="0.25">
      <c r="A416" s="48">
        <v>414</v>
      </c>
      <c r="B416" s="8" t="s">
        <v>1257</v>
      </c>
      <c r="C416" s="48" t="s">
        <v>2349</v>
      </c>
      <c r="D416" s="50">
        <v>1</v>
      </c>
    </row>
    <row r="417" spans="1:4" x14ac:dyDescent="0.25">
      <c r="A417" s="48">
        <v>415</v>
      </c>
      <c r="B417" s="8" t="s">
        <v>7809</v>
      </c>
      <c r="C417" s="48" t="s">
        <v>436</v>
      </c>
      <c r="D417" s="50">
        <v>25</v>
      </c>
    </row>
    <row r="418" spans="1:4" x14ac:dyDescent="0.25">
      <c r="A418" s="48">
        <v>416</v>
      </c>
      <c r="B418" s="8" t="s">
        <v>7810</v>
      </c>
      <c r="C418" s="48" t="s">
        <v>436</v>
      </c>
      <c r="D418" s="50">
        <v>2</v>
      </c>
    </row>
    <row r="419" spans="1:4" x14ac:dyDescent="0.25">
      <c r="A419" s="48">
        <v>417</v>
      </c>
      <c r="B419" s="8" t="s">
        <v>7811</v>
      </c>
      <c r="C419" s="48" t="s">
        <v>2351</v>
      </c>
      <c r="D419" s="50">
        <v>39</v>
      </c>
    </row>
    <row r="420" spans="1:4" x14ac:dyDescent="0.25">
      <c r="A420" s="48">
        <v>418</v>
      </c>
      <c r="B420" s="8" t="s">
        <v>7812</v>
      </c>
      <c r="C420" s="48" t="s">
        <v>2351</v>
      </c>
      <c r="D420" s="50">
        <v>1</v>
      </c>
    </row>
    <row r="421" spans="1:4" x14ac:dyDescent="0.25">
      <c r="A421" s="48">
        <v>419</v>
      </c>
      <c r="B421" s="8" t="s">
        <v>7813</v>
      </c>
      <c r="C421" s="48" t="s">
        <v>2352</v>
      </c>
      <c r="D421" s="50">
        <v>1</v>
      </c>
    </row>
    <row r="422" spans="1:4" x14ac:dyDescent="0.25">
      <c r="A422" s="48">
        <v>420</v>
      </c>
      <c r="B422" s="8" t="s">
        <v>7814</v>
      </c>
      <c r="C422" s="48" t="s">
        <v>2352</v>
      </c>
      <c r="D422" s="50">
        <v>1</v>
      </c>
    </row>
    <row r="423" spans="1:4" x14ac:dyDescent="0.25">
      <c r="A423" s="48">
        <v>421</v>
      </c>
      <c r="B423" s="8" t="s">
        <v>7815</v>
      </c>
      <c r="C423" s="48" t="s">
        <v>2350</v>
      </c>
      <c r="D423" s="50">
        <v>1</v>
      </c>
    </row>
    <row r="424" spans="1:4" x14ac:dyDescent="0.25">
      <c r="A424" s="48">
        <v>422</v>
      </c>
      <c r="B424" s="8" t="s">
        <v>7816</v>
      </c>
      <c r="C424" s="48" t="s">
        <v>436</v>
      </c>
      <c r="D424" s="50">
        <v>25</v>
      </c>
    </row>
    <row r="425" spans="1:4" x14ac:dyDescent="0.25">
      <c r="A425" s="48">
        <v>423</v>
      </c>
      <c r="B425" s="8" t="s">
        <v>2550</v>
      </c>
      <c r="C425" s="48" t="s">
        <v>436</v>
      </c>
      <c r="D425" s="50">
        <v>1</v>
      </c>
    </row>
    <row r="426" spans="1:4" x14ac:dyDescent="0.25">
      <c r="A426" s="48">
        <v>424</v>
      </c>
      <c r="B426" s="8" t="s">
        <v>7817</v>
      </c>
      <c r="C426" s="48" t="s">
        <v>2351</v>
      </c>
      <c r="D426" s="50">
        <v>20</v>
      </c>
    </row>
    <row r="427" spans="1:4" x14ac:dyDescent="0.25">
      <c r="A427" s="48">
        <v>425</v>
      </c>
      <c r="B427" s="8" t="s">
        <v>7818</v>
      </c>
      <c r="C427" s="48" t="s">
        <v>2351</v>
      </c>
      <c r="D427" s="50">
        <v>20</v>
      </c>
    </row>
    <row r="428" spans="1:4" x14ac:dyDescent="0.25">
      <c r="A428" s="48">
        <v>426</v>
      </c>
      <c r="B428" s="8" t="s">
        <v>3108</v>
      </c>
      <c r="C428" s="48" t="s">
        <v>13</v>
      </c>
      <c r="D428" s="50">
        <v>8</v>
      </c>
    </row>
    <row r="429" spans="1:4" x14ac:dyDescent="0.25">
      <c r="A429" s="48">
        <v>427</v>
      </c>
      <c r="B429" s="8" t="s">
        <v>7819</v>
      </c>
      <c r="C429" s="48" t="s">
        <v>2685</v>
      </c>
      <c r="D429" s="50">
        <v>4</v>
      </c>
    </row>
    <row r="430" spans="1:4" x14ac:dyDescent="0.25">
      <c r="A430" s="48">
        <v>428</v>
      </c>
      <c r="B430" s="8" t="s">
        <v>7820</v>
      </c>
      <c r="C430" s="48" t="s">
        <v>2349</v>
      </c>
      <c r="D430" s="50">
        <v>1</v>
      </c>
    </row>
    <row r="431" spans="1:4" x14ac:dyDescent="0.25">
      <c r="A431" s="48">
        <v>429</v>
      </c>
      <c r="B431" s="8" t="s">
        <v>1069</v>
      </c>
      <c r="C431" s="48" t="s">
        <v>2349</v>
      </c>
      <c r="D431" s="50">
        <v>1</v>
      </c>
    </row>
    <row r="432" spans="1:4" x14ac:dyDescent="0.25">
      <c r="A432" s="48">
        <v>430</v>
      </c>
      <c r="B432" s="8" t="s">
        <v>7821</v>
      </c>
      <c r="C432" s="48" t="s">
        <v>2352</v>
      </c>
      <c r="D432" s="50">
        <v>5</v>
      </c>
    </row>
    <row r="433" spans="1:4" x14ac:dyDescent="0.25">
      <c r="A433" s="48">
        <v>431</v>
      </c>
      <c r="B433" s="8" t="s">
        <v>815</v>
      </c>
      <c r="C433" s="48" t="s">
        <v>17</v>
      </c>
      <c r="D433" s="50">
        <v>3</v>
      </c>
    </row>
    <row r="434" spans="1:4" x14ac:dyDescent="0.25">
      <c r="A434" s="48">
        <v>432</v>
      </c>
      <c r="B434" s="8" t="s">
        <v>7822</v>
      </c>
      <c r="C434" s="48" t="s">
        <v>17</v>
      </c>
      <c r="D434" s="50">
        <v>3</v>
      </c>
    </row>
    <row r="435" spans="1:4" x14ac:dyDescent="0.25">
      <c r="A435" s="48">
        <v>433</v>
      </c>
      <c r="B435" s="8" t="s">
        <v>7823</v>
      </c>
      <c r="C435" s="48" t="s">
        <v>17</v>
      </c>
      <c r="D435" s="50">
        <v>8</v>
      </c>
    </row>
    <row r="436" spans="1:4" x14ac:dyDescent="0.25">
      <c r="A436" s="48">
        <v>434</v>
      </c>
      <c r="B436" s="8" t="s">
        <v>7824</v>
      </c>
      <c r="C436" s="48" t="s">
        <v>2351</v>
      </c>
      <c r="D436" s="50">
        <v>16</v>
      </c>
    </row>
    <row r="437" spans="1:4" x14ac:dyDescent="0.25">
      <c r="A437" s="48">
        <v>435</v>
      </c>
      <c r="B437" s="8" t="s">
        <v>1779</v>
      </c>
      <c r="C437" s="48" t="s">
        <v>2351</v>
      </c>
      <c r="D437" s="50">
        <v>1</v>
      </c>
    </row>
    <row r="438" spans="1:4" x14ac:dyDescent="0.25">
      <c r="A438" s="48">
        <v>436</v>
      </c>
      <c r="B438" s="8" t="s">
        <v>7825</v>
      </c>
      <c r="C438" s="48" t="s">
        <v>360</v>
      </c>
      <c r="D438" s="50">
        <v>4</v>
      </c>
    </row>
    <row r="439" spans="1:4" x14ac:dyDescent="0.25">
      <c r="A439" s="48">
        <v>437</v>
      </c>
      <c r="B439" s="8" t="s">
        <v>7826</v>
      </c>
      <c r="C439" s="48" t="s">
        <v>436</v>
      </c>
      <c r="D439" s="50">
        <v>1</v>
      </c>
    </row>
    <row r="440" spans="1:4" x14ac:dyDescent="0.25">
      <c r="A440" s="48">
        <v>438</v>
      </c>
      <c r="B440" s="8" t="s">
        <v>7827</v>
      </c>
      <c r="C440" s="48" t="s">
        <v>1669</v>
      </c>
      <c r="D440" s="50">
        <v>7</v>
      </c>
    </row>
    <row r="441" spans="1:4" x14ac:dyDescent="0.25">
      <c r="A441" s="48">
        <v>439</v>
      </c>
      <c r="B441" s="8" t="s">
        <v>3691</v>
      </c>
      <c r="C441" s="48" t="s">
        <v>17</v>
      </c>
      <c r="D441" s="50">
        <v>8</v>
      </c>
    </row>
    <row r="442" spans="1:4" x14ac:dyDescent="0.25">
      <c r="A442" s="48">
        <v>440</v>
      </c>
      <c r="B442" s="8" t="s">
        <v>7828</v>
      </c>
      <c r="C442" s="48" t="s">
        <v>1669</v>
      </c>
      <c r="D442" s="50">
        <v>2</v>
      </c>
    </row>
    <row r="443" spans="1:4" x14ac:dyDescent="0.25">
      <c r="A443" s="48">
        <v>441</v>
      </c>
      <c r="B443" s="8" t="s">
        <v>7829</v>
      </c>
      <c r="C443" s="48" t="s">
        <v>70</v>
      </c>
      <c r="D443" s="50">
        <v>4</v>
      </c>
    </row>
    <row r="444" spans="1:4" x14ac:dyDescent="0.25">
      <c r="A444" s="48">
        <v>442</v>
      </c>
      <c r="B444" s="8" t="s">
        <v>7830</v>
      </c>
      <c r="C444" s="48" t="s">
        <v>70</v>
      </c>
      <c r="D444" s="50">
        <v>4</v>
      </c>
    </row>
    <row r="445" spans="1:4" x14ac:dyDescent="0.25">
      <c r="A445" s="48">
        <v>443</v>
      </c>
      <c r="B445" s="8" t="s">
        <v>7831</v>
      </c>
      <c r="C445" s="48" t="s">
        <v>1669</v>
      </c>
      <c r="D445" s="50">
        <v>5</v>
      </c>
    </row>
    <row r="446" spans="1:4" x14ac:dyDescent="0.25">
      <c r="A446" s="48">
        <v>444</v>
      </c>
      <c r="B446" s="8" t="s">
        <v>5011</v>
      </c>
      <c r="C446" s="48" t="s">
        <v>2349</v>
      </c>
      <c r="D446" s="50">
        <v>7</v>
      </c>
    </row>
    <row r="447" spans="1:4" x14ac:dyDescent="0.25">
      <c r="A447" s="48">
        <v>445</v>
      </c>
      <c r="B447" s="8" t="s">
        <v>4361</v>
      </c>
      <c r="C447" s="48" t="s">
        <v>2352</v>
      </c>
      <c r="D447" s="50">
        <v>1</v>
      </c>
    </row>
    <row r="448" spans="1:4" x14ac:dyDescent="0.25">
      <c r="A448" s="48">
        <v>446</v>
      </c>
      <c r="B448" s="8" t="s">
        <v>3396</v>
      </c>
      <c r="C448" s="48" t="s">
        <v>2352</v>
      </c>
      <c r="D448" s="50">
        <v>5</v>
      </c>
    </row>
    <row r="449" spans="1:4" x14ac:dyDescent="0.25">
      <c r="A449" s="48">
        <v>447</v>
      </c>
      <c r="B449" s="8" t="s">
        <v>2024</v>
      </c>
      <c r="C449" s="48" t="s">
        <v>2349</v>
      </c>
      <c r="D449" s="50">
        <v>2</v>
      </c>
    </row>
    <row r="450" spans="1:4" x14ac:dyDescent="0.25">
      <c r="A450" s="48">
        <v>448</v>
      </c>
      <c r="B450" s="8" t="s">
        <v>7832</v>
      </c>
      <c r="C450" s="48" t="s">
        <v>1398</v>
      </c>
      <c r="D450" s="50">
        <v>5</v>
      </c>
    </row>
    <row r="451" spans="1:4" x14ac:dyDescent="0.25">
      <c r="A451" s="48">
        <v>449</v>
      </c>
      <c r="B451" s="8" t="s">
        <v>7833</v>
      </c>
      <c r="C451" s="48" t="s">
        <v>2349</v>
      </c>
      <c r="D451" s="50">
        <v>2</v>
      </c>
    </row>
    <row r="452" spans="1:4" x14ac:dyDescent="0.25">
      <c r="A452" s="48">
        <v>450</v>
      </c>
      <c r="B452" s="8" t="s">
        <v>7834</v>
      </c>
      <c r="C452" s="48" t="s">
        <v>2849</v>
      </c>
      <c r="D452" s="50">
        <v>5</v>
      </c>
    </row>
    <row r="453" spans="1:4" x14ac:dyDescent="0.25">
      <c r="A453" s="48">
        <v>451</v>
      </c>
      <c r="B453" s="8" t="s">
        <v>7835</v>
      </c>
      <c r="C453" s="48" t="s">
        <v>2350</v>
      </c>
      <c r="D453" s="50">
        <v>3</v>
      </c>
    </row>
    <row r="454" spans="1:4" x14ac:dyDescent="0.25">
      <c r="A454" s="48">
        <v>452</v>
      </c>
      <c r="B454" s="8" t="s">
        <v>6429</v>
      </c>
      <c r="C454" s="48" t="s">
        <v>2349</v>
      </c>
      <c r="D454" s="50">
        <v>3</v>
      </c>
    </row>
    <row r="455" spans="1:4" x14ac:dyDescent="0.25">
      <c r="A455" s="48">
        <v>453</v>
      </c>
      <c r="B455" s="8" t="s">
        <v>2416</v>
      </c>
      <c r="C455" s="48" t="s">
        <v>2349</v>
      </c>
      <c r="D455" s="50">
        <v>5</v>
      </c>
    </row>
    <row r="456" spans="1:4" x14ac:dyDescent="0.25">
      <c r="A456" s="48">
        <v>454</v>
      </c>
      <c r="B456" s="8" t="s">
        <v>7836</v>
      </c>
      <c r="C456" s="48" t="s">
        <v>7557</v>
      </c>
      <c r="D456" s="50">
        <v>11</v>
      </c>
    </row>
    <row r="457" spans="1:4" x14ac:dyDescent="0.25">
      <c r="A457" s="48">
        <v>455</v>
      </c>
      <c r="B457" s="8" t="s">
        <v>7837</v>
      </c>
      <c r="C457" s="48" t="s">
        <v>70</v>
      </c>
      <c r="D457" s="50">
        <v>8</v>
      </c>
    </row>
    <row r="458" spans="1:4" x14ac:dyDescent="0.25">
      <c r="A458" s="48">
        <v>456</v>
      </c>
      <c r="B458" s="8" t="s">
        <v>7838</v>
      </c>
      <c r="C458" s="48" t="s">
        <v>68</v>
      </c>
      <c r="D458" s="50">
        <v>4</v>
      </c>
    </row>
    <row r="459" spans="1:4" x14ac:dyDescent="0.25">
      <c r="A459" s="48">
        <v>457</v>
      </c>
      <c r="B459" s="8" t="s">
        <v>7839</v>
      </c>
      <c r="C459" s="48" t="s">
        <v>77</v>
      </c>
      <c r="D459" s="50">
        <v>4</v>
      </c>
    </row>
    <row r="460" spans="1:4" x14ac:dyDescent="0.25">
      <c r="A460" s="48">
        <v>458</v>
      </c>
      <c r="B460" s="8" t="s">
        <v>7840</v>
      </c>
      <c r="C460" s="48" t="s">
        <v>2349</v>
      </c>
      <c r="D460" s="50">
        <v>1</v>
      </c>
    </row>
    <row r="461" spans="1:4" x14ac:dyDescent="0.25">
      <c r="A461" s="48">
        <v>459</v>
      </c>
      <c r="B461" s="8" t="s">
        <v>2456</v>
      </c>
      <c r="C461" s="48" t="s">
        <v>2349</v>
      </c>
      <c r="D461" s="50">
        <v>2</v>
      </c>
    </row>
    <row r="462" spans="1:4" x14ac:dyDescent="0.25">
      <c r="A462" s="48">
        <v>460</v>
      </c>
      <c r="B462" s="8" t="s">
        <v>1187</v>
      </c>
      <c r="C462" s="48" t="s">
        <v>9</v>
      </c>
      <c r="D462" s="50">
        <v>8</v>
      </c>
    </row>
    <row r="463" spans="1:4" x14ac:dyDescent="0.25">
      <c r="A463" s="48">
        <v>461</v>
      </c>
      <c r="B463" s="8" t="s">
        <v>7841</v>
      </c>
      <c r="C463" s="48" t="s">
        <v>13</v>
      </c>
      <c r="D463" s="50">
        <v>2</v>
      </c>
    </row>
    <row r="464" spans="1:4" x14ac:dyDescent="0.25">
      <c r="A464" s="48">
        <v>462</v>
      </c>
      <c r="B464" s="8" t="s">
        <v>7394</v>
      </c>
      <c r="C464" s="48" t="s">
        <v>2349</v>
      </c>
      <c r="D464" s="50">
        <v>8</v>
      </c>
    </row>
    <row r="465" spans="1:4" x14ac:dyDescent="0.25">
      <c r="A465" s="48">
        <v>463</v>
      </c>
      <c r="B465" s="8" t="s">
        <v>5319</v>
      </c>
      <c r="C465" s="48" t="s">
        <v>2349</v>
      </c>
      <c r="D465" s="50">
        <v>8</v>
      </c>
    </row>
    <row r="466" spans="1:4" x14ac:dyDescent="0.25">
      <c r="A466" s="48">
        <v>464</v>
      </c>
      <c r="B466" s="8" t="s">
        <v>1187</v>
      </c>
      <c r="C466" s="48" t="s">
        <v>2398</v>
      </c>
      <c r="D466" s="50">
        <v>9</v>
      </c>
    </row>
    <row r="467" spans="1:4" x14ac:dyDescent="0.25">
      <c r="A467" s="48">
        <v>465</v>
      </c>
      <c r="B467" s="8" t="s">
        <v>1010</v>
      </c>
      <c r="C467" s="48" t="s">
        <v>2349</v>
      </c>
      <c r="D467" s="50">
        <v>8</v>
      </c>
    </row>
    <row r="468" spans="1:4" x14ac:dyDescent="0.25">
      <c r="A468" s="48">
        <v>466</v>
      </c>
      <c r="B468" s="8" t="s">
        <v>813</v>
      </c>
      <c r="C468" s="48" t="s">
        <v>2349</v>
      </c>
      <c r="D468" s="50">
        <v>5</v>
      </c>
    </row>
    <row r="469" spans="1:4" x14ac:dyDescent="0.25">
      <c r="A469" s="48">
        <v>467</v>
      </c>
      <c r="B469" s="8" t="s">
        <v>2318</v>
      </c>
      <c r="C469" s="48" t="s">
        <v>17</v>
      </c>
      <c r="D469" s="50">
        <v>3</v>
      </c>
    </row>
    <row r="470" spans="1:4" x14ac:dyDescent="0.25">
      <c r="A470" s="48">
        <v>468</v>
      </c>
      <c r="B470" s="8" t="s">
        <v>7842</v>
      </c>
      <c r="C470" s="48" t="s">
        <v>17</v>
      </c>
      <c r="D470" s="50">
        <v>4</v>
      </c>
    </row>
    <row r="471" spans="1:4" x14ac:dyDescent="0.25">
      <c r="A471" s="48">
        <v>469</v>
      </c>
      <c r="B471" s="8" t="s">
        <v>274</v>
      </c>
      <c r="C471" s="48" t="s">
        <v>2349</v>
      </c>
      <c r="D471" s="50">
        <v>4</v>
      </c>
    </row>
    <row r="472" spans="1:4" x14ac:dyDescent="0.25">
      <c r="A472" s="48">
        <v>470</v>
      </c>
      <c r="B472" s="8" t="s">
        <v>3117</v>
      </c>
      <c r="C472" s="48" t="s">
        <v>70</v>
      </c>
      <c r="D472" s="50">
        <v>6</v>
      </c>
    </row>
    <row r="473" spans="1:4" x14ac:dyDescent="0.25">
      <c r="A473" s="48">
        <v>471</v>
      </c>
      <c r="B473" s="8" t="s">
        <v>2966</v>
      </c>
      <c r="C473" s="48" t="s">
        <v>2349</v>
      </c>
      <c r="D473" s="50">
        <v>4</v>
      </c>
    </row>
    <row r="474" spans="1:4" x14ac:dyDescent="0.25">
      <c r="A474" s="48">
        <v>472</v>
      </c>
      <c r="B474" s="8" t="s">
        <v>7843</v>
      </c>
      <c r="C474" s="48" t="s">
        <v>2349</v>
      </c>
      <c r="D474" s="50">
        <v>2</v>
      </c>
    </row>
    <row r="475" spans="1:4" x14ac:dyDescent="0.25">
      <c r="A475" s="48">
        <v>473</v>
      </c>
      <c r="B475" s="8" t="s">
        <v>7844</v>
      </c>
      <c r="C475" s="48" t="s">
        <v>2815</v>
      </c>
      <c r="D475" s="50">
        <v>1</v>
      </c>
    </row>
    <row r="476" spans="1:4" x14ac:dyDescent="0.25">
      <c r="A476" s="48">
        <v>474</v>
      </c>
      <c r="B476" s="8" t="s">
        <v>7845</v>
      </c>
      <c r="C476" s="48" t="s">
        <v>2349</v>
      </c>
      <c r="D476" s="50">
        <v>6</v>
      </c>
    </row>
    <row r="477" spans="1:4" x14ac:dyDescent="0.25">
      <c r="A477" s="48">
        <v>475</v>
      </c>
      <c r="B477" s="8" t="s">
        <v>2941</v>
      </c>
      <c r="C477" s="48" t="s">
        <v>17</v>
      </c>
      <c r="D477" s="50">
        <v>2</v>
      </c>
    </row>
    <row r="478" spans="1:4" x14ac:dyDescent="0.25">
      <c r="A478" s="48">
        <v>476</v>
      </c>
      <c r="B478" s="8" t="s">
        <v>7846</v>
      </c>
      <c r="C478" s="48" t="s">
        <v>2349</v>
      </c>
      <c r="D478" s="50">
        <v>1</v>
      </c>
    </row>
    <row r="479" spans="1:4" x14ac:dyDescent="0.25">
      <c r="A479" s="48">
        <v>477</v>
      </c>
      <c r="B479" s="8" t="s">
        <v>7704</v>
      </c>
      <c r="C479" s="48" t="s">
        <v>368</v>
      </c>
      <c r="D479" s="50">
        <v>1</v>
      </c>
    </row>
    <row r="480" spans="1:4" x14ac:dyDescent="0.25">
      <c r="A480" s="48">
        <v>478</v>
      </c>
      <c r="B480" s="8" t="s">
        <v>7847</v>
      </c>
      <c r="C480" s="48" t="s">
        <v>5196</v>
      </c>
      <c r="D480" s="50">
        <v>2</v>
      </c>
    </row>
    <row r="481" spans="1:4" x14ac:dyDescent="0.25">
      <c r="A481" s="48">
        <v>479</v>
      </c>
      <c r="B481" s="8" t="s">
        <v>7848</v>
      </c>
      <c r="C481" s="48" t="s">
        <v>5196</v>
      </c>
      <c r="D481" s="50">
        <v>1</v>
      </c>
    </row>
    <row r="482" spans="1:4" x14ac:dyDescent="0.25">
      <c r="A482" s="48">
        <v>480</v>
      </c>
      <c r="B482" s="8" t="s">
        <v>871</v>
      </c>
      <c r="C482" s="48" t="s">
        <v>70</v>
      </c>
      <c r="D482" s="50">
        <v>4</v>
      </c>
    </row>
    <row r="483" spans="1:4" x14ac:dyDescent="0.25">
      <c r="A483" s="48">
        <v>481</v>
      </c>
      <c r="B483" s="8" t="s">
        <v>3953</v>
      </c>
      <c r="C483" s="48" t="s">
        <v>70</v>
      </c>
      <c r="D483" s="50">
        <v>2</v>
      </c>
    </row>
    <row r="484" spans="1:4" x14ac:dyDescent="0.25">
      <c r="A484" s="48">
        <v>482</v>
      </c>
      <c r="B484" s="8" t="s">
        <v>6280</v>
      </c>
      <c r="C484" s="48" t="s">
        <v>70</v>
      </c>
      <c r="D484" s="50">
        <v>6</v>
      </c>
    </row>
    <row r="485" spans="1:4" x14ac:dyDescent="0.25">
      <c r="A485" s="48">
        <v>483</v>
      </c>
      <c r="B485" s="8" t="s">
        <v>2620</v>
      </c>
      <c r="C485" s="48" t="s">
        <v>2398</v>
      </c>
      <c r="D485" s="50">
        <v>5</v>
      </c>
    </row>
    <row r="486" spans="1:4" x14ac:dyDescent="0.25">
      <c r="A486" s="48">
        <v>484</v>
      </c>
      <c r="B486" s="8" t="s">
        <v>6721</v>
      </c>
      <c r="C486" s="48" t="s">
        <v>2398</v>
      </c>
      <c r="D486" s="50">
        <v>2</v>
      </c>
    </row>
    <row r="487" spans="1:4" x14ac:dyDescent="0.25">
      <c r="A487" s="48">
        <v>485</v>
      </c>
      <c r="B487" s="8" t="s">
        <v>2567</v>
      </c>
      <c r="C487" s="48" t="s">
        <v>2351</v>
      </c>
      <c r="D487" s="50">
        <v>7</v>
      </c>
    </row>
    <row r="488" spans="1:4" x14ac:dyDescent="0.25">
      <c r="A488" s="48">
        <v>486</v>
      </c>
      <c r="B488" s="8" t="s">
        <v>4189</v>
      </c>
      <c r="C488" s="48" t="s">
        <v>7557</v>
      </c>
      <c r="D488" s="50">
        <v>2</v>
      </c>
    </row>
    <row r="489" spans="1:4" x14ac:dyDescent="0.25">
      <c r="A489" s="48">
        <v>487</v>
      </c>
      <c r="B489" s="8" t="s">
        <v>7849</v>
      </c>
      <c r="C489" s="48" t="s">
        <v>2352</v>
      </c>
      <c r="D489" s="50">
        <v>5</v>
      </c>
    </row>
    <row r="490" spans="1:4" x14ac:dyDescent="0.25">
      <c r="A490" s="48">
        <v>488</v>
      </c>
      <c r="B490" s="8" t="s">
        <v>7850</v>
      </c>
      <c r="C490" s="48" t="s">
        <v>2349</v>
      </c>
      <c r="D490" s="50">
        <v>4</v>
      </c>
    </row>
    <row r="491" spans="1:4" x14ac:dyDescent="0.25">
      <c r="A491" s="48">
        <v>489</v>
      </c>
      <c r="B491" s="8" t="s">
        <v>7851</v>
      </c>
      <c r="C491" s="48" t="s">
        <v>70</v>
      </c>
      <c r="D491" s="50">
        <v>12</v>
      </c>
    </row>
    <row r="492" spans="1:4" x14ac:dyDescent="0.25">
      <c r="A492" s="48">
        <v>490</v>
      </c>
      <c r="B492" s="8" t="s">
        <v>389</v>
      </c>
      <c r="C492" s="48" t="s">
        <v>70</v>
      </c>
      <c r="D492" s="50">
        <v>2</v>
      </c>
    </row>
    <row r="493" spans="1:4" x14ac:dyDescent="0.25">
      <c r="A493" s="48">
        <v>491</v>
      </c>
      <c r="B493" s="8" t="s">
        <v>7852</v>
      </c>
      <c r="C493" s="48" t="s">
        <v>70</v>
      </c>
      <c r="D493" s="50">
        <v>1</v>
      </c>
    </row>
    <row r="494" spans="1:4" x14ac:dyDescent="0.25">
      <c r="A494" s="48">
        <v>492</v>
      </c>
      <c r="B494" s="8" t="s">
        <v>776</v>
      </c>
      <c r="C494" s="48" t="s">
        <v>2398</v>
      </c>
      <c r="D494" s="50">
        <v>1</v>
      </c>
    </row>
    <row r="495" spans="1:4" x14ac:dyDescent="0.25">
      <c r="A495" s="48">
        <v>493</v>
      </c>
      <c r="B495" s="8" t="s">
        <v>1120</v>
      </c>
      <c r="C495" s="48" t="s">
        <v>2350</v>
      </c>
      <c r="D495" s="50">
        <v>1</v>
      </c>
    </row>
    <row r="496" spans="1:4" x14ac:dyDescent="0.25">
      <c r="A496" s="48">
        <v>494</v>
      </c>
      <c r="B496" s="8" t="s">
        <v>779</v>
      </c>
      <c r="C496" s="48" t="s">
        <v>5105</v>
      </c>
      <c r="D496" s="50">
        <v>3</v>
      </c>
    </row>
    <row r="497" spans="1:4" x14ac:dyDescent="0.25">
      <c r="A497" s="48">
        <v>495</v>
      </c>
      <c r="B497" s="8" t="s">
        <v>7853</v>
      </c>
      <c r="C497" s="48" t="s">
        <v>2349</v>
      </c>
      <c r="D497" s="50">
        <v>13</v>
      </c>
    </row>
    <row r="498" spans="1:4" x14ac:dyDescent="0.25">
      <c r="A498" s="48">
        <v>496</v>
      </c>
      <c r="B498" s="8" t="s">
        <v>7854</v>
      </c>
      <c r="C498" s="48" t="s">
        <v>2349</v>
      </c>
      <c r="D498" s="50">
        <v>24</v>
      </c>
    </row>
    <row r="499" spans="1:4" x14ac:dyDescent="0.25">
      <c r="A499" s="48">
        <v>497</v>
      </c>
      <c r="B499" s="8" t="s">
        <v>7855</v>
      </c>
      <c r="C499" s="48" t="s">
        <v>70</v>
      </c>
      <c r="D499" s="50">
        <v>6</v>
      </c>
    </row>
    <row r="500" spans="1:4" x14ac:dyDescent="0.25">
      <c r="A500" s="48">
        <v>498</v>
      </c>
      <c r="B500" s="8" t="s">
        <v>7856</v>
      </c>
      <c r="C500" s="48" t="s">
        <v>2352</v>
      </c>
      <c r="D500" s="50">
        <v>4</v>
      </c>
    </row>
    <row r="501" spans="1:4" x14ac:dyDescent="0.25">
      <c r="A501" s="48">
        <v>499</v>
      </c>
      <c r="B501" s="8" t="s">
        <v>7857</v>
      </c>
      <c r="C501" s="48" t="s">
        <v>2352</v>
      </c>
      <c r="D501" s="50">
        <v>4</v>
      </c>
    </row>
    <row r="502" spans="1:4" x14ac:dyDescent="0.25">
      <c r="A502" s="48">
        <v>500</v>
      </c>
      <c r="B502" s="8" t="s">
        <v>7858</v>
      </c>
      <c r="C502" s="48" t="s">
        <v>2352</v>
      </c>
      <c r="D502" s="50">
        <v>1</v>
      </c>
    </row>
    <row r="503" spans="1:4" x14ac:dyDescent="0.25">
      <c r="A503" s="48">
        <v>501</v>
      </c>
      <c r="B503" s="8" t="s">
        <v>7859</v>
      </c>
      <c r="C503" s="48" t="s">
        <v>2349</v>
      </c>
      <c r="D503" s="50">
        <v>6</v>
      </c>
    </row>
    <row r="504" spans="1:4" x14ac:dyDescent="0.25">
      <c r="A504" s="48">
        <v>502</v>
      </c>
      <c r="B504" s="8" t="s">
        <v>7860</v>
      </c>
      <c r="C504" s="48" t="s">
        <v>7557</v>
      </c>
      <c r="D504" s="50">
        <v>5</v>
      </c>
    </row>
    <row r="505" spans="1:4" x14ac:dyDescent="0.25">
      <c r="A505" s="48">
        <v>503</v>
      </c>
      <c r="B505" s="8" t="s">
        <v>7861</v>
      </c>
      <c r="C505" s="48" t="s">
        <v>368</v>
      </c>
      <c r="D505" s="50">
        <v>3</v>
      </c>
    </row>
    <row r="506" spans="1:4" x14ac:dyDescent="0.25">
      <c r="A506" s="48">
        <v>504</v>
      </c>
      <c r="B506" s="8" t="s">
        <v>7862</v>
      </c>
      <c r="C506" s="48" t="s">
        <v>17</v>
      </c>
      <c r="D506" s="50">
        <v>4</v>
      </c>
    </row>
    <row r="507" spans="1:4" x14ac:dyDescent="0.25">
      <c r="A507" s="48">
        <v>505</v>
      </c>
      <c r="B507" s="8" t="s">
        <v>7863</v>
      </c>
      <c r="C507" s="48" t="s">
        <v>2352</v>
      </c>
      <c r="D507" s="50">
        <v>4</v>
      </c>
    </row>
    <row r="508" spans="1:4" x14ac:dyDescent="0.25">
      <c r="A508" s="48">
        <v>506</v>
      </c>
      <c r="B508" s="8" t="s">
        <v>7864</v>
      </c>
      <c r="C508" s="48" t="s">
        <v>17</v>
      </c>
      <c r="D508" s="50">
        <v>7</v>
      </c>
    </row>
    <row r="509" spans="1:4" x14ac:dyDescent="0.25">
      <c r="A509" s="48">
        <v>507</v>
      </c>
      <c r="B509" s="8" t="s">
        <v>7865</v>
      </c>
      <c r="C509" s="48" t="s">
        <v>2398</v>
      </c>
      <c r="D509" s="50">
        <v>2</v>
      </c>
    </row>
    <row r="510" spans="1:4" x14ac:dyDescent="0.25">
      <c r="A510" s="48">
        <v>508</v>
      </c>
      <c r="B510" s="8" t="s">
        <v>7866</v>
      </c>
      <c r="C510" s="48" t="s">
        <v>17</v>
      </c>
      <c r="D510" s="50">
        <v>6</v>
      </c>
    </row>
    <row r="511" spans="1:4" x14ac:dyDescent="0.25">
      <c r="A511" s="48">
        <v>509</v>
      </c>
      <c r="B511" s="8" t="s">
        <v>44</v>
      </c>
      <c r="C511" s="48" t="s">
        <v>2398</v>
      </c>
      <c r="D511" s="50">
        <v>3</v>
      </c>
    </row>
    <row r="512" spans="1:4" x14ac:dyDescent="0.25">
      <c r="A512" s="48">
        <v>510</v>
      </c>
      <c r="B512" s="8" t="s">
        <v>7867</v>
      </c>
      <c r="C512" s="48" t="s">
        <v>70</v>
      </c>
      <c r="D512" s="50">
        <v>6</v>
      </c>
    </row>
    <row r="513" spans="1:4" x14ac:dyDescent="0.25">
      <c r="A513" s="48">
        <v>511</v>
      </c>
      <c r="B513" s="8" t="s">
        <v>7868</v>
      </c>
      <c r="C513" s="48" t="s">
        <v>368</v>
      </c>
      <c r="D513" s="50">
        <v>3</v>
      </c>
    </row>
    <row r="514" spans="1:4" x14ac:dyDescent="0.25">
      <c r="A514" s="48">
        <v>512</v>
      </c>
      <c r="B514" s="8" t="s">
        <v>7869</v>
      </c>
      <c r="C514" s="48" t="s">
        <v>7</v>
      </c>
      <c r="D514" s="50">
        <v>6</v>
      </c>
    </row>
    <row r="515" spans="1:4" x14ac:dyDescent="0.25">
      <c r="A515" s="48">
        <v>513</v>
      </c>
      <c r="B515" s="8" t="s">
        <v>7870</v>
      </c>
      <c r="C515" s="48" t="s">
        <v>5196</v>
      </c>
      <c r="D515" s="50">
        <v>2</v>
      </c>
    </row>
    <row r="516" spans="1:4" x14ac:dyDescent="0.25">
      <c r="A516" s="48">
        <v>514</v>
      </c>
      <c r="B516" s="8" t="s">
        <v>4386</v>
      </c>
      <c r="C516" s="48" t="s">
        <v>2349</v>
      </c>
      <c r="D516" s="50">
        <v>2</v>
      </c>
    </row>
    <row r="517" spans="1:4" x14ac:dyDescent="0.25">
      <c r="A517" s="48">
        <v>515</v>
      </c>
      <c r="B517" s="8" t="s">
        <v>1121</v>
      </c>
      <c r="C517" s="48" t="s">
        <v>70</v>
      </c>
      <c r="D517" s="50">
        <v>1</v>
      </c>
    </row>
    <row r="518" spans="1:4" x14ac:dyDescent="0.25">
      <c r="A518" s="48">
        <v>516</v>
      </c>
      <c r="B518" s="8" t="s">
        <v>7871</v>
      </c>
      <c r="C518" s="48" t="s">
        <v>428</v>
      </c>
      <c r="D518" s="50">
        <v>1</v>
      </c>
    </row>
    <row r="519" spans="1:4" x14ac:dyDescent="0.25">
      <c r="A519" s="48">
        <v>517</v>
      </c>
      <c r="B519" s="8" t="s">
        <v>7872</v>
      </c>
      <c r="C519" s="48" t="s">
        <v>70</v>
      </c>
      <c r="D519" s="50">
        <v>2</v>
      </c>
    </row>
    <row r="520" spans="1:4" x14ac:dyDescent="0.25">
      <c r="A520" s="48">
        <v>518</v>
      </c>
      <c r="B520" s="8" t="s">
        <v>1155</v>
      </c>
      <c r="C520" s="48" t="s">
        <v>70</v>
      </c>
      <c r="D520" s="50">
        <v>5</v>
      </c>
    </row>
    <row r="521" spans="1:4" x14ac:dyDescent="0.25">
      <c r="A521" s="48">
        <v>519</v>
      </c>
      <c r="B521" s="8" t="s">
        <v>7873</v>
      </c>
      <c r="C521" s="48" t="s">
        <v>2345</v>
      </c>
      <c r="D521" s="50">
        <v>5</v>
      </c>
    </row>
    <row r="522" spans="1:4" x14ac:dyDescent="0.25">
      <c r="A522" s="48">
        <v>520</v>
      </c>
      <c r="B522" s="8" t="s">
        <v>7874</v>
      </c>
      <c r="C522" s="48" t="s">
        <v>70</v>
      </c>
      <c r="D522" s="50">
        <v>5</v>
      </c>
    </row>
    <row r="523" spans="1:4" x14ac:dyDescent="0.25">
      <c r="A523" s="48">
        <v>521</v>
      </c>
      <c r="B523" s="8" t="s">
        <v>7875</v>
      </c>
      <c r="C523" s="48" t="s">
        <v>2345</v>
      </c>
      <c r="D523" s="50">
        <v>2</v>
      </c>
    </row>
    <row r="524" spans="1:4" x14ac:dyDescent="0.25">
      <c r="A524" s="48">
        <v>522</v>
      </c>
      <c r="B524" s="8" t="s">
        <v>1147</v>
      </c>
      <c r="C524" s="48" t="s">
        <v>2349</v>
      </c>
      <c r="D524" s="50">
        <v>1</v>
      </c>
    </row>
    <row r="525" spans="1:4" x14ac:dyDescent="0.25">
      <c r="A525" s="48">
        <v>523</v>
      </c>
      <c r="B525" s="8" t="s">
        <v>922</v>
      </c>
      <c r="C525" s="48" t="s">
        <v>2349</v>
      </c>
      <c r="D525" s="50">
        <v>1</v>
      </c>
    </row>
    <row r="526" spans="1:4" x14ac:dyDescent="0.25">
      <c r="A526" s="48">
        <v>524</v>
      </c>
      <c r="B526" s="8" t="s">
        <v>3992</v>
      </c>
      <c r="C526" s="48" t="s">
        <v>2349</v>
      </c>
      <c r="D526" s="50">
        <v>8</v>
      </c>
    </row>
    <row r="527" spans="1:4" x14ac:dyDescent="0.25">
      <c r="A527" s="48">
        <v>525</v>
      </c>
      <c r="B527" s="8" t="s">
        <v>7876</v>
      </c>
      <c r="C527" s="48" t="s">
        <v>39</v>
      </c>
      <c r="D527" s="50">
        <v>2</v>
      </c>
    </row>
    <row r="528" spans="1:4" x14ac:dyDescent="0.25">
      <c r="A528" s="48">
        <v>526</v>
      </c>
      <c r="B528" s="8" t="s">
        <v>7877</v>
      </c>
      <c r="C528" s="48" t="s">
        <v>2349</v>
      </c>
      <c r="D528" s="50">
        <v>5</v>
      </c>
    </row>
    <row r="529" spans="1:4" x14ac:dyDescent="0.25">
      <c r="A529" s="48">
        <v>527</v>
      </c>
      <c r="B529" s="8" t="s">
        <v>2999</v>
      </c>
      <c r="C529" s="48" t="s">
        <v>2541</v>
      </c>
      <c r="D529" s="50">
        <v>4</v>
      </c>
    </row>
    <row r="530" spans="1:4" x14ac:dyDescent="0.25">
      <c r="A530" s="48">
        <v>528</v>
      </c>
      <c r="B530" s="8" t="s">
        <v>3428</v>
      </c>
      <c r="C530" s="48" t="s">
        <v>2541</v>
      </c>
      <c r="D530" s="50">
        <v>1</v>
      </c>
    </row>
    <row r="531" spans="1:4" x14ac:dyDescent="0.25">
      <c r="A531" s="48">
        <v>529</v>
      </c>
      <c r="B531" s="8" t="s">
        <v>7519</v>
      </c>
      <c r="C531" s="48" t="s">
        <v>2349</v>
      </c>
      <c r="D531" s="50">
        <v>5</v>
      </c>
    </row>
    <row r="532" spans="1:4" x14ac:dyDescent="0.25">
      <c r="A532" s="48">
        <v>530</v>
      </c>
      <c r="B532" s="8" t="s">
        <v>3811</v>
      </c>
      <c r="C532" s="48" t="s">
        <v>2349</v>
      </c>
      <c r="D532" s="50">
        <v>12</v>
      </c>
    </row>
    <row r="533" spans="1:4" x14ac:dyDescent="0.25">
      <c r="A533" s="48">
        <v>531</v>
      </c>
      <c r="B533" s="8" t="s">
        <v>7878</v>
      </c>
      <c r="C533" s="48" t="s">
        <v>2349</v>
      </c>
      <c r="D533" s="50">
        <v>3</v>
      </c>
    </row>
    <row r="534" spans="1:4" x14ac:dyDescent="0.25">
      <c r="A534" s="48">
        <v>532</v>
      </c>
      <c r="B534" s="8" t="s">
        <v>2568</v>
      </c>
      <c r="C534" s="48" t="s">
        <v>2349</v>
      </c>
      <c r="D534" s="50">
        <v>3</v>
      </c>
    </row>
    <row r="535" spans="1:4" x14ac:dyDescent="0.25">
      <c r="A535" s="48">
        <v>533</v>
      </c>
      <c r="B535" s="8" t="s">
        <v>2163</v>
      </c>
      <c r="C535" s="48" t="s">
        <v>2349</v>
      </c>
      <c r="D535" s="50">
        <v>1</v>
      </c>
    </row>
    <row r="536" spans="1:4" x14ac:dyDescent="0.25">
      <c r="A536" s="48">
        <v>534</v>
      </c>
      <c r="B536" s="8" t="s">
        <v>7879</v>
      </c>
      <c r="C536" s="48" t="s">
        <v>2349</v>
      </c>
      <c r="D536" s="50">
        <v>1</v>
      </c>
    </row>
    <row r="537" spans="1:4" x14ac:dyDescent="0.25">
      <c r="A537" s="48">
        <v>535</v>
      </c>
      <c r="B537" s="8" t="s">
        <v>7880</v>
      </c>
      <c r="C537" s="48" t="s">
        <v>5196</v>
      </c>
      <c r="D537" s="50">
        <v>1</v>
      </c>
    </row>
    <row r="538" spans="1:4" x14ac:dyDescent="0.25">
      <c r="A538" s="48">
        <v>536</v>
      </c>
      <c r="B538" s="8" t="s">
        <v>7881</v>
      </c>
      <c r="C538" s="48" t="s">
        <v>5196</v>
      </c>
      <c r="D538" s="50">
        <v>1</v>
      </c>
    </row>
    <row r="539" spans="1:4" x14ac:dyDescent="0.25">
      <c r="A539" s="48">
        <v>537</v>
      </c>
      <c r="B539" s="8" t="s">
        <v>7882</v>
      </c>
      <c r="C539" s="48" t="s">
        <v>17</v>
      </c>
      <c r="D539" s="50">
        <v>4</v>
      </c>
    </row>
    <row r="540" spans="1:4" x14ac:dyDescent="0.25">
      <c r="A540" s="48">
        <v>538</v>
      </c>
      <c r="B540" s="8" t="s">
        <v>7883</v>
      </c>
      <c r="C540" s="48" t="s">
        <v>17</v>
      </c>
      <c r="D540" s="50">
        <v>4</v>
      </c>
    </row>
    <row r="541" spans="1:4" x14ac:dyDescent="0.25">
      <c r="A541" s="48">
        <v>539</v>
      </c>
      <c r="B541" s="8" t="s">
        <v>7884</v>
      </c>
      <c r="C541" s="48" t="s">
        <v>2350</v>
      </c>
      <c r="D541" s="50">
        <v>2</v>
      </c>
    </row>
    <row r="542" spans="1:4" x14ac:dyDescent="0.25">
      <c r="A542" s="48">
        <v>540</v>
      </c>
      <c r="B542" s="8" t="s">
        <v>7885</v>
      </c>
      <c r="C542" s="48" t="s">
        <v>2345</v>
      </c>
      <c r="D542" s="50">
        <v>1</v>
      </c>
    </row>
    <row r="543" spans="1:4" x14ac:dyDescent="0.25">
      <c r="A543" s="48">
        <v>541</v>
      </c>
      <c r="B543" s="8" t="s">
        <v>31</v>
      </c>
      <c r="C543" s="48" t="s">
        <v>2345</v>
      </c>
      <c r="D543" s="50">
        <v>1</v>
      </c>
    </row>
    <row r="544" spans="1:4" x14ac:dyDescent="0.25">
      <c r="A544" s="48">
        <v>542</v>
      </c>
      <c r="B544" s="8" t="s">
        <v>2055</v>
      </c>
      <c r="C544" s="48" t="s">
        <v>2345</v>
      </c>
      <c r="D544" s="50">
        <v>1</v>
      </c>
    </row>
    <row r="545" spans="1:4" x14ac:dyDescent="0.25">
      <c r="A545" s="48">
        <v>543</v>
      </c>
      <c r="B545" s="8" t="s">
        <v>3104</v>
      </c>
      <c r="C545" s="48" t="s">
        <v>2345</v>
      </c>
      <c r="D545" s="50">
        <v>1</v>
      </c>
    </row>
    <row r="546" spans="1:4" x14ac:dyDescent="0.25">
      <c r="A546" s="48">
        <v>544</v>
      </c>
      <c r="B546" s="8" t="s">
        <v>7886</v>
      </c>
      <c r="C546" s="48" t="s">
        <v>2352</v>
      </c>
      <c r="D546" s="50">
        <v>17</v>
      </c>
    </row>
    <row r="547" spans="1:4" x14ac:dyDescent="0.25">
      <c r="A547" s="48">
        <v>545</v>
      </c>
      <c r="B547" s="8" t="s">
        <v>7887</v>
      </c>
      <c r="C547" s="48" t="s">
        <v>2350</v>
      </c>
      <c r="D547" s="50">
        <v>4</v>
      </c>
    </row>
    <row r="548" spans="1:4" x14ac:dyDescent="0.25">
      <c r="A548" s="48">
        <v>546</v>
      </c>
      <c r="B548" s="8" t="s">
        <v>5495</v>
      </c>
      <c r="C548" s="48" t="s">
        <v>2352</v>
      </c>
      <c r="D548" s="50">
        <v>1</v>
      </c>
    </row>
    <row r="549" spans="1:4" x14ac:dyDescent="0.25">
      <c r="A549" s="48">
        <v>547</v>
      </c>
      <c r="B549" s="8" t="s">
        <v>6829</v>
      </c>
      <c r="C549" s="48" t="s">
        <v>2349</v>
      </c>
      <c r="D549" s="50">
        <v>8</v>
      </c>
    </row>
    <row r="550" spans="1:4" x14ac:dyDescent="0.25">
      <c r="A550" s="48">
        <v>548</v>
      </c>
      <c r="B550" s="8" t="s">
        <v>7888</v>
      </c>
      <c r="C550" s="48" t="s">
        <v>2398</v>
      </c>
      <c r="D550" s="50">
        <v>6</v>
      </c>
    </row>
    <row r="551" spans="1:4" x14ac:dyDescent="0.25">
      <c r="A551" s="48">
        <v>549</v>
      </c>
      <c r="B551" s="8" t="s">
        <v>7889</v>
      </c>
      <c r="C551" s="48" t="s">
        <v>5313</v>
      </c>
      <c r="D551" s="50">
        <v>3</v>
      </c>
    </row>
    <row r="552" spans="1:4" x14ac:dyDescent="0.25">
      <c r="A552" s="48">
        <v>550</v>
      </c>
      <c r="B552" s="8" t="s">
        <v>1406</v>
      </c>
      <c r="C552" s="48" t="s">
        <v>2349</v>
      </c>
      <c r="D552" s="50">
        <v>1</v>
      </c>
    </row>
    <row r="553" spans="1:4" x14ac:dyDescent="0.25">
      <c r="A553" s="48">
        <v>551</v>
      </c>
      <c r="B553" s="8" t="s">
        <v>7890</v>
      </c>
      <c r="C553" s="48" t="s">
        <v>5206</v>
      </c>
      <c r="D553" s="50">
        <v>5</v>
      </c>
    </row>
    <row r="554" spans="1:4" x14ac:dyDescent="0.25">
      <c r="A554" s="48">
        <v>552</v>
      </c>
      <c r="B554" s="8" t="s">
        <v>892</v>
      </c>
      <c r="C554" s="48" t="s">
        <v>2345</v>
      </c>
      <c r="D554" s="50">
        <v>2</v>
      </c>
    </row>
    <row r="555" spans="1:4" x14ac:dyDescent="0.25">
      <c r="A555" s="48">
        <v>553</v>
      </c>
      <c r="B555" s="8" t="s">
        <v>7049</v>
      </c>
      <c r="C555" s="48" t="s">
        <v>21</v>
      </c>
      <c r="D555" s="50">
        <v>6</v>
      </c>
    </row>
    <row r="556" spans="1:4" x14ac:dyDescent="0.25">
      <c r="A556" s="48">
        <v>554</v>
      </c>
      <c r="B556" s="8" t="s">
        <v>2655</v>
      </c>
      <c r="C556" s="48" t="s">
        <v>5962</v>
      </c>
      <c r="D556" s="50">
        <v>2</v>
      </c>
    </row>
    <row r="557" spans="1:4" x14ac:dyDescent="0.25">
      <c r="A557" s="48">
        <v>555</v>
      </c>
      <c r="B557" s="8" t="s">
        <v>7891</v>
      </c>
      <c r="C557" s="48" t="s">
        <v>2349</v>
      </c>
      <c r="D557" s="50">
        <v>5</v>
      </c>
    </row>
    <row r="558" spans="1:4" x14ac:dyDescent="0.25">
      <c r="A558" s="48">
        <v>556</v>
      </c>
      <c r="B558" s="8" t="s">
        <v>7892</v>
      </c>
      <c r="C558" s="48" t="s">
        <v>2349</v>
      </c>
      <c r="D558" s="50">
        <v>2</v>
      </c>
    </row>
    <row r="559" spans="1:4" x14ac:dyDescent="0.25">
      <c r="A559" s="48">
        <v>557</v>
      </c>
      <c r="B559" s="8" t="s">
        <v>7893</v>
      </c>
      <c r="C559" s="48" t="s">
        <v>39</v>
      </c>
      <c r="D559" s="50">
        <v>7</v>
      </c>
    </row>
    <row r="560" spans="1:4" x14ac:dyDescent="0.25">
      <c r="A560" s="48">
        <v>558</v>
      </c>
      <c r="B560" s="8" t="s">
        <v>7894</v>
      </c>
      <c r="C560" s="48" t="s">
        <v>2352</v>
      </c>
      <c r="D560" s="50">
        <v>9</v>
      </c>
    </row>
    <row r="561" spans="1:4" x14ac:dyDescent="0.25">
      <c r="A561" s="48">
        <v>559</v>
      </c>
      <c r="B561" s="8" t="s">
        <v>7895</v>
      </c>
      <c r="C561" s="48" t="s">
        <v>17</v>
      </c>
      <c r="D561" s="50">
        <v>5</v>
      </c>
    </row>
    <row r="562" spans="1:4" x14ac:dyDescent="0.25">
      <c r="A562" s="48">
        <v>560</v>
      </c>
      <c r="B562" s="8" t="s">
        <v>4246</v>
      </c>
      <c r="C562" s="48" t="s">
        <v>70</v>
      </c>
      <c r="D562" s="50">
        <v>2</v>
      </c>
    </row>
    <row r="563" spans="1:4" x14ac:dyDescent="0.25">
      <c r="A563" s="48">
        <v>561</v>
      </c>
      <c r="B563" s="8" t="s">
        <v>1055</v>
      </c>
      <c r="C563" s="48" t="s">
        <v>2352</v>
      </c>
      <c r="D563" s="50">
        <v>4</v>
      </c>
    </row>
    <row r="564" spans="1:4" x14ac:dyDescent="0.25">
      <c r="A564" s="48">
        <v>562</v>
      </c>
      <c r="B564" s="8" t="s">
        <v>7896</v>
      </c>
      <c r="C564" s="48" t="s">
        <v>39</v>
      </c>
      <c r="D564" s="50">
        <v>4</v>
      </c>
    </row>
    <row r="565" spans="1:4" x14ac:dyDescent="0.25">
      <c r="A565" s="48">
        <v>563</v>
      </c>
      <c r="B565" s="8" t="s">
        <v>7897</v>
      </c>
      <c r="C565" s="48" t="s">
        <v>39</v>
      </c>
      <c r="D565" s="50">
        <v>5</v>
      </c>
    </row>
    <row r="566" spans="1:4" x14ac:dyDescent="0.25">
      <c r="A566" s="48">
        <v>564</v>
      </c>
      <c r="B566" s="8" t="s">
        <v>7898</v>
      </c>
      <c r="C566" s="48" t="s">
        <v>39</v>
      </c>
      <c r="D566" s="50">
        <v>1</v>
      </c>
    </row>
    <row r="567" spans="1:4" x14ac:dyDescent="0.25">
      <c r="A567" s="48">
        <v>565</v>
      </c>
      <c r="B567" s="8" t="s">
        <v>7899</v>
      </c>
      <c r="C567" s="48" t="s">
        <v>1636</v>
      </c>
      <c r="D567" s="50">
        <v>1</v>
      </c>
    </row>
    <row r="568" spans="1:4" x14ac:dyDescent="0.25">
      <c r="A568" s="48">
        <v>566</v>
      </c>
      <c r="B568" s="8" t="s">
        <v>7598</v>
      </c>
      <c r="C568" s="48" t="s">
        <v>2398</v>
      </c>
      <c r="D568" s="50">
        <v>3</v>
      </c>
    </row>
    <row r="569" spans="1:4" x14ac:dyDescent="0.25">
      <c r="A569" s="48">
        <v>567</v>
      </c>
      <c r="B569" s="8" t="s">
        <v>7900</v>
      </c>
      <c r="C569" s="48" t="s">
        <v>2351</v>
      </c>
      <c r="D569" s="50">
        <v>4</v>
      </c>
    </row>
    <row r="570" spans="1:4" x14ac:dyDescent="0.25">
      <c r="A570" s="48">
        <v>568</v>
      </c>
      <c r="B570" s="8" t="s">
        <v>7901</v>
      </c>
      <c r="C570" s="48" t="s">
        <v>2352</v>
      </c>
      <c r="D570" s="50">
        <v>3</v>
      </c>
    </row>
    <row r="571" spans="1:4" x14ac:dyDescent="0.25">
      <c r="A571" s="48">
        <v>569</v>
      </c>
      <c r="B571" s="8" t="s">
        <v>7902</v>
      </c>
      <c r="C571" s="48" t="s">
        <v>2351</v>
      </c>
      <c r="D571" s="50">
        <v>1</v>
      </c>
    </row>
    <row r="572" spans="1:4" x14ac:dyDescent="0.25">
      <c r="A572" s="48">
        <v>570</v>
      </c>
      <c r="B572" s="8" t="s">
        <v>7903</v>
      </c>
      <c r="C572" s="48" t="s">
        <v>2351</v>
      </c>
      <c r="D572" s="50">
        <v>1</v>
      </c>
    </row>
    <row r="573" spans="1:4" x14ac:dyDescent="0.25">
      <c r="A573" s="48">
        <v>571</v>
      </c>
      <c r="B573" s="8" t="s">
        <v>7904</v>
      </c>
      <c r="C573" s="48" t="s">
        <v>5196</v>
      </c>
      <c r="D573" s="50">
        <v>3</v>
      </c>
    </row>
    <row r="574" spans="1:4" x14ac:dyDescent="0.25">
      <c r="A574" s="48">
        <v>572</v>
      </c>
      <c r="B574" s="8" t="s">
        <v>5219</v>
      </c>
      <c r="C574" s="48" t="s">
        <v>17</v>
      </c>
      <c r="D574" s="50">
        <v>3</v>
      </c>
    </row>
    <row r="575" spans="1:4" x14ac:dyDescent="0.25">
      <c r="A575" s="48">
        <v>573</v>
      </c>
      <c r="B575" s="8" t="s">
        <v>7905</v>
      </c>
      <c r="C575" s="48" t="s">
        <v>2349</v>
      </c>
      <c r="D575" s="50">
        <v>4</v>
      </c>
    </row>
    <row r="576" spans="1:4" x14ac:dyDescent="0.25">
      <c r="A576" s="48">
        <v>574</v>
      </c>
      <c r="B576" s="8" t="s">
        <v>7906</v>
      </c>
      <c r="C576" s="48" t="s">
        <v>2352</v>
      </c>
      <c r="D576" s="50">
        <v>15</v>
      </c>
    </row>
    <row r="577" spans="1:4" x14ac:dyDescent="0.25">
      <c r="A577" s="48">
        <v>575</v>
      </c>
      <c r="B577" s="8" t="s">
        <v>7907</v>
      </c>
      <c r="C577" s="48" t="s">
        <v>39</v>
      </c>
      <c r="D577" s="50">
        <v>4</v>
      </c>
    </row>
    <row r="578" spans="1:4" x14ac:dyDescent="0.25">
      <c r="A578" s="48">
        <v>576</v>
      </c>
      <c r="B578" s="8" t="s">
        <v>426</v>
      </c>
      <c r="C578" s="48" t="s">
        <v>2352</v>
      </c>
      <c r="D578" s="50">
        <v>5</v>
      </c>
    </row>
    <row r="579" spans="1:4" x14ac:dyDescent="0.25">
      <c r="A579" s="48">
        <v>577</v>
      </c>
      <c r="B579" s="8" t="s">
        <v>7908</v>
      </c>
      <c r="C579" s="48" t="s">
        <v>2352</v>
      </c>
      <c r="D579" s="50">
        <v>5</v>
      </c>
    </row>
    <row r="580" spans="1:4" x14ac:dyDescent="0.25">
      <c r="A580" s="48">
        <v>578</v>
      </c>
      <c r="B580" s="8" t="s">
        <v>7909</v>
      </c>
      <c r="C580" s="48" t="s">
        <v>2349</v>
      </c>
      <c r="D580" s="50">
        <v>19</v>
      </c>
    </row>
    <row r="581" spans="1:4" x14ac:dyDescent="0.25">
      <c r="A581" s="48">
        <v>579</v>
      </c>
      <c r="B581" s="8" t="s">
        <v>173</v>
      </c>
      <c r="C581" s="48" t="s">
        <v>2349</v>
      </c>
      <c r="D581" s="50">
        <v>6</v>
      </c>
    </row>
    <row r="582" spans="1:4" x14ac:dyDescent="0.25">
      <c r="A582" s="48">
        <v>580</v>
      </c>
      <c r="B582" s="8" t="s">
        <v>4097</v>
      </c>
      <c r="C582" s="48" t="s">
        <v>2349</v>
      </c>
      <c r="D582" s="50">
        <v>5</v>
      </c>
    </row>
    <row r="583" spans="1:4" x14ac:dyDescent="0.25">
      <c r="A583" s="48">
        <v>581</v>
      </c>
      <c r="B583" s="8" t="s">
        <v>7910</v>
      </c>
      <c r="C583" s="48" t="s">
        <v>2349</v>
      </c>
      <c r="D583" s="50">
        <f>29+7+5+1+7+2</f>
        <v>51</v>
      </c>
    </row>
    <row r="584" spans="1:4" x14ac:dyDescent="0.25">
      <c r="A584" s="48">
        <v>582</v>
      </c>
      <c r="B584" s="8" t="s">
        <v>7761</v>
      </c>
      <c r="C584" s="48" t="s">
        <v>2349</v>
      </c>
      <c r="D584" s="50">
        <v>2</v>
      </c>
    </row>
    <row r="585" spans="1:4" x14ac:dyDescent="0.25">
      <c r="A585" s="48">
        <v>583</v>
      </c>
      <c r="B585" s="8" t="s">
        <v>7911</v>
      </c>
      <c r="C585" s="48" t="s">
        <v>5045</v>
      </c>
      <c r="D585" s="50">
        <v>4</v>
      </c>
    </row>
    <row r="586" spans="1:4" x14ac:dyDescent="0.25">
      <c r="A586" s="48">
        <v>584</v>
      </c>
      <c r="B586" s="8" t="s">
        <v>7912</v>
      </c>
      <c r="C586" s="48" t="s">
        <v>17</v>
      </c>
      <c r="D586" s="50">
        <v>2</v>
      </c>
    </row>
    <row r="587" spans="1:4" x14ac:dyDescent="0.25">
      <c r="A587" s="48">
        <v>585</v>
      </c>
      <c r="B587" s="8" t="s">
        <v>1430</v>
      </c>
      <c r="C587" s="48" t="s">
        <v>2351</v>
      </c>
      <c r="D587" s="50">
        <v>2</v>
      </c>
    </row>
    <row r="588" spans="1:4" x14ac:dyDescent="0.25">
      <c r="A588" s="48">
        <v>586</v>
      </c>
      <c r="B588" s="8" t="s">
        <v>7913</v>
      </c>
      <c r="C588" s="48" t="s">
        <v>39</v>
      </c>
      <c r="D588" s="50">
        <v>1</v>
      </c>
    </row>
    <row r="589" spans="1:4" x14ac:dyDescent="0.25">
      <c r="A589" s="48">
        <v>587</v>
      </c>
      <c r="B589" s="8" t="s">
        <v>488</v>
      </c>
      <c r="C589" s="48" t="s">
        <v>2352</v>
      </c>
      <c r="D589" s="50">
        <v>6</v>
      </c>
    </row>
    <row r="590" spans="1:4" x14ac:dyDescent="0.25">
      <c r="A590" s="48">
        <v>588</v>
      </c>
      <c r="B590" s="8" t="s">
        <v>7914</v>
      </c>
      <c r="C590" s="48" t="s">
        <v>70</v>
      </c>
      <c r="D590" s="50">
        <v>5</v>
      </c>
    </row>
    <row r="591" spans="1:4" x14ac:dyDescent="0.25">
      <c r="A591" s="48">
        <v>589</v>
      </c>
      <c r="B591" s="8" t="s">
        <v>7915</v>
      </c>
      <c r="C591" s="48" t="s">
        <v>19</v>
      </c>
      <c r="D591" s="50">
        <v>4</v>
      </c>
    </row>
    <row r="592" spans="1:4" x14ac:dyDescent="0.25">
      <c r="A592" s="48">
        <v>590</v>
      </c>
      <c r="B592" s="8" t="s">
        <v>1137</v>
      </c>
      <c r="C592" s="48" t="s">
        <v>2398</v>
      </c>
      <c r="D592" s="50">
        <v>4</v>
      </c>
    </row>
    <row r="593" spans="1:4" x14ac:dyDescent="0.25">
      <c r="A593" s="48">
        <v>591</v>
      </c>
      <c r="B593" s="8" t="s">
        <v>7916</v>
      </c>
      <c r="C593" s="48" t="s">
        <v>5196</v>
      </c>
      <c r="D593" s="50">
        <v>3</v>
      </c>
    </row>
    <row r="594" spans="1:4" x14ac:dyDescent="0.25">
      <c r="A594" s="48">
        <v>592</v>
      </c>
      <c r="B594" s="8" t="s">
        <v>7917</v>
      </c>
      <c r="C594" s="48" t="s">
        <v>2349</v>
      </c>
      <c r="D594" s="50">
        <v>30</v>
      </c>
    </row>
    <row r="595" spans="1:4" x14ac:dyDescent="0.25">
      <c r="A595" s="48">
        <v>593</v>
      </c>
      <c r="B595" s="8" t="s">
        <v>2222</v>
      </c>
      <c r="C595" s="48" t="s">
        <v>2345</v>
      </c>
      <c r="D595" s="50">
        <v>4</v>
      </c>
    </row>
    <row r="596" spans="1:4" x14ac:dyDescent="0.25">
      <c r="A596" s="48">
        <v>594</v>
      </c>
      <c r="B596" s="8" t="s">
        <v>7918</v>
      </c>
      <c r="C596" s="48" t="s">
        <v>2345</v>
      </c>
      <c r="D596" s="50">
        <v>1</v>
      </c>
    </row>
    <row r="597" spans="1:4" x14ac:dyDescent="0.25">
      <c r="A597" s="48">
        <v>595</v>
      </c>
      <c r="B597" s="8" t="s">
        <v>3936</v>
      </c>
      <c r="C597" s="48" t="s">
        <v>2398</v>
      </c>
      <c r="D597" s="50">
        <v>4</v>
      </c>
    </row>
    <row r="598" spans="1:4" x14ac:dyDescent="0.25">
      <c r="A598" s="48">
        <v>596</v>
      </c>
      <c r="B598" s="8" t="s">
        <v>7919</v>
      </c>
      <c r="C598" s="48" t="s">
        <v>17</v>
      </c>
      <c r="D598" s="50">
        <v>7</v>
      </c>
    </row>
    <row r="599" spans="1:4" x14ac:dyDescent="0.25">
      <c r="A599" s="48">
        <v>597</v>
      </c>
      <c r="B599" s="8" t="s">
        <v>7920</v>
      </c>
      <c r="C599" s="48" t="s">
        <v>2349</v>
      </c>
      <c r="D599" s="50">
        <v>50</v>
      </c>
    </row>
    <row r="600" spans="1:4" x14ac:dyDescent="0.25">
      <c r="A600" s="48">
        <v>598</v>
      </c>
      <c r="B600" s="8" t="s">
        <v>6856</v>
      </c>
      <c r="C600" s="48" t="s">
        <v>2349</v>
      </c>
      <c r="D600" s="50">
        <v>5</v>
      </c>
    </row>
    <row r="601" spans="1:4" x14ac:dyDescent="0.25">
      <c r="A601" s="48">
        <v>599</v>
      </c>
      <c r="B601" s="8" t="s">
        <v>462</v>
      </c>
      <c r="C601" s="48" t="s">
        <v>2350</v>
      </c>
      <c r="D601" s="50">
        <v>4</v>
      </c>
    </row>
    <row r="602" spans="1:4" x14ac:dyDescent="0.25">
      <c r="A602" s="48">
        <v>600</v>
      </c>
      <c r="B602" s="8" t="s">
        <v>7921</v>
      </c>
      <c r="C602" s="48" t="s">
        <v>2398</v>
      </c>
      <c r="D602" s="50">
        <v>3</v>
      </c>
    </row>
    <row r="603" spans="1:4" x14ac:dyDescent="0.25">
      <c r="A603" s="48">
        <v>601</v>
      </c>
      <c r="B603" s="8" t="s">
        <v>3591</v>
      </c>
      <c r="C603" s="48" t="s">
        <v>2349</v>
      </c>
      <c r="D603" s="50">
        <v>3</v>
      </c>
    </row>
    <row r="604" spans="1:4" x14ac:dyDescent="0.25">
      <c r="A604" s="48">
        <v>602</v>
      </c>
      <c r="B604" s="8" t="s">
        <v>7922</v>
      </c>
      <c r="C604" s="48" t="s">
        <v>2349</v>
      </c>
      <c r="D604" s="50">
        <v>2</v>
      </c>
    </row>
    <row r="605" spans="1:4" x14ac:dyDescent="0.25">
      <c r="A605" s="48">
        <v>603</v>
      </c>
      <c r="B605" s="8" t="s">
        <v>6425</v>
      </c>
      <c r="C605" s="48" t="s">
        <v>77</v>
      </c>
      <c r="D605" s="50">
        <v>1</v>
      </c>
    </row>
    <row r="606" spans="1:4" x14ac:dyDescent="0.25">
      <c r="A606" s="48">
        <v>604</v>
      </c>
      <c r="B606" s="8" t="s">
        <v>1114</v>
      </c>
      <c r="C606" s="48" t="s">
        <v>39</v>
      </c>
      <c r="D606" s="50">
        <v>5</v>
      </c>
    </row>
    <row r="607" spans="1:4" x14ac:dyDescent="0.25">
      <c r="A607" s="48">
        <v>605</v>
      </c>
      <c r="B607" s="8" t="s">
        <v>7923</v>
      </c>
      <c r="C607" s="48" t="s">
        <v>2352</v>
      </c>
      <c r="D607" s="50">
        <v>4</v>
      </c>
    </row>
    <row r="608" spans="1:4" x14ac:dyDescent="0.25">
      <c r="A608" s="48">
        <v>606</v>
      </c>
      <c r="B608" s="8" t="s">
        <v>7924</v>
      </c>
      <c r="C608" s="48" t="s">
        <v>3678</v>
      </c>
      <c r="D608" s="50">
        <v>7</v>
      </c>
    </row>
    <row r="609" spans="1:4" x14ac:dyDescent="0.25">
      <c r="A609" s="48">
        <v>607</v>
      </c>
      <c r="B609" s="8" t="s">
        <v>7925</v>
      </c>
      <c r="C609" s="48" t="s">
        <v>2349</v>
      </c>
      <c r="D609" s="50">
        <v>2</v>
      </c>
    </row>
    <row r="610" spans="1:4" x14ac:dyDescent="0.25">
      <c r="A610" s="48">
        <v>608</v>
      </c>
      <c r="B610" s="8" t="s">
        <v>7926</v>
      </c>
      <c r="C610" s="48" t="s">
        <v>2352</v>
      </c>
      <c r="D610" s="50">
        <v>4</v>
      </c>
    </row>
    <row r="611" spans="1:4" x14ac:dyDescent="0.25">
      <c r="A611" s="48">
        <v>609</v>
      </c>
      <c r="B611" s="8" t="s">
        <v>7927</v>
      </c>
      <c r="C611" s="48" t="s">
        <v>2349</v>
      </c>
      <c r="D611" s="50">
        <v>4</v>
      </c>
    </row>
    <row r="612" spans="1:4" x14ac:dyDescent="0.25">
      <c r="A612" s="48">
        <v>610</v>
      </c>
      <c r="B612" s="8" t="s">
        <v>7928</v>
      </c>
      <c r="C612" s="48" t="s">
        <v>17</v>
      </c>
      <c r="D612" s="50">
        <v>3</v>
      </c>
    </row>
    <row r="613" spans="1:4" x14ac:dyDescent="0.25">
      <c r="A613" s="48">
        <v>611</v>
      </c>
      <c r="B613" s="8" t="s">
        <v>1468</v>
      </c>
      <c r="C613" s="48" t="s">
        <v>428</v>
      </c>
      <c r="D613" s="50">
        <v>6</v>
      </c>
    </row>
    <row r="614" spans="1:4" x14ac:dyDescent="0.25">
      <c r="A614" s="48">
        <v>612</v>
      </c>
      <c r="B614" s="8" t="s">
        <v>7929</v>
      </c>
      <c r="C614" s="48" t="s">
        <v>17</v>
      </c>
      <c r="D614" s="50">
        <v>2</v>
      </c>
    </row>
    <row r="615" spans="1:4" x14ac:dyDescent="0.25">
      <c r="A615" s="48">
        <v>613</v>
      </c>
      <c r="B615" s="8" t="s">
        <v>7930</v>
      </c>
      <c r="C615" s="48" t="s">
        <v>2398</v>
      </c>
      <c r="D615" s="50">
        <v>5</v>
      </c>
    </row>
    <row r="616" spans="1:4" x14ac:dyDescent="0.25">
      <c r="A616" s="48">
        <v>614</v>
      </c>
      <c r="B616" s="8" t="s">
        <v>7940</v>
      </c>
      <c r="C616" s="48" t="s">
        <v>5</v>
      </c>
      <c r="D616" s="50">
        <v>3</v>
      </c>
    </row>
    <row r="617" spans="1:4" x14ac:dyDescent="0.25">
      <c r="A617" s="48">
        <v>615</v>
      </c>
      <c r="B617" s="8" t="s">
        <v>7931</v>
      </c>
      <c r="C617" s="48" t="s">
        <v>17</v>
      </c>
      <c r="D617" s="50">
        <v>3</v>
      </c>
    </row>
    <row r="618" spans="1:4" x14ac:dyDescent="0.25">
      <c r="A618" s="48">
        <v>616</v>
      </c>
      <c r="B618" s="8" t="s">
        <v>7932</v>
      </c>
      <c r="C618" s="48" t="s">
        <v>17</v>
      </c>
      <c r="D618" s="50">
        <v>1</v>
      </c>
    </row>
    <row r="619" spans="1:4" x14ac:dyDescent="0.25">
      <c r="A619" s="48">
        <v>617</v>
      </c>
      <c r="B619" s="8" t="s">
        <v>7933</v>
      </c>
      <c r="C619" s="48" t="s">
        <v>2398</v>
      </c>
      <c r="D619" s="50">
        <v>3</v>
      </c>
    </row>
    <row r="620" spans="1:4" x14ac:dyDescent="0.25">
      <c r="A620" s="48">
        <v>618</v>
      </c>
      <c r="B620" s="8" t="s">
        <v>2516</v>
      </c>
      <c r="C620" s="48" t="s">
        <v>2352</v>
      </c>
      <c r="D620" s="50">
        <v>2</v>
      </c>
    </row>
    <row r="621" spans="1:4" x14ac:dyDescent="0.25">
      <c r="A621" s="48">
        <v>619</v>
      </c>
      <c r="B621" s="8" t="s">
        <v>5029</v>
      </c>
      <c r="C621" s="48" t="s">
        <v>744</v>
      </c>
      <c r="D621" s="50">
        <v>5</v>
      </c>
    </row>
    <row r="622" spans="1:4" x14ac:dyDescent="0.25">
      <c r="A622" s="48">
        <v>620</v>
      </c>
      <c r="B622" s="8" t="s">
        <v>7934</v>
      </c>
      <c r="C622" s="48" t="s">
        <v>70</v>
      </c>
      <c r="D622" s="50">
        <v>5</v>
      </c>
    </row>
    <row r="623" spans="1:4" x14ac:dyDescent="0.25">
      <c r="A623" s="48">
        <v>621</v>
      </c>
      <c r="B623" s="8" t="s">
        <v>2795</v>
      </c>
      <c r="C623" s="48" t="s">
        <v>70</v>
      </c>
      <c r="D623" s="50">
        <v>1</v>
      </c>
    </row>
    <row r="624" spans="1:4" x14ac:dyDescent="0.25">
      <c r="A624" s="48">
        <v>622</v>
      </c>
      <c r="B624" s="8" t="s">
        <v>1498</v>
      </c>
      <c r="C624" s="48" t="s">
        <v>70</v>
      </c>
      <c r="D624" s="50">
        <v>6</v>
      </c>
    </row>
    <row r="625" spans="1:4" x14ac:dyDescent="0.25">
      <c r="A625" s="48">
        <v>623</v>
      </c>
      <c r="B625" s="8" t="s">
        <v>653</v>
      </c>
      <c r="C625" s="48" t="s">
        <v>428</v>
      </c>
      <c r="D625" s="50">
        <v>3</v>
      </c>
    </row>
    <row r="626" spans="1:4" x14ac:dyDescent="0.25">
      <c r="A626" s="48">
        <v>624</v>
      </c>
      <c r="B626" s="8" t="s">
        <v>7935</v>
      </c>
      <c r="C626" s="48" t="s">
        <v>17</v>
      </c>
      <c r="D626" s="50">
        <v>2</v>
      </c>
    </row>
    <row r="627" spans="1:4" x14ac:dyDescent="0.25">
      <c r="A627" s="48">
        <v>625</v>
      </c>
      <c r="B627" s="8" t="s">
        <v>7936</v>
      </c>
      <c r="C627" s="48" t="s">
        <v>2349</v>
      </c>
      <c r="D627" s="50">
        <v>7</v>
      </c>
    </row>
    <row r="628" spans="1:4" x14ac:dyDescent="0.25">
      <c r="A628" s="48">
        <v>626</v>
      </c>
      <c r="B628" s="8" t="s">
        <v>7937</v>
      </c>
      <c r="C628" s="48" t="s">
        <v>2351</v>
      </c>
      <c r="D628" s="50">
        <v>1</v>
      </c>
    </row>
    <row r="629" spans="1:4" x14ac:dyDescent="0.25">
      <c r="A629" s="48">
        <v>627</v>
      </c>
      <c r="B629" s="8" t="s">
        <v>7938</v>
      </c>
      <c r="C629" s="48" t="s">
        <v>2351</v>
      </c>
      <c r="D629" s="50">
        <v>3</v>
      </c>
    </row>
    <row r="630" spans="1:4" x14ac:dyDescent="0.25">
      <c r="A630" s="48">
        <v>628</v>
      </c>
      <c r="B630" s="8" t="s">
        <v>7939</v>
      </c>
      <c r="C630" s="48" t="s">
        <v>2351</v>
      </c>
      <c r="D630" s="50">
        <v>4</v>
      </c>
    </row>
    <row r="631" spans="1:4" x14ac:dyDescent="0.25">
      <c r="A631" s="48">
        <v>629</v>
      </c>
      <c r="B631" s="8" t="s">
        <v>7941</v>
      </c>
      <c r="C631" s="48" t="s">
        <v>2349</v>
      </c>
      <c r="D631" s="50">
        <v>9</v>
      </c>
    </row>
    <row r="632" spans="1:4" x14ac:dyDescent="0.25">
      <c r="A632" s="48">
        <v>630</v>
      </c>
      <c r="B632" s="8" t="s">
        <v>7942</v>
      </c>
      <c r="C632" s="48" t="s">
        <v>428</v>
      </c>
      <c r="D632" s="50">
        <v>3</v>
      </c>
    </row>
    <row r="633" spans="1:4" x14ac:dyDescent="0.25">
      <c r="A633" s="48">
        <v>631</v>
      </c>
      <c r="B633" s="8" t="s">
        <v>3585</v>
      </c>
      <c r="C633" s="48" t="s">
        <v>2349</v>
      </c>
      <c r="D633" s="50">
        <v>3</v>
      </c>
    </row>
    <row r="634" spans="1:4" x14ac:dyDescent="0.25">
      <c r="A634" s="48">
        <v>632</v>
      </c>
      <c r="B634" s="8" t="s">
        <v>4442</v>
      </c>
      <c r="C634" s="48" t="s">
        <v>2349</v>
      </c>
      <c r="D634" s="50">
        <v>2</v>
      </c>
    </row>
    <row r="635" spans="1:4" x14ac:dyDescent="0.25">
      <c r="A635" s="48">
        <v>633</v>
      </c>
      <c r="B635" s="8" t="s">
        <v>7943</v>
      </c>
      <c r="C635" s="48" t="s">
        <v>2349</v>
      </c>
      <c r="D635" s="50">
        <v>3</v>
      </c>
    </row>
    <row r="636" spans="1:4" x14ac:dyDescent="0.25">
      <c r="A636" s="48">
        <v>634</v>
      </c>
      <c r="B636" s="8" t="s">
        <v>7944</v>
      </c>
      <c r="C636" s="48" t="s">
        <v>7557</v>
      </c>
      <c r="D636" s="50">
        <v>1</v>
      </c>
    </row>
    <row r="637" spans="1:4" x14ac:dyDescent="0.25">
      <c r="A637" s="48">
        <v>635</v>
      </c>
      <c r="B637" s="8" t="s">
        <v>1474</v>
      </c>
      <c r="C637" s="48" t="s">
        <v>2398</v>
      </c>
      <c r="D637" s="50">
        <v>9</v>
      </c>
    </row>
    <row r="638" spans="1:4" x14ac:dyDescent="0.25">
      <c r="A638" s="48">
        <v>636</v>
      </c>
      <c r="B638" s="8" t="s">
        <v>692</v>
      </c>
      <c r="C638" s="48" t="s">
        <v>361</v>
      </c>
      <c r="D638" s="50">
        <v>6</v>
      </c>
    </row>
    <row r="639" spans="1:4" x14ac:dyDescent="0.25">
      <c r="A639" s="48">
        <v>637</v>
      </c>
      <c r="B639" s="8" t="s">
        <v>7945</v>
      </c>
      <c r="C639" s="48" t="s">
        <v>2398</v>
      </c>
      <c r="D639" s="50">
        <v>4</v>
      </c>
    </row>
    <row r="640" spans="1:4" x14ac:dyDescent="0.25">
      <c r="A640" s="48">
        <v>638</v>
      </c>
      <c r="B640" s="8" t="s">
        <v>6887</v>
      </c>
      <c r="C640" s="48" t="s">
        <v>9</v>
      </c>
      <c r="D640" s="50">
        <v>2</v>
      </c>
    </row>
    <row r="641" spans="1:4" x14ac:dyDescent="0.25">
      <c r="A641" s="48">
        <v>639</v>
      </c>
      <c r="B641" s="8" t="s">
        <v>7946</v>
      </c>
      <c r="C641" s="48" t="s">
        <v>2349</v>
      </c>
      <c r="D641" s="50">
        <v>1</v>
      </c>
    </row>
    <row r="642" spans="1:4" x14ac:dyDescent="0.25">
      <c r="A642" s="48">
        <v>640</v>
      </c>
      <c r="B642" s="8" t="s">
        <v>7947</v>
      </c>
      <c r="C642" s="48" t="s">
        <v>2349</v>
      </c>
      <c r="D642" s="50">
        <v>5</v>
      </c>
    </row>
    <row r="643" spans="1:4" x14ac:dyDescent="0.25">
      <c r="A643" s="48">
        <v>641</v>
      </c>
      <c r="B643" s="8" t="s">
        <v>871</v>
      </c>
      <c r="C643" s="48" t="s">
        <v>2352</v>
      </c>
      <c r="D643" s="50">
        <v>3</v>
      </c>
    </row>
    <row r="644" spans="1:4" x14ac:dyDescent="0.25">
      <c r="A644" s="48">
        <v>642</v>
      </c>
      <c r="B644" s="8" t="s">
        <v>4224</v>
      </c>
      <c r="C644" s="48" t="s">
        <v>2349</v>
      </c>
      <c r="D644" s="50">
        <v>2</v>
      </c>
    </row>
    <row r="645" spans="1:4" x14ac:dyDescent="0.25">
      <c r="A645" s="48">
        <v>643</v>
      </c>
      <c r="B645" s="8" t="s">
        <v>2189</v>
      </c>
      <c r="C645" s="48" t="s">
        <v>2349</v>
      </c>
      <c r="D645" s="50">
        <v>1</v>
      </c>
    </row>
    <row r="646" spans="1:4" x14ac:dyDescent="0.25">
      <c r="A646" s="48">
        <v>644</v>
      </c>
      <c r="B646" s="8" t="s">
        <v>7948</v>
      </c>
      <c r="C646" s="48" t="s">
        <v>2352</v>
      </c>
      <c r="D646" s="50">
        <v>6</v>
      </c>
    </row>
    <row r="647" spans="1:4" x14ac:dyDescent="0.25">
      <c r="A647" s="48">
        <v>645</v>
      </c>
      <c r="B647" s="8" t="s">
        <v>7949</v>
      </c>
      <c r="C647" s="48" t="s">
        <v>2349</v>
      </c>
      <c r="D647" s="50">
        <v>4</v>
      </c>
    </row>
    <row r="648" spans="1:4" x14ac:dyDescent="0.25">
      <c r="A648" s="48">
        <v>646</v>
      </c>
      <c r="B648" s="8" t="s">
        <v>2951</v>
      </c>
      <c r="C648" s="48" t="s">
        <v>2350</v>
      </c>
      <c r="D648" s="50">
        <v>10</v>
      </c>
    </row>
    <row r="649" spans="1:4" x14ac:dyDescent="0.25">
      <c r="A649" s="48">
        <v>647</v>
      </c>
      <c r="B649" s="8" t="s">
        <v>7950</v>
      </c>
      <c r="C649" s="48" t="s">
        <v>2349</v>
      </c>
      <c r="D649" s="50">
        <v>4</v>
      </c>
    </row>
    <row r="650" spans="1:4" x14ac:dyDescent="0.25">
      <c r="A650" s="48">
        <v>648</v>
      </c>
      <c r="B650" s="8" t="s">
        <v>1498</v>
      </c>
      <c r="C650" s="48" t="s">
        <v>428</v>
      </c>
      <c r="D650" s="50">
        <v>2</v>
      </c>
    </row>
    <row r="651" spans="1:4" x14ac:dyDescent="0.25">
      <c r="A651" s="48">
        <v>649</v>
      </c>
      <c r="B651" s="8" t="s">
        <v>7951</v>
      </c>
      <c r="C651" s="48" t="s">
        <v>357</v>
      </c>
      <c r="D651" s="50">
        <v>2</v>
      </c>
    </row>
    <row r="652" spans="1:4" x14ac:dyDescent="0.25">
      <c r="A652" s="48">
        <v>650</v>
      </c>
      <c r="B652" s="8" t="s">
        <v>7949</v>
      </c>
      <c r="C652" s="48" t="s">
        <v>2349</v>
      </c>
      <c r="D652" s="50">
        <v>1</v>
      </c>
    </row>
    <row r="653" spans="1:4" x14ac:dyDescent="0.25">
      <c r="A653" s="48">
        <v>651</v>
      </c>
      <c r="B653" s="8" t="s">
        <v>7952</v>
      </c>
      <c r="C653" s="48" t="s">
        <v>2349</v>
      </c>
      <c r="D653" s="50">
        <v>1</v>
      </c>
    </row>
    <row r="654" spans="1:4" x14ac:dyDescent="0.25">
      <c r="A654" s="48">
        <v>652</v>
      </c>
      <c r="B654" s="8" t="s">
        <v>813</v>
      </c>
      <c r="C654" s="48" t="s">
        <v>2349</v>
      </c>
      <c r="D654" s="50">
        <v>1</v>
      </c>
    </row>
    <row r="655" spans="1:4" x14ac:dyDescent="0.25">
      <c r="A655" s="48">
        <v>653</v>
      </c>
      <c r="B655" s="8" t="s">
        <v>7504</v>
      </c>
      <c r="C655" s="48" t="s">
        <v>39</v>
      </c>
      <c r="D655" s="50">
        <v>4</v>
      </c>
    </row>
    <row r="656" spans="1:4" x14ac:dyDescent="0.25">
      <c r="A656" s="48">
        <v>654</v>
      </c>
      <c r="B656" s="8" t="s">
        <v>7953</v>
      </c>
      <c r="C656" s="48" t="s">
        <v>17</v>
      </c>
      <c r="D656" s="50">
        <v>1</v>
      </c>
    </row>
    <row r="657" spans="1:4" x14ac:dyDescent="0.25">
      <c r="A657" s="48">
        <v>655</v>
      </c>
      <c r="B657" s="8" t="s">
        <v>7958</v>
      </c>
      <c r="C657" s="48" t="s">
        <v>2350</v>
      </c>
      <c r="D657" s="50">
        <v>1</v>
      </c>
    </row>
    <row r="658" spans="1:4" x14ac:dyDescent="0.25">
      <c r="A658" s="48">
        <v>656</v>
      </c>
      <c r="B658" s="8" t="s">
        <v>929</v>
      </c>
      <c r="C658" s="48" t="s">
        <v>2349</v>
      </c>
      <c r="D658" s="50">
        <v>16</v>
      </c>
    </row>
    <row r="659" spans="1:4" x14ac:dyDescent="0.25">
      <c r="A659" s="48">
        <v>657</v>
      </c>
      <c r="B659" s="8" t="s">
        <v>7954</v>
      </c>
      <c r="C659" s="48" t="s">
        <v>2352</v>
      </c>
      <c r="D659" s="50">
        <v>3</v>
      </c>
    </row>
    <row r="660" spans="1:4" x14ac:dyDescent="0.25">
      <c r="A660" s="48">
        <v>658</v>
      </c>
      <c r="B660" s="8" t="s">
        <v>7955</v>
      </c>
      <c r="C660" s="48" t="s">
        <v>2352</v>
      </c>
      <c r="D660" s="50">
        <v>5</v>
      </c>
    </row>
    <row r="661" spans="1:4" x14ac:dyDescent="0.25">
      <c r="A661" s="48">
        <v>659</v>
      </c>
      <c r="B661" s="8" t="s">
        <v>7956</v>
      </c>
      <c r="C661" s="48" t="s">
        <v>2349</v>
      </c>
      <c r="D661" s="50">
        <v>3</v>
      </c>
    </row>
    <row r="662" spans="1:4" x14ac:dyDescent="0.25">
      <c r="A662" s="48">
        <v>660</v>
      </c>
      <c r="B662" s="8" t="s">
        <v>1800</v>
      </c>
      <c r="C662" s="48" t="s">
        <v>21</v>
      </c>
      <c r="D662" s="50">
        <v>2</v>
      </c>
    </row>
    <row r="663" spans="1:4" x14ac:dyDescent="0.25">
      <c r="A663" s="48">
        <v>661</v>
      </c>
      <c r="B663" s="8" t="s">
        <v>7957</v>
      </c>
      <c r="C663" s="48" t="s">
        <v>2352</v>
      </c>
      <c r="D663" s="50">
        <v>10</v>
      </c>
    </row>
    <row r="664" spans="1:4" x14ac:dyDescent="0.25">
      <c r="A664" s="48">
        <v>662</v>
      </c>
      <c r="B664" s="8" t="s">
        <v>4340</v>
      </c>
      <c r="C664" s="48" t="s">
        <v>2349</v>
      </c>
      <c r="D664" s="50">
        <v>30</v>
      </c>
    </row>
    <row r="665" spans="1:4" x14ac:dyDescent="0.25">
      <c r="A665" s="48">
        <v>663</v>
      </c>
      <c r="B665" s="8" t="s">
        <v>7959</v>
      </c>
      <c r="C665" s="48" t="s">
        <v>2349</v>
      </c>
      <c r="D665" s="50">
        <v>1</v>
      </c>
    </row>
    <row r="666" spans="1:4" x14ac:dyDescent="0.25">
      <c r="A666" s="48">
        <v>664</v>
      </c>
      <c r="B666" s="8" t="s">
        <v>7960</v>
      </c>
      <c r="C666" s="48" t="s">
        <v>2349</v>
      </c>
      <c r="D666" s="50">
        <v>1</v>
      </c>
    </row>
    <row r="667" spans="1:4" x14ac:dyDescent="0.25">
      <c r="A667" s="48">
        <v>665</v>
      </c>
      <c r="B667" s="8" t="s">
        <v>7961</v>
      </c>
      <c r="C667" s="48" t="s">
        <v>2352</v>
      </c>
      <c r="D667" s="50">
        <v>3</v>
      </c>
    </row>
    <row r="668" spans="1:4" x14ac:dyDescent="0.25">
      <c r="A668" s="48">
        <v>666</v>
      </c>
      <c r="B668" s="8" t="s">
        <v>7962</v>
      </c>
      <c r="C668" s="48" t="s">
        <v>2352</v>
      </c>
      <c r="D668" s="50">
        <v>1</v>
      </c>
    </row>
    <row r="669" spans="1:4" x14ac:dyDescent="0.25">
      <c r="A669" s="48">
        <v>667</v>
      </c>
      <c r="B669" s="8" t="s">
        <v>1474</v>
      </c>
      <c r="C669" s="48" t="s">
        <v>2352</v>
      </c>
      <c r="D669" s="50">
        <v>1</v>
      </c>
    </row>
    <row r="670" spans="1:4" x14ac:dyDescent="0.25">
      <c r="A670" s="48">
        <v>668</v>
      </c>
      <c r="B670" s="8" t="s">
        <v>387</v>
      </c>
      <c r="C670" s="48" t="s">
        <v>2349</v>
      </c>
      <c r="D670" s="50">
        <v>3</v>
      </c>
    </row>
    <row r="671" spans="1:4" x14ac:dyDescent="0.25">
      <c r="A671" s="48">
        <v>669</v>
      </c>
      <c r="B671" s="8" t="s">
        <v>7963</v>
      </c>
      <c r="C671" s="48" t="s">
        <v>2349</v>
      </c>
      <c r="D671" s="50">
        <v>2</v>
      </c>
    </row>
    <row r="672" spans="1:4" x14ac:dyDescent="0.25">
      <c r="A672" s="48">
        <v>670</v>
      </c>
      <c r="B672" s="8" t="s">
        <v>7964</v>
      </c>
      <c r="C672" s="48" t="s">
        <v>7557</v>
      </c>
      <c r="D672" s="50">
        <v>13</v>
      </c>
    </row>
    <row r="673" spans="1:4" x14ac:dyDescent="0.25">
      <c r="A673" s="48">
        <v>671</v>
      </c>
      <c r="B673" s="8" t="s">
        <v>2084</v>
      </c>
      <c r="C673" s="48" t="s">
        <v>7557</v>
      </c>
      <c r="D673" s="50">
        <v>1</v>
      </c>
    </row>
    <row r="674" spans="1:4" x14ac:dyDescent="0.25">
      <c r="A674" s="48">
        <v>672</v>
      </c>
      <c r="B674" s="8" t="s">
        <v>7965</v>
      </c>
      <c r="C674" s="48" t="s">
        <v>2398</v>
      </c>
      <c r="D674" s="50">
        <v>1</v>
      </c>
    </row>
    <row r="675" spans="1:4" x14ac:dyDescent="0.25">
      <c r="A675" s="48">
        <v>673</v>
      </c>
      <c r="B675" s="8" t="s">
        <v>7966</v>
      </c>
      <c r="C675" s="48" t="s">
        <v>7557</v>
      </c>
      <c r="D675" s="50">
        <v>1</v>
      </c>
    </row>
    <row r="676" spans="1:4" x14ac:dyDescent="0.25">
      <c r="A676" s="48">
        <v>674</v>
      </c>
      <c r="B676" s="8" t="s">
        <v>4093</v>
      </c>
      <c r="C676" s="48" t="s">
        <v>7557</v>
      </c>
      <c r="D676" s="50">
        <v>1</v>
      </c>
    </row>
    <row r="677" spans="1:4" x14ac:dyDescent="0.25">
      <c r="A677" s="48">
        <v>675</v>
      </c>
      <c r="B677" s="8" t="s">
        <v>7967</v>
      </c>
      <c r="C677" s="48" t="s">
        <v>2350</v>
      </c>
      <c r="D677" s="50">
        <v>4</v>
      </c>
    </row>
    <row r="678" spans="1:4" x14ac:dyDescent="0.25">
      <c r="A678" s="48">
        <v>676</v>
      </c>
      <c r="B678" s="8" t="s">
        <v>240</v>
      </c>
      <c r="C678" s="48" t="s">
        <v>2349</v>
      </c>
      <c r="D678" s="50">
        <v>3</v>
      </c>
    </row>
    <row r="679" spans="1:4" x14ac:dyDescent="0.25">
      <c r="A679" s="48">
        <v>677</v>
      </c>
      <c r="B679" s="8" t="s">
        <v>7968</v>
      </c>
      <c r="C679" s="48" t="s">
        <v>256</v>
      </c>
      <c r="D679" s="50">
        <v>1</v>
      </c>
    </row>
    <row r="680" spans="1:4" x14ac:dyDescent="0.25">
      <c r="A680" s="48">
        <v>678</v>
      </c>
      <c r="B680" s="8" t="s">
        <v>5695</v>
      </c>
      <c r="C680" s="48" t="s">
        <v>744</v>
      </c>
      <c r="D680" s="50">
        <v>1</v>
      </c>
    </row>
    <row r="681" spans="1:4" x14ac:dyDescent="0.25">
      <c r="A681" s="48">
        <v>679</v>
      </c>
      <c r="B681" s="8" t="s">
        <v>4880</v>
      </c>
      <c r="C681" s="48" t="s">
        <v>7557</v>
      </c>
      <c r="D681" s="50">
        <v>4</v>
      </c>
    </row>
    <row r="682" spans="1:4" x14ac:dyDescent="0.25">
      <c r="A682" s="48">
        <v>680</v>
      </c>
      <c r="B682" s="8" t="s">
        <v>7969</v>
      </c>
      <c r="C682" s="48" t="s">
        <v>2398</v>
      </c>
      <c r="D682" s="50">
        <v>1</v>
      </c>
    </row>
    <row r="683" spans="1:4" x14ac:dyDescent="0.25">
      <c r="A683" s="48">
        <v>681</v>
      </c>
      <c r="B683" s="8" t="s">
        <v>7970</v>
      </c>
      <c r="C683" s="48" t="s">
        <v>2349</v>
      </c>
      <c r="D683" s="50">
        <v>7</v>
      </c>
    </row>
    <row r="684" spans="1:4" x14ac:dyDescent="0.25">
      <c r="A684" s="48">
        <v>682</v>
      </c>
      <c r="B684" s="8" t="s">
        <v>7971</v>
      </c>
      <c r="C684" s="48" t="s">
        <v>184</v>
      </c>
      <c r="D684" s="50">
        <v>8</v>
      </c>
    </row>
    <row r="685" spans="1:4" x14ac:dyDescent="0.25">
      <c r="A685" s="48">
        <v>683</v>
      </c>
      <c r="B685" s="8" t="s">
        <v>7972</v>
      </c>
      <c r="C685" s="48" t="s">
        <v>70</v>
      </c>
      <c r="D685" s="50">
        <v>10</v>
      </c>
    </row>
    <row r="686" spans="1:4" x14ac:dyDescent="0.25">
      <c r="A686" s="48">
        <v>684</v>
      </c>
      <c r="B686" s="8" t="s">
        <v>7973</v>
      </c>
      <c r="C686" s="48" t="s">
        <v>70</v>
      </c>
      <c r="D686" s="50">
        <v>1</v>
      </c>
    </row>
    <row r="687" spans="1:4" x14ac:dyDescent="0.25">
      <c r="A687" s="48">
        <v>685</v>
      </c>
      <c r="B687" s="8" t="s">
        <v>7905</v>
      </c>
      <c r="C687" s="48" t="s">
        <v>2349</v>
      </c>
      <c r="D687" s="50">
        <v>4</v>
      </c>
    </row>
    <row r="688" spans="1:4" x14ac:dyDescent="0.25">
      <c r="A688" s="48">
        <v>686</v>
      </c>
      <c r="B688" s="8" t="s">
        <v>5279</v>
      </c>
      <c r="C688" s="48" t="s">
        <v>2352</v>
      </c>
      <c r="D688" s="50">
        <v>6</v>
      </c>
    </row>
    <row r="689" spans="1:4" x14ac:dyDescent="0.25">
      <c r="A689" s="48">
        <v>687</v>
      </c>
      <c r="B689" s="8" t="s">
        <v>7974</v>
      </c>
      <c r="C689" s="48" t="s">
        <v>2349</v>
      </c>
      <c r="D689" s="50">
        <v>4</v>
      </c>
    </row>
    <row r="690" spans="1:4" x14ac:dyDescent="0.25">
      <c r="A690" s="48">
        <v>688</v>
      </c>
      <c r="B690" s="8" t="s">
        <v>283</v>
      </c>
      <c r="C690" s="48" t="s">
        <v>17</v>
      </c>
      <c r="D690" s="50">
        <v>2</v>
      </c>
    </row>
    <row r="691" spans="1:4" x14ac:dyDescent="0.25">
      <c r="A691" s="48">
        <v>689</v>
      </c>
      <c r="B691" s="8" t="s">
        <v>7975</v>
      </c>
      <c r="C691" s="48" t="s">
        <v>2349</v>
      </c>
      <c r="D691" s="50">
        <v>6</v>
      </c>
    </row>
    <row r="692" spans="1:4" x14ac:dyDescent="0.25">
      <c r="A692" s="48">
        <v>690</v>
      </c>
      <c r="B692" s="8" t="s">
        <v>7976</v>
      </c>
      <c r="C692" s="48" t="s">
        <v>131</v>
      </c>
      <c r="D692" s="50">
        <v>4</v>
      </c>
    </row>
    <row r="693" spans="1:4" x14ac:dyDescent="0.25">
      <c r="A693" s="48">
        <v>691</v>
      </c>
      <c r="B693" s="8" t="s">
        <v>6872</v>
      </c>
      <c r="C693" s="48" t="s">
        <v>2345</v>
      </c>
      <c r="D693" s="50">
        <v>9</v>
      </c>
    </row>
    <row r="694" spans="1:4" x14ac:dyDescent="0.25">
      <c r="A694" s="48">
        <v>692</v>
      </c>
      <c r="B694" s="8" t="s">
        <v>7977</v>
      </c>
      <c r="C694" s="48" t="s">
        <v>2345</v>
      </c>
      <c r="D694" s="50">
        <v>6</v>
      </c>
    </row>
    <row r="695" spans="1:4" x14ac:dyDescent="0.25">
      <c r="A695" s="48">
        <v>693</v>
      </c>
      <c r="B695" s="8" t="s">
        <v>426</v>
      </c>
      <c r="C695" s="48" t="s">
        <v>7557</v>
      </c>
      <c r="D695" s="50">
        <v>8</v>
      </c>
    </row>
    <row r="696" spans="1:4" x14ac:dyDescent="0.25">
      <c r="A696" s="48">
        <v>694</v>
      </c>
      <c r="B696" s="8" t="s">
        <v>5550</v>
      </c>
      <c r="C696" s="48" t="s">
        <v>122</v>
      </c>
      <c r="D696" s="50">
        <v>1</v>
      </c>
    </row>
    <row r="697" spans="1:4" x14ac:dyDescent="0.25">
      <c r="A697" s="48">
        <v>695</v>
      </c>
      <c r="B697" s="8" t="s">
        <v>4991</v>
      </c>
      <c r="C697" s="48" t="s">
        <v>2349</v>
      </c>
      <c r="D697" s="50">
        <v>6</v>
      </c>
    </row>
    <row r="698" spans="1:4" x14ac:dyDescent="0.25">
      <c r="A698" s="48">
        <v>696</v>
      </c>
      <c r="B698" s="8" t="s">
        <v>7978</v>
      </c>
      <c r="C698" s="48" t="s">
        <v>77</v>
      </c>
      <c r="D698" s="50">
        <v>8</v>
      </c>
    </row>
    <row r="699" spans="1:4" x14ac:dyDescent="0.25">
      <c r="A699" s="48">
        <v>697</v>
      </c>
      <c r="B699" s="8" t="s">
        <v>1509</v>
      </c>
      <c r="C699" s="48" t="s">
        <v>2351</v>
      </c>
      <c r="D699" s="50">
        <v>1</v>
      </c>
    </row>
    <row r="700" spans="1:4" x14ac:dyDescent="0.25">
      <c r="A700" s="48">
        <v>698</v>
      </c>
      <c r="B700" s="8" t="s">
        <v>65</v>
      </c>
      <c r="C700" s="48" t="s">
        <v>2351</v>
      </c>
      <c r="D700" s="50">
        <v>1</v>
      </c>
    </row>
    <row r="701" spans="1:4" x14ac:dyDescent="0.25">
      <c r="A701" s="48">
        <v>699</v>
      </c>
      <c r="B701" s="8" t="s">
        <v>7979</v>
      </c>
      <c r="C701" s="48" t="s">
        <v>2349</v>
      </c>
      <c r="D701" s="50">
        <v>1</v>
      </c>
    </row>
    <row r="702" spans="1:4" x14ac:dyDescent="0.25">
      <c r="A702" s="48">
        <v>700</v>
      </c>
      <c r="B702" s="8" t="s">
        <v>7980</v>
      </c>
      <c r="C702" s="48" t="s">
        <v>5313</v>
      </c>
      <c r="D702" s="50">
        <v>6</v>
      </c>
    </row>
    <row r="703" spans="1:4" x14ac:dyDescent="0.25">
      <c r="A703" s="48">
        <v>701</v>
      </c>
      <c r="B703" s="8" t="s">
        <v>7981</v>
      </c>
      <c r="C703" s="48" t="s">
        <v>2349</v>
      </c>
      <c r="D703" s="50">
        <v>11</v>
      </c>
    </row>
    <row r="704" spans="1:4" x14ac:dyDescent="0.25">
      <c r="A704" s="48">
        <v>702</v>
      </c>
      <c r="B704" s="8" t="s">
        <v>1313</v>
      </c>
      <c r="C704" s="48" t="s">
        <v>17</v>
      </c>
      <c r="D704" s="50">
        <v>3</v>
      </c>
    </row>
    <row r="705" spans="1:4" x14ac:dyDescent="0.25">
      <c r="A705" s="48">
        <v>703</v>
      </c>
      <c r="B705" s="8" t="s">
        <v>7982</v>
      </c>
      <c r="C705" s="48" t="s">
        <v>131</v>
      </c>
      <c r="D705" s="50">
        <v>4</v>
      </c>
    </row>
    <row r="706" spans="1:4" x14ac:dyDescent="0.25">
      <c r="A706" s="48">
        <v>704</v>
      </c>
      <c r="B706" s="8" t="s">
        <v>4412</v>
      </c>
      <c r="C706" s="48" t="s">
        <v>17</v>
      </c>
      <c r="D706" s="50">
        <v>10</v>
      </c>
    </row>
    <row r="707" spans="1:4" x14ac:dyDescent="0.25">
      <c r="A707" s="48">
        <v>705</v>
      </c>
      <c r="B707" s="8" t="s">
        <v>1560</v>
      </c>
      <c r="C707" s="48" t="s">
        <v>2398</v>
      </c>
      <c r="D707" s="50">
        <v>3</v>
      </c>
    </row>
    <row r="708" spans="1:4" x14ac:dyDescent="0.25">
      <c r="A708" s="48">
        <v>706</v>
      </c>
      <c r="B708" s="8" t="s">
        <v>7983</v>
      </c>
      <c r="C708" s="48" t="s">
        <v>2398</v>
      </c>
      <c r="D708" s="50">
        <v>2</v>
      </c>
    </row>
    <row r="709" spans="1:4" x14ac:dyDescent="0.25">
      <c r="A709" s="48">
        <v>707</v>
      </c>
      <c r="B709" s="8" t="s">
        <v>2318</v>
      </c>
      <c r="C709" s="48" t="s">
        <v>2352</v>
      </c>
      <c r="D709" s="50">
        <v>21</v>
      </c>
    </row>
    <row r="710" spans="1:4" x14ac:dyDescent="0.25">
      <c r="A710" s="48">
        <v>708</v>
      </c>
      <c r="B710" s="8" t="s">
        <v>1092</v>
      </c>
      <c r="C710" s="48" t="s">
        <v>7557</v>
      </c>
      <c r="D710" s="50">
        <v>7</v>
      </c>
    </row>
    <row r="711" spans="1:4" x14ac:dyDescent="0.25">
      <c r="A711" s="48">
        <v>709</v>
      </c>
      <c r="B711" s="8" t="s">
        <v>7984</v>
      </c>
      <c r="C711" s="48" t="s">
        <v>19</v>
      </c>
      <c r="D711" s="50">
        <v>2</v>
      </c>
    </row>
    <row r="712" spans="1:4" x14ac:dyDescent="0.25">
      <c r="A712" s="48">
        <v>710</v>
      </c>
      <c r="B712" s="8" t="s">
        <v>7985</v>
      </c>
      <c r="C712" s="48" t="s">
        <v>2352</v>
      </c>
      <c r="D712" s="50">
        <v>7</v>
      </c>
    </row>
    <row r="713" spans="1:4" x14ac:dyDescent="0.25">
      <c r="A713" s="48">
        <v>711</v>
      </c>
      <c r="B713" s="8" t="s">
        <v>7986</v>
      </c>
      <c r="C713" s="48" t="s">
        <v>2352</v>
      </c>
      <c r="D713" s="50">
        <v>4</v>
      </c>
    </row>
    <row r="714" spans="1:4" x14ac:dyDescent="0.25">
      <c r="A714" s="48">
        <v>712</v>
      </c>
      <c r="B714" s="8" t="s">
        <v>322</v>
      </c>
      <c r="C714" s="48" t="s">
        <v>19</v>
      </c>
      <c r="D714" s="50">
        <v>6</v>
      </c>
    </row>
    <row r="715" spans="1:4" x14ac:dyDescent="0.25">
      <c r="A715" s="48">
        <v>713</v>
      </c>
      <c r="B715" s="8" t="s">
        <v>7987</v>
      </c>
      <c r="C715" s="48" t="s">
        <v>17</v>
      </c>
      <c r="D715" s="50">
        <v>3</v>
      </c>
    </row>
    <row r="716" spans="1:4" x14ac:dyDescent="0.25">
      <c r="A716" s="48">
        <v>714</v>
      </c>
      <c r="B716" s="8" t="s">
        <v>7988</v>
      </c>
      <c r="C716" s="48" t="s">
        <v>19</v>
      </c>
      <c r="D716" s="50">
        <v>2</v>
      </c>
    </row>
    <row r="717" spans="1:4" x14ac:dyDescent="0.25">
      <c r="A717" s="48">
        <v>715</v>
      </c>
      <c r="B717" s="8" t="s">
        <v>2568</v>
      </c>
      <c r="C717" s="48" t="s">
        <v>2349</v>
      </c>
      <c r="D717" s="50">
        <v>7</v>
      </c>
    </row>
    <row r="718" spans="1:4" x14ac:dyDescent="0.25">
      <c r="A718" s="48">
        <v>716</v>
      </c>
      <c r="B718" s="8" t="s">
        <v>7989</v>
      </c>
      <c r="C718" s="48" t="s">
        <v>17</v>
      </c>
      <c r="D718" s="50">
        <v>3</v>
      </c>
    </row>
    <row r="719" spans="1:4" x14ac:dyDescent="0.25">
      <c r="A719" s="48">
        <v>717</v>
      </c>
      <c r="B719" s="8" t="s">
        <v>7990</v>
      </c>
      <c r="C719" s="48" t="s">
        <v>2349</v>
      </c>
      <c r="D719" s="50">
        <v>9</v>
      </c>
    </row>
    <row r="720" spans="1:4" x14ac:dyDescent="0.25">
      <c r="A720" s="48">
        <v>718</v>
      </c>
      <c r="B720" s="8" t="s">
        <v>7991</v>
      </c>
      <c r="C720" s="48" t="s">
        <v>1636</v>
      </c>
      <c r="D720" s="50">
        <v>3</v>
      </c>
    </row>
    <row r="721" spans="1:4" x14ac:dyDescent="0.25">
      <c r="A721" s="48">
        <v>719</v>
      </c>
      <c r="B721" s="8" t="s">
        <v>7992</v>
      </c>
      <c r="C721" s="48" t="s">
        <v>1636</v>
      </c>
      <c r="D721" s="50">
        <v>2</v>
      </c>
    </row>
    <row r="722" spans="1:4" x14ac:dyDescent="0.25">
      <c r="A722" s="48">
        <v>720</v>
      </c>
      <c r="B722" s="8" t="s">
        <v>3269</v>
      </c>
      <c r="C722" s="48" t="s">
        <v>2349</v>
      </c>
      <c r="D722" s="50">
        <v>8</v>
      </c>
    </row>
    <row r="723" spans="1:4" x14ac:dyDescent="0.25">
      <c r="A723" s="48">
        <v>721</v>
      </c>
      <c r="B723" s="8" t="s">
        <v>7993</v>
      </c>
      <c r="C723" s="48" t="s">
        <v>2352</v>
      </c>
      <c r="D723" s="50">
        <v>2</v>
      </c>
    </row>
    <row r="724" spans="1:4" x14ac:dyDescent="0.25">
      <c r="A724" s="48">
        <v>722</v>
      </c>
      <c r="B724" s="8" t="s">
        <v>3839</v>
      </c>
      <c r="C724" s="48" t="s">
        <v>2349</v>
      </c>
      <c r="D724" s="50">
        <v>4</v>
      </c>
    </row>
    <row r="725" spans="1:4" x14ac:dyDescent="0.25">
      <c r="A725" s="48">
        <v>723</v>
      </c>
      <c r="B725" s="8" t="s">
        <v>3109</v>
      </c>
      <c r="C725" s="48" t="s">
        <v>2350</v>
      </c>
      <c r="D725" s="50">
        <v>5</v>
      </c>
    </row>
    <row r="726" spans="1:4" x14ac:dyDescent="0.25">
      <c r="A726" s="48">
        <v>724</v>
      </c>
      <c r="B726" s="8" t="s">
        <v>956</v>
      </c>
      <c r="C726" s="48" t="s">
        <v>6958</v>
      </c>
      <c r="D726" s="50">
        <v>1</v>
      </c>
    </row>
    <row r="727" spans="1:4" x14ac:dyDescent="0.25">
      <c r="A727" s="48">
        <v>725</v>
      </c>
      <c r="B727" s="8" t="s">
        <v>81</v>
      </c>
      <c r="C727" s="48" t="s">
        <v>2349</v>
      </c>
      <c r="D727" s="50">
        <v>4</v>
      </c>
    </row>
    <row r="728" spans="1:4" x14ac:dyDescent="0.25">
      <c r="A728" s="48">
        <v>726</v>
      </c>
      <c r="B728" s="8" t="s">
        <v>1874</v>
      </c>
      <c r="C728" s="48" t="s">
        <v>2349</v>
      </c>
      <c r="D728" s="50">
        <v>1</v>
      </c>
    </row>
    <row r="729" spans="1:4" x14ac:dyDescent="0.25">
      <c r="A729" s="48">
        <v>727</v>
      </c>
      <c r="B729" s="8" t="s">
        <v>1079</v>
      </c>
      <c r="C729" s="48" t="s">
        <v>2349</v>
      </c>
      <c r="D729" s="50">
        <v>1</v>
      </c>
    </row>
    <row r="730" spans="1:4" x14ac:dyDescent="0.25">
      <c r="A730" s="48">
        <v>728</v>
      </c>
      <c r="B730" s="8" t="s">
        <v>7994</v>
      </c>
      <c r="C730" s="48" t="s">
        <v>2349</v>
      </c>
      <c r="D730" s="50">
        <v>9</v>
      </c>
    </row>
    <row r="731" spans="1:4" x14ac:dyDescent="0.25">
      <c r="A731" s="48">
        <v>729</v>
      </c>
      <c r="B731" s="8" t="s">
        <v>181</v>
      </c>
      <c r="C731" s="48" t="s">
        <v>2349</v>
      </c>
      <c r="D731" s="50">
        <v>2</v>
      </c>
    </row>
    <row r="732" spans="1:4" x14ac:dyDescent="0.25">
      <c r="A732" s="48">
        <v>730</v>
      </c>
      <c r="B732" s="8" t="s">
        <v>7995</v>
      </c>
      <c r="C732" s="48" t="s">
        <v>2349</v>
      </c>
      <c r="D732" s="50">
        <v>1</v>
      </c>
    </row>
    <row r="733" spans="1:4" x14ac:dyDescent="0.25">
      <c r="A733" s="48">
        <v>731</v>
      </c>
      <c r="B733" s="8" t="s">
        <v>7996</v>
      </c>
      <c r="C733" s="48" t="s">
        <v>2349</v>
      </c>
      <c r="D733" s="50">
        <v>1</v>
      </c>
    </row>
    <row r="734" spans="1:4" x14ac:dyDescent="0.25">
      <c r="A734" s="48">
        <v>732</v>
      </c>
      <c r="B734" s="8" t="s">
        <v>2255</v>
      </c>
      <c r="C734" s="48" t="s">
        <v>2345</v>
      </c>
      <c r="D734" s="50">
        <v>3</v>
      </c>
    </row>
    <row r="735" spans="1:4" x14ac:dyDescent="0.25">
      <c r="A735" s="48">
        <v>733</v>
      </c>
      <c r="B735" s="8" t="s">
        <v>4719</v>
      </c>
      <c r="C735" s="48" t="s">
        <v>2349</v>
      </c>
      <c r="D735" s="50">
        <v>5</v>
      </c>
    </row>
    <row r="736" spans="1:4" x14ac:dyDescent="0.25">
      <c r="A736" s="48">
        <v>734</v>
      </c>
      <c r="B736" s="8" t="s">
        <v>7997</v>
      </c>
      <c r="C736" s="48" t="s">
        <v>17</v>
      </c>
      <c r="D736" s="50">
        <v>8</v>
      </c>
    </row>
    <row r="737" spans="1:4" x14ac:dyDescent="0.25">
      <c r="A737" s="48">
        <v>735</v>
      </c>
      <c r="B737" s="8" t="s">
        <v>4124</v>
      </c>
      <c r="C737" s="48" t="s">
        <v>2686</v>
      </c>
      <c r="D737" s="50">
        <v>7</v>
      </c>
    </row>
    <row r="738" spans="1:4" x14ac:dyDescent="0.25">
      <c r="A738" s="48">
        <v>736</v>
      </c>
      <c r="B738" s="8" t="s">
        <v>7876</v>
      </c>
      <c r="C738" s="48" t="s">
        <v>2686</v>
      </c>
      <c r="D738" s="50">
        <v>1</v>
      </c>
    </row>
    <row r="739" spans="1:4" x14ac:dyDescent="0.25">
      <c r="A739" s="48">
        <v>737</v>
      </c>
      <c r="B739" s="8" t="s">
        <v>7998</v>
      </c>
      <c r="C739" s="48" t="s">
        <v>2686</v>
      </c>
      <c r="D739" s="50">
        <v>1</v>
      </c>
    </row>
    <row r="740" spans="1:4" x14ac:dyDescent="0.25">
      <c r="A740" s="48">
        <v>738</v>
      </c>
      <c r="B740" s="8" t="s">
        <v>7999</v>
      </c>
      <c r="C740" s="48" t="s">
        <v>2686</v>
      </c>
      <c r="D740" s="50">
        <v>1</v>
      </c>
    </row>
    <row r="741" spans="1:4" x14ac:dyDescent="0.25">
      <c r="A741" s="48">
        <v>739</v>
      </c>
      <c r="B741" s="8" t="s">
        <v>8000</v>
      </c>
      <c r="C741" s="48" t="s">
        <v>70</v>
      </c>
      <c r="D741" s="50">
        <v>4</v>
      </c>
    </row>
    <row r="742" spans="1:4" x14ac:dyDescent="0.25">
      <c r="A742" s="48">
        <v>740</v>
      </c>
      <c r="B742" s="8" t="s">
        <v>8001</v>
      </c>
      <c r="C742" s="48" t="s">
        <v>5077</v>
      </c>
      <c r="D742" s="50">
        <v>4</v>
      </c>
    </row>
    <row r="743" spans="1:4" x14ac:dyDescent="0.25">
      <c r="A743" s="48">
        <v>741</v>
      </c>
      <c r="B743" s="8" t="s">
        <v>30</v>
      </c>
      <c r="C743" s="48" t="s">
        <v>70</v>
      </c>
      <c r="D743" s="50">
        <v>7</v>
      </c>
    </row>
    <row r="744" spans="1:4" x14ac:dyDescent="0.25">
      <c r="A744" s="48">
        <v>742</v>
      </c>
      <c r="B744" s="8" t="s">
        <v>8002</v>
      </c>
      <c r="C744" s="48" t="s">
        <v>2349</v>
      </c>
      <c r="D744" s="50">
        <v>13</v>
      </c>
    </row>
    <row r="745" spans="1:4" x14ac:dyDescent="0.25">
      <c r="A745" s="48">
        <v>743</v>
      </c>
      <c r="B745" s="8" t="s">
        <v>8003</v>
      </c>
      <c r="C745" s="48" t="s">
        <v>2350</v>
      </c>
      <c r="D745" s="50">
        <v>3</v>
      </c>
    </row>
    <row r="746" spans="1:4" x14ac:dyDescent="0.25">
      <c r="A746" s="48">
        <v>744</v>
      </c>
      <c r="B746" s="8" t="s">
        <v>8004</v>
      </c>
      <c r="C746" s="48" t="s">
        <v>2686</v>
      </c>
      <c r="D746" s="50">
        <v>8</v>
      </c>
    </row>
    <row r="747" spans="1:4" x14ac:dyDescent="0.25">
      <c r="A747" s="48">
        <v>745</v>
      </c>
      <c r="B747" s="8" t="s">
        <v>8005</v>
      </c>
      <c r="C747" s="48" t="s">
        <v>2686</v>
      </c>
      <c r="D747" s="50">
        <v>7</v>
      </c>
    </row>
    <row r="748" spans="1:4" x14ac:dyDescent="0.25">
      <c r="A748" s="48">
        <v>746</v>
      </c>
      <c r="B748" s="8" t="s">
        <v>8006</v>
      </c>
      <c r="C748" s="48" t="s">
        <v>2349</v>
      </c>
      <c r="D748" s="50">
        <v>2</v>
      </c>
    </row>
    <row r="749" spans="1:4" x14ac:dyDescent="0.25">
      <c r="A749" s="48">
        <v>747</v>
      </c>
      <c r="B749" s="8" t="s">
        <v>8007</v>
      </c>
      <c r="C749" s="48" t="s">
        <v>19</v>
      </c>
      <c r="D749" s="50">
        <v>1</v>
      </c>
    </row>
    <row r="750" spans="1:4" x14ac:dyDescent="0.25">
      <c r="A750" s="48">
        <v>748</v>
      </c>
      <c r="B750" s="8" t="s">
        <v>8008</v>
      </c>
      <c r="C750" s="48" t="s">
        <v>2349</v>
      </c>
      <c r="D750" s="50">
        <v>3</v>
      </c>
    </row>
    <row r="751" spans="1:4" x14ac:dyDescent="0.25">
      <c r="A751" s="48">
        <v>749</v>
      </c>
      <c r="B751" s="8" t="s">
        <v>7908</v>
      </c>
      <c r="C751" s="48" t="s">
        <v>2349</v>
      </c>
      <c r="D751" s="50">
        <v>3</v>
      </c>
    </row>
    <row r="752" spans="1:4" x14ac:dyDescent="0.25">
      <c r="A752" s="48">
        <v>750</v>
      </c>
      <c r="B752" s="8" t="s">
        <v>6722</v>
      </c>
      <c r="C752" s="48" t="s">
        <v>19</v>
      </c>
      <c r="D752" s="50">
        <v>2</v>
      </c>
    </row>
    <row r="753" spans="1:4" x14ac:dyDescent="0.25">
      <c r="A753" s="48">
        <v>751</v>
      </c>
      <c r="B753" s="8" t="s">
        <v>5279</v>
      </c>
      <c r="C753" s="48" t="s">
        <v>19</v>
      </c>
      <c r="D753" s="50">
        <v>2</v>
      </c>
    </row>
    <row r="754" spans="1:4" x14ac:dyDescent="0.25">
      <c r="A754" s="48">
        <v>752</v>
      </c>
      <c r="B754" s="8" t="s">
        <v>8009</v>
      </c>
      <c r="C754" s="48" t="s">
        <v>17</v>
      </c>
      <c r="D754" s="50">
        <v>3</v>
      </c>
    </row>
    <row r="755" spans="1:4" x14ac:dyDescent="0.25">
      <c r="A755" s="48">
        <v>753</v>
      </c>
      <c r="B755" s="8" t="s">
        <v>8010</v>
      </c>
      <c r="C755" s="48" t="s">
        <v>39</v>
      </c>
      <c r="D755" s="50">
        <v>7</v>
      </c>
    </row>
    <row r="756" spans="1:4" x14ac:dyDescent="0.25">
      <c r="A756" s="48">
        <v>754</v>
      </c>
      <c r="B756" s="8" t="s">
        <v>3478</v>
      </c>
      <c r="C756" s="48" t="s">
        <v>2349</v>
      </c>
      <c r="D756" s="50">
        <v>6</v>
      </c>
    </row>
    <row r="757" spans="1:4" x14ac:dyDescent="0.25">
      <c r="A757" s="48">
        <v>755</v>
      </c>
      <c r="B757" s="8" t="s">
        <v>8011</v>
      </c>
      <c r="C757" s="48" t="s">
        <v>17</v>
      </c>
      <c r="D757" s="50">
        <v>7</v>
      </c>
    </row>
    <row r="758" spans="1:4" x14ac:dyDescent="0.25">
      <c r="A758" s="48">
        <v>756</v>
      </c>
      <c r="B758" s="8" t="s">
        <v>3087</v>
      </c>
      <c r="C758" s="48" t="s">
        <v>17</v>
      </c>
      <c r="D758" s="50">
        <v>7</v>
      </c>
    </row>
    <row r="759" spans="1:4" x14ac:dyDescent="0.25">
      <c r="A759" s="48">
        <v>757</v>
      </c>
      <c r="B759" s="8" t="s">
        <v>927</v>
      </c>
      <c r="C759" s="48" t="s">
        <v>2398</v>
      </c>
      <c r="D759" s="50">
        <v>4</v>
      </c>
    </row>
    <row r="760" spans="1:4" x14ac:dyDescent="0.25">
      <c r="A760" s="48">
        <v>758</v>
      </c>
      <c r="B760" s="8" t="s">
        <v>8012</v>
      </c>
      <c r="C760" s="48" t="s">
        <v>2349</v>
      </c>
      <c r="D760" s="50">
        <v>7</v>
      </c>
    </row>
    <row r="761" spans="1:4" x14ac:dyDescent="0.25">
      <c r="A761" s="48">
        <v>759</v>
      </c>
      <c r="B761" s="8" t="s">
        <v>2804</v>
      </c>
      <c r="C761" s="48" t="s">
        <v>2349</v>
      </c>
      <c r="D761" s="50">
        <v>12</v>
      </c>
    </row>
    <row r="762" spans="1:4" x14ac:dyDescent="0.25">
      <c r="A762" s="48">
        <v>760</v>
      </c>
      <c r="B762" s="8" t="s">
        <v>7925</v>
      </c>
      <c r="C762" s="48" t="s">
        <v>17</v>
      </c>
      <c r="D762" s="50">
        <v>3</v>
      </c>
    </row>
    <row r="763" spans="1:4" x14ac:dyDescent="0.25">
      <c r="A763" s="48">
        <v>761</v>
      </c>
      <c r="B763" s="8" t="s">
        <v>8013</v>
      </c>
      <c r="C763" s="48" t="s">
        <v>2349</v>
      </c>
      <c r="D763" s="50">
        <v>1</v>
      </c>
    </row>
    <row r="764" spans="1:4" x14ac:dyDescent="0.25">
      <c r="A764" s="48">
        <v>762</v>
      </c>
      <c r="B764" s="8" t="s">
        <v>8014</v>
      </c>
      <c r="C764" s="48" t="s">
        <v>13</v>
      </c>
      <c r="D764" s="50">
        <v>1</v>
      </c>
    </row>
    <row r="765" spans="1:4" x14ac:dyDescent="0.25">
      <c r="A765" s="48">
        <v>763</v>
      </c>
      <c r="B765" s="8" t="s">
        <v>2800</v>
      </c>
      <c r="C765" s="48" t="s">
        <v>17</v>
      </c>
      <c r="D765" s="50">
        <v>1</v>
      </c>
    </row>
    <row r="766" spans="1:4" x14ac:dyDescent="0.25">
      <c r="A766" s="48">
        <v>764</v>
      </c>
      <c r="B766" s="8" t="s">
        <v>3209</v>
      </c>
      <c r="C766" s="48" t="s">
        <v>744</v>
      </c>
      <c r="D766" s="50">
        <v>15</v>
      </c>
    </row>
    <row r="767" spans="1:4" x14ac:dyDescent="0.25">
      <c r="A767" s="48">
        <v>765</v>
      </c>
      <c r="B767" s="8" t="s">
        <v>8015</v>
      </c>
      <c r="C767" s="48" t="s">
        <v>70</v>
      </c>
      <c r="D767" s="50">
        <v>5</v>
      </c>
    </row>
    <row r="768" spans="1:4" x14ac:dyDescent="0.25">
      <c r="A768" s="48">
        <v>766</v>
      </c>
      <c r="B768" s="8" t="s">
        <v>8016</v>
      </c>
      <c r="C768" s="48" t="s">
        <v>2345</v>
      </c>
      <c r="D768" s="50">
        <v>1</v>
      </c>
    </row>
    <row r="769" spans="1:4" x14ac:dyDescent="0.25">
      <c r="A769" s="48">
        <v>767</v>
      </c>
      <c r="B769" s="8" t="s">
        <v>8017</v>
      </c>
      <c r="C769" s="48" t="s">
        <v>2349</v>
      </c>
      <c r="D769" s="50">
        <v>2</v>
      </c>
    </row>
    <row r="770" spans="1:4" x14ac:dyDescent="0.25">
      <c r="A770" s="48">
        <v>768</v>
      </c>
      <c r="B770" s="8" t="s">
        <v>1476</v>
      </c>
      <c r="C770" s="48" t="s">
        <v>2350</v>
      </c>
      <c r="D770" s="50">
        <v>3</v>
      </c>
    </row>
    <row r="771" spans="1:4" x14ac:dyDescent="0.25">
      <c r="A771" s="48">
        <v>769</v>
      </c>
      <c r="B771" s="8" t="s">
        <v>8018</v>
      </c>
      <c r="C771" s="48" t="s">
        <v>17</v>
      </c>
      <c r="D771" s="50">
        <v>4</v>
      </c>
    </row>
    <row r="772" spans="1:4" x14ac:dyDescent="0.25">
      <c r="A772" s="48">
        <v>770</v>
      </c>
      <c r="B772" s="8" t="s">
        <v>705</v>
      </c>
      <c r="C772" s="48" t="s">
        <v>2352</v>
      </c>
      <c r="D772" s="50">
        <v>1</v>
      </c>
    </row>
    <row r="773" spans="1:4" x14ac:dyDescent="0.25">
      <c r="A773" s="48">
        <v>771</v>
      </c>
      <c r="B773" s="8" t="s">
        <v>8019</v>
      </c>
      <c r="C773" s="48" t="s">
        <v>428</v>
      </c>
      <c r="D773" s="50">
        <v>1</v>
      </c>
    </row>
    <row r="774" spans="1:4" x14ac:dyDescent="0.25">
      <c r="A774" s="48">
        <v>772</v>
      </c>
      <c r="B774" s="8" t="s">
        <v>8020</v>
      </c>
      <c r="C774" s="48" t="s">
        <v>428</v>
      </c>
      <c r="D774" s="50">
        <v>1</v>
      </c>
    </row>
    <row r="775" spans="1:4" x14ac:dyDescent="0.25">
      <c r="A775" s="48">
        <v>773</v>
      </c>
      <c r="B775" s="8" t="s">
        <v>8021</v>
      </c>
      <c r="C775" s="48" t="s">
        <v>2349</v>
      </c>
      <c r="D775" s="50">
        <v>1</v>
      </c>
    </row>
    <row r="776" spans="1:4" x14ac:dyDescent="0.25">
      <c r="A776" s="48">
        <v>774</v>
      </c>
      <c r="B776" s="8" t="s">
        <v>4310</v>
      </c>
      <c r="C776" s="48" t="s">
        <v>19</v>
      </c>
      <c r="D776" s="50">
        <v>5</v>
      </c>
    </row>
    <row r="777" spans="1:4" x14ac:dyDescent="0.25">
      <c r="A777" s="48">
        <v>775</v>
      </c>
      <c r="B777" s="8" t="s">
        <v>118</v>
      </c>
      <c r="C777" s="48" t="s">
        <v>2349</v>
      </c>
      <c r="D777" s="50">
        <v>1</v>
      </c>
    </row>
    <row r="778" spans="1:4" x14ac:dyDescent="0.25">
      <c r="A778" s="48">
        <v>776</v>
      </c>
      <c r="B778" s="8" t="s">
        <v>2255</v>
      </c>
      <c r="C778" s="48" t="s">
        <v>122</v>
      </c>
      <c r="D778" s="50">
        <v>2</v>
      </c>
    </row>
    <row r="779" spans="1:4" x14ac:dyDescent="0.25">
      <c r="A779" s="48">
        <v>777</v>
      </c>
      <c r="B779" s="8" t="s">
        <v>2628</v>
      </c>
      <c r="C779" s="48" t="s">
        <v>122</v>
      </c>
      <c r="D779" s="50">
        <v>2</v>
      </c>
    </row>
    <row r="780" spans="1:4" x14ac:dyDescent="0.25">
      <c r="A780" s="48">
        <v>778</v>
      </c>
      <c r="B780" s="8" t="s">
        <v>8022</v>
      </c>
      <c r="C780" s="48" t="s">
        <v>2351</v>
      </c>
      <c r="D780" s="50">
        <v>10</v>
      </c>
    </row>
    <row r="781" spans="1:4" x14ac:dyDescent="0.25">
      <c r="A781" s="48">
        <v>779</v>
      </c>
      <c r="B781" s="8" t="s">
        <v>8023</v>
      </c>
      <c r="C781" s="48" t="s">
        <v>131</v>
      </c>
      <c r="D781" s="50">
        <v>2</v>
      </c>
    </row>
    <row r="782" spans="1:4" x14ac:dyDescent="0.25">
      <c r="A782" s="48">
        <v>780</v>
      </c>
      <c r="B782" s="8" t="s">
        <v>8024</v>
      </c>
      <c r="C782" s="48" t="s">
        <v>19</v>
      </c>
      <c r="D782" s="50">
        <v>1</v>
      </c>
    </row>
    <row r="783" spans="1:4" x14ac:dyDescent="0.25">
      <c r="A783" s="48">
        <v>781</v>
      </c>
      <c r="B783" s="8" t="s">
        <v>8025</v>
      </c>
      <c r="C783" s="48" t="s">
        <v>2350</v>
      </c>
      <c r="D783" s="50">
        <v>2</v>
      </c>
    </row>
    <row r="784" spans="1:4" x14ac:dyDescent="0.25">
      <c r="A784" s="48">
        <v>782</v>
      </c>
      <c r="B784" s="8" t="s">
        <v>8026</v>
      </c>
      <c r="C784" s="48" t="s">
        <v>2350</v>
      </c>
      <c r="D784" s="50">
        <v>2</v>
      </c>
    </row>
    <row r="785" spans="1:4" x14ac:dyDescent="0.25">
      <c r="A785" s="48">
        <v>783</v>
      </c>
      <c r="B785" s="8" t="s">
        <v>8027</v>
      </c>
      <c r="C785" s="48" t="s">
        <v>2349</v>
      </c>
      <c r="D785" s="50">
        <v>3</v>
      </c>
    </row>
    <row r="786" spans="1:4" x14ac:dyDescent="0.25">
      <c r="A786" s="48">
        <v>784</v>
      </c>
      <c r="B786" s="8" t="s">
        <v>8028</v>
      </c>
      <c r="C786" s="48" t="s">
        <v>2349</v>
      </c>
      <c r="D786" s="50">
        <v>5</v>
      </c>
    </row>
    <row r="787" spans="1:4" x14ac:dyDescent="0.25">
      <c r="A787" s="48">
        <v>785</v>
      </c>
      <c r="B787" s="8" t="s">
        <v>8029</v>
      </c>
      <c r="C787" s="48" t="s">
        <v>2350</v>
      </c>
      <c r="D787" s="50">
        <v>5</v>
      </c>
    </row>
    <row r="788" spans="1:4" x14ac:dyDescent="0.25">
      <c r="A788" s="48">
        <v>786</v>
      </c>
      <c r="B788" s="8" t="s">
        <v>8030</v>
      </c>
      <c r="C788" s="48" t="s">
        <v>5962</v>
      </c>
      <c r="D788" s="50">
        <v>1</v>
      </c>
    </row>
    <row r="789" spans="1:4" x14ac:dyDescent="0.25">
      <c r="A789" s="48">
        <v>787</v>
      </c>
      <c r="B789" s="8" t="s">
        <v>8031</v>
      </c>
      <c r="C789" s="48" t="s">
        <v>2350</v>
      </c>
      <c r="D789" s="50">
        <v>1</v>
      </c>
    </row>
    <row r="790" spans="1:4" x14ac:dyDescent="0.25">
      <c r="A790" s="48">
        <v>788</v>
      </c>
      <c r="B790" s="8" t="s">
        <v>3284</v>
      </c>
      <c r="C790" s="48" t="s">
        <v>5313</v>
      </c>
      <c r="D790" s="50">
        <v>2</v>
      </c>
    </row>
    <row r="791" spans="1:4" x14ac:dyDescent="0.25">
      <c r="A791" s="48">
        <v>789</v>
      </c>
      <c r="B791" s="8" t="s">
        <v>8032</v>
      </c>
      <c r="C791" s="48" t="s">
        <v>2351</v>
      </c>
      <c r="D791" s="50">
        <v>8</v>
      </c>
    </row>
    <row r="792" spans="1:4" x14ac:dyDescent="0.25">
      <c r="A792" s="48">
        <v>790</v>
      </c>
      <c r="B792" s="48" t="s">
        <v>3546</v>
      </c>
      <c r="C792" s="48" t="s">
        <v>17</v>
      </c>
      <c r="D792" s="50">
        <v>6</v>
      </c>
    </row>
    <row r="793" spans="1:4" x14ac:dyDescent="0.25">
      <c r="A793" s="48">
        <v>791</v>
      </c>
      <c r="B793" s="48" t="s">
        <v>17642</v>
      </c>
      <c r="C793" s="48" t="s">
        <v>17</v>
      </c>
      <c r="D793" s="50">
        <v>4</v>
      </c>
    </row>
    <row r="794" spans="1:4" x14ac:dyDescent="0.25">
      <c r="A794" s="48">
        <v>792</v>
      </c>
      <c r="B794" s="48" t="s">
        <v>3806</v>
      </c>
      <c r="C794" s="48" t="s">
        <v>352</v>
      </c>
      <c r="D794" s="50">
        <v>1</v>
      </c>
    </row>
    <row r="795" spans="1:4" x14ac:dyDescent="0.25">
      <c r="A795" s="48">
        <v>793</v>
      </c>
      <c r="B795" s="48" t="s">
        <v>512</v>
      </c>
      <c r="C795" s="48" t="s">
        <v>5206</v>
      </c>
      <c r="D795" s="50">
        <v>4</v>
      </c>
    </row>
    <row r="796" spans="1:4" x14ac:dyDescent="0.25">
      <c r="A796" s="48">
        <v>794</v>
      </c>
      <c r="B796" s="48" t="s">
        <v>17643</v>
      </c>
      <c r="C796" s="48" t="s">
        <v>5206</v>
      </c>
      <c r="D796" s="50">
        <v>4</v>
      </c>
    </row>
    <row r="797" spans="1:4" x14ac:dyDescent="0.25">
      <c r="A797" s="48">
        <v>795</v>
      </c>
      <c r="B797" s="48" t="s">
        <v>1092</v>
      </c>
      <c r="C797" s="48" t="s">
        <v>9</v>
      </c>
      <c r="D797" s="50">
        <v>2</v>
      </c>
    </row>
    <row r="798" spans="1:4" x14ac:dyDescent="0.25">
      <c r="A798" s="48">
        <v>796</v>
      </c>
      <c r="B798" s="48" t="s">
        <v>17644</v>
      </c>
      <c r="C798" s="48" t="s">
        <v>70</v>
      </c>
      <c r="D798" s="50">
        <v>1</v>
      </c>
    </row>
    <row r="799" spans="1:4" x14ac:dyDescent="0.25">
      <c r="A799" s="48">
        <v>797</v>
      </c>
      <c r="B799" s="48" t="s">
        <v>3006</v>
      </c>
      <c r="C799" s="48" t="s">
        <v>70</v>
      </c>
      <c r="D799" s="50">
        <v>1</v>
      </c>
    </row>
    <row r="800" spans="1:4" x14ac:dyDescent="0.25">
      <c r="A800" s="48">
        <v>798</v>
      </c>
      <c r="B800" s="48" t="s">
        <v>18627</v>
      </c>
      <c r="C800" s="48" t="s">
        <v>70</v>
      </c>
      <c r="D800" s="50">
        <v>1</v>
      </c>
    </row>
    <row r="801" spans="1:8" x14ac:dyDescent="0.25">
      <c r="A801" s="48">
        <v>799</v>
      </c>
      <c r="B801" s="48" t="s">
        <v>17645</v>
      </c>
      <c r="C801" s="48" t="s">
        <v>17</v>
      </c>
      <c r="D801" s="50">
        <v>1</v>
      </c>
      <c r="H801" s="46"/>
    </row>
    <row r="802" spans="1:8" x14ac:dyDescent="0.25">
      <c r="A802" s="48">
        <v>800</v>
      </c>
      <c r="B802" s="48" t="s">
        <v>1015</v>
      </c>
      <c r="C802" s="48" t="s">
        <v>17</v>
      </c>
      <c r="D802" s="50">
        <v>1</v>
      </c>
    </row>
    <row r="803" spans="1:8" x14ac:dyDescent="0.25">
      <c r="A803" s="48">
        <v>801</v>
      </c>
      <c r="B803" s="48" t="s">
        <v>17646</v>
      </c>
      <c r="C803" s="48" t="s">
        <v>70</v>
      </c>
      <c r="D803" s="50">
        <v>9</v>
      </c>
    </row>
    <row r="804" spans="1:8" x14ac:dyDescent="0.25">
      <c r="A804" s="48">
        <v>802</v>
      </c>
      <c r="B804" s="48" t="s">
        <v>982</v>
      </c>
      <c r="C804" s="48" t="s">
        <v>70</v>
      </c>
      <c r="D804" s="50">
        <v>1</v>
      </c>
    </row>
    <row r="805" spans="1:8" x14ac:dyDescent="0.25">
      <c r="A805" s="48">
        <v>803</v>
      </c>
      <c r="B805" s="48" t="s">
        <v>7499</v>
      </c>
      <c r="C805" s="48" t="s">
        <v>188</v>
      </c>
      <c r="D805" s="50">
        <v>1</v>
      </c>
    </row>
    <row r="806" spans="1:8" x14ac:dyDescent="0.25">
      <c r="A806" s="48">
        <v>804</v>
      </c>
      <c r="B806" s="48" t="s">
        <v>17647</v>
      </c>
      <c r="C806" s="48" t="s">
        <v>445</v>
      </c>
      <c r="D806" s="50">
        <v>1</v>
      </c>
    </row>
    <row r="807" spans="1:8" x14ac:dyDescent="0.25">
      <c r="A807" s="48">
        <v>805</v>
      </c>
      <c r="B807" s="48" t="s">
        <v>3164</v>
      </c>
      <c r="C807" s="48" t="s">
        <v>445</v>
      </c>
      <c r="D807" s="50">
        <v>1</v>
      </c>
    </row>
    <row r="808" spans="1:8" x14ac:dyDescent="0.25">
      <c r="A808" s="48">
        <v>806</v>
      </c>
      <c r="B808" s="48" t="s">
        <v>10539</v>
      </c>
      <c r="C808" s="48" t="s">
        <v>70</v>
      </c>
      <c r="D808" s="50">
        <v>3</v>
      </c>
    </row>
    <row r="809" spans="1:8" x14ac:dyDescent="0.25">
      <c r="A809" s="48">
        <v>807</v>
      </c>
      <c r="B809" s="48" t="s">
        <v>896</v>
      </c>
      <c r="C809" s="48" t="s">
        <v>70</v>
      </c>
      <c r="D809" s="50">
        <v>1</v>
      </c>
    </row>
    <row r="810" spans="1:8" x14ac:dyDescent="0.25">
      <c r="A810" s="48">
        <v>808</v>
      </c>
      <c r="B810" s="48" t="s">
        <v>17648</v>
      </c>
      <c r="C810" s="48" t="s">
        <v>70</v>
      </c>
      <c r="D810" s="50">
        <v>1</v>
      </c>
    </row>
    <row r="811" spans="1:8" x14ac:dyDescent="0.25">
      <c r="A811" s="48">
        <v>809</v>
      </c>
      <c r="B811" s="48" t="s">
        <v>17649</v>
      </c>
      <c r="C811" s="48" t="s">
        <v>70</v>
      </c>
      <c r="D811" s="50">
        <v>1</v>
      </c>
    </row>
    <row r="812" spans="1:8" x14ac:dyDescent="0.25">
      <c r="A812" s="48">
        <v>810</v>
      </c>
      <c r="B812" s="48" t="s">
        <v>9498</v>
      </c>
      <c r="C812" s="48" t="s">
        <v>70</v>
      </c>
      <c r="D812" s="50">
        <v>1</v>
      </c>
    </row>
    <row r="813" spans="1:8" x14ac:dyDescent="0.25">
      <c r="A813" s="48">
        <v>811</v>
      </c>
      <c r="B813" s="48" t="s">
        <v>3694</v>
      </c>
      <c r="C813" s="48" t="s">
        <v>17</v>
      </c>
      <c r="D813" s="50">
        <v>5</v>
      </c>
    </row>
    <row r="814" spans="1:8" x14ac:dyDescent="0.25">
      <c r="A814" s="48">
        <v>812</v>
      </c>
      <c r="B814" s="48" t="s">
        <v>833</v>
      </c>
      <c r="C814" s="48" t="s">
        <v>17</v>
      </c>
      <c r="D814" s="50">
        <v>5</v>
      </c>
    </row>
    <row r="815" spans="1:8" x14ac:dyDescent="0.25">
      <c r="A815" s="48">
        <v>813</v>
      </c>
      <c r="B815" s="48" t="s">
        <v>2205</v>
      </c>
      <c r="C815" s="48" t="s">
        <v>17650</v>
      </c>
      <c r="D815" s="50">
        <v>4</v>
      </c>
    </row>
    <row r="816" spans="1:8" x14ac:dyDescent="0.25">
      <c r="A816" s="48">
        <v>814</v>
      </c>
      <c r="B816" s="48" t="s">
        <v>17651</v>
      </c>
      <c r="C816" s="48" t="s">
        <v>370</v>
      </c>
      <c r="D816" s="50">
        <v>4</v>
      </c>
    </row>
    <row r="817" spans="1:4" x14ac:dyDescent="0.25">
      <c r="A817" s="48">
        <v>815</v>
      </c>
      <c r="B817" s="48" t="s">
        <v>17652</v>
      </c>
      <c r="C817" s="48" t="s">
        <v>17</v>
      </c>
      <c r="D817" s="50">
        <v>5</v>
      </c>
    </row>
    <row r="818" spans="1:4" x14ac:dyDescent="0.25">
      <c r="A818" s="48">
        <v>816</v>
      </c>
      <c r="B818" s="48" t="s">
        <v>3287</v>
      </c>
      <c r="C818" s="48" t="s">
        <v>17</v>
      </c>
      <c r="D818" s="50">
        <v>1</v>
      </c>
    </row>
    <row r="819" spans="1:4" x14ac:dyDescent="0.25">
      <c r="A819" s="48">
        <v>817</v>
      </c>
      <c r="B819" s="48" t="s">
        <v>2073</v>
      </c>
      <c r="C819" s="48" t="s">
        <v>17</v>
      </c>
      <c r="D819" s="50">
        <v>1</v>
      </c>
    </row>
    <row r="820" spans="1:4" x14ac:dyDescent="0.25">
      <c r="A820" s="48">
        <v>818</v>
      </c>
      <c r="B820" s="48" t="s">
        <v>5279</v>
      </c>
      <c r="C820" s="48" t="s">
        <v>70</v>
      </c>
      <c r="D820" s="50">
        <v>1</v>
      </c>
    </row>
    <row r="821" spans="1:4" x14ac:dyDescent="0.25">
      <c r="A821" s="48">
        <v>819</v>
      </c>
      <c r="B821" s="48" t="s">
        <v>212</v>
      </c>
      <c r="C821" s="48" t="s">
        <v>188</v>
      </c>
      <c r="D821" s="50">
        <v>1</v>
      </c>
    </row>
    <row r="822" spans="1:4" x14ac:dyDescent="0.25">
      <c r="A822" s="48">
        <v>820</v>
      </c>
      <c r="B822" s="48" t="s">
        <v>17653</v>
      </c>
      <c r="C822" s="48" t="s">
        <v>188</v>
      </c>
      <c r="D822" s="50">
        <v>1</v>
      </c>
    </row>
    <row r="823" spans="1:4" x14ac:dyDescent="0.25">
      <c r="A823" s="48">
        <v>821</v>
      </c>
      <c r="B823" s="48" t="s">
        <v>240</v>
      </c>
      <c r="C823" s="48" t="s">
        <v>17</v>
      </c>
      <c r="D823" s="50">
        <v>11</v>
      </c>
    </row>
    <row r="824" spans="1:4" x14ac:dyDescent="0.25">
      <c r="A824" s="48">
        <v>822</v>
      </c>
      <c r="B824" s="48" t="s">
        <v>17654</v>
      </c>
      <c r="C824" s="48" t="s">
        <v>17</v>
      </c>
      <c r="D824" s="50">
        <v>1</v>
      </c>
    </row>
    <row r="825" spans="1:4" x14ac:dyDescent="0.25">
      <c r="A825" s="48">
        <v>823</v>
      </c>
      <c r="B825" s="48" t="s">
        <v>5264</v>
      </c>
      <c r="C825" s="48" t="s">
        <v>5166</v>
      </c>
      <c r="D825" s="50">
        <v>4</v>
      </c>
    </row>
    <row r="826" spans="1:4" x14ac:dyDescent="0.25">
      <c r="A826" s="48">
        <v>824</v>
      </c>
      <c r="B826" s="48" t="s">
        <v>17655</v>
      </c>
      <c r="C826" s="48" t="s">
        <v>751</v>
      </c>
      <c r="D826" s="50">
        <v>1</v>
      </c>
    </row>
    <row r="827" spans="1:4" x14ac:dyDescent="0.25">
      <c r="A827" s="48">
        <v>825</v>
      </c>
      <c r="B827" s="48" t="s">
        <v>17656</v>
      </c>
      <c r="C827" s="48" t="s">
        <v>751</v>
      </c>
      <c r="D827" s="50">
        <v>15</v>
      </c>
    </row>
    <row r="828" spans="1:4" x14ac:dyDescent="0.25">
      <c r="A828" s="48">
        <v>826</v>
      </c>
      <c r="B828" s="48" t="s">
        <v>17657</v>
      </c>
      <c r="C828" s="48" t="s">
        <v>17</v>
      </c>
      <c r="D828" s="50">
        <v>1</v>
      </c>
    </row>
    <row r="829" spans="1:4" x14ac:dyDescent="0.25">
      <c r="A829" s="48">
        <v>827</v>
      </c>
      <c r="B829" s="48" t="s">
        <v>17658</v>
      </c>
      <c r="C829" s="48" t="s">
        <v>17</v>
      </c>
      <c r="D829" s="50">
        <v>1</v>
      </c>
    </row>
    <row r="830" spans="1:4" x14ac:dyDescent="0.25">
      <c r="A830" s="48">
        <v>828</v>
      </c>
      <c r="B830" s="48" t="s">
        <v>17659</v>
      </c>
      <c r="C830" s="48" t="s">
        <v>2596</v>
      </c>
      <c r="D830" s="50">
        <v>2</v>
      </c>
    </row>
    <row r="831" spans="1:4" x14ac:dyDescent="0.25">
      <c r="A831" s="48">
        <v>829</v>
      </c>
      <c r="B831" s="48" t="s">
        <v>17660</v>
      </c>
      <c r="C831" s="48" t="s">
        <v>17661</v>
      </c>
      <c r="D831" s="50">
        <v>1</v>
      </c>
    </row>
    <row r="832" spans="1:4" x14ac:dyDescent="0.25">
      <c r="A832" s="48">
        <v>830</v>
      </c>
      <c r="B832" s="48" t="s">
        <v>17662</v>
      </c>
      <c r="C832" s="48" t="s">
        <v>70</v>
      </c>
      <c r="D832" s="50">
        <v>1</v>
      </c>
    </row>
    <row r="833" spans="1:4" x14ac:dyDescent="0.25">
      <c r="A833" s="48">
        <v>831</v>
      </c>
      <c r="B833" s="48" t="s">
        <v>17663</v>
      </c>
      <c r="C833" s="48" t="s">
        <v>11247</v>
      </c>
      <c r="D833" s="50">
        <v>4</v>
      </c>
    </row>
    <row r="834" spans="1:4" x14ac:dyDescent="0.25">
      <c r="A834" s="48">
        <v>832</v>
      </c>
      <c r="B834" s="48" t="s">
        <v>17664</v>
      </c>
      <c r="C834" s="48" t="s">
        <v>17665</v>
      </c>
      <c r="D834" s="50">
        <v>4</v>
      </c>
    </row>
    <row r="835" spans="1:4" x14ac:dyDescent="0.25">
      <c r="A835" s="48">
        <v>833</v>
      </c>
      <c r="B835" s="48" t="s">
        <v>17666</v>
      </c>
      <c r="C835" s="48" t="s">
        <v>2686</v>
      </c>
      <c r="D835" s="50">
        <v>33</v>
      </c>
    </row>
    <row r="836" spans="1:4" x14ac:dyDescent="0.25">
      <c r="A836" s="48">
        <v>834</v>
      </c>
      <c r="B836" s="48" t="s">
        <v>17667</v>
      </c>
      <c r="C836" s="48" t="s">
        <v>124</v>
      </c>
      <c r="D836" s="50">
        <v>1</v>
      </c>
    </row>
    <row r="837" spans="1:4" x14ac:dyDescent="0.25">
      <c r="A837" s="48">
        <v>835</v>
      </c>
      <c r="B837" s="48" t="s">
        <v>17668</v>
      </c>
      <c r="C837" s="48" t="s">
        <v>357</v>
      </c>
      <c r="D837" s="50">
        <v>1</v>
      </c>
    </row>
    <row r="838" spans="1:4" x14ac:dyDescent="0.25">
      <c r="A838" s="48">
        <v>836</v>
      </c>
      <c r="B838" s="48" t="s">
        <v>17669</v>
      </c>
      <c r="C838" s="48" t="s">
        <v>17</v>
      </c>
      <c r="D838" s="50">
        <v>2</v>
      </c>
    </row>
    <row r="839" spans="1:4" x14ac:dyDescent="0.25">
      <c r="A839" s="48">
        <v>837</v>
      </c>
      <c r="B839" s="48" t="s">
        <v>17670</v>
      </c>
      <c r="C839" s="48" t="s">
        <v>32</v>
      </c>
      <c r="D839" s="50">
        <v>1</v>
      </c>
    </row>
    <row r="840" spans="1:4" x14ac:dyDescent="0.25">
      <c r="A840" s="48">
        <v>838</v>
      </c>
      <c r="B840" s="48" t="s">
        <v>17671</v>
      </c>
      <c r="C840" s="48" t="s">
        <v>17672</v>
      </c>
      <c r="D840" s="50">
        <v>1</v>
      </c>
    </row>
    <row r="841" spans="1:4" x14ac:dyDescent="0.25">
      <c r="A841" s="48">
        <v>839</v>
      </c>
      <c r="B841" s="48" t="s">
        <v>17673</v>
      </c>
      <c r="C841" s="48" t="s">
        <v>17672</v>
      </c>
      <c r="D841" s="50">
        <v>3</v>
      </c>
    </row>
    <row r="842" spans="1:4" x14ac:dyDescent="0.25">
      <c r="A842" s="48">
        <v>840</v>
      </c>
      <c r="B842" s="48" t="s">
        <v>17674</v>
      </c>
      <c r="C842" s="48" t="s">
        <v>17675</v>
      </c>
      <c r="D842" s="50">
        <v>15</v>
      </c>
    </row>
    <row r="843" spans="1:4" x14ac:dyDescent="0.25">
      <c r="A843" s="48">
        <v>841</v>
      </c>
      <c r="B843" s="48" t="s">
        <v>2872</v>
      </c>
      <c r="C843" s="48" t="s">
        <v>1996</v>
      </c>
      <c r="D843" s="50">
        <v>10</v>
      </c>
    </row>
    <row r="844" spans="1:4" x14ac:dyDescent="0.25">
      <c r="A844" s="48">
        <v>842</v>
      </c>
      <c r="B844" s="48" t="s">
        <v>17676</v>
      </c>
      <c r="C844" s="48" t="s">
        <v>17</v>
      </c>
      <c r="D844" s="50">
        <v>3</v>
      </c>
    </row>
    <row r="845" spans="1:4" x14ac:dyDescent="0.25">
      <c r="A845" s="48">
        <v>843</v>
      </c>
      <c r="B845" s="48" t="s">
        <v>17677</v>
      </c>
      <c r="C845" s="48" t="s">
        <v>21</v>
      </c>
      <c r="D845" s="50">
        <v>2</v>
      </c>
    </row>
    <row r="846" spans="1:4" x14ac:dyDescent="0.25">
      <c r="A846" s="48">
        <v>844</v>
      </c>
      <c r="B846" s="48" t="s">
        <v>54</v>
      </c>
      <c r="C846" s="48" t="s">
        <v>368</v>
      </c>
      <c r="D846" s="50">
        <v>2</v>
      </c>
    </row>
    <row r="847" spans="1:4" x14ac:dyDescent="0.25">
      <c r="A847" s="48">
        <v>845</v>
      </c>
      <c r="B847" s="48" t="s">
        <v>17678</v>
      </c>
      <c r="C847" s="48" t="s">
        <v>1996</v>
      </c>
      <c r="D847" s="50">
        <v>2</v>
      </c>
    </row>
    <row r="848" spans="1:4" x14ac:dyDescent="0.25">
      <c r="A848" s="48">
        <v>846</v>
      </c>
      <c r="B848" s="48" t="s">
        <v>1430</v>
      </c>
      <c r="C848" s="48" t="s">
        <v>17679</v>
      </c>
      <c r="D848" s="50">
        <v>1</v>
      </c>
    </row>
    <row r="849" spans="1:4" x14ac:dyDescent="0.25">
      <c r="A849" s="48">
        <v>847</v>
      </c>
      <c r="B849" s="48" t="s">
        <v>17349</v>
      </c>
      <c r="C849" s="48" t="s">
        <v>17</v>
      </c>
      <c r="D849" s="50">
        <v>1</v>
      </c>
    </row>
    <row r="850" spans="1:4" x14ac:dyDescent="0.25">
      <c r="A850" s="48">
        <v>848</v>
      </c>
      <c r="B850" s="48" t="s">
        <v>6494</v>
      </c>
      <c r="C850" s="48" t="s">
        <v>2542</v>
      </c>
      <c r="D850" s="50">
        <v>6</v>
      </c>
    </row>
    <row r="851" spans="1:4" x14ac:dyDescent="0.25">
      <c r="A851" s="48">
        <v>849</v>
      </c>
      <c r="B851" s="48" t="s">
        <v>17680</v>
      </c>
      <c r="C851" s="48" t="s">
        <v>5206</v>
      </c>
      <c r="D851" s="50">
        <v>1</v>
      </c>
    </row>
    <row r="852" spans="1:4" x14ac:dyDescent="0.25">
      <c r="A852" s="48">
        <v>850</v>
      </c>
      <c r="B852" s="48" t="s">
        <v>11287</v>
      </c>
      <c r="C852" s="48" t="s">
        <v>5206</v>
      </c>
      <c r="D852" s="50">
        <v>1</v>
      </c>
    </row>
    <row r="853" spans="1:4" x14ac:dyDescent="0.25">
      <c r="A853" s="48">
        <v>851</v>
      </c>
      <c r="B853" s="48" t="s">
        <v>8563</v>
      </c>
      <c r="C853" s="48" t="s">
        <v>5206</v>
      </c>
      <c r="D853" s="50">
        <v>1</v>
      </c>
    </row>
    <row r="854" spans="1:4" x14ac:dyDescent="0.25">
      <c r="A854" s="48">
        <v>852</v>
      </c>
      <c r="B854" s="48" t="s">
        <v>17681</v>
      </c>
      <c r="C854" s="48" t="s">
        <v>5206</v>
      </c>
      <c r="D854" s="50">
        <v>1</v>
      </c>
    </row>
    <row r="855" spans="1:4" x14ac:dyDescent="0.25">
      <c r="A855" s="48">
        <v>853</v>
      </c>
      <c r="B855" s="48" t="s">
        <v>1155</v>
      </c>
      <c r="C855" s="48" t="s">
        <v>17</v>
      </c>
      <c r="D855" s="50">
        <v>2</v>
      </c>
    </row>
    <row r="856" spans="1:4" x14ac:dyDescent="0.25">
      <c r="A856" s="48">
        <v>854</v>
      </c>
      <c r="B856" s="48" t="s">
        <v>10900</v>
      </c>
      <c r="C856" s="48" t="s">
        <v>39</v>
      </c>
      <c r="D856" s="50">
        <v>4</v>
      </c>
    </row>
    <row r="857" spans="1:4" x14ac:dyDescent="0.25">
      <c r="A857" s="48">
        <v>855</v>
      </c>
      <c r="B857" s="48" t="s">
        <v>17682</v>
      </c>
      <c r="C857" s="48" t="s">
        <v>17683</v>
      </c>
      <c r="D857" s="50">
        <v>1</v>
      </c>
    </row>
    <row r="858" spans="1:4" x14ac:dyDescent="0.25">
      <c r="A858" s="48">
        <v>856</v>
      </c>
      <c r="B858" s="48" t="s">
        <v>4586</v>
      </c>
      <c r="C858" s="48" t="s">
        <v>2685</v>
      </c>
      <c r="D858" s="50">
        <v>3</v>
      </c>
    </row>
    <row r="859" spans="1:4" x14ac:dyDescent="0.25">
      <c r="A859" s="48">
        <v>857</v>
      </c>
      <c r="B859" s="48" t="s">
        <v>17684</v>
      </c>
      <c r="C859" s="48" t="s">
        <v>13</v>
      </c>
      <c r="D859" s="50">
        <v>2</v>
      </c>
    </row>
    <row r="860" spans="1:4" x14ac:dyDescent="0.25">
      <c r="A860" s="48">
        <v>858</v>
      </c>
      <c r="B860" s="48" t="s">
        <v>17685</v>
      </c>
      <c r="C860" s="48" t="s">
        <v>756</v>
      </c>
      <c r="D860" s="50">
        <v>1</v>
      </c>
    </row>
    <row r="861" spans="1:4" x14ac:dyDescent="0.25">
      <c r="A861" s="48">
        <v>859</v>
      </c>
      <c r="B861" s="48" t="s">
        <v>17686</v>
      </c>
      <c r="C861" s="48" t="s">
        <v>756</v>
      </c>
      <c r="D861" s="50">
        <v>1</v>
      </c>
    </row>
    <row r="862" spans="1:4" x14ac:dyDescent="0.25">
      <c r="A862" s="48">
        <v>860</v>
      </c>
      <c r="B862" s="48" t="s">
        <v>17687</v>
      </c>
      <c r="C862" s="48" t="s">
        <v>17</v>
      </c>
      <c r="D862" s="50">
        <v>2</v>
      </c>
    </row>
    <row r="863" spans="1:4" x14ac:dyDescent="0.25">
      <c r="A863" s="48">
        <v>861</v>
      </c>
      <c r="B863" s="48" t="s">
        <v>17688</v>
      </c>
      <c r="C863" s="48" t="s">
        <v>2350</v>
      </c>
      <c r="D863" s="50">
        <v>1</v>
      </c>
    </row>
    <row r="864" spans="1:4" x14ac:dyDescent="0.25">
      <c r="A864" s="48">
        <v>862</v>
      </c>
      <c r="B864" s="48" t="s">
        <v>17689</v>
      </c>
      <c r="C864" s="48" t="s">
        <v>2350</v>
      </c>
      <c r="D864" s="50">
        <v>1</v>
      </c>
    </row>
    <row r="865" spans="1:4" x14ac:dyDescent="0.25">
      <c r="A865" s="48">
        <v>863</v>
      </c>
      <c r="B865" s="48" t="s">
        <v>8054</v>
      </c>
      <c r="C865" s="48" t="s">
        <v>70</v>
      </c>
      <c r="D865" s="50">
        <v>12</v>
      </c>
    </row>
    <row r="866" spans="1:4" x14ac:dyDescent="0.25">
      <c r="A866" s="48">
        <v>864</v>
      </c>
      <c r="B866" s="48" t="s">
        <v>17690</v>
      </c>
      <c r="C866" s="48" t="s">
        <v>70</v>
      </c>
      <c r="D866" s="50">
        <v>4</v>
      </c>
    </row>
    <row r="867" spans="1:4" x14ac:dyDescent="0.25">
      <c r="A867" s="48">
        <v>865</v>
      </c>
      <c r="B867" s="48" t="s">
        <v>2005</v>
      </c>
      <c r="C867" s="48" t="s">
        <v>2349</v>
      </c>
      <c r="D867" s="50">
        <v>2</v>
      </c>
    </row>
    <row r="868" spans="1:4" x14ac:dyDescent="0.25">
      <c r="A868" s="48">
        <v>866</v>
      </c>
      <c r="B868" s="48" t="s">
        <v>17691</v>
      </c>
      <c r="C868" s="48" t="s">
        <v>6958</v>
      </c>
      <c r="D868" s="50">
        <v>1</v>
      </c>
    </row>
    <row r="869" spans="1:4" x14ac:dyDescent="0.25">
      <c r="A869" s="48">
        <v>867</v>
      </c>
      <c r="B869" s="48" t="s">
        <v>17692</v>
      </c>
      <c r="C869" s="48" t="s">
        <v>17693</v>
      </c>
      <c r="D869" s="50">
        <v>30</v>
      </c>
    </row>
    <row r="870" spans="1:4" x14ac:dyDescent="0.25">
      <c r="A870" s="48">
        <v>868</v>
      </c>
      <c r="B870" s="48" t="s">
        <v>17694</v>
      </c>
      <c r="C870" s="48" t="s">
        <v>17</v>
      </c>
      <c r="D870" s="50">
        <v>4</v>
      </c>
    </row>
    <row r="871" spans="1:4" x14ac:dyDescent="0.25">
      <c r="A871" s="48">
        <v>869</v>
      </c>
      <c r="B871" s="48" t="s">
        <v>17695</v>
      </c>
      <c r="C871" s="48" t="s">
        <v>17696</v>
      </c>
      <c r="D871" s="50">
        <v>4</v>
      </c>
    </row>
    <row r="872" spans="1:4" x14ac:dyDescent="0.25">
      <c r="A872" s="48">
        <v>870</v>
      </c>
      <c r="B872" s="48" t="s">
        <v>8284</v>
      </c>
      <c r="C872" s="48" t="s">
        <v>17</v>
      </c>
      <c r="D872" s="50">
        <v>6</v>
      </c>
    </row>
    <row r="873" spans="1:4" x14ac:dyDescent="0.25">
      <c r="A873" s="48">
        <v>871</v>
      </c>
      <c r="B873" s="48" t="s">
        <v>17697</v>
      </c>
      <c r="C873" s="48" t="s">
        <v>124</v>
      </c>
      <c r="D873" s="50">
        <v>4</v>
      </c>
    </row>
    <row r="874" spans="1:4" x14ac:dyDescent="0.25">
      <c r="A874" s="48">
        <v>872</v>
      </c>
      <c r="B874" s="48" t="s">
        <v>17698</v>
      </c>
      <c r="C874" s="48" t="s">
        <v>17</v>
      </c>
      <c r="D874" s="50">
        <v>1</v>
      </c>
    </row>
    <row r="875" spans="1:4" x14ac:dyDescent="0.25">
      <c r="A875" s="48">
        <v>873</v>
      </c>
      <c r="B875" s="48" t="s">
        <v>17699</v>
      </c>
      <c r="C875" s="48" t="s">
        <v>445</v>
      </c>
      <c r="D875" s="50">
        <v>4</v>
      </c>
    </row>
    <row r="876" spans="1:4" x14ac:dyDescent="0.25">
      <c r="A876" s="48">
        <v>874</v>
      </c>
      <c r="B876" s="48" t="s">
        <v>17700</v>
      </c>
      <c r="C876" s="48" t="s">
        <v>17701</v>
      </c>
      <c r="D876" s="50">
        <v>35</v>
      </c>
    </row>
    <row r="877" spans="1:4" x14ac:dyDescent="0.25">
      <c r="A877" s="48">
        <v>875</v>
      </c>
      <c r="B877" s="48" t="s">
        <v>7460</v>
      </c>
      <c r="C877" s="48" t="s">
        <v>2345</v>
      </c>
      <c r="D877" s="50">
        <v>40</v>
      </c>
    </row>
    <row r="878" spans="1:4" x14ac:dyDescent="0.25">
      <c r="A878" s="48">
        <v>876</v>
      </c>
      <c r="B878" s="48" t="s">
        <v>8868</v>
      </c>
      <c r="C878" s="48" t="s">
        <v>17</v>
      </c>
      <c r="D878" s="50">
        <v>5</v>
      </c>
    </row>
    <row r="879" spans="1:4" x14ac:dyDescent="0.25">
      <c r="A879" s="48">
        <v>877</v>
      </c>
      <c r="B879" s="48" t="s">
        <v>18</v>
      </c>
      <c r="C879" s="48" t="s">
        <v>76</v>
      </c>
      <c r="D879" s="50">
        <v>2</v>
      </c>
    </row>
    <row r="880" spans="1:4" x14ac:dyDescent="0.25">
      <c r="A880" s="48">
        <v>878</v>
      </c>
      <c r="B880" s="48" t="s">
        <v>17702</v>
      </c>
      <c r="C880" s="48" t="s">
        <v>5196</v>
      </c>
      <c r="D880" s="50">
        <v>10</v>
      </c>
    </row>
    <row r="881" spans="1:4" x14ac:dyDescent="0.25">
      <c r="A881" s="48">
        <v>879</v>
      </c>
      <c r="B881" s="48" t="s">
        <v>17546</v>
      </c>
      <c r="C881" s="48" t="s">
        <v>351</v>
      </c>
      <c r="D881" s="50">
        <v>3</v>
      </c>
    </row>
    <row r="882" spans="1:4" x14ac:dyDescent="0.25">
      <c r="A882" s="48">
        <v>880</v>
      </c>
      <c r="B882" s="48" t="s">
        <v>17703</v>
      </c>
      <c r="C882" s="48" t="s">
        <v>7</v>
      </c>
      <c r="D882" s="50">
        <v>2</v>
      </c>
    </row>
    <row r="883" spans="1:4" x14ac:dyDescent="0.25">
      <c r="A883" s="48">
        <v>881</v>
      </c>
      <c r="B883" s="48" t="s">
        <v>17704</v>
      </c>
      <c r="C883" s="48" t="s">
        <v>13544</v>
      </c>
      <c r="D883" s="50">
        <v>1</v>
      </c>
    </row>
    <row r="884" spans="1:4" x14ac:dyDescent="0.25">
      <c r="A884" s="48">
        <v>882</v>
      </c>
      <c r="B884" s="48" t="s">
        <v>17705</v>
      </c>
      <c r="C884" s="48" t="s">
        <v>39</v>
      </c>
      <c r="D884" s="50">
        <v>7</v>
      </c>
    </row>
    <row r="885" spans="1:4" x14ac:dyDescent="0.25">
      <c r="A885" s="48">
        <v>883</v>
      </c>
      <c r="B885" s="48" t="s">
        <v>17706</v>
      </c>
      <c r="C885" s="48" t="s">
        <v>23</v>
      </c>
      <c r="D885" s="50">
        <v>7</v>
      </c>
    </row>
    <row r="886" spans="1:4" x14ac:dyDescent="0.25">
      <c r="A886" s="48">
        <v>884</v>
      </c>
      <c r="B886" s="48" t="s">
        <v>3440</v>
      </c>
      <c r="C886" s="48" t="s">
        <v>2397</v>
      </c>
      <c r="D886" s="50">
        <v>7</v>
      </c>
    </row>
    <row r="887" spans="1:4" x14ac:dyDescent="0.25">
      <c r="A887" s="48">
        <v>885</v>
      </c>
      <c r="B887" s="48" t="s">
        <v>5560</v>
      </c>
      <c r="C887" s="48" t="s">
        <v>17</v>
      </c>
      <c r="D887" s="50">
        <v>6</v>
      </c>
    </row>
    <row r="888" spans="1:4" x14ac:dyDescent="0.25">
      <c r="A888" s="48">
        <v>886</v>
      </c>
      <c r="B888" s="48" t="s">
        <v>17707</v>
      </c>
      <c r="C888" s="48" t="s">
        <v>17</v>
      </c>
      <c r="D888" s="50">
        <v>1</v>
      </c>
    </row>
    <row r="889" spans="1:4" x14ac:dyDescent="0.25">
      <c r="A889" s="48">
        <v>887</v>
      </c>
      <c r="B889" s="48" t="s">
        <v>3182</v>
      </c>
      <c r="C889" s="48" t="s">
        <v>70</v>
      </c>
      <c r="D889" s="50">
        <v>1</v>
      </c>
    </row>
    <row r="890" spans="1:4" x14ac:dyDescent="0.25">
      <c r="A890" s="48">
        <v>888</v>
      </c>
      <c r="B890" s="48" t="s">
        <v>3178</v>
      </c>
      <c r="C890" s="48" t="s">
        <v>70</v>
      </c>
      <c r="D890" s="50">
        <v>150</v>
      </c>
    </row>
    <row r="891" spans="1:4" x14ac:dyDescent="0.25">
      <c r="A891" s="48">
        <v>889</v>
      </c>
      <c r="B891" s="48" t="s">
        <v>17708</v>
      </c>
      <c r="C891" s="48" t="s">
        <v>39</v>
      </c>
      <c r="D891" s="50">
        <v>13</v>
      </c>
    </row>
    <row r="892" spans="1:4" x14ac:dyDescent="0.25">
      <c r="A892" s="48">
        <v>890</v>
      </c>
      <c r="B892" s="48" t="s">
        <v>17709</v>
      </c>
      <c r="C892" s="48" t="s">
        <v>2541</v>
      </c>
      <c r="D892" s="50">
        <v>1</v>
      </c>
    </row>
    <row r="893" spans="1:4" x14ac:dyDescent="0.25">
      <c r="A893" s="48">
        <v>891</v>
      </c>
      <c r="B893" s="48" t="s">
        <v>17710</v>
      </c>
      <c r="C893" s="48" t="s">
        <v>1278</v>
      </c>
      <c r="D893" s="50">
        <v>6</v>
      </c>
    </row>
    <row r="894" spans="1:4" x14ac:dyDescent="0.25">
      <c r="A894" s="48">
        <v>892</v>
      </c>
      <c r="B894" s="48" t="s">
        <v>17711</v>
      </c>
      <c r="C894" s="48" t="s">
        <v>1278</v>
      </c>
      <c r="D894" s="50">
        <v>2</v>
      </c>
    </row>
    <row r="895" spans="1:4" x14ac:dyDescent="0.25">
      <c r="A895" s="48">
        <v>893</v>
      </c>
      <c r="B895" s="48" t="s">
        <v>17712</v>
      </c>
      <c r="C895" s="48" t="s">
        <v>4556</v>
      </c>
      <c r="D895" s="50">
        <v>3</v>
      </c>
    </row>
    <row r="896" spans="1:4" x14ac:dyDescent="0.25">
      <c r="A896" s="48">
        <v>894</v>
      </c>
      <c r="B896" s="48" t="s">
        <v>17713</v>
      </c>
      <c r="C896" s="48" t="s">
        <v>17714</v>
      </c>
      <c r="D896" s="50">
        <v>3</v>
      </c>
    </row>
    <row r="897" spans="1:4" x14ac:dyDescent="0.25">
      <c r="A897" s="48">
        <v>895</v>
      </c>
      <c r="B897" s="48" t="s">
        <v>17715</v>
      </c>
      <c r="C897" s="48" t="s">
        <v>1278</v>
      </c>
      <c r="D897" s="50">
        <v>2</v>
      </c>
    </row>
    <row r="898" spans="1:4" x14ac:dyDescent="0.25">
      <c r="A898" s="48">
        <v>896</v>
      </c>
      <c r="B898" s="48" t="s">
        <v>17716</v>
      </c>
      <c r="C898" s="48" t="s">
        <v>2397</v>
      </c>
      <c r="D898" s="50">
        <v>22</v>
      </c>
    </row>
    <row r="899" spans="1:4" x14ac:dyDescent="0.25">
      <c r="A899" s="48">
        <v>897</v>
      </c>
      <c r="B899" s="48" t="s">
        <v>17717</v>
      </c>
      <c r="C899" s="48" t="s">
        <v>2542</v>
      </c>
      <c r="D899" s="50">
        <v>6</v>
      </c>
    </row>
    <row r="900" spans="1:4" x14ac:dyDescent="0.25">
      <c r="A900" s="48">
        <v>898</v>
      </c>
      <c r="B900" s="48" t="s">
        <v>17718</v>
      </c>
      <c r="C900" s="48" t="s">
        <v>17</v>
      </c>
      <c r="D900" s="50">
        <v>15</v>
      </c>
    </row>
    <row r="901" spans="1:4" x14ac:dyDescent="0.25">
      <c r="A901" s="48">
        <v>899</v>
      </c>
      <c r="B901" s="48" t="s">
        <v>17719</v>
      </c>
      <c r="C901" s="48" t="s">
        <v>428</v>
      </c>
      <c r="D901" s="50">
        <v>2</v>
      </c>
    </row>
    <row r="902" spans="1:4" x14ac:dyDescent="0.25">
      <c r="A902" s="48">
        <v>900</v>
      </c>
      <c r="B902" s="48" t="s">
        <v>17720</v>
      </c>
      <c r="C902" s="48" t="s">
        <v>17</v>
      </c>
      <c r="D902" s="50">
        <v>5</v>
      </c>
    </row>
    <row r="903" spans="1:4" x14ac:dyDescent="0.25">
      <c r="A903" s="48">
        <v>901</v>
      </c>
      <c r="B903" s="48" t="s">
        <v>17721</v>
      </c>
      <c r="C903" s="48" t="s">
        <v>357</v>
      </c>
      <c r="D903" s="50">
        <v>1</v>
      </c>
    </row>
    <row r="904" spans="1:4" x14ac:dyDescent="0.25">
      <c r="A904" s="48">
        <v>902</v>
      </c>
      <c r="B904" s="48" t="s">
        <v>17722</v>
      </c>
      <c r="C904" s="48" t="s">
        <v>17</v>
      </c>
      <c r="D904" s="50">
        <v>1</v>
      </c>
    </row>
    <row r="905" spans="1:4" x14ac:dyDescent="0.25">
      <c r="A905" s="48">
        <v>903</v>
      </c>
      <c r="B905" s="48" t="s">
        <v>17723</v>
      </c>
      <c r="C905" s="48" t="s">
        <v>493</v>
      </c>
      <c r="D905" s="50">
        <v>2</v>
      </c>
    </row>
    <row r="906" spans="1:4" x14ac:dyDescent="0.25">
      <c r="A906" s="48">
        <v>904</v>
      </c>
      <c r="B906" s="48" t="s">
        <v>6276</v>
      </c>
      <c r="C906" s="48" t="s">
        <v>493</v>
      </c>
      <c r="D906" s="50">
        <v>2</v>
      </c>
    </row>
    <row r="907" spans="1:4" x14ac:dyDescent="0.25">
      <c r="A907" s="48">
        <v>905</v>
      </c>
      <c r="B907" s="48" t="s">
        <v>17724</v>
      </c>
      <c r="C907" s="48" t="s">
        <v>17725</v>
      </c>
      <c r="D907" s="50">
        <v>1</v>
      </c>
    </row>
    <row r="908" spans="1:4" x14ac:dyDescent="0.25">
      <c r="A908" s="48">
        <v>906</v>
      </c>
      <c r="B908" s="48" t="s">
        <v>17726</v>
      </c>
      <c r="C908" s="48" t="s">
        <v>17725</v>
      </c>
      <c r="D908" s="50">
        <v>23</v>
      </c>
    </row>
    <row r="909" spans="1:4" x14ac:dyDescent="0.25">
      <c r="A909" s="48">
        <v>907</v>
      </c>
      <c r="B909" s="48" t="s">
        <v>17727</v>
      </c>
      <c r="C909" s="48" t="s">
        <v>11247</v>
      </c>
      <c r="D909" s="50">
        <v>1</v>
      </c>
    </row>
    <row r="910" spans="1:4" x14ac:dyDescent="0.25">
      <c r="A910" s="48">
        <v>908</v>
      </c>
      <c r="B910" s="48" t="s">
        <v>17728</v>
      </c>
      <c r="C910" s="48" t="s">
        <v>11247</v>
      </c>
      <c r="D910" s="50">
        <v>1</v>
      </c>
    </row>
    <row r="911" spans="1:4" x14ac:dyDescent="0.25">
      <c r="A911" s="48">
        <v>909</v>
      </c>
      <c r="B911" s="48" t="s">
        <v>17729</v>
      </c>
      <c r="C911" s="48" t="s">
        <v>11247</v>
      </c>
      <c r="D911" s="50">
        <v>1</v>
      </c>
    </row>
    <row r="912" spans="1:4" x14ac:dyDescent="0.25">
      <c r="A912" s="48">
        <v>910</v>
      </c>
      <c r="B912" s="48" t="s">
        <v>17730</v>
      </c>
      <c r="C912" s="48" t="s">
        <v>2350</v>
      </c>
      <c r="D912" s="50">
        <v>38</v>
      </c>
    </row>
    <row r="913" spans="1:4" x14ac:dyDescent="0.25">
      <c r="A913" s="48">
        <v>911</v>
      </c>
      <c r="B913" s="48" t="s">
        <v>17731</v>
      </c>
      <c r="C913" s="48" t="s">
        <v>70</v>
      </c>
      <c r="D913" s="50">
        <v>3</v>
      </c>
    </row>
    <row r="914" spans="1:4" x14ac:dyDescent="0.25">
      <c r="A914" s="48">
        <v>912</v>
      </c>
      <c r="B914" s="48" t="s">
        <v>17732</v>
      </c>
      <c r="C914" s="48" t="s">
        <v>11247</v>
      </c>
      <c r="D914" s="50">
        <v>1</v>
      </c>
    </row>
    <row r="915" spans="1:4" x14ac:dyDescent="0.25">
      <c r="A915" s="48">
        <v>913</v>
      </c>
      <c r="B915" s="48" t="s">
        <v>17733</v>
      </c>
      <c r="C915" s="48" t="s">
        <v>11247</v>
      </c>
      <c r="D915" s="50">
        <v>1</v>
      </c>
    </row>
    <row r="916" spans="1:4" x14ac:dyDescent="0.25">
      <c r="A916" s="48">
        <v>914</v>
      </c>
      <c r="B916" s="48" t="s">
        <v>17734</v>
      </c>
      <c r="C916" s="48" t="s">
        <v>11247</v>
      </c>
      <c r="D916" s="50">
        <v>4</v>
      </c>
    </row>
    <row r="917" spans="1:4" x14ac:dyDescent="0.25">
      <c r="A917" s="48">
        <v>915</v>
      </c>
      <c r="B917" s="48" t="s">
        <v>17735</v>
      </c>
      <c r="C917" s="48" t="s">
        <v>39</v>
      </c>
      <c r="D917" s="50">
        <v>4</v>
      </c>
    </row>
    <row r="918" spans="1:4" x14ac:dyDescent="0.25">
      <c r="A918" s="48">
        <v>916</v>
      </c>
      <c r="B918" s="48" t="s">
        <v>17736</v>
      </c>
      <c r="C918" s="48" t="s">
        <v>188</v>
      </c>
      <c r="D918" s="50">
        <v>7</v>
      </c>
    </row>
    <row r="919" spans="1:4" x14ac:dyDescent="0.25">
      <c r="A919" s="48">
        <v>917</v>
      </c>
      <c r="B919" s="48" t="s">
        <v>17737</v>
      </c>
      <c r="C919" s="48" t="s">
        <v>39</v>
      </c>
      <c r="D919" s="50">
        <v>7</v>
      </c>
    </row>
    <row r="920" spans="1:4" x14ac:dyDescent="0.25">
      <c r="A920" s="48">
        <v>918</v>
      </c>
      <c r="B920" s="48" t="s">
        <v>11525</v>
      </c>
      <c r="C920" s="48" t="s">
        <v>70</v>
      </c>
      <c r="D920" s="50">
        <v>5</v>
      </c>
    </row>
    <row r="921" spans="1:4" x14ac:dyDescent="0.25">
      <c r="A921" s="48">
        <v>919</v>
      </c>
      <c r="B921" s="48" t="s">
        <v>17738</v>
      </c>
      <c r="C921" s="48" t="s">
        <v>756</v>
      </c>
      <c r="D921" s="50">
        <v>5</v>
      </c>
    </row>
    <row r="922" spans="1:4" x14ac:dyDescent="0.25">
      <c r="A922" s="48">
        <v>920</v>
      </c>
      <c r="B922" s="48" t="s">
        <v>17739</v>
      </c>
      <c r="C922" s="48" t="s">
        <v>70</v>
      </c>
      <c r="D922" s="50">
        <v>3</v>
      </c>
    </row>
    <row r="923" spans="1:4" x14ac:dyDescent="0.25">
      <c r="A923" s="48">
        <v>921</v>
      </c>
      <c r="B923" s="48" t="s">
        <v>17740</v>
      </c>
      <c r="C923" s="48" t="s">
        <v>1278</v>
      </c>
      <c r="D923" s="50">
        <v>18</v>
      </c>
    </row>
    <row r="924" spans="1:4" x14ac:dyDescent="0.25">
      <c r="A924" s="48">
        <v>922</v>
      </c>
      <c r="B924" s="48" t="s">
        <v>17741</v>
      </c>
      <c r="C924" s="48" t="s">
        <v>495</v>
      </c>
      <c r="D924" s="50">
        <v>3</v>
      </c>
    </row>
    <row r="925" spans="1:4" x14ac:dyDescent="0.25">
      <c r="A925" s="48">
        <v>923</v>
      </c>
      <c r="B925" s="48" t="s">
        <v>2338</v>
      </c>
      <c r="C925" s="48" t="s">
        <v>2898</v>
      </c>
      <c r="D925" s="50">
        <v>2</v>
      </c>
    </row>
    <row r="926" spans="1:4" x14ac:dyDescent="0.25">
      <c r="A926" s="48">
        <v>924</v>
      </c>
      <c r="B926" s="48" t="s">
        <v>17742</v>
      </c>
      <c r="C926" s="48" t="s">
        <v>2349</v>
      </c>
      <c r="D926" s="50">
        <v>3</v>
      </c>
    </row>
    <row r="927" spans="1:4" x14ac:dyDescent="0.25">
      <c r="A927" s="48">
        <v>925</v>
      </c>
      <c r="B927" s="48" t="s">
        <v>17743</v>
      </c>
      <c r="C927" s="48" t="s">
        <v>9</v>
      </c>
      <c r="D927" s="50">
        <v>2</v>
      </c>
    </row>
    <row r="928" spans="1:4" x14ac:dyDescent="0.25">
      <c r="A928" s="48">
        <v>926</v>
      </c>
      <c r="B928" s="48" t="s">
        <v>15625</v>
      </c>
      <c r="C928" s="48" t="s">
        <v>17</v>
      </c>
      <c r="D928" s="50">
        <v>7</v>
      </c>
    </row>
    <row r="929" spans="1:4" x14ac:dyDescent="0.25">
      <c r="A929" s="48">
        <v>927</v>
      </c>
      <c r="B929" s="48" t="s">
        <v>17744</v>
      </c>
      <c r="C929" s="48" t="s">
        <v>13</v>
      </c>
      <c r="D929" s="50">
        <v>1</v>
      </c>
    </row>
    <row r="930" spans="1:4" x14ac:dyDescent="0.25">
      <c r="A930" s="48">
        <v>928</v>
      </c>
      <c r="B930" s="48" t="s">
        <v>17745</v>
      </c>
      <c r="C930" s="48" t="s">
        <v>13</v>
      </c>
      <c r="D930" s="50">
        <v>1</v>
      </c>
    </row>
    <row r="931" spans="1:4" x14ac:dyDescent="0.25">
      <c r="A931" s="48">
        <v>929</v>
      </c>
      <c r="B931" s="48" t="s">
        <v>17746</v>
      </c>
      <c r="C931" s="48" t="s">
        <v>70</v>
      </c>
      <c r="D931" s="50">
        <v>2</v>
      </c>
    </row>
    <row r="932" spans="1:4" x14ac:dyDescent="0.25">
      <c r="A932" s="48">
        <v>930</v>
      </c>
      <c r="B932" s="48" t="s">
        <v>17747</v>
      </c>
      <c r="C932" s="48" t="s">
        <v>357</v>
      </c>
      <c r="D932" s="50">
        <v>1</v>
      </c>
    </row>
    <row r="933" spans="1:4" x14ac:dyDescent="0.25">
      <c r="A933" s="48">
        <v>931</v>
      </c>
      <c r="B933" s="48" t="s">
        <v>6899</v>
      </c>
      <c r="C933" s="48" t="s">
        <v>17</v>
      </c>
      <c r="D933" s="50">
        <v>1</v>
      </c>
    </row>
    <row r="934" spans="1:4" x14ac:dyDescent="0.25">
      <c r="A934" s="48">
        <v>932</v>
      </c>
      <c r="B934" s="48" t="s">
        <v>17748</v>
      </c>
      <c r="C934" s="48" t="s">
        <v>23</v>
      </c>
      <c r="D934" s="50">
        <v>5</v>
      </c>
    </row>
    <row r="935" spans="1:4" x14ac:dyDescent="0.25">
      <c r="A935" s="48">
        <v>933</v>
      </c>
      <c r="B935" s="48" t="s">
        <v>17749</v>
      </c>
      <c r="C935" s="48" t="s">
        <v>256</v>
      </c>
      <c r="D935" s="50">
        <v>8</v>
      </c>
    </row>
    <row r="936" spans="1:4" x14ac:dyDescent="0.25">
      <c r="A936" s="48">
        <v>934</v>
      </c>
      <c r="B936" s="48" t="s">
        <v>1037</v>
      </c>
      <c r="C936" s="48" t="s">
        <v>751</v>
      </c>
      <c r="D936" s="50">
        <v>7</v>
      </c>
    </row>
    <row r="937" spans="1:4" x14ac:dyDescent="0.25">
      <c r="A937" s="48">
        <v>935</v>
      </c>
      <c r="B937" s="48" t="s">
        <v>17750</v>
      </c>
      <c r="C937" s="48" t="s">
        <v>188</v>
      </c>
      <c r="D937" s="50">
        <v>2</v>
      </c>
    </row>
    <row r="938" spans="1:4" x14ac:dyDescent="0.25">
      <c r="A938" s="48">
        <v>936</v>
      </c>
      <c r="B938" s="48" t="s">
        <v>17751</v>
      </c>
      <c r="C938" s="48" t="s">
        <v>184</v>
      </c>
      <c r="D938" s="50">
        <v>3</v>
      </c>
    </row>
    <row r="939" spans="1:4" x14ac:dyDescent="0.25">
      <c r="A939" s="48">
        <v>937</v>
      </c>
      <c r="B939" s="48" t="s">
        <v>4898</v>
      </c>
      <c r="C939" s="48" t="s">
        <v>1753</v>
      </c>
      <c r="D939" s="50">
        <v>4</v>
      </c>
    </row>
    <row r="940" spans="1:4" x14ac:dyDescent="0.25">
      <c r="A940" s="48">
        <v>938</v>
      </c>
      <c r="B940" s="48" t="s">
        <v>17752</v>
      </c>
      <c r="C940" s="48" t="s">
        <v>1753</v>
      </c>
      <c r="D940" s="50">
        <v>1</v>
      </c>
    </row>
    <row r="941" spans="1:4" x14ac:dyDescent="0.25">
      <c r="A941" s="48">
        <v>939</v>
      </c>
      <c r="B941" s="48" t="s">
        <v>17753</v>
      </c>
      <c r="C941" s="48" t="s">
        <v>17</v>
      </c>
      <c r="D941" s="50">
        <v>2</v>
      </c>
    </row>
    <row r="942" spans="1:4" x14ac:dyDescent="0.25">
      <c r="A942" s="48">
        <v>940</v>
      </c>
      <c r="B942" s="48" t="s">
        <v>17754</v>
      </c>
      <c r="C942" s="48" t="s">
        <v>756</v>
      </c>
      <c r="D942" s="50">
        <v>41</v>
      </c>
    </row>
    <row r="943" spans="1:4" x14ac:dyDescent="0.25">
      <c r="A943" s="48">
        <v>941</v>
      </c>
      <c r="B943" s="48" t="s">
        <v>17755</v>
      </c>
      <c r="C943" s="48" t="s">
        <v>11247</v>
      </c>
      <c r="D943" s="50">
        <v>21</v>
      </c>
    </row>
    <row r="944" spans="1:4" x14ac:dyDescent="0.25">
      <c r="A944" s="48">
        <v>942</v>
      </c>
      <c r="B944" s="48" t="s">
        <v>17756</v>
      </c>
      <c r="C944" s="48" t="s">
        <v>11247</v>
      </c>
      <c r="D944" s="50">
        <v>21</v>
      </c>
    </row>
    <row r="945" spans="1:4" x14ac:dyDescent="0.25">
      <c r="A945" s="48">
        <v>943</v>
      </c>
      <c r="B945" s="48" t="s">
        <v>17757</v>
      </c>
      <c r="C945" s="48" t="s">
        <v>11247</v>
      </c>
      <c r="D945" s="50">
        <v>21</v>
      </c>
    </row>
    <row r="946" spans="1:4" x14ac:dyDescent="0.25">
      <c r="A946" s="48">
        <v>944</v>
      </c>
      <c r="B946" s="48" t="s">
        <v>17758</v>
      </c>
      <c r="C946" s="48" t="s">
        <v>11247</v>
      </c>
      <c r="D946" s="50">
        <v>21</v>
      </c>
    </row>
    <row r="947" spans="1:4" x14ac:dyDescent="0.25">
      <c r="A947" s="48">
        <v>945</v>
      </c>
      <c r="B947" s="48" t="s">
        <v>17759</v>
      </c>
      <c r="C947" s="48" t="s">
        <v>11247</v>
      </c>
      <c r="D947" s="50">
        <v>21</v>
      </c>
    </row>
    <row r="948" spans="1:4" x14ac:dyDescent="0.25">
      <c r="A948" s="48">
        <v>946</v>
      </c>
      <c r="B948" s="48" t="s">
        <v>17760</v>
      </c>
      <c r="C948" s="48" t="s">
        <v>368</v>
      </c>
      <c r="D948" s="50">
        <v>1</v>
      </c>
    </row>
    <row r="949" spans="1:4" x14ac:dyDescent="0.25">
      <c r="A949" s="48">
        <v>947</v>
      </c>
      <c r="B949" s="48" t="s">
        <v>17761</v>
      </c>
      <c r="C949" s="48" t="s">
        <v>2398</v>
      </c>
      <c r="D949" s="50">
        <v>7</v>
      </c>
    </row>
    <row r="950" spans="1:4" x14ac:dyDescent="0.25">
      <c r="A950" s="48">
        <v>948</v>
      </c>
      <c r="B950" s="48" t="s">
        <v>17762</v>
      </c>
      <c r="C950" s="48" t="s">
        <v>39</v>
      </c>
      <c r="D950" s="50">
        <v>3</v>
      </c>
    </row>
    <row r="951" spans="1:4" x14ac:dyDescent="0.25">
      <c r="A951" s="48">
        <v>949</v>
      </c>
      <c r="B951" s="48" t="s">
        <v>17763</v>
      </c>
      <c r="C951" s="48" t="s">
        <v>39</v>
      </c>
      <c r="D951" s="50">
        <v>21</v>
      </c>
    </row>
    <row r="952" spans="1:4" x14ac:dyDescent="0.25">
      <c r="A952" s="48">
        <v>950</v>
      </c>
      <c r="B952" s="48" t="s">
        <v>17764</v>
      </c>
      <c r="C952" s="48" t="s">
        <v>39</v>
      </c>
      <c r="D952" s="50">
        <v>21</v>
      </c>
    </row>
    <row r="953" spans="1:4" x14ac:dyDescent="0.25">
      <c r="A953" s="48">
        <v>951</v>
      </c>
      <c r="B953" s="48" t="s">
        <v>17765</v>
      </c>
      <c r="C953" s="48" t="s">
        <v>39</v>
      </c>
      <c r="D953" s="50">
        <v>1</v>
      </c>
    </row>
    <row r="954" spans="1:4" x14ac:dyDescent="0.25">
      <c r="A954" s="48">
        <v>952</v>
      </c>
      <c r="B954" s="48" t="s">
        <v>4015</v>
      </c>
      <c r="C954" s="48" t="s">
        <v>39</v>
      </c>
      <c r="D954" s="50">
        <v>2</v>
      </c>
    </row>
    <row r="955" spans="1:4" x14ac:dyDescent="0.25">
      <c r="A955" s="48">
        <v>953</v>
      </c>
      <c r="B955" s="48" t="s">
        <v>17766</v>
      </c>
      <c r="C955" s="48" t="s">
        <v>39</v>
      </c>
      <c r="D955" s="50">
        <v>21</v>
      </c>
    </row>
    <row r="956" spans="1:4" x14ac:dyDescent="0.25">
      <c r="A956" s="48">
        <v>954</v>
      </c>
      <c r="B956" s="48" t="s">
        <v>17767</v>
      </c>
      <c r="C956" s="48" t="s">
        <v>39</v>
      </c>
      <c r="D956" s="50">
        <v>21</v>
      </c>
    </row>
    <row r="957" spans="1:4" x14ac:dyDescent="0.25">
      <c r="A957" s="48">
        <v>955</v>
      </c>
      <c r="B957" s="48" t="s">
        <v>17768</v>
      </c>
      <c r="C957" s="48" t="s">
        <v>1595</v>
      </c>
      <c r="D957" s="50">
        <v>40</v>
      </c>
    </row>
    <row r="958" spans="1:4" x14ac:dyDescent="0.25">
      <c r="A958" s="48">
        <v>956</v>
      </c>
      <c r="B958" s="48" t="s">
        <v>17769</v>
      </c>
      <c r="C958" s="48" t="s">
        <v>17</v>
      </c>
      <c r="D958" s="50">
        <v>6</v>
      </c>
    </row>
    <row r="959" spans="1:4" x14ac:dyDescent="0.25">
      <c r="A959" s="48">
        <v>957</v>
      </c>
      <c r="B959" s="48" t="s">
        <v>2432</v>
      </c>
      <c r="C959" s="48" t="s">
        <v>17770</v>
      </c>
      <c r="D959" s="50">
        <v>4</v>
      </c>
    </row>
    <row r="960" spans="1:4" x14ac:dyDescent="0.25">
      <c r="A960" s="48">
        <v>958</v>
      </c>
      <c r="B960" s="48" t="s">
        <v>5319</v>
      </c>
      <c r="C960" s="48" t="s">
        <v>188</v>
      </c>
      <c r="D960" s="50">
        <v>2</v>
      </c>
    </row>
    <row r="961" spans="1:4" x14ac:dyDescent="0.25">
      <c r="A961" s="48">
        <v>959</v>
      </c>
      <c r="B961" s="48" t="s">
        <v>8536</v>
      </c>
      <c r="C961" s="48" t="s">
        <v>445</v>
      </c>
      <c r="D961" s="50">
        <v>5</v>
      </c>
    </row>
    <row r="962" spans="1:4" x14ac:dyDescent="0.25">
      <c r="A962" s="48">
        <v>960</v>
      </c>
      <c r="B962" s="48" t="s">
        <v>17771</v>
      </c>
      <c r="C962" s="48" t="s">
        <v>70</v>
      </c>
      <c r="D962" s="50">
        <v>3</v>
      </c>
    </row>
    <row r="963" spans="1:4" x14ac:dyDescent="0.25">
      <c r="A963" s="48">
        <v>961</v>
      </c>
      <c r="B963" s="48" t="s">
        <v>17772</v>
      </c>
      <c r="C963" s="48" t="s">
        <v>2350</v>
      </c>
      <c r="D963" s="50">
        <v>11</v>
      </c>
    </row>
    <row r="964" spans="1:4" x14ac:dyDescent="0.25">
      <c r="A964" s="48">
        <v>962</v>
      </c>
      <c r="B964" s="48" t="s">
        <v>1874</v>
      </c>
      <c r="C964" s="48" t="s">
        <v>70</v>
      </c>
      <c r="D964" s="50">
        <v>3</v>
      </c>
    </row>
    <row r="965" spans="1:4" x14ac:dyDescent="0.25">
      <c r="A965" s="48">
        <v>963</v>
      </c>
      <c r="B965" s="48" t="s">
        <v>17773</v>
      </c>
      <c r="C965" s="48" t="s">
        <v>13524</v>
      </c>
      <c r="D965" s="50">
        <v>2</v>
      </c>
    </row>
    <row r="966" spans="1:4" x14ac:dyDescent="0.25">
      <c r="A966" s="48">
        <v>964</v>
      </c>
      <c r="B966" s="48" t="s">
        <v>17774</v>
      </c>
      <c r="C966" s="48" t="s">
        <v>13524</v>
      </c>
      <c r="D966" s="50">
        <v>2</v>
      </c>
    </row>
    <row r="967" spans="1:4" x14ac:dyDescent="0.25">
      <c r="A967" s="48">
        <v>965</v>
      </c>
      <c r="B967" s="48" t="s">
        <v>17775</v>
      </c>
      <c r="C967" s="48" t="s">
        <v>17</v>
      </c>
      <c r="D967" s="50">
        <v>4</v>
      </c>
    </row>
    <row r="968" spans="1:4" x14ac:dyDescent="0.25">
      <c r="A968" s="48">
        <v>966</v>
      </c>
      <c r="B968" s="48" t="s">
        <v>17776</v>
      </c>
      <c r="C968" s="48" t="s">
        <v>2352</v>
      </c>
      <c r="D968" s="50">
        <v>2</v>
      </c>
    </row>
    <row r="969" spans="1:4" x14ac:dyDescent="0.25">
      <c r="A969" s="48">
        <v>967</v>
      </c>
      <c r="B969" s="48" t="s">
        <v>17777</v>
      </c>
      <c r="C969" s="48" t="s">
        <v>17778</v>
      </c>
      <c r="D969" s="50">
        <v>12</v>
      </c>
    </row>
    <row r="970" spans="1:4" x14ac:dyDescent="0.25">
      <c r="A970" s="48">
        <v>968</v>
      </c>
      <c r="B970" s="48" t="s">
        <v>2180</v>
      </c>
      <c r="C970" s="48" t="s">
        <v>78</v>
      </c>
      <c r="D970" s="50">
        <v>4</v>
      </c>
    </row>
    <row r="971" spans="1:4" x14ac:dyDescent="0.25">
      <c r="A971" s="48">
        <v>969</v>
      </c>
      <c r="B971" s="48" t="s">
        <v>17779</v>
      </c>
      <c r="C971" s="48" t="s">
        <v>131</v>
      </c>
      <c r="D971" s="50">
        <v>4</v>
      </c>
    </row>
    <row r="972" spans="1:4" x14ac:dyDescent="0.25">
      <c r="A972" s="48">
        <v>970</v>
      </c>
      <c r="B972" s="48" t="s">
        <v>17780</v>
      </c>
      <c r="C972" s="48" t="s">
        <v>7</v>
      </c>
      <c r="D972" s="50">
        <v>2</v>
      </c>
    </row>
    <row r="973" spans="1:4" x14ac:dyDescent="0.25">
      <c r="A973" s="48">
        <v>971</v>
      </c>
      <c r="B973" s="48" t="s">
        <v>17781</v>
      </c>
      <c r="C973" s="48" t="s">
        <v>17778</v>
      </c>
      <c r="D973" s="50">
        <v>2</v>
      </c>
    </row>
    <row r="974" spans="1:4" x14ac:dyDescent="0.25">
      <c r="A974" s="48">
        <v>972</v>
      </c>
      <c r="B974" s="48" t="s">
        <v>17782</v>
      </c>
      <c r="C974" s="48" t="s">
        <v>6707</v>
      </c>
      <c r="D974" s="50">
        <v>1</v>
      </c>
    </row>
    <row r="975" spans="1:4" x14ac:dyDescent="0.25">
      <c r="A975" s="48">
        <v>973</v>
      </c>
      <c r="B975" s="48" t="s">
        <v>17783</v>
      </c>
      <c r="C975" s="48" t="s">
        <v>573</v>
      </c>
      <c r="D975" s="50"/>
    </row>
    <row r="976" spans="1:4" x14ac:dyDescent="0.25">
      <c r="A976" s="48">
        <v>974</v>
      </c>
      <c r="B976" s="48" t="s">
        <v>11769</v>
      </c>
      <c r="C976" s="48" t="s">
        <v>17</v>
      </c>
      <c r="D976" s="50">
        <v>1</v>
      </c>
    </row>
    <row r="977" spans="1:4" x14ac:dyDescent="0.25">
      <c r="A977" s="48">
        <v>975</v>
      </c>
      <c r="B977" s="48" t="s">
        <v>17784</v>
      </c>
      <c r="C977" s="48" t="s">
        <v>17785</v>
      </c>
      <c r="D977" s="50">
        <v>3</v>
      </c>
    </row>
    <row r="978" spans="1:4" x14ac:dyDescent="0.25">
      <c r="A978" s="48">
        <v>976</v>
      </c>
      <c r="B978" s="48" t="s">
        <v>17786</v>
      </c>
      <c r="C978" s="48" t="s">
        <v>70</v>
      </c>
      <c r="D978" s="50">
        <v>2</v>
      </c>
    </row>
    <row r="979" spans="1:4" x14ac:dyDescent="0.25">
      <c r="A979" s="48">
        <v>977</v>
      </c>
      <c r="B979" s="48" t="s">
        <v>17787</v>
      </c>
      <c r="C979" s="48" t="s">
        <v>756</v>
      </c>
      <c r="D979" s="50">
        <v>3</v>
      </c>
    </row>
    <row r="980" spans="1:4" x14ac:dyDescent="0.25">
      <c r="A980" s="48">
        <v>978</v>
      </c>
      <c r="B980" s="48" t="s">
        <v>17788</v>
      </c>
      <c r="C980" s="48" t="s">
        <v>17789</v>
      </c>
      <c r="D980" s="50">
        <v>7</v>
      </c>
    </row>
    <row r="981" spans="1:4" x14ac:dyDescent="0.25">
      <c r="A981" s="48">
        <v>979</v>
      </c>
      <c r="B981" s="48" t="s">
        <v>17790</v>
      </c>
      <c r="C981" s="48" t="s">
        <v>964</v>
      </c>
      <c r="D981" s="50">
        <v>4</v>
      </c>
    </row>
    <row r="982" spans="1:4" x14ac:dyDescent="0.25">
      <c r="A982" s="48">
        <v>980</v>
      </c>
      <c r="B982" s="48" t="s">
        <v>17791</v>
      </c>
      <c r="C982" s="48" t="s">
        <v>17</v>
      </c>
      <c r="D982" s="50">
        <v>1</v>
      </c>
    </row>
    <row r="983" spans="1:4" x14ac:dyDescent="0.25">
      <c r="A983" s="48">
        <v>981</v>
      </c>
      <c r="B983" s="48" t="s">
        <v>17792</v>
      </c>
      <c r="C983" s="48" t="s">
        <v>70</v>
      </c>
      <c r="D983" s="50">
        <v>2</v>
      </c>
    </row>
    <row r="984" spans="1:4" x14ac:dyDescent="0.25">
      <c r="A984" s="48">
        <v>982</v>
      </c>
      <c r="B984" s="48" t="s">
        <v>2164</v>
      </c>
      <c r="C984" s="48" t="s">
        <v>17</v>
      </c>
      <c r="D984" s="50">
        <v>17</v>
      </c>
    </row>
    <row r="985" spans="1:4" x14ac:dyDescent="0.25">
      <c r="A985" s="48">
        <v>983</v>
      </c>
      <c r="B985" s="48" t="s">
        <v>2473</v>
      </c>
      <c r="C985" s="48" t="s">
        <v>39</v>
      </c>
      <c r="D985" s="50">
        <v>3</v>
      </c>
    </row>
    <row r="986" spans="1:4" x14ac:dyDescent="0.25">
      <c r="A986" s="48">
        <v>984</v>
      </c>
      <c r="B986" s="48" t="s">
        <v>17793</v>
      </c>
      <c r="C986" s="48"/>
      <c r="D986" s="50">
        <v>2</v>
      </c>
    </row>
    <row r="987" spans="1:4" x14ac:dyDescent="0.25">
      <c r="A987" s="48">
        <v>985</v>
      </c>
      <c r="B987" s="48" t="s">
        <v>17794</v>
      </c>
      <c r="C987" s="48" t="s">
        <v>756</v>
      </c>
      <c r="D987" s="50">
        <v>4</v>
      </c>
    </row>
    <row r="988" spans="1:4" x14ac:dyDescent="0.25">
      <c r="A988" s="48">
        <v>986</v>
      </c>
      <c r="B988" s="48" t="s">
        <v>7775</v>
      </c>
      <c r="C988" s="48" t="s">
        <v>70</v>
      </c>
      <c r="D988" s="50">
        <v>5</v>
      </c>
    </row>
    <row r="989" spans="1:4" x14ac:dyDescent="0.25">
      <c r="A989" s="48">
        <v>987</v>
      </c>
      <c r="B989" s="48" t="s">
        <v>17795</v>
      </c>
      <c r="C989" s="48" t="s">
        <v>1278</v>
      </c>
      <c r="D989" s="50">
        <v>12</v>
      </c>
    </row>
    <row r="990" spans="1:4" x14ac:dyDescent="0.25">
      <c r="A990" s="48">
        <v>988</v>
      </c>
      <c r="B990" s="48" t="s">
        <v>17796</v>
      </c>
      <c r="C990" s="48" t="s">
        <v>17797</v>
      </c>
      <c r="D990" s="50">
        <v>18</v>
      </c>
    </row>
    <row r="991" spans="1:4" x14ac:dyDescent="0.25">
      <c r="A991" s="48">
        <v>989</v>
      </c>
      <c r="B991" s="48" t="s">
        <v>17798</v>
      </c>
      <c r="C991" s="48" t="s">
        <v>17799</v>
      </c>
      <c r="D991" s="50">
        <v>4</v>
      </c>
    </row>
    <row r="992" spans="1:4" x14ac:dyDescent="0.25">
      <c r="A992" s="48">
        <v>990</v>
      </c>
      <c r="B992" s="48" t="s">
        <v>3456</v>
      </c>
      <c r="C992" s="48" t="s">
        <v>1278</v>
      </c>
      <c r="D992" s="50">
        <v>6</v>
      </c>
    </row>
    <row r="993" spans="1:4" x14ac:dyDescent="0.25">
      <c r="A993" s="48">
        <v>991</v>
      </c>
      <c r="B993" s="48" t="s">
        <v>17800</v>
      </c>
      <c r="C993" s="48" t="s">
        <v>7</v>
      </c>
      <c r="D993" s="50">
        <v>8</v>
      </c>
    </row>
    <row r="994" spans="1:4" x14ac:dyDescent="0.25">
      <c r="A994" s="48">
        <v>992</v>
      </c>
      <c r="B994" s="48" t="s">
        <v>240</v>
      </c>
      <c r="C994" s="48" t="s">
        <v>17801</v>
      </c>
      <c r="D994" s="50">
        <v>6</v>
      </c>
    </row>
    <row r="995" spans="1:4" x14ac:dyDescent="0.25">
      <c r="A995" s="48">
        <v>993</v>
      </c>
      <c r="B995" s="48" t="s">
        <v>17802</v>
      </c>
      <c r="C995" s="48" t="s">
        <v>1278</v>
      </c>
      <c r="D995" s="50">
        <v>18</v>
      </c>
    </row>
    <row r="996" spans="1:4" x14ac:dyDescent="0.25">
      <c r="A996" s="48">
        <v>994</v>
      </c>
      <c r="B996" s="48" t="s">
        <v>44</v>
      </c>
      <c r="C996" s="48" t="s">
        <v>17803</v>
      </c>
      <c r="D996" s="50">
        <v>2</v>
      </c>
    </row>
    <row r="997" spans="1:4" x14ac:dyDescent="0.25">
      <c r="A997" s="48">
        <v>995</v>
      </c>
      <c r="B997" s="48" t="s">
        <v>17804</v>
      </c>
      <c r="C997" s="48" t="s">
        <v>1278</v>
      </c>
      <c r="D997" s="50">
        <v>3</v>
      </c>
    </row>
    <row r="998" spans="1:4" x14ac:dyDescent="0.25">
      <c r="A998" s="48">
        <v>996</v>
      </c>
      <c r="B998" s="48" t="s">
        <v>17805</v>
      </c>
      <c r="C998" s="48" t="s">
        <v>1278</v>
      </c>
      <c r="D998" s="50">
        <v>1</v>
      </c>
    </row>
    <row r="999" spans="1:4" x14ac:dyDescent="0.25">
      <c r="A999" s="48">
        <v>997</v>
      </c>
      <c r="B999" s="48" t="s">
        <v>17806</v>
      </c>
      <c r="C999" s="48" t="s">
        <v>7</v>
      </c>
      <c r="D999" s="50">
        <v>3</v>
      </c>
    </row>
    <row r="1000" spans="1:4" x14ac:dyDescent="0.25">
      <c r="A1000" s="48">
        <v>998</v>
      </c>
      <c r="B1000" s="48" t="s">
        <v>17807</v>
      </c>
      <c r="C1000" s="48" t="s">
        <v>17</v>
      </c>
      <c r="D1000" s="50">
        <v>6</v>
      </c>
    </row>
    <row r="1001" spans="1:4" x14ac:dyDescent="0.25">
      <c r="A1001" s="48">
        <v>999</v>
      </c>
      <c r="B1001" s="48" t="s">
        <v>17808</v>
      </c>
      <c r="C1001" s="48" t="s">
        <v>17</v>
      </c>
      <c r="D1001" s="50">
        <v>1</v>
      </c>
    </row>
    <row r="1002" spans="1:4" x14ac:dyDescent="0.25">
      <c r="A1002" s="48">
        <v>1000</v>
      </c>
      <c r="B1002" s="48" t="s">
        <v>17809</v>
      </c>
      <c r="C1002" s="48" t="s">
        <v>368</v>
      </c>
      <c r="D1002" s="50">
        <v>6</v>
      </c>
    </row>
    <row r="1003" spans="1:4" x14ac:dyDescent="0.25">
      <c r="A1003" s="48">
        <v>1001</v>
      </c>
      <c r="B1003" s="48" t="s">
        <v>17810</v>
      </c>
      <c r="C1003" s="48" t="s">
        <v>121</v>
      </c>
      <c r="D1003" s="50">
        <v>10</v>
      </c>
    </row>
    <row r="1004" spans="1:4" x14ac:dyDescent="0.25">
      <c r="A1004" s="48">
        <v>1002</v>
      </c>
      <c r="B1004" s="48" t="s">
        <v>7493</v>
      </c>
      <c r="C1004" s="48" t="s">
        <v>70</v>
      </c>
      <c r="D1004" s="50">
        <v>49</v>
      </c>
    </row>
    <row r="1005" spans="1:4" x14ac:dyDescent="0.25">
      <c r="A1005" s="48">
        <v>1003</v>
      </c>
      <c r="B1005" s="48" t="s">
        <v>11866</v>
      </c>
      <c r="C1005" s="48" t="s">
        <v>188</v>
      </c>
      <c r="D1005" s="50">
        <v>4</v>
      </c>
    </row>
    <row r="1006" spans="1:4" x14ac:dyDescent="0.25">
      <c r="A1006" s="48">
        <v>1004</v>
      </c>
      <c r="B1006" s="48" t="s">
        <v>17811</v>
      </c>
      <c r="C1006" s="48" t="s">
        <v>70</v>
      </c>
      <c r="D1006" s="50">
        <v>4</v>
      </c>
    </row>
    <row r="1007" spans="1:4" x14ac:dyDescent="0.25">
      <c r="A1007" s="48">
        <v>1005</v>
      </c>
      <c r="B1007" s="48" t="s">
        <v>17812</v>
      </c>
      <c r="C1007" s="48" t="s">
        <v>3042</v>
      </c>
      <c r="D1007" s="50">
        <v>2</v>
      </c>
    </row>
    <row r="1008" spans="1:4" x14ac:dyDescent="0.25">
      <c r="A1008" s="48">
        <v>1006</v>
      </c>
      <c r="B1008" s="48" t="s">
        <v>17813</v>
      </c>
      <c r="C1008" s="48" t="s">
        <v>39</v>
      </c>
      <c r="D1008" s="50">
        <v>3</v>
      </c>
    </row>
    <row r="1009" spans="1:4" x14ac:dyDescent="0.25">
      <c r="A1009" s="48">
        <v>1007</v>
      </c>
      <c r="B1009" s="48" t="s">
        <v>212</v>
      </c>
      <c r="C1009" s="48" t="s">
        <v>70</v>
      </c>
      <c r="D1009" s="50">
        <v>16</v>
      </c>
    </row>
    <row r="1010" spans="1:4" x14ac:dyDescent="0.25">
      <c r="A1010" s="48">
        <v>1008</v>
      </c>
      <c r="B1010" s="48" t="s">
        <v>4654</v>
      </c>
      <c r="C1010" s="48" t="s">
        <v>188</v>
      </c>
      <c r="D1010" s="50">
        <v>1</v>
      </c>
    </row>
    <row r="1011" spans="1:4" x14ac:dyDescent="0.25">
      <c r="A1011" s="48">
        <v>1009</v>
      </c>
      <c r="B1011" s="48" t="s">
        <v>3147</v>
      </c>
      <c r="C1011" s="48" t="s">
        <v>70</v>
      </c>
      <c r="D1011" s="50">
        <v>19</v>
      </c>
    </row>
    <row r="1012" spans="1:4" x14ac:dyDescent="0.25">
      <c r="A1012" s="48">
        <v>1010</v>
      </c>
      <c r="B1012" s="48" t="s">
        <v>2972</v>
      </c>
      <c r="C1012" s="48" t="s">
        <v>70</v>
      </c>
      <c r="D1012" s="50">
        <v>6</v>
      </c>
    </row>
    <row r="1013" spans="1:4" x14ac:dyDescent="0.25">
      <c r="A1013" s="48">
        <v>1011</v>
      </c>
      <c r="B1013" s="48" t="s">
        <v>17814</v>
      </c>
      <c r="C1013" s="48" t="s">
        <v>17815</v>
      </c>
      <c r="D1013" s="50">
        <v>22</v>
      </c>
    </row>
    <row r="1014" spans="1:4" x14ac:dyDescent="0.25">
      <c r="A1014" s="48">
        <v>1012</v>
      </c>
      <c r="B1014" s="48" t="s">
        <v>17816</v>
      </c>
      <c r="C1014" s="48" t="s">
        <v>39</v>
      </c>
      <c r="D1014" s="50">
        <v>6</v>
      </c>
    </row>
    <row r="1015" spans="1:4" x14ac:dyDescent="0.25">
      <c r="A1015" s="48">
        <v>1013</v>
      </c>
      <c r="B1015" s="48" t="s">
        <v>14416</v>
      </c>
      <c r="C1015" s="48" t="s">
        <v>70</v>
      </c>
      <c r="D1015" s="50">
        <v>4</v>
      </c>
    </row>
    <row r="1016" spans="1:4" x14ac:dyDescent="0.25">
      <c r="A1016" s="48">
        <v>1014</v>
      </c>
      <c r="B1016" s="48" t="s">
        <v>17817</v>
      </c>
      <c r="C1016" s="48" t="s">
        <v>7</v>
      </c>
      <c r="D1016" s="50">
        <v>12</v>
      </c>
    </row>
    <row r="1017" spans="1:4" x14ac:dyDescent="0.25">
      <c r="A1017" s="48">
        <v>1015</v>
      </c>
      <c r="B1017" s="48" t="s">
        <v>17818</v>
      </c>
      <c r="C1017" s="48" t="s">
        <v>1278</v>
      </c>
      <c r="D1017" s="50">
        <v>5</v>
      </c>
    </row>
    <row r="1018" spans="1:4" x14ac:dyDescent="0.25">
      <c r="A1018" s="48">
        <v>1016</v>
      </c>
      <c r="B1018" s="48" t="s">
        <v>3188</v>
      </c>
      <c r="C1018" s="48" t="s">
        <v>1749</v>
      </c>
      <c r="D1018" s="50">
        <v>12</v>
      </c>
    </row>
    <row r="1019" spans="1:4" x14ac:dyDescent="0.25">
      <c r="A1019" s="48">
        <v>1017</v>
      </c>
      <c r="B1019" s="48" t="s">
        <v>17819</v>
      </c>
      <c r="C1019" s="48" t="s">
        <v>17820</v>
      </c>
      <c r="D1019" s="50">
        <v>1</v>
      </c>
    </row>
    <row r="1020" spans="1:4" x14ac:dyDescent="0.25">
      <c r="A1020" s="48">
        <v>1018</v>
      </c>
      <c r="B1020" s="48" t="s">
        <v>17821</v>
      </c>
      <c r="C1020" s="48" t="s">
        <v>17822</v>
      </c>
      <c r="D1020" s="50">
        <v>3</v>
      </c>
    </row>
    <row r="1021" spans="1:4" x14ac:dyDescent="0.25">
      <c r="A1021" s="48">
        <v>1019</v>
      </c>
      <c r="B1021" s="48" t="s">
        <v>17823</v>
      </c>
      <c r="C1021" s="48" t="s">
        <v>17</v>
      </c>
      <c r="D1021" s="50">
        <v>2</v>
      </c>
    </row>
    <row r="1022" spans="1:4" x14ac:dyDescent="0.25">
      <c r="A1022" s="48">
        <v>1020</v>
      </c>
      <c r="B1022" s="48" t="s">
        <v>17824</v>
      </c>
      <c r="C1022" s="48" t="s">
        <v>17825</v>
      </c>
      <c r="D1022" s="50">
        <v>2</v>
      </c>
    </row>
    <row r="1023" spans="1:4" x14ac:dyDescent="0.25">
      <c r="A1023" s="48">
        <v>1021</v>
      </c>
      <c r="B1023" s="48" t="s">
        <v>4850</v>
      </c>
      <c r="C1023" s="48" t="s">
        <v>17826</v>
      </c>
      <c r="D1023" s="50">
        <v>1</v>
      </c>
    </row>
    <row r="1024" spans="1:4" x14ac:dyDescent="0.25">
      <c r="A1024" s="48">
        <v>1022</v>
      </c>
      <c r="B1024" s="48" t="s">
        <v>17827</v>
      </c>
      <c r="C1024" s="48" t="s">
        <v>17</v>
      </c>
      <c r="D1024" s="50">
        <v>4</v>
      </c>
    </row>
    <row r="1025" spans="1:4" x14ac:dyDescent="0.25">
      <c r="A1025" s="48">
        <v>1023</v>
      </c>
      <c r="B1025" s="48" t="s">
        <v>17828</v>
      </c>
      <c r="C1025" s="48" t="s">
        <v>2349</v>
      </c>
      <c r="D1025" s="50">
        <v>5</v>
      </c>
    </row>
    <row r="1026" spans="1:4" x14ac:dyDescent="0.25">
      <c r="A1026" s="48">
        <v>1024</v>
      </c>
      <c r="B1026" s="48" t="s">
        <v>96</v>
      </c>
      <c r="C1026" s="48" t="s">
        <v>120</v>
      </c>
      <c r="D1026" s="50">
        <v>2</v>
      </c>
    </row>
    <row r="1027" spans="1:4" x14ac:dyDescent="0.25">
      <c r="A1027" s="48">
        <v>1025</v>
      </c>
      <c r="B1027" s="48" t="s">
        <v>4908</v>
      </c>
      <c r="C1027" s="48" t="s">
        <v>2349</v>
      </c>
      <c r="D1027" s="50">
        <v>38</v>
      </c>
    </row>
    <row r="1028" spans="1:4" x14ac:dyDescent="0.25">
      <c r="A1028" s="48">
        <v>1026</v>
      </c>
      <c r="B1028" s="48" t="s">
        <v>4368</v>
      </c>
      <c r="C1028" s="48" t="s">
        <v>357</v>
      </c>
      <c r="D1028" s="50">
        <v>1</v>
      </c>
    </row>
    <row r="1029" spans="1:4" x14ac:dyDescent="0.25">
      <c r="A1029" s="48">
        <v>1027</v>
      </c>
      <c r="B1029" s="48" t="s">
        <v>860</v>
      </c>
      <c r="C1029" s="48" t="s">
        <v>2349</v>
      </c>
      <c r="D1029" s="50">
        <v>4</v>
      </c>
    </row>
    <row r="1030" spans="1:4" x14ac:dyDescent="0.25">
      <c r="A1030" s="48">
        <v>1028</v>
      </c>
      <c r="B1030" s="48" t="s">
        <v>17829</v>
      </c>
      <c r="C1030" s="48" t="s">
        <v>17</v>
      </c>
      <c r="D1030" s="50">
        <v>5</v>
      </c>
    </row>
    <row r="1031" spans="1:4" x14ac:dyDescent="0.25">
      <c r="A1031" s="48">
        <v>1029</v>
      </c>
      <c r="B1031" s="48" t="s">
        <v>17830</v>
      </c>
      <c r="C1031" s="48" t="s">
        <v>17</v>
      </c>
      <c r="D1031" s="50">
        <v>1</v>
      </c>
    </row>
    <row r="1032" spans="1:4" x14ac:dyDescent="0.25">
      <c r="A1032" s="48">
        <v>1030</v>
      </c>
      <c r="B1032" s="48" t="s">
        <v>4747</v>
      </c>
      <c r="C1032" s="48" t="s">
        <v>39</v>
      </c>
      <c r="D1032" s="50">
        <v>6</v>
      </c>
    </row>
    <row r="1033" spans="1:4" x14ac:dyDescent="0.25">
      <c r="A1033" s="48">
        <v>1031</v>
      </c>
      <c r="B1033" s="48" t="s">
        <v>827</v>
      </c>
      <c r="C1033" s="48" t="s">
        <v>70</v>
      </c>
      <c r="D1033" s="50">
        <v>4</v>
      </c>
    </row>
    <row r="1034" spans="1:4" x14ac:dyDescent="0.25">
      <c r="A1034" s="48">
        <v>1032</v>
      </c>
      <c r="B1034" s="48" t="s">
        <v>17831</v>
      </c>
      <c r="C1034" s="48" t="s">
        <v>744</v>
      </c>
      <c r="D1034" s="50">
        <v>4</v>
      </c>
    </row>
    <row r="1035" spans="1:4" x14ac:dyDescent="0.25">
      <c r="A1035" s="48">
        <v>1033</v>
      </c>
      <c r="B1035" s="48" t="s">
        <v>13662</v>
      </c>
      <c r="C1035" s="48" t="s">
        <v>17</v>
      </c>
      <c r="D1035" s="50">
        <v>1</v>
      </c>
    </row>
    <row r="1036" spans="1:4" x14ac:dyDescent="0.25">
      <c r="A1036" s="48">
        <v>1034</v>
      </c>
      <c r="B1036" s="48" t="s">
        <v>17832</v>
      </c>
      <c r="C1036" s="48" t="s">
        <v>2349</v>
      </c>
      <c r="D1036" s="50">
        <v>1</v>
      </c>
    </row>
    <row r="1037" spans="1:4" x14ac:dyDescent="0.25">
      <c r="A1037" s="48">
        <v>1035</v>
      </c>
      <c r="B1037" s="48" t="s">
        <v>17833</v>
      </c>
      <c r="C1037" s="48" t="s">
        <v>17834</v>
      </c>
      <c r="D1037" s="50">
        <v>10</v>
      </c>
    </row>
    <row r="1038" spans="1:4" x14ac:dyDescent="0.25">
      <c r="A1038" s="48">
        <v>1036</v>
      </c>
      <c r="B1038" s="48" t="s">
        <v>705</v>
      </c>
      <c r="C1038" s="48" t="s">
        <v>2349</v>
      </c>
      <c r="D1038" s="50">
        <v>1</v>
      </c>
    </row>
    <row r="1039" spans="1:4" x14ac:dyDescent="0.25">
      <c r="A1039" s="48">
        <v>1037</v>
      </c>
      <c r="B1039" s="48" t="s">
        <v>17835</v>
      </c>
      <c r="C1039" s="48" t="s">
        <v>2349</v>
      </c>
      <c r="D1039" s="50">
        <v>3</v>
      </c>
    </row>
    <row r="1040" spans="1:4" x14ac:dyDescent="0.25">
      <c r="A1040" s="48">
        <v>1038</v>
      </c>
      <c r="B1040" s="48" t="s">
        <v>17836</v>
      </c>
      <c r="C1040" s="48" t="s">
        <v>999</v>
      </c>
      <c r="D1040" s="50">
        <v>1</v>
      </c>
    </row>
    <row r="1041" spans="1:4" x14ac:dyDescent="0.25">
      <c r="A1041" s="48">
        <v>1039</v>
      </c>
      <c r="B1041" s="48" t="s">
        <v>17837</v>
      </c>
      <c r="C1041" s="48" t="s">
        <v>17</v>
      </c>
      <c r="D1041" s="50">
        <v>2</v>
      </c>
    </row>
    <row r="1042" spans="1:4" x14ac:dyDescent="0.25">
      <c r="A1042" s="48">
        <v>1040</v>
      </c>
      <c r="B1042" s="48" t="s">
        <v>3159</v>
      </c>
      <c r="C1042" s="48" t="s">
        <v>7</v>
      </c>
      <c r="D1042" s="50">
        <v>2</v>
      </c>
    </row>
    <row r="1043" spans="1:4" x14ac:dyDescent="0.25">
      <c r="A1043" s="48">
        <v>1041</v>
      </c>
      <c r="B1043" s="48" t="s">
        <v>17838</v>
      </c>
      <c r="C1043" s="48" t="s">
        <v>39</v>
      </c>
      <c r="D1043" s="50">
        <v>4</v>
      </c>
    </row>
    <row r="1044" spans="1:4" x14ac:dyDescent="0.25">
      <c r="A1044" s="48">
        <v>1042</v>
      </c>
      <c r="B1044" s="48" t="s">
        <v>17839</v>
      </c>
      <c r="C1044" s="48" t="s">
        <v>39</v>
      </c>
      <c r="D1044" s="50">
        <v>3</v>
      </c>
    </row>
    <row r="1045" spans="1:4" x14ac:dyDescent="0.25">
      <c r="A1045" s="48">
        <v>1043</v>
      </c>
      <c r="B1045" s="48" t="s">
        <v>17840</v>
      </c>
      <c r="C1045" s="48" t="s">
        <v>39</v>
      </c>
      <c r="D1045" s="50">
        <v>4</v>
      </c>
    </row>
    <row r="1046" spans="1:4" x14ac:dyDescent="0.25">
      <c r="A1046" s="48">
        <v>1044</v>
      </c>
      <c r="B1046" s="48" t="s">
        <v>17574</v>
      </c>
      <c r="C1046" s="48" t="s">
        <v>17</v>
      </c>
      <c r="D1046" s="50">
        <v>1</v>
      </c>
    </row>
    <row r="1047" spans="1:4" x14ac:dyDescent="0.25">
      <c r="A1047" s="48">
        <v>1045</v>
      </c>
      <c r="B1047" s="48" t="s">
        <v>17841</v>
      </c>
      <c r="C1047" s="48" t="s">
        <v>39</v>
      </c>
      <c r="D1047" s="50">
        <v>1</v>
      </c>
    </row>
    <row r="1048" spans="1:4" x14ac:dyDescent="0.25">
      <c r="A1048" s="48">
        <v>1046</v>
      </c>
      <c r="B1048" s="48" t="s">
        <v>17842</v>
      </c>
      <c r="C1048" s="48" t="s">
        <v>17</v>
      </c>
      <c r="D1048" s="50">
        <v>1</v>
      </c>
    </row>
    <row r="1049" spans="1:4" x14ac:dyDescent="0.25">
      <c r="A1049" s="48">
        <v>1047</v>
      </c>
      <c r="B1049" s="48" t="s">
        <v>17843</v>
      </c>
      <c r="C1049" s="48" t="s">
        <v>3663</v>
      </c>
      <c r="D1049" s="50">
        <v>4</v>
      </c>
    </row>
    <row r="1050" spans="1:4" x14ac:dyDescent="0.25">
      <c r="A1050" s="48">
        <v>1048</v>
      </c>
      <c r="B1050" s="48" t="s">
        <v>212</v>
      </c>
      <c r="C1050" s="48" t="s">
        <v>17844</v>
      </c>
      <c r="D1050" s="50">
        <v>4</v>
      </c>
    </row>
    <row r="1051" spans="1:4" x14ac:dyDescent="0.25">
      <c r="A1051" s="48">
        <v>1049</v>
      </c>
      <c r="B1051" s="48" t="s">
        <v>454</v>
      </c>
      <c r="C1051" s="48" t="s">
        <v>17</v>
      </c>
      <c r="D1051" s="50">
        <v>4</v>
      </c>
    </row>
    <row r="1052" spans="1:4" x14ac:dyDescent="0.25">
      <c r="A1052" s="48">
        <v>1050</v>
      </c>
      <c r="B1052" s="48" t="s">
        <v>1461</v>
      </c>
      <c r="C1052" s="48" t="s">
        <v>17797</v>
      </c>
      <c r="D1052" s="50">
        <v>2</v>
      </c>
    </row>
    <row r="1053" spans="1:4" x14ac:dyDescent="0.25">
      <c r="A1053" s="48">
        <v>1051</v>
      </c>
      <c r="B1053" s="48" t="s">
        <v>1485</v>
      </c>
      <c r="C1053" s="48" t="s">
        <v>70</v>
      </c>
      <c r="D1053" s="50">
        <v>8</v>
      </c>
    </row>
    <row r="1054" spans="1:4" x14ac:dyDescent="0.25">
      <c r="A1054" s="48">
        <v>1052</v>
      </c>
      <c r="B1054" s="48" t="s">
        <v>2972</v>
      </c>
      <c r="C1054" s="48" t="s">
        <v>13</v>
      </c>
      <c r="D1054" s="50">
        <v>3</v>
      </c>
    </row>
    <row r="1055" spans="1:4" x14ac:dyDescent="0.25">
      <c r="A1055" s="48">
        <v>1053</v>
      </c>
      <c r="B1055" s="48" t="s">
        <v>17845</v>
      </c>
      <c r="C1055" s="48" t="s">
        <v>17</v>
      </c>
      <c r="D1055" s="50">
        <v>5</v>
      </c>
    </row>
    <row r="1056" spans="1:4" x14ac:dyDescent="0.25">
      <c r="A1056" s="48">
        <v>1054</v>
      </c>
      <c r="B1056" s="48" t="s">
        <v>17846</v>
      </c>
      <c r="C1056" s="48" t="s">
        <v>1006</v>
      </c>
      <c r="D1056" s="50">
        <v>2</v>
      </c>
    </row>
    <row r="1057" spans="1:4" x14ac:dyDescent="0.25">
      <c r="A1057" s="48">
        <v>1055</v>
      </c>
      <c r="B1057" s="48" t="s">
        <v>2777</v>
      </c>
      <c r="C1057" s="48" t="s">
        <v>2350</v>
      </c>
      <c r="D1057" s="50">
        <v>5</v>
      </c>
    </row>
    <row r="1058" spans="1:4" x14ac:dyDescent="0.25">
      <c r="A1058" s="48">
        <v>1056</v>
      </c>
      <c r="B1058" s="48" t="s">
        <v>17847</v>
      </c>
      <c r="C1058" s="48" t="s">
        <v>39</v>
      </c>
      <c r="D1058" s="50">
        <v>1</v>
      </c>
    </row>
    <row r="1059" spans="1:4" x14ac:dyDescent="0.25">
      <c r="A1059" s="48">
        <v>1057</v>
      </c>
      <c r="B1059" s="48" t="s">
        <v>17848</v>
      </c>
      <c r="C1059" s="48" t="s">
        <v>39</v>
      </c>
      <c r="D1059" s="50">
        <v>2</v>
      </c>
    </row>
    <row r="1060" spans="1:4" x14ac:dyDescent="0.25">
      <c r="A1060" s="48">
        <v>1058</v>
      </c>
      <c r="B1060" s="48" t="s">
        <v>17849</v>
      </c>
      <c r="C1060" s="48" t="s">
        <v>17850</v>
      </c>
      <c r="D1060" s="50">
        <v>1</v>
      </c>
    </row>
    <row r="1061" spans="1:4" x14ac:dyDescent="0.25">
      <c r="A1061" s="48">
        <v>1059</v>
      </c>
      <c r="B1061" s="48" t="s">
        <v>17851</v>
      </c>
      <c r="C1061" s="48" t="s">
        <v>122</v>
      </c>
      <c r="D1061" s="50">
        <v>6</v>
      </c>
    </row>
    <row r="1062" spans="1:4" x14ac:dyDescent="0.25">
      <c r="A1062" s="48">
        <v>1060</v>
      </c>
      <c r="B1062" s="48" t="s">
        <v>17852</v>
      </c>
      <c r="C1062" s="48" t="s">
        <v>493</v>
      </c>
      <c r="D1062" s="50">
        <v>4</v>
      </c>
    </row>
    <row r="1063" spans="1:4" x14ac:dyDescent="0.25">
      <c r="A1063" s="48">
        <v>1061</v>
      </c>
      <c r="B1063" s="48" t="s">
        <v>17853</v>
      </c>
      <c r="C1063" s="48" t="s">
        <v>15180</v>
      </c>
      <c r="D1063" s="50">
        <v>5</v>
      </c>
    </row>
    <row r="1064" spans="1:4" x14ac:dyDescent="0.25">
      <c r="A1064" s="48">
        <v>1062</v>
      </c>
      <c r="B1064" s="48" t="s">
        <v>17854</v>
      </c>
      <c r="C1064" s="48" t="s">
        <v>2307</v>
      </c>
      <c r="D1064" s="50">
        <v>5</v>
      </c>
    </row>
    <row r="1065" spans="1:4" x14ac:dyDescent="0.25">
      <c r="A1065" s="48">
        <v>1063</v>
      </c>
      <c r="B1065" s="48" t="s">
        <v>17855</v>
      </c>
      <c r="C1065" s="48" t="s">
        <v>17</v>
      </c>
      <c r="D1065" s="50">
        <v>2</v>
      </c>
    </row>
    <row r="1066" spans="1:4" x14ac:dyDescent="0.25">
      <c r="A1066" s="48">
        <v>1064</v>
      </c>
      <c r="B1066" s="48" t="s">
        <v>17856</v>
      </c>
      <c r="C1066" s="48" t="s">
        <v>5327</v>
      </c>
      <c r="D1066" s="50">
        <v>1</v>
      </c>
    </row>
    <row r="1067" spans="1:4" x14ac:dyDescent="0.25">
      <c r="A1067" s="48">
        <v>1065</v>
      </c>
      <c r="B1067" s="48" t="s">
        <v>17856</v>
      </c>
      <c r="C1067" s="48" t="s">
        <v>5327</v>
      </c>
      <c r="D1067" s="50">
        <v>1</v>
      </c>
    </row>
    <row r="1068" spans="1:4" x14ac:dyDescent="0.25">
      <c r="A1068" s="48">
        <v>1066</v>
      </c>
      <c r="B1068" s="48" t="s">
        <v>392</v>
      </c>
      <c r="C1068" s="48" t="s">
        <v>2398</v>
      </c>
      <c r="D1068" s="50">
        <v>1</v>
      </c>
    </row>
    <row r="1069" spans="1:4" x14ac:dyDescent="0.25">
      <c r="A1069" s="48">
        <v>1067</v>
      </c>
      <c r="B1069" s="48" t="s">
        <v>17857</v>
      </c>
      <c r="C1069" s="48" t="s">
        <v>2398</v>
      </c>
      <c r="D1069" s="50">
        <v>1</v>
      </c>
    </row>
    <row r="1070" spans="1:4" x14ac:dyDescent="0.25">
      <c r="A1070" s="48">
        <v>1068</v>
      </c>
      <c r="B1070" s="48" t="s">
        <v>17858</v>
      </c>
      <c r="C1070" s="48" t="s">
        <v>188</v>
      </c>
      <c r="D1070" s="50">
        <v>2</v>
      </c>
    </row>
    <row r="1071" spans="1:4" x14ac:dyDescent="0.25">
      <c r="A1071" s="48">
        <v>1069</v>
      </c>
      <c r="B1071" s="48" t="s">
        <v>17859</v>
      </c>
      <c r="C1071" s="48" t="s">
        <v>17</v>
      </c>
      <c r="D1071" s="50">
        <v>5</v>
      </c>
    </row>
    <row r="1072" spans="1:4" x14ac:dyDescent="0.25">
      <c r="A1072" s="48">
        <v>1070</v>
      </c>
      <c r="B1072" s="48" t="s">
        <v>2939</v>
      </c>
      <c r="C1072" s="48" t="s">
        <v>17860</v>
      </c>
      <c r="D1072" s="50">
        <v>1</v>
      </c>
    </row>
    <row r="1073" spans="1:4" x14ac:dyDescent="0.25">
      <c r="A1073" s="48">
        <v>1071</v>
      </c>
      <c r="B1073" s="48" t="s">
        <v>17861</v>
      </c>
      <c r="C1073" s="48" t="s">
        <v>70</v>
      </c>
      <c r="D1073" s="50">
        <v>8</v>
      </c>
    </row>
    <row r="1074" spans="1:4" x14ac:dyDescent="0.25">
      <c r="A1074" s="48">
        <v>1072</v>
      </c>
      <c r="B1074" s="48" t="s">
        <v>17862</v>
      </c>
      <c r="C1074" s="48" t="s">
        <v>5077</v>
      </c>
      <c r="D1074" s="50">
        <v>5</v>
      </c>
    </row>
    <row r="1075" spans="1:4" x14ac:dyDescent="0.25">
      <c r="A1075" s="48">
        <v>1073</v>
      </c>
      <c r="B1075" s="48" t="s">
        <v>17863</v>
      </c>
      <c r="C1075" s="48" t="s">
        <v>5077</v>
      </c>
      <c r="D1075" s="50">
        <v>1</v>
      </c>
    </row>
    <row r="1076" spans="1:4" x14ac:dyDescent="0.25">
      <c r="A1076" s="48">
        <v>1074</v>
      </c>
      <c r="B1076" s="48" t="s">
        <v>9499</v>
      </c>
      <c r="C1076" s="48" t="s">
        <v>5077</v>
      </c>
      <c r="D1076" s="50">
        <v>1</v>
      </c>
    </row>
    <row r="1077" spans="1:4" x14ac:dyDescent="0.25">
      <c r="A1077" s="48">
        <v>1075</v>
      </c>
      <c r="B1077" s="48" t="s">
        <v>739</v>
      </c>
      <c r="C1077" s="48" t="s">
        <v>5077</v>
      </c>
      <c r="D1077" s="50">
        <v>1</v>
      </c>
    </row>
    <row r="1078" spans="1:4" x14ac:dyDescent="0.25">
      <c r="A1078" s="48">
        <v>1076</v>
      </c>
      <c r="B1078" s="48" t="s">
        <v>12661</v>
      </c>
      <c r="C1078" s="48" t="s">
        <v>5077</v>
      </c>
      <c r="D1078" s="50">
        <v>1</v>
      </c>
    </row>
    <row r="1079" spans="1:4" x14ac:dyDescent="0.25">
      <c r="A1079" s="48">
        <v>1077</v>
      </c>
      <c r="B1079" s="48" t="s">
        <v>17864</v>
      </c>
      <c r="C1079" s="48" t="s">
        <v>17803</v>
      </c>
      <c r="D1079" s="50">
        <v>1</v>
      </c>
    </row>
    <row r="1080" spans="1:4" x14ac:dyDescent="0.25">
      <c r="A1080" s="48">
        <v>1078</v>
      </c>
      <c r="B1080" s="48" t="s">
        <v>15054</v>
      </c>
      <c r="C1080" s="48" t="s">
        <v>5077</v>
      </c>
      <c r="D1080" s="50">
        <v>1</v>
      </c>
    </row>
    <row r="1081" spans="1:4" x14ac:dyDescent="0.25">
      <c r="A1081" s="48">
        <v>1079</v>
      </c>
      <c r="B1081" s="48" t="s">
        <v>17865</v>
      </c>
      <c r="C1081" s="48" t="s">
        <v>5077</v>
      </c>
      <c r="D1081" s="50">
        <v>1</v>
      </c>
    </row>
    <row r="1082" spans="1:4" x14ac:dyDescent="0.25">
      <c r="A1082" s="48">
        <v>1080</v>
      </c>
      <c r="B1082" s="48" t="s">
        <v>17866</v>
      </c>
      <c r="C1082" s="48" t="s">
        <v>4816</v>
      </c>
      <c r="D1082" s="50">
        <v>3</v>
      </c>
    </row>
    <row r="1083" spans="1:4" x14ac:dyDescent="0.25">
      <c r="A1083" s="48">
        <v>1081</v>
      </c>
      <c r="B1083" s="48" t="s">
        <v>17867</v>
      </c>
      <c r="C1083" s="48" t="s">
        <v>5077</v>
      </c>
      <c r="D1083" s="50">
        <v>5</v>
      </c>
    </row>
    <row r="1084" spans="1:4" x14ac:dyDescent="0.25">
      <c r="A1084" s="48">
        <v>1082</v>
      </c>
      <c r="B1084" s="48" t="s">
        <v>17868</v>
      </c>
      <c r="C1084" s="48" t="s">
        <v>5077</v>
      </c>
      <c r="D1084" s="50">
        <v>1</v>
      </c>
    </row>
    <row r="1085" spans="1:4" x14ac:dyDescent="0.25">
      <c r="A1085" s="48">
        <v>1083</v>
      </c>
      <c r="B1085" s="48" t="s">
        <v>17869</v>
      </c>
      <c r="C1085" s="48" t="s">
        <v>756</v>
      </c>
      <c r="D1085" s="50">
        <v>2</v>
      </c>
    </row>
    <row r="1086" spans="1:4" x14ac:dyDescent="0.25">
      <c r="A1086" s="48">
        <v>1084</v>
      </c>
      <c r="B1086" s="48" t="s">
        <v>17870</v>
      </c>
      <c r="C1086" s="48" t="s">
        <v>756</v>
      </c>
      <c r="D1086" s="50">
        <v>2</v>
      </c>
    </row>
    <row r="1087" spans="1:4" x14ac:dyDescent="0.25">
      <c r="A1087" s="48">
        <v>1085</v>
      </c>
      <c r="B1087" s="48" t="s">
        <v>17871</v>
      </c>
      <c r="C1087" s="48" t="s">
        <v>357</v>
      </c>
      <c r="D1087" s="50">
        <v>2</v>
      </c>
    </row>
    <row r="1088" spans="1:4" x14ac:dyDescent="0.25">
      <c r="A1088" s="48">
        <v>1086</v>
      </c>
      <c r="B1088" s="48" t="s">
        <v>17872</v>
      </c>
      <c r="C1088" s="48" t="s">
        <v>5962</v>
      </c>
      <c r="D1088" s="50">
        <v>1</v>
      </c>
    </row>
    <row r="1089" spans="1:4" x14ac:dyDescent="0.25">
      <c r="A1089" s="48">
        <v>1087</v>
      </c>
      <c r="B1089" s="48" t="s">
        <v>17873</v>
      </c>
      <c r="C1089" s="48" t="s">
        <v>17</v>
      </c>
      <c r="D1089" s="50">
        <v>5</v>
      </c>
    </row>
    <row r="1090" spans="1:4" x14ac:dyDescent="0.25">
      <c r="A1090" s="48">
        <v>1088</v>
      </c>
      <c r="B1090" s="48" t="s">
        <v>17874</v>
      </c>
      <c r="C1090" s="48" t="s">
        <v>70</v>
      </c>
      <c r="D1090" s="50">
        <v>4</v>
      </c>
    </row>
    <row r="1091" spans="1:4" x14ac:dyDescent="0.25">
      <c r="A1091" s="48">
        <v>1089</v>
      </c>
      <c r="B1091" s="48" t="s">
        <v>17875</v>
      </c>
      <c r="C1091" s="48" t="s">
        <v>5077</v>
      </c>
      <c r="D1091" s="50">
        <v>5</v>
      </c>
    </row>
    <row r="1092" spans="1:4" x14ac:dyDescent="0.25">
      <c r="A1092" s="48">
        <v>1090</v>
      </c>
      <c r="B1092" s="48" t="s">
        <v>14321</v>
      </c>
      <c r="C1092" s="48" t="s">
        <v>17</v>
      </c>
      <c r="D1092" s="50">
        <v>8</v>
      </c>
    </row>
    <row r="1093" spans="1:4" x14ac:dyDescent="0.25">
      <c r="A1093" s="48">
        <v>1091</v>
      </c>
      <c r="B1093" s="48" t="s">
        <v>4865</v>
      </c>
      <c r="C1093" s="48" t="s">
        <v>17770</v>
      </c>
      <c r="D1093" s="50">
        <v>4</v>
      </c>
    </row>
    <row r="1094" spans="1:4" x14ac:dyDescent="0.25">
      <c r="A1094" s="48">
        <v>1092</v>
      </c>
      <c r="B1094" s="48" t="s">
        <v>1591</v>
      </c>
      <c r="C1094" s="48" t="s">
        <v>17876</v>
      </c>
      <c r="D1094" s="50">
        <v>6</v>
      </c>
    </row>
    <row r="1095" spans="1:4" x14ac:dyDescent="0.25">
      <c r="A1095" s="48">
        <v>1093</v>
      </c>
      <c r="B1095" s="48" t="s">
        <v>17877</v>
      </c>
      <c r="C1095" s="48" t="s">
        <v>17770</v>
      </c>
      <c r="D1095" s="50">
        <v>3</v>
      </c>
    </row>
    <row r="1096" spans="1:4" x14ac:dyDescent="0.25">
      <c r="A1096" s="48">
        <v>1094</v>
      </c>
      <c r="B1096" s="48" t="s">
        <v>17878</v>
      </c>
      <c r="C1096" s="48" t="s">
        <v>17770</v>
      </c>
      <c r="D1096" s="50">
        <v>3</v>
      </c>
    </row>
    <row r="1097" spans="1:4" x14ac:dyDescent="0.25">
      <c r="A1097" s="48">
        <v>1095</v>
      </c>
      <c r="B1097" s="48" t="s">
        <v>17879</v>
      </c>
      <c r="C1097" s="48" t="s">
        <v>39</v>
      </c>
      <c r="D1097" s="50">
        <v>2</v>
      </c>
    </row>
    <row r="1098" spans="1:4" x14ac:dyDescent="0.25">
      <c r="A1098" s="48">
        <v>1096</v>
      </c>
      <c r="B1098" s="48" t="s">
        <v>247</v>
      </c>
      <c r="C1098" s="48" t="s">
        <v>445</v>
      </c>
      <c r="D1098" s="50">
        <v>6</v>
      </c>
    </row>
    <row r="1099" spans="1:4" x14ac:dyDescent="0.25">
      <c r="A1099" s="48">
        <v>1097</v>
      </c>
      <c r="B1099" s="48" t="s">
        <v>1873</v>
      </c>
      <c r="C1099" s="48" t="s">
        <v>17880</v>
      </c>
      <c r="D1099" s="50">
        <v>3</v>
      </c>
    </row>
    <row r="1100" spans="1:4" x14ac:dyDescent="0.25">
      <c r="A1100" s="48">
        <v>1098</v>
      </c>
      <c r="B1100" s="48" t="s">
        <v>15859</v>
      </c>
      <c r="C1100" s="48" t="s">
        <v>17881</v>
      </c>
      <c r="D1100" s="50">
        <v>2</v>
      </c>
    </row>
    <row r="1101" spans="1:4" x14ac:dyDescent="0.25">
      <c r="A1101" s="48">
        <v>1099</v>
      </c>
      <c r="B1101" s="48" t="s">
        <v>17882</v>
      </c>
      <c r="C1101" s="48" t="s">
        <v>17881</v>
      </c>
      <c r="D1101" s="50">
        <v>3</v>
      </c>
    </row>
    <row r="1102" spans="1:4" x14ac:dyDescent="0.25">
      <c r="A1102" s="48">
        <v>1100</v>
      </c>
      <c r="B1102" s="48" t="s">
        <v>17883</v>
      </c>
      <c r="C1102" s="48" t="s">
        <v>17</v>
      </c>
      <c r="D1102" s="50">
        <v>8</v>
      </c>
    </row>
    <row r="1103" spans="1:4" x14ac:dyDescent="0.25">
      <c r="A1103" s="48">
        <v>1101</v>
      </c>
      <c r="B1103" s="48" t="s">
        <v>17884</v>
      </c>
      <c r="C1103" s="48" t="s">
        <v>2350</v>
      </c>
      <c r="D1103" s="50">
        <v>15</v>
      </c>
    </row>
    <row r="1104" spans="1:4" x14ac:dyDescent="0.25">
      <c r="A1104" s="48">
        <v>1102</v>
      </c>
      <c r="B1104" s="48" t="s">
        <v>17885</v>
      </c>
      <c r="C1104" s="48" t="s">
        <v>5077</v>
      </c>
      <c r="D1104" s="50">
        <v>5</v>
      </c>
    </row>
    <row r="1105" spans="1:4" x14ac:dyDescent="0.25">
      <c r="A1105" s="48">
        <v>1103</v>
      </c>
      <c r="B1105" s="48" t="s">
        <v>17886</v>
      </c>
      <c r="C1105" s="48" t="s">
        <v>11247</v>
      </c>
      <c r="D1105" s="50">
        <v>6</v>
      </c>
    </row>
    <row r="1106" spans="1:4" x14ac:dyDescent="0.25">
      <c r="A1106" s="48">
        <v>1104</v>
      </c>
      <c r="B1106" s="48" t="s">
        <v>17887</v>
      </c>
      <c r="C1106" s="48" t="s">
        <v>39</v>
      </c>
      <c r="D1106" s="50">
        <v>3</v>
      </c>
    </row>
    <row r="1107" spans="1:4" x14ac:dyDescent="0.25">
      <c r="A1107" s="48">
        <v>1105</v>
      </c>
      <c r="B1107" s="48" t="s">
        <v>17888</v>
      </c>
      <c r="C1107" s="48" t="s">
        <v>7</v>
      </c>
      <c r="D1107" s="50">
        <v>6</v>
      </c>
    </row>
    <row r="1108" spans="1:4" x14ac:dyDescent="0.25">
      <c r="A1108" s="48">
        <v>1106</v>
      </c>
      <c r="B1108" s="48" t="s">
        <v>17889</v>
      </c>
      <c r="C1108" s="48" t="s">
        <v>70</v>
      </c>
      <c r="D1108" s="50">
        <v>76</v>
      </c>
    </row>
    <row r="1109" spans="1:4" x14ac:dyDescent="0.25">
      <c r="A1109" s="48">
        <v>1107</v>
      </c>
      <c r="B1109" s="48" t="s">
        <v>13005</v>
      </c>
      <c r="C1109" s="48" t="s">
        <v>17890</v>
      </c>
      <c r="D1109" s="50">
        <v>1</v>
      </c>
    </row>
    <row r="1110" spans="1:4" x14ac:dyDescent="0.25">
      <c r="A1110" s="48">
        <v>1108</v>
      </c>
      <c r="B1110" s="48" t="s">
        <v>2568</v>
      </c>
      <c r="C1110" s="48" t="s">
        <v>2352</v>
      </c>
      <c r="D1110" s="50">
        <v>1</v>
      </c>
    </row>
    <row r="1111" spans="1:4" x14ac:dyDescent="0.25">
      <c r="A1111" s="48">
        <v>1109</v>
      </c>
      <c r="B1111" s="48" t="s">
        <v>17891</v>
      </c>
      <c r="C1111" s="48" t="s">
        <v>2352</v>
      </c>
      <c r="D1111" s="50">
        <v>1</v>
      </c>
    </row>
    <row r="1112" spans="1:4" x14ac:dyDescent="0.25">
      <c r="A1112" s="48">
        <v>1110</v>
      </c>
      <c r="B1112" s="48" t="s">
        <v>1782</v>
      </c>
      <c r="C1112" s="48" t="s">
        <v>2350</v>
      </c>
      <c r="D1112" s="50">
        <v>1</v>
      </c>
    </row>
    <row r="1113" spans="1:4" x14ac:dyDescent="0.25">
      <c r="A1113" s="48">
        <v>1111</v>
      </c>
      <c r="B1113" s="48" t="s">
        <v>10540</v>
      </c>
      <c r="C1113" s="48" t="s">
        <v>2350</v>
      </c>
      <c r="D1113" s="50">
        <v>1</v>
      </c>
    </row>
    <row r="1114" spans="1:4" x14ac:dyDescent="0.25">
      <c r="A1114" s="48">
        <v>1112</v>
      </c>
      <c r="B1114" s="48" t="s">
        <v>17892</v>
      </c>
      <c r="C1114" s="48" t="s">
        <v>17770</v>
      </c>
      <c r="D1114" s="50">
        <v>4</v>
      </c>
    </row>
    <row r="1115" spans="1:4" x14ac:dyDescent="0.25">
      <c r="A1115" s="48">
        <v>1113</v>
      </c>
      <c r="B1115" s="48" t="s">
        <v>17893</v>
      </c>
      <c r="C1115" s="48" t="s">
        <v>17894</v>
      </c>
      <c r="D1115" s="50">
        <v>6</v>
      </c>
    </row>
    <row r="1116" spans="1:4" x14ac:dyDescent="0.25">
      <c r="A1116" s="48">
        <v>1114</v>
      </c>
      <c r="B1116" s="48" t="s">
        <v>17895</v>
      </c>
      <c r="C1116" s="48" t="s">
        <v>7</v>
      </c>
      <c r="D1116" s="50">
        <v>6</v>
      </c>
    </row>
    <row r="1117" spans="1:4" x14ac:dyDescent="0.25">
      <c r="A1117" s="48">
        <v>1115</v>
      </c>
      <c r="B1117" s="48" t="s">
        <v>17896</v>
      </c>
      <c r="C1117" s="48" t="s">
        <v>7</v>
      </c>
      <c r="D1117" s="50">
        <v>6</v>
      </c>
    </row>
    <row r="1118" spans="1:4" x14ac:dyDescent="0.25">
      <c r="A1118" s="48">
        <v>1116</v>
      </c>
      <c r="B1118" s="48" t="s">
        <v>17897</v>
      </c>
      <c r="C1118" s="48" t="s">
        <v>188</v>
      </c>
      <c r="D1118" s="50">
        <v>4</v>
      </c>
    </row>
    <row r="1119" spans="1:4" x14ac:dyDescent="0.25">
      <c r="A1119" s="48">
        <v>1117</v>
      </c>
      <c r="B1119" s="48" t="s">
        <v>17898</v>
      </c>
      <c r="C1119" s="48" t="s">
        <v>188</v>
      </c>
      <c r="D1119" s="50">
        <v>1</v>
      </c>
    </row>
    <row r="1120" spans="1:4" x14ac:dyDescent="0.25">
      <c r="A1120" s="48">
        <v>1118</v>
      </c>
      <c r="B1120" s="48" t="s">
        <v>17899</v>
      </c>
      <c r="C1120" s="48" t="s">
        <v>17900</v>
      </c>
      <c r="D1120" s="50">
        <v>5</v>
      </c>
    </row>
    <row r="1121" spans="1:4" x14ac:dyDescent="0.25">
      <c r="A1121" s="48">
        <v>1119</v>
      </c>
      <c r="B1121" s="48" t="s">
        <v>17901</v>
      </c>
      <c r="C1121" s="48" t="s">
        <v>70</v>
      </c>
      <c r="D1121" s="50">
        <v>7</v>
      </c>
    </row>
    <row r="1122" spans="1:4" x14ac:dyDescent="0.25">
      <c r="A1122" s="48">
        <v>1120</v>
      </c>
      <c r="B1122" s="48" t="s">
        <v>17902</v>
      </c>
      <c r="C1122" s="48" t="s">
        <v>2542</v>
      </c>
      <c r="D1122" s="50">
        <v>1</v>
      </c>
    </row>
    <row r="1123" spans="1:4" x14ac:dyDescent="0.25">
      <c r="A1123" s="48">
        <v>1121</v>
      </c>
      <c r="B1123" s="48" t="s">
        <v>17903</v>
      </c>
      <c r="C1123" s="48" t="s">
        <v>2350</v>
      </c>
      <c r="D1123" s="50">
        <v>1</v>
      </c>
    </row>
    <row r="1124" spans="1:4" x14ac:dyDescent="0.25">
      <c r="A1124" s="48">
        <v>1122</v>
      </c>
      <c r="B1124" s="48" t="s">
        <v>4374</v>
      </c>
      <c r="C1124" s="48" t="s">
        <v>964</v>
      </c>
      <c r="D1124" s="50">
        <v>3</v>
      </c>
    </row>
    <row r="1125" spans="1:4" x14ac:dyDescent="0.25">
      <c r="A1125" s="48">
        <v>1123</v>
      </c>
      <c r="B1125" s="48" t="s">
        <v>17904</v>
      </c>
      <c r="C1125" s="48" t="s">
        <v>964</v>
      </c>
      <c r="D1125" s="50">
        <v>1</v>
      </c>
    </row>
    <row r="1126" spans="1:4" x14ac:dyDescent="0.25">
      <c r="A1126" s="48">
        <v>1124</v>
      </c>
      <c r="B1126" s="48" t="s">
        <v>17905</v>
      </c>
      <c r="C1126" s="48" t="s">
        <v>17906</v>
      </c>
      <c r="D1126" s="50">
        <v>1</v>
      </c>
    </row>
    <row r="1127" spans="1:4" x14ac:dyDescent="0.25">
      <c r="A1127" s="48">
        <v>1125</v>
      </c>
      <c r="B1127" s="48" t="s">
        <v>17907</v>
      </c>
      <c r="C1127" s="48" t="s">
        <v>39</v>
      </c>
      <c r="D1127" s="50">
        <v>5</v>
      </c>
    </row>
    <row r="1128" spans="1:4" x14ac:dyDescent="0.25">
      <c r="A1128" s="48">
        <v>1126</v>
      </c>
      <c r="B1128" s="48" t="s">
        <v>17908</v>
      </c>
      <c r="C1128" s="48" t="s">
        <v>351</v>
      </c>
      <c r="D1128" s="50">
        <v>3</v>
      </c>
    </row>
    <row r="1129" spans="1:4" x14ac:dyDescent="0.25">
      <c r="A1129" s="48">
        <v>1127</v>
      </c>
      <c r="B1129" s="48" t="s">
        <v>17909</v>
      </c>
      <c r="C1129" s="48" t="s">
        <v>32</v>
      </c>
      <c r="D1129" s="50">
        <v>3</v>
      </c>
    </row>
    <row r="1130" spans="1:4" x14ac:dyDescent="0.25">
      <c r="A1130" s="48">
        <v>1128</v>
      </c>
      <c r="B1130" s="48" t="s">
        <v>2872</v>
      </c>
      <c r="C1130" s="48" t="s">
        <v>17797</v>
      </c>
      <c r="D1130" s="50">
        <v>6</v>
      </c>
    </row>
    <row r="1131" spans="1:4" x14ac:dyDescent="0.25">
      <c r="A1131" s="48">
        <v>1129</v>
      </c>
      <c r="B1131" s="48" t="s">
        <v>17910</v>
      </c>
      <c r="C1131" s="48" t="s">
        <v>5077</v>
      </c>
      <c r="D1131" s="50">
        <v>6</v>
      </c>
    </row>
    <row r="1132" spans="1:4" x14ac:dyDescent="0.25">
      <c r="A1132" s="48">
        <v>1130</v>
      </c>
      <c r="B1132" s="48" t="s">
        <v>17911</v>
      </c>
      <c r="C1132" s="48" t="s">
        <v>2541</v>
      </c>
      <c r="D1132" s="50">
        <v>2</v>
      </c>
    </row>
    <row r="1133" spans="1:4" x14ac:dyDescent="0.25">
      <c r="A1133" s="48">
        <v>1131</v>
      </c>
      <c r="B1133" s="48" t="s">
        <v>701</v>
      </c>
      <c r="C1133" s="48" t="s">
        <v>17</v>
      </c>
      <c r="D1133" s="50">
        <v>4</v>
      </c>
    </row>
    <row r="1134" spans="1:4" x14ac:dyDescent="0.25">
      <c r="A1134" s="48">
        <v>1132</v>
      </c>
      <c r="B1134" s="48" t="s">
        <v>17912</v>
      </c>
      <c r="C1134" s="48" t="s">
        <v>975</v>
      </c>
      <c r="D1134" s="50">
        <v>5</v>
      </c>
    </row>
    <row r="1135" spans="1:4" x14ac:dyDescent="0.25">
      <c r="A1135" s="48">
        <v>1133</v>
      </c>
      <c r="B1135" s="48" t="s">
        <v>17913</v>
      </c>
      <c r="C1135" s="48" t="s">
        <v>2398</v>
      </c>
      <c r="D1135" s="50">
        <v>2</v>
      </c>
    </row>
    <row r="1136" spans="1:4" x14ac:dyDescent="0.25">
      <c r="A1136" s="48">
        <v>1134</v>
      </c>
      <c r="B1136" s="48" t="s">
        <v>17914</v>
      </c>
      <c r="C1136" s="48" t="s">
        <v>190</v>
      </c>
      <c r="D1136" s="50">
        <v>5</v>
      </c>
    </row>
    <row r="1137" spans="1:4" x14ac:dyDescent="0.25">
      <c r="A1137" s="48">
        <v>1135</v>
      </c>
      <c r="B1137" s="48" t="s">
        <v>17915</v>
      </c>
      <c r="C1137" s="48" t="s">
        <v>17</v>
      </c>
      <c r="D1137" s="50">
        <v>4</v>
      </c>
    </row>
    <row r="1138" spans="1:4" x14ac:dyDescent="0.25">
      <c r="A1138" s="48">
        <v>1136</v>
      </c>
      <c r="B1138" s="48" t="s">
        <v>17916</v>
      </c>
      <c r="C1138" s="48" t="s">
        <v>5313</v>
      </c>
      <c r="D1138" s="50">
        <v>5</v>
      </c>
    </row>
    <row r="1139" spans="1:4" x14ac:dyDescent="0.25">
      <c r="A1139" s="48">
        <v>1137</v>
      </c>
      <c r="B1139" s="48" t="s">
        <v>17917</v>
      </c>
      <c r="C1139" s="48" t="s">
        <v>17</v>
      </c>
      <c r="D1139" s="50">
        <v>12</v>
      </c>
    </row>
    <row r="1140" spans="1:4" x14ac:dyDescent="0.25">
      <c r="A1140" s="48">
        <v>1138</v>
      </c>
      <c r="B1140" s="48" t="s">
        <v>1287</v>
      </c>
      <c r="C1140" s="48" t="s">
        <v>17</v>
      </c>
      <c r="D1140" s="50">
        <v>4</v>
      </c>
    </row>
    <row r="1141" spans="1:4" x14ac:dyDescent="0.25">
      <c r="A1141" s="48">
        <v>1139</v>
      </c>
      <c r="B1141" s="48" t="s">
        <v>17918</v>
      </c>
      <c r="C1141" s="48" t="s">
        <v>17276</v>
      </c>
      <c r="D1141" s="50">
        <v>3</v>
      </c>
    </row>
    <row r="1142" spans="1:4" x14ac:dyDescent="0.25">
      <c r="A1142" s="48">
        <v>1140</v>
      </c>
      <c r="B1142" s="48" t="s">
        <v>17919</v>
      </c>
      <c r="C1142" s="48" t="s">
        <v>5178</v>
      </c>
      <c r="D1142" s="50">
        <v>3</v>
      </c>
    </row>
    <row r="1143" spans="1:4" x14ac:dyDescent="0.25">
      <c r="A1143" s="48">
        <v>1141</v>
      </c>
      <c r="B1143" s="48" t="s">
        <v>2785</v>
      </c>
      <c r="C1143" s="48" t="s">
        <v>23</v>
      </c>
      <c r="D1143" s="50">
        <v>3</v>
      </c>
    </row>
    <row r="1144" spans="1:4" x14ac:dyDescent="0.25">
      <c r="A1144" s="48">
        <v>1142</v>
      </c>
      <c r="B1144" s="48" t="s">
        <v>17920</v>
      </c>
      <c r="C1144" s="48" t="s">
        <v>17</v>
      </c>
      <c r="D1144" s="50">
        <v>2</v>
      </c>
    </row>
    <row r="1145" spans="1:4" x14ac:dyDescent="0.25">
      <c r="A1145" s="48">
        <v>1143</v>
      </c>
      <c r="B1145" s="48" t="s">
        <v>11746</v>
      </c>
      <c r="C1145" s="48" t="s">
        <v>5206</v>
      </c>
      <c r="D1145" s="50">
        <v>5</v>
      </c>
    </row>
    <row r="1146" spans="1:4" x14ac:dyDescent="0.25">
      <c r="A1146" s="48">
        <v>1144</v>
      </c>
      <c r="B1146" s="48" t="s">
        <v>17921</v>
      </c>
      <c r="C1146" s="48" t="s">
        <v>5206</v>
      </c>
      <c r="D1146" s="50">
        <v>5</v>
      </c>
    </row>
    <row r="1147" spans="1:4" x14ac:dyDescent="0.25">
      <c r="A1147" s="48">
        <v>1145</v>
      </c>
      <c r="B1147" s="48" t="s">
        <v>11924</v>
      </c>
      <c r="C1147" s="48" t="s">
        <v>445</v>
      </c>
      <c r="D1147" s="50">
        <v>4</v>
      </c>
    </row>
    <row r="1148" spans="1:4" x14ac:dyDescent="0.25">
      <c r="A1148" s="48">
        <v>1146</v>
      </c>
      <c r="B1148" s="48" t="s">
        <v>7044</v>
      </c>
      <c r="C1148" s="48" t="s">
        <v>39</v>
      </c>
      <c r="D1148" s="50">
        <v>18</v>
      </c>
    </row>
    <row r="1149" spans="1:4" x14ac:dyDescent="0.25">
      <c r="A1149" s="48">
        <v>1147</v>
      </c>
      <c r="B1149" s="48" t="s">
        <v>17922</v>
      </c>
      <c r="C1149" s="48" t="s">
        <v>17</v>
      </c>
      <c r="D1149" s="50">
        <v>1</v>
      </c>
    </row>
    <row r="1150" spans="1:4" x14ac:dyDescent="0.25">
      <c r="A1150" s="48">
        <v>1148</v>
      </c>
      <c r="B1150" s="48" t="s">
        <v>17923</v>
      </c>
      <c r="C1150" s="48" t="s">
        <v>5077</v>
      </c>
      <c r="D1150" s="50">
        <v>7</v>
      </c>
    </row>
    <row r="1151" spans="1:4" x14ac:dyDescent="0.25">
      <c r="A1151" s="48">
        <v>1149</v>
      </c>
      <c r="B1151" s="48" t="s">
        <v>17924</v>
      </c>
      <c r="C1151" s="48" t="s">
        <v>39</v>
      </c>
      <c r="D1151" s="50">
        <v>5</v>
      </c>
    </row>
    <row r="1152" spans="1:4" x14ac:dyDescent="0.25">
      <c r="A1152" s="48">
        <v>1150</v>
      </c>
      <c r="B1152" s="48" t="s">
        <v>5174</v>
      </c>
      <c r="C1152" s="48" t="s">
        <v>1547</v>
      </c>
      <c r="D1152" s="50">
        <v>5</v>
      </c>
    </row>
    <row r="1153" spans="1:4" x14ac:dyDescent="0.25">
      <c r="A1153" s="48">
        <v>1151</v>
      </c>
      <c r="B1153" s="48" t="s">
        <v>17925</v>
      </c>
      <c r="C1153" s="48" t="s">
        <v>2545</v>
      </c>
      <c r="D1153" s="50">
        <v>7</v>
      </c>
    </row>
    <row r="1154" spans="1:4" x14ac:dyDescent="0.25">
      <c r="A1154" s="48">
        <v>1152</v>
      </c>
      <c r="B1154" s="48" t="s">
        <v>17926</v>
      </c>
      <c r="C1154" s="48" t="s">
        <v>17</v>
      </c>
      <c r="D1154" s="50">
        <v>1</v>
      </c>
    </row>
    <row r="1155" spans="1:4" x14ac:dyDescent="0.25">
      <c r="A1155" s="48">
        <v>1153</v>
      </c>
      <c r="B1155" s="48" t="s">
        <v>17927</v>
      </c>
      <c r="C1155" s="48" t="s">
        <v>39</v>
      </c>
      <c r="D1155" s="50">
        <v>2</v>
      </c>
    </row>
    <row r="1156" spans="1:4" x14ac:dyDescent="0.25">
      <c r="A1156" s="48">
        <v>1154</v>
      </c>
      <c r="B1156" s="48" t="s">
        <v>11048</v>
      </c>
      <c r="C1156" s="48" t="s">
        <v>70</v>
      </c>
      <c r="D1156" s="50">
        <v>52</v>
      </c>
    </row>
    <row r="1157" spans="1:4" x14ac:dyDescent="0.25">
      <c r="A1157" s="48">
        <v>1155</v>
      </c>
      <c r="B1157" s="48" t="s">
        <v>17928</v>
      </c>
      <c r="C1157" s="48" t="s">
        <v>11247</v>
      </c>
      <c r="D1157" s="50">
        <v>3</v>
      </c>
    </row>
    <row r="1158" spans="1:4" x14ac:dyDescent="0.25">
      <c r="A1158" s="48">
        <v>1156</v>
      </c>
      <c r="B1158" s="48" t="s">
        <v>44</v>
      </c>
      <c r="C1158" s="48" t="s">
        <v>17</v>
      </c>
      <c r="D1158" s="50">
        <v>4</v>
      </c>
    </row>
    <row r="1159" spans="1:4" x14ac:dyDescent="0.25">
      <c r="A1159" s="48">
        <v>1157</v>
      </c>
      <c r="B1159" s="48" t="s">
        <v>17929</v>
      </c>
      <c r="C1159" s="48" t="s">
        <v>122</v>
      </c>
      <c r="D1159" s="50">
        <v>1</v>
      </c>
    </row>
    <row r="1160" spans="1:4" x14ac:dyDescent="0.25">
      <c r="A1160" s="48">
        <v>1158</v>
      </c>
      <c r="B1160" s="48" t="s">
        <v>17930</v>
      </c>
      <c r="C1160" s="48" t="s">
        <v>445</v>
      </c>
      <c r="D1160" s="50">
        <v>2</v>
      </c>
    </row>
    <row r="1161" spans="1:4" x14ac:dyDescent="0.25">
      <c r="A1161" s="48">
        <v>1159</v>
      </c>
      <c r="B1161" s="48" t="s">
        <v>17931</v>
      </c>
      <c r="C1161" s="48" t="s">
        <v>17</v>
      </c>
      <c r="D1161" s="50">
        <v>2</v>
      </c>
    </row>
    <row r="1162" spans="1:4" x14ac:dyDescent="0.25">
      <c r="A1162" s="48">
        <v>1160</v>
      </c>
      <c r="B1162" s="48" t="s">
        <v>17877</v>
      </c>
      <c r="C1162" s="48" t="s">
        <v>2111</v>
      </c>
      <c r="D1162" s="50">
        <v>2</v>
      </c>
    </row>
    <row r="1163" spans="1:4" x14ac:dyDescent="0.25">
      <c r="A1163" s="48">
        <v>1161</v>
      </c>
      <c r="B1163" s="48" t="s">
        <v>17932</v>
      </c>
      <c r="C1163" s="48" t="s">
        <v>77</v>
      </c>
      <c r="D1163" s="50">
        <v>2</v>
      </c>
    </row>
    <row r="1164" spans="1:4" x14ac:dyDescent="0.25">
      <c r="A1164" s="48">
        <v>1162</v>
      </c>
      <c r="B1164" s="48" t="s">
        <v>17933</v>
      </c>
      <c r="C1164" s="48" t="s">
        <v>23</v>
      </c>
      <c r="D1164" s="50">
        <v>3</v>
      </c>
    </row>
    <row r="1165" spans="1:4" x14ac:dyDescent="0.25">
      <c r="A1165" s="48">
        <v>1163</v>
      </c>
      <c r="B1165" s="48" t="s">
        <v>17934</v>
      </c>
      <c r="C1165" s="48" t="s">
        <v>17</v>
      </c>
      <c r="D1165" s="50">
        <v>3</v>
      </c>
    </row>
    <row r="1166" spans="1:4" x14ac:dyDescent="0.25">
      <c r="A1166" s="48">
        <v>1164</v>
      </c>
      <c r="B1166" s="48" t="s">
        <v>17935</v>
      </c>
      <c r="C1166" s="48" t="s">
        <v>21</v>
      </c>
      <c r="D1166" s="50">
        <v>3</v>
      </c>
    </row>
    <row r="1167" spans="1:4" x14ac:dyDescent="0.25">
      <c r="A1167" s="48">
        <v>1165</v>
      </c>
      <c r="B1167" s="48" t="s">
        <v>17936</v>
      </c>
      <c r="C1167" s="48" t="s">
        <v>21</v>
      </c>
      <c r="D1167" s="50">
        <v>1</v>
      </c>
    </row>
    <row r="1168" spans="1:4" x14ac:dyDescent="0.25">
      <c r="A1168" s="48">
        <v>1166</v>
      </c>
      <c r="B1168" s="48" t="s">
        <v>909</v>
      </c>
      <c r="C1168" s="48" t="s">
        <v>17</v>
      </c>
      <c r="D1168" s="50">
        <v>2</v>
      </c>
    </row>
    <row r="1169" spans="1:4" x14ac:dyDescent="0.25">
      <c r="A1169" s="48">
        <v>1167</v>
      </c>
      <c r="B1169" s="48" t="s">
        <v>17937</v>
      </c>
      <c r="C1169" s="48" t="s">
        <v>11247</v>
      </c>
      <c r="D1169" s="50">
        <v>5</v>
      </c>
    </row>
    <row r="1170" spans="1:4" x14ac:dyDescent="0.25">
      <c r="A1170" s="48">
        <v>1168</v>
      </c>
      <c r="B1170" s="48" t="s">
        <v>17938</v>
      </c>
      <c r="C1170" s="48" t="s">
        <v>250</v>
      </c>
      <c r="D1170" s="50">
        <v>3</v>
      </c>
    </row>
    <row r="1171" spans="1:4" x14ac:dyDescent="0.25">
      <c r="A1171" s="48">
        <v>1169</v>
      </c>
      <c r="B1171" s="48" t="s">
        <v>17939</v>
      </c>
      <c r="C1171" s="48" t="s">
        <v>70</v>
      </c>
      <c r="D1171" s="50">
        <v>35</v>
      </c>
    </row>
    <row r="1172" spans="1:4" x14ac:dyDescent="0.25">
      <c r="A1172" s="48">
        <v>1170</v>
      </c>
      <c r="B1172" s="48" t="s">
        <v>17940</v>
      </c>
      <c r="C1172" s="48" t="s">
        <v>39</v>
      </c>
      <c r="D1172" s="50">
        <v>5</v>
      </c>
    </row>
    <row r="1173" spans="1:4" x14ac:dyDescent="0.25">
      <c r="A1173" s="48">
        <v>1171</v>
      </c>
      <c r="B1173" s="48" t="s">
        <v>17941</v>
      </c>
      <c r="C1173" s="48" t="s">
        <v>744</v>
      </c>
      <c r="D1173" s="50">
        <v>3</v>
      </c>
    </row>
    <row r="1174" spans="1:4" x14ac:dyDescent="0.25">
      <c r="A1174" s="48">
        <v>1172</v>
      </c>
      <c r="B1174" s="48" t="s">
        <v>17942</v>
      </c>
      <c r="C1174" s="48" t="s">
        <v>744</v>
      </c>
      <c r="D1174" s="50">
        <v>3</v>
      </c>
    </row>
    <row r="1175" spans="1:4" x14ac:dyDescent="0.25">
      <c r="A1175" s="48">
        <v>1173</v>
      </c>
      <c r="B1175" s="48" t="s">
        <v>17943</v>
      </c>
      <c r="C1175" s="48" t="s">
        <v>39</v>
      </c>
      <c r="D1175" s="50">
        <v>5</v>
      </c>
    </row>
    <row r="1176" spans="1:4" x14ac:dyDescent="0.25">
      <c r="A1176" s="48">
        <v>1174</v>
      </c>
      <c r="B1176" s="48" t="s">
        <v>3314</v>
      </c>
      <c r="C1176" s="48" t="s">
        <v>2349</v>
      </c>
      <c r="D1176" s="50">
        <v>4</v>
      </c>
    </row>
    <row r="1177" spans="1:4" x14ac:dyDescent="0.25">
      <c r="A1177" s="48">
        <v>1175</v>
      </c>
      <c r="B1177" s="48" t="s">
        <v>17944</v>
      </c>
      <c r="C1177" s="48" t="s">
        <v>11247</v>
      </c>
      <c r="D1177" s="50">
        <v>6</v>
      </c>
    </row>
    <row r="1178" spans="1:4" x14ac:dyDescent="0.25">
      <c r="A1178" s="48">
        <v>1176</v>
      </c>
      <c r="B1178" s="48" t="s">
        <v>5242</v>
      </c>
      <c r="C1178" s="48" t="s">
        <v>11247</v>
      </c>
      <c r="D1178" s="50">
        <v>7</v>
      </c>
    </row>
    <row r="1179" spans="1:4" x14ac:dyDescent="0.25">
      <c r="A1179" s="48">
        <v>1177</v>
      </c>
      <c r="B1179" s="48" t="s">
        <v>17945</v>
      </c>
      <c r="C1179" s="48" t="s">
        <v>11247</v>
      </c>
      <c r="D1179" s="50">
        <v>3</v>
      </c>
    </row>
    <row r="1180" spans="1:4" x14ac:dyDescent="0.25">
      <c r="A1180" s="48">
        <v>1178</v>
      </c>
      <c r="B1180" s="48" t="s">
        <v>5264</v>
      </c>
      <c r="C1180" s="48" t="s">
        <v>2542</v>
      </c>
      <c r="D1180" s="50">
        <v>1</v>
      </c>
    </row>
    <row r="1181" spans="1:4" x14ac:dyDescent="0.25">
      <c r="A1181" s="48">
        <v>1179</v>
      </c>
      <c r="B1181" s="48" t="s">
        <v>17946</v>
      </c>
      <c r="C1181" s="48" t="s">
        <v>11247</v>
      </c>
      <c r="D1181" s="50">
        <v>3</v>
      </c>
    </row>
    <row r="1182" spans="1:4" x14ac:dyDescent="0.25">
      <c r="A1182" s="48">
        <v>1180</v>
      </c>
      <c r="B1182" s="48" t="s">
        <v>17947</v>
      </c>
      <c r="C1182" s="48" t="s">
        <v>23</v>
      </c>
      <c r="D1182" s="50">
        <v>2</v>
      </c>
    </row>
    <row r="1183" spans="1:4" x14ac:dyDescent="0.25">
      <c r="A1183" s="48">
        <v>1181</v>
      </c>
      <c r="B1183" s="48" t="s">
        <v>17948</v>
      </c>
      <c r="C1183" s="48" t="s">
        <v>17949</v>
      </c>
      <c r="D1183" s="50">
        <v>2</v>
      </c>
    </row>
    <row r="1184" spans="1:4" x14ac:dyDescent="0.25">
      <c r="A1184" s="48">
        <v>1182</v>
      </c>
      <c r="B1184" s="48" t="s">
        <v>17950</v>
      </c>
      <c r="C1184" s="48" t="s">
        <v>17951</v>
      </c>
      <c r="D1184" s="50">
        <v>5</v>
      </c>
    </row>
    <row r="1185" spans="1:4" x14ac:dyDescent="0.25">
      <c r="A1185" s="48">
        <v>1183</v>
      </c>
      <c r="B1185" s="48" t="s">
        <v>17952</v>
      </c>
      <c r="C1185" s="48" t="s">
        <v>1278</v>
      </c>
      <c r="D1185" s="50">
        <v>5</v>
      </c>
    </row>
    <row r="1186" spans="1:4" x14ac:dyDescent="0.25">
      <c r="A1186" s="48">
        <v>1184</v>
      </c>
      <c r="B1186" s="48" t="s">
        <v>17953</v>
      </c>
      <c r="C1186" s="48" t="s">
        <v>1278</v>
      </c>
      <c r="D1186" s="50">
        <v>5</v>
      </c>
    </row>
    <row r="1187" spans="1:4" x14ac:dyDescent="0.25">
      <c r="A1187" s="48">
        <v>1185</v>
      </c>
      <c r="B1187" s="48" t="s">
        <v>17954</v>
      </c>
      <c r="C1187" s="48" t="s">
        <v>1278</v>
      </c>
      <c r="D1187" s="50">
        <v>5</v>
      </c>
    </row>
    <row r="1188" spans="1:4" x14ac:dyDescent="0.25">
      <c r="A1188" s="48">
        <v>1186</v>
      </c>
      <c r="B1188" s="48" t="s">
        <v>17955</v>
      </c>
      <c r="C1188" s="48" t="s">
        <v>1278</v>
      </c>
      <c r="D1188" s="50">
        <v>5</v>
      </c>
    </row>
    <row r="1189" spans="1:4" x14ac:dyDescent="0.25">
      <c r="A1189" s="48">
        <v>1187</v>
      </c>
      <c r="B1189" s="48" t="s">
        <v>17956</v>
      </c>
      <c r="C1189" s="48" t="s">
        <v>3042</v>
      </c>
      <c r="D1189" s="50">
        <v>5</v>
      </c>
    </row>
    <row r="1190" spans="1:4" x14ac:dyDescent="0.25">
      <c r="A1190" s="48">
        <v>1188</v>
      </c>
      <c r="B1190" s="48" t="s">
        <v>10510</v>
      </c>
      <c r="C1190" s="48" t="s">
        <v>2349</v>
      </c>
      <c r="D1190" s="50">
        <v>2</v>
      </c>
    </row>
    <row r="1191" spans="1:4" x14ac:dyDescent="0.25">
      <c r="A1191" s="48">
        <v>1189</v>
      </c>
      <c r="B1191" s="48" t="s">
        <v>392</v>
      </c>
      <c r="C1191" s="48" t="s">
        <v>2349</v>
      </c>
      <c r="D1191" s="50">
        <v>11</v>
      </c>
    </row>
    <row r="1192" spans="1:4" x14ac:dyDescent="0.25">
      <c r="A1192" s="48">
        <v>1190</v>
      </c>
      <c r="B1192" s="48" t="s">
        <v>5685</v>
      </c>
      <c r="C1192" s="48" t="s">
        <v>17</v>
      </c>
      <c r="D1192" s="50">
        <v>6</v>
      </c>
    </row>
    <row r="1193" spans="1:4" x14ac:dyDescent="0.25">
      <c r="A1193" s="48">
        <v>1191</v>
      </c>
      <c r="B1193" s="48" t="s">
        <v>17957</v>
      </c>
      <c r="C1193" s="48" t="s">
        <v>21</v>
      </c>
      <c r="D1193" s="50">
        <v>2</v>
      </c>
    </row>
    <row r="1194" spans="1:4" x14ac:dyDescent="0.25">
      <c r="A1194" s="48">
        <v>1192</v>
      </c>
      <c r="B1194" s="48" t="s">
        <v>17958</v>
      </c>
      <c r="C1194" s="48" t="s">
        <v>21</v>
      </c>
      <c r="D1194" s="50">
        <v>1</v>
      </c>
    </row>
    <row r="1195" spans="1:4" x14ac:dyDescent="0.25">
      <c r="A1195" s="48">
        <v>1193</v>
      </c>
      <c r="B1195" s="48" t="s">
        <v>8400</v>
      </c>
      <c r="C1195" s="48" t="s">
        <v>5077</v>
      </c>
      <c r="D1195" s="50">
        <v>2</v>
      </c>
    </row>
    <row r="1196" spans="1:4" x14ac:dyDescent="0.25">
      <c r="A1196" s="48">
        <v>1194</v>
      </c>
      <c r="B1196" s="48" t="s">
        <v>4856</v>
      </c>
      <c r="C1196" s="48" t="s">
        <v>5077</v>
      </c>
      <c r="D1196" s="50">
        <v>3</v>
      </c>
    </row>
    <row r="1197" spans="1:4" x14ac:dyDescent="0.25">
      <c r="A1197" s="48">
        <v>1195</v>
      </c>
      <c r="B1197" s="48" t="s">
        <v>17959</v>
      </c>
      <c r="C1197" s="48" t="s">
        <v>17</v>
      </c>
      <c r="D1197" s="50">
        <v>3</v>
      </c>
    </row>
    <row r="1198" spans="1:4" x14ac:dyDescent="0.25">
      <c r="A1198" s="48">
        <v>1196</v>
      </c>
      <c r="B1198" s="48" t="s">
        <v>17960</v>
      </c>
      <c r="C1198" s="48" t="s">
        <v>17</v>
      </c>
      <c r="D1198" s="50">
        <v>1</v>
      </c>
    </row>
    <row r="1199" spans="1:4" x14ac:dyDescent="0.25">
      <c r="A1199" s="48">
        <v>1197</v>
      </c>
      <c r="B1199" s="48" t="s">
        <v>17961</v>
      </c>
      <c r="C1199" s="48" t="s">
        <v>11700</v>
      </c>
      <c r="D1199" s="50">
        <v>1</v>
      </c>
    </row>
    <row r="1200" spans="1:4" x14ac:dyDescent="0.25">
      <c r="A1200" s="48">
        <v>1198</v>
      </c>
      <c r="B1200" s="48" t="s">
        <v>17962</v>
      </c>
      <c r="C1200" s="48" t="s">
        <v>11700</v>
      </c>
      <c r="D1200" s="50">
        <v>1</v>
      </c>
    </row>
    <row r="1201" spans="1:4" x14ac:dyDescent="0.25">
      <c r="A1201" s="48">
        <v>1199</v>
      </c>
      <c r="B1201" s="48" t="s">
        <v>17963</v>
      </c>
      <c r="C1201" s="48" t="s">
        <v>11700</v>
      </c>
      <c r="D1201" s="50">
        <v>1</v>
      </c>
    </row>
    <row r="1202" spans="1:4" x14ac:dyDescent="0.25">
      <c r="A1202" s="48">
        <v>1200</v>
      </c>
      <c r="B1202" s="48" t="s">
        <v>15936</v>
      </c>
      <c r="C1202" s="48" t="s">
        <v>70</v>
      </c>
      <c r="D1202" s="50">
        <v>11</v>
      </c>
    </row>
    <row r="1203" spans="1:4" x14ac:dyDescent="0.25">
      <c r="A1203" s="48">
        <v>1201</v>
      </c>
      <c r="B1203" s="48" t="s">
        <v>7379</v>
      </c>
      <c r="C1203" s="48" t="s">
        <v>70</v>
      </c>
      <c r="D1203" s="50">
        <v>2</v>
      </c>
    </row>
    <row r="1204" spans="1:4" x14ac:dyDescent="0.25">
      <c r="A1204" s="48">
        <v>1202</v>
      </c>
      <c r="B1204" s="48" t="s">
        <v>17964</v>
      </c>
      <c r="C1204" s="48" t="s">
        <v>17</v>
      </c>
      <c r="D1204" s="50">
        <v>3</v>
      </c>
    </row>
    <row r="1205" spans="1:4" x14ac:dyDescent="0.25">
      <c r="A1205" s="48">
        <v>1203</v>
      </c>
      <c r="B1205" s="48" t="s">
        <v>17965</v>
      </c>
      <c r="C1205" s="48" t="s">
        <v>11700</v>
      </c>
      <c r="D1205" s="50">
        <v>1</v>
      </c>
    </row>
    <row r="1206" spans="1:4" x14ac:dyDescent="0.25">
      <c r="A1206" s="48">
        <v>1204</v>
      </c>
      <c r="B1206" s="48" t="s">
        <v>17966</v>
      </c>
      <c r="C1206" s="48" t="s">
        <v>17</v>
      </c>
      <c r="D1206" s="50">
        <v>1</v>
      </c>
    </row>
    <row r="1207" spans="1:4" x14ac:dyDescent="0.25">
      <c r="A1207" s="48">
        <v>1205</v>
      </c>
      <c r="B1207" s="48" t="s">
        <v>5717</v>
      </c>
      <c r="C1207" s="48" t="s">
        <v>360</v>
      </c>
      <c r="D1207" s="50">
        <v>2</v>
      </c>
    </row>
    <row r="1208" spans="1:4" x14ac:dyDescent="0.25">
      <c r="A1208" s="48">
        <v>1206</v>
      </c>
      <c r="B1208" s="48" t="s">
        <v>17967</v>
      </c>
      <c r="C1208" s="48" t="s">
        <v>4566</v>
      </c>
      <c r="D1208" s="50">
        <v>2</v>
      </c>
    </row>
    <row r="1209" spans="1:4" x14ac:dyDescent="0.25">
      <c r="A1209" s="48">
        <v>1207</v>
      </c>
      <c r="B1209" s="48" t="s">
        <v>17968</v>
      </c>
      <c r="C1209" s="48" t="s">
        <v>39</v>
      </c>
      <c r="D1209" s="50">
        <v>21</v>
      </c>
    </row>
    <row r="1210" spans="1:4" x14ac:dyDescent="0.25">
      <c r="A1210" s="48">
        <v>1208</v>
      </c>
      <c r="B1210" s="48" t="s">
        <v>8075</v>
      </c>
      <c r="C1210" s="48" t="s">
        <v>39</v>
      </c>
      <c r="D1210" s="50">
        <v>21</v>
      </c>
    </row>
    <row r="1211" spans="1:4" x14ac:dyDescent="0.25">
      <c r="A1211" s="48">
        <v>1209</v>
      </c>
      <c r="B1211" s="48" t="s">
        <v>17969</v>
      </c>
      <c r="C1211" s="48" t="s">
        <v>39</v>
      </c>
      <c r="D1211" s="50">
        <v>1</v>
      </c>
    </row>
    <row r="1212" spans="1:4" x14ac:dyDescent="0.25">
      <c r="A1212" s="48">
        <v>1210</v>
      </c>
      <c r="B1212" s="48" t="s">
        <v>11943</v>
      </c>
      <c r="C1212" s="48" t="s">
        <v>39</v>
      </c>
      <c r="D1212" s="50">
        <v>1</v>
      </c>
    </row>
    <row r="1213" spans="1:4" x14ac:dyDescent="0.25">
      <c r="A1213" s="48">
        <v>1211</v>
      </c>
      <c r="B1213" s="48" t="s">
        <v>17970</v>
      </c>
      <c r="C1213" s="48" t="s">
        <v>39</v>
      </c>
      <c r="D1213" s="50">
        <v>1</v>
      </c>
    </row>
    <row r="1214" spans="1:4" x14ac:dyDescent="0.25">
      <c r="A1214" s="48">
        <v>1212</v>
      </c>
      <c r="B1214" s="48" t="s">
        <v>17971</v>
      </c>
      <c r="C1214" s="48" t="s">
        <v>39</v>
      </c>
      <c r="D1214" s="50">
        <v>1</v>
      </c>
    </row>
    <row r="1215" spans="1:4" x14ac:dyDescent="0.25">
      <c r="A1215" s="48">
        <v>1213</v>
      </c>
      <c r="B1215" s="48" t="s">
        <v>2882</v>
      </c>
      <c r="C1215" s="48" t="s">
        <v>39</v>
      </c>
      <c r="D1215" s="50">
        <v>1</v>
      </c>
    </row>
    <row r="1216" spans="1:4" x14ac:dyDescent="0.25">
      <c r="A1216" s="48">
        <v>1214</v>
      </c>
      <c r="B1216" s="48" t="s">
        <v>4760</v>
      </c>
      <c r="C1216" s="48" t="s">
        <v>17</v>
      </c>
      <c r="D1216" s="50">
        <v>2</v>
      </c>
    </row>
    <row r="1217" spans="1:4" x14ac:dyDescent="0.25">
      <c r="A1217" s="48">
        <v>1215</v>
      </c>
      <c r="B1217" s="48" t="s">
        <v>2158</v>
      </c>
      <c r="C1217" s="48" t="s">
        <v>1278</v>
      </c>
      <c r="D1217" s="50">
        <v>1</v>
      </c>
    </row>
    <row r="1218" spans="1:4" x14ac:dyDescent="0.25">
      <c r="A1218" s="48">
        <v>1216</v>
      </c>
      <c r="B1218" s="48" t="s">
        <v>17972</v>
      </c>
      <c r="C1218" s="48" t="s">
        <v>1278</v>
      </c>
      <c r="D1218" s="50">
        <v>1</v>
      </c>
    </row>
    <row r="1219" spans="1:4" x14ac:dyDescent="0.25">
      <c r="A1219" s="48">
        <v>1217</v>
      </c>
      <c r="B1219" s="48" t="s">
        <v>17973</v>
      </c>
      <c r="C1219" s="48" t="s">
        <v>39</v>
      </c>
      <c r="D1219" s="50">
        <v>1</v>
      </c>
    </row>
    <row r="1220" spans="1:4" x14ac:dyDescent="0.25">
      <c r="A1220" s="48">
        <v>1218</v>
      </c>
      <c r="B1220" s="48" t="s">
        <v>17974</v>
      </c>
      <c r="C1220" s="48" t="s">
        <v>1278</v>
      </c>
      <c r="D1220" s="50">
        <v>1</v>
      </c>
    </row>
    <row r="1221" spans="1:4" x14ac:dyDescent="0.25">
      <c r="A1221" s="48">
        <v>1219</v>
      </c>
      <c r="B1221" s="48" t="s">
        <v>17975</v>
      </c>
      <c r="C1221" s="48" t="s">
        <v>17976</v>
      </c>
      <c r="D1221" s="50">
        <v>1</v>
      </c>
    </row>
    <row r="1222" spans="1:4" x14ac:dyDescent="0.25">
      <c r="A1222" s="48">
        <v>1220</v>
      </c>
      <c r="B1222" s="48" t="s">
        <v>17977</v>
      </c>
      <c r="C1222" s="48" t="s">
        <v>17</v>
      </c>
      <c r="D1222" s="50">
        <v>1</v>
      </c>
    </row>
    <row r="1223" spans="1:4" x14ac:dyDescent="0.25">
      <c r="A1223" s="48">
        <v>1221</v>
      </c>
      <c r="B1223" s="48" t="s">
        <v>17978</v>
      </c>
      <c r="C1223" s="48" t="s">
        <v>5077</v>
      </c>
      <c r="D1223" s="50">
        <v>1</v>
      </c>
    </row>
    <row r="1224" spans="1:4" x14ac:dyDescent="0.25">
      <c r="A1224" s="48">
        <v>1222</v>
      </c>
      <c r="B1224" s="48" t="s">
        <v>4048</v>
      </c>
      <c r="C1224" s="48" t="s">
        <v>17</v>
      </c>
      <c r="D1224" s="50">
        <v>2</v>
      </c>
    </row>
    <row r="1225" spans="1:4" x14ac:dyDescent="0.25">
      <c r="A1225" s="48">
        <v>1223</v>
      </c>
      <c r="B1225" s="48" t="s">
        <v>17979</v>
      </c>
      <c r="C1225" s="48" t="s">
        <v>21</v>
      </c>
      <c r="D1225" s="50">
        <v>1</v>
      </c>
    </row>
    <row r="1226" spans="1:4" x14ac:dyDescent="0.25">
      <c r="A1226" s="48">
        <v>1224</v>
      </c>
      <c r="B1226" s="48" t="s">
        <v>17980</v>
      </c>
      <c r="C1226" s="48" t="s">
        <v>17</v>
      </c>
      <c r="D1226" s="50">
        <v>5</v>
      </c>
    </row>
    <row r="1227" spans="1:4" x14ac:dyDescent="0.25">
      <c r="A1227" s="48">
        <v>1225</v>
      </c>
      <c r="B1227" s="48" t="s">
        <v>3078</v>
      </c>
      <c r="C1227" s="48" t="s">
        <v>184</v>
      </c>
      <c r="D1227" s="50">
        <v>5</v>
      </c>
    </row>
    <row r="1228" spans="1:4" x14ac:dyDescent="0.25">
      <c r="A1228" s="48">
        <v>1226</v>
      </c>
      <c r="B1228" s="48" t="s">
        <v>17981</v>
      </c>
      <c r="C1228" s="48" t="s">
        <v>188</v>
      </c>
      <c r="D1228" s="50">
        <v>3</v>
      </c>
    </row>
    <row r="1229" spans="1:4" x14ac:dyDescent="0.25">
      <c r="A1229" s="48">
        <v>1227</v>
      </c>
      <c r="B1229" s="48" t="s">
        <v>2726</v>
      </c>
      <c r="C1229" s="48" t="s">
        <v>21</v>
      </c>
      <c r="D1229" s="50">
        <v>4</v>
      </c>
    </row>
    <row r="1230" spans="1:4" x14ac:dyDescent="0.25">
      <c r="A1230" s="48">
        <v>1228</v>
      </c>
      <c r="B1230" s="48" t="s">
        <v>17982</v>
      </c>
      <c r="C1230" s="48" t="s">
        <v>21</v>
      </c>
      <c r="D1230" s="50">
        <v>3</v>
      </c>
    </row>
    <row r="1231" spans="1:4" x14ac:dyDescent="0.25">
      <c r="A1231" s="48">
        <v>1229</v>
      </c>
      <c r="B1231" s="48" t="s">
        <v>17983</v>
      </c>
      <c r="C1231" s="48" t="s">
        <v>17984</v>
      </c>
      <c r="D1231" s="50">
        <v>2</v>
      </c>
    </row>
    <row r="1232" spans="1:4" x14ac:dyDescent="0.25">
      <c r="A1232" s="48">
        <v>1230</v>
      </c>
      <c r="B1232" s="48" t="s">
        <v>1263</v>
      </c>
      <c r="C1232" s="48" t="s">
        <v>5206</v>
      </c>
      <c r="D1232" s="50">
        <v>4</v>
      </c>
    </row>
    <row r="1233" spans="1:4" x14ac:dyDescent="0.25">
      <c r="A1233" s="48">
        <v>1231</v>
      </c>
      <c r="B1233" s="48" t="s">
        <v>17985</v>
      </c>
      <c r="C1233" s="48" t="s">
        <v>193</v>
      </c>
      <c r="D1233" s="50">
        <v>1</v>
      </c>
    </row>
    <row r="1234" spans="1:4" x14ac:dyDescent="0.25">
      <c r="A1234" s="48">
        <v>1232</v>
      </c>
      <c r="B1234" s="48" t="s">
        <v>17986</v>
      </c>
      <c r="C1234" s="48" t="s">
        <v>190</v>
      </c>
      <c r="D1234" s="50">
        <v>1</v>
      </c>
    </row>
    <row r="1235" spans="1:4" x14ac:dyDescent="0.25">
      <c r="A1235" s="48">
        <v>1233</v>
      </c>
      <c r="B1235" s="48" t="s">
        <v>1591</v>
      </c>
      <c r="C1235" s="48" t="s">
        <v>17</v>
      </c>
      <c r="D1235" s="50">
        <v>6</v>
      </c>
    </row>
    <row r="1236" spans="1:4" x14ac:dyDescent="0.25">
      <c r="A1236" s="48">
        <v>1234</v>
      </c>
      <c r="B1236" s="48" t="s">
        <v>17987</v>
      </c>
      <c r="C1236" s="48" t="s">
        <v>3895</v>
      </c>
      <c r="D1236" s="50">
        <v>2</v>
      </c>
    </row>
    <row r="1237" spans="1:4" x14ac:dyDescent="0.25">
      <c r="A1237" s="48">
        <v>1235</v>
      </c>
      <c r="B1237" s="48" t="s">
        <v>17988</v>
      </c>
      <c r="C1237" s="48" t="s">
        <v>17</v>
      </c>
      <c r="D1237" s="50">
        <v>2</v>
      </c>
    </row>
    <row r="1238" spans="1:4" x14ac:dyDescent="0.25">
      <c r="A1238" s="48">
        <v>1236</v>
      </c>
      <c r="B1238" s="48" t="s">
        <v>13638</v>
      </c>
      <c r="C1238" s="48" t="s">
        <v>999</v>
      </c>
      <c r="D1238" s="50">
        <v>1</v>
      </c>
    </row>
    <row r="1239" spans="1:4" x14ac:dyDescent="0.25">
      <c r="A1239" s="48">
        <v>1237</v>
      </c>
      <c r="B1239" s="48" t="s">
        <v>17989</v>
      </c>
      <c r="C1239" s="48" t="s">
        <v>17</v>
      </c>
      <c r="D1239" s="50">
        <v>1</v>
      </c>
    </row>
    <row r="1240" spans="1:4" x14ac:dyDescent="0.25">
      <c r="A1240" s="48">
        <v>1238</v>
      </c>
      <c r="B1240" s="48" t="s">
        <v>17990</v>
      </c>
      <c r="C1240" s="48" t="s">
        <v>189</v>
      </c>
      <c r="D1240" s="50">
        <v>2</v>
      </c>
    </row>
    <row r="1241" spans="1:4" x14ac:dyDescent="0.25">
      <c r="A1241" s="48">
        <v>1239</v>
      </c>
      <c r="B1241" s="48" t="s">
        <v>17991</v>
      </c>
      <c r="C1241" s="48" t="s">
        <v>77</v>
      </c>
      <c r="D1241" s="50">
        <v>2</v>
      </c>
    </row>
    <row r="1242" spans="1:4" x14ac:dyDescent="0.25">
      <c r="A1242" s="48">
        <v>1240</v>
      </c>
      <c r="B1242" s="48" t="s">
        <v>17992</v>
      </c>
      <c r="C1242" s="48" t="s">
        <v>17</v>
      </c>
      <c r="D1242" s="50">
        <v>1</v>
      </c>
    </row>
    <row r="1243" spans="1:4" x14ac:dyDescent="0.25">
      <c r="A1243" s="48">
        <v>1241</v>
      </c>
      <c r="B1243" s="48" t="s">
        <v>17993</v>
      </c>
      <c r="C1243" s="48" t="s">
        <v>445</v>
      </c>
      <c r="D1243" s="50">
        <v>18</v>
      </c>
    </row>
    <row r="1244" spans="1:4" x14ac:dyDescent="0.25">
      <c r="A1244" s="48">
        <v>1242</v>
      </c>
      <c r="B1244" s="48" t="s">
        <v>17994</v>
      </c>
      <c r="C1244" s="48" t="s">
        <v>2349</v>
      </c>
      <c r="D1244" s="50">
        <v>22</v>
      </c>
    </row>
    <row r="1245" spans="1:4" x14ac:dyDescent="0.25">
      <c r="A1245" s="48">
        <v>1243</v>
      </c>
      <c r="B1245" s="48" t="s">
        <v>17995</v>
      </c>
      <c r="C1245" s="48" t="s">
        <v>17</v>
      </c>
      <c r="D1245" s="50">
        <v>2</v>
      </c>
    </row>
    <row r="1246" spans="1:4" x14ac:dyDescent="0.25">
      <c r="A1246" s="48">
        <v>1244</v>
      </c>
      <c r="B1246" s="48" t="s">
        <v>17996</v>
      </c>
      <c r="C1246" s="48" t="s">
        <v>357</v>
      </c>
      <c r="D1246" s="50">
        <v>4</v>
      </c>
    </row>
    <row r="1247" spans="1:4" x14ac:dyDescent="0.25">
      <c r="A1247" s="48">
        <v>1245</v>
      </c>
      <c r="B1247" s="48" t="s">
        <v>1092</v>
      </c>
      <c r="C1247" s="48" t="s">
        <v>17</v>
      </c>
      <c r="D1247" s="50">
        <v>3</v>
      </c>
    </row>
    <row r="1248" spans="1:4" x14ac:dyDescent="0.25">
      <c r="A1248" s="48">
        <v>1246</v>
      </c>
      <c r="B1248" s="48" t="s">
        <v>17997</v>
      </c>
      <c r="C1248" s="48" t="s">
        <v>2349</v>
      </c>
      <c r="D1248" s="50">
        <v>16</v>
      </c>
    </row>
    <row r="1249" spans="1:4" x14ac:dyDescent="0.25">
      <c r="A1249" s="48">
        <v>1247</v>
      </c>
      <c r="B1249" s="48" t="s">
        <v>1309</v>
      </c>
      <c r="C1249" s="48" t="s">
        <v>39</v>
      </c>
      <c r="D1249" s="50">
        <v>16</v>
      </c>
    </row>
    <row r="1250" spans="1:4" x14ac:dyDescent="0.25">
      <c r="A1250" s="48">
        <v>1248</v>
      </c>
      <c r="B1250" s="48" t="s">
        <v>17998</v>
      </c>
      <c r="C1250" s="48" t="s">
        <v>756</v>
      </c>
      <c r="D1250" s="50">
        <v>9</v>
      </c>
    </row>
    <row r="1251" spans="1:4" x14ac:dyDescent="0.25">
      <c r="A1251" s="48">
        <v>1249</v>
      </c>
      <c r="B1251" s="48" t="s">
        <v>17999</v>
      </c>
      <c r="C1251" s="48" t="s">
        <v>756</v>
      </c>
      <c r="D1251" s="50">
        <v>4</v>
      </c>
    </row>
    <row r="1252" spans="1:4" x14ac:dyDescent="0.25">
      <c r="A1252" s="48">
        <v>1250</v>
      </c>
      <c r="B1252" s="48" t="s">
        <v>18000</v>
      </c>
      <c r="C1252" s="48" t="s">
        <v>18001</v>
      </c>
      <c r="D1252" s="50">
        <v>2</v>
      </c>
    </row>
    <row r="1253" spans="1:4" x14ac:dyDescent="0.25">
      <c r="A1253" s="48">
        <v>1251</v>
      </c>
      <c r="B1253" s="48" t="s">
        <v>6439</v>
      </c>
      <c r="C1253" s="48" t="s">
        <v>17</v>
      </c>
      <c r="D1253" s="50">
        <v>2</v>
      </c>
    </row>
    <row r="1254" spans="1:4" x14ac:dyDescent="0.25">
      <c r="A1254" s="48">
        <v>1252</v>
      </c>
      <c r="B1254" s="48" t="s">
        <v>11250</v>
      </c>
      <c r="C1254" s="48" t="s">
        <v>70</v>
      </c>
      <c r="D1254" s="50">
        <v>7</v>
      </c>
    </row>
    <row r="1255" spans="1:4" x14ac:dyDescent="0.25">
      <c r="A1255" s="48">
        <v>1253</v>
      </c>
      <c r="B1255" s="48" t="s">
        <v>18002</v>
      </c>
      <c r="C1255" s="48" t="s">
        <v>2545</v>
      </c>
      <c r="D1255" s="50">
        <v>3</v>
      </c>
    </row>
    <row r="1256" spans="1:4" x14ac:dyDescent="0.25">
      <c r="A1256" s="48">
        <v>1254</v>
      </c>
      <c r="B1256" s="48" t="s">
        <v>18003</v>
      </c>
      <c r="C1256" s="48" t="s">
        <v>2349</v>
      </c>
      <c r="D1256" s="50">
        <v>4</v>
      </c>
    </row>
    <row r="1257" spans="1:4" x14ac:dyDescent="0.25">
      <c r="A1257" s="48">
        <v>1255</v>
      </c>
      <c r="B1257" s="48" t="s">
        <v>1079</v>
      </c>
      <c r="C1257" s="48" t="s">
        <v>17</v>
      </c>
      <c r="D1257" s="50">
        <v>1</v>
      </c>
    </row>
    <row r="1258" spans="1:4" x14ac:dyDescent="0.25">
      <c r="A1258" s="48">
        <v>1256</v>
      </c>
      <c r="B1258" s="48" t="s">
        <v>2387</v>
      </c>
      <c r="C1258" s="48" t="s">
        <v>17</v>
      </c>
      <c r="D1258" s="50">
        <v>1</v>
      </c>
    </row>
    <row r="1259" spans="1:4" x14ac:dyDescent="0.25">
      <c r="A1259" s="48">
        <v>1257</v>
      </c>
      <c r="B1259" s="48" t="s">
        <v>4618</v>
      </c>
      <c r="C1259" s="48" t="s">
        <v>255</v>
      </c>
      <c r="D1259" s="50">
        <v>1</v>
      </c>
    </row>
    <row r="1260" spans="1:4" x14ac:dyDescent="0.25">
      <c r="A1260" s="48">
        <v>1258</v>
      </c>
      <c r="B1260" s="48" t="s">
        <v>18004</v>
      </c>
      <c r="C1260" s="48" t="s">
        <v>493</v>
      </c>
      <c r="D1260" s="50">
        <v>1</v>
      </c>
    </row>
    <row r="1261" spans="1:4" x14ac:dyDescent="0.25">
      <c r="A1261" s="48">
        <v>1259</v>
      </c>
      <c r="B1261" s="48" t="s">
        <v>18005</v>
      </c>
      <c r="C1261" s="48" t="s">
        <v>184</v>
      </c>
      <c r="D1261" s="50">
        <v>2</v>
      </c>
    </row>
    <row r="1262" spans="1:4" x14ac:dyDescent="0.25">
      <c r="A1262" s="48">
        <v>1260</v>
      </c>
      <c r="B1262" s="48" t="s">
        <v>18006</v>
      </c>
      <c r="C1262" s="48" t="s">
        <v>17</v>
      </c>
      <c r="D1262" s="50">
        <v>3</v>
      </c>
    </row>
    <row r="1263" spans="1:4" x14ac:dyDescent="0.25">
      <c r="A1263" s="48">
        <v>1261</v>
      </c>
      <c r="B1263" s="48" t="s">
        <v>18007</v>
      </c>
      <c r="C1263" s="48" t="s">
        <v>17</v>
      </c>
      <c r="D1263" s="50">
        <v>4</v>
      </c>
    </row>
    <row r="1264" spans="1:4" x14ac:dyDescent="0.25">
      <c r="A1264" s="48">
        <v>1262</v>
      </c>
      <c r="B1264" s="48" t="s">
        <v>18008</v>
      </c>
      <c r="C1264" s="48" t="s">
        <v>7</v>
      </c>
      <c r="D1264" s="50">
        <v>5</v>
      </c>
    </row>
    <row r="1265" spans="1:4" x14ac:dyDescent="0.25">
      <c r="A1265" s="48">
        <v>1263</v>
      </c>
      <c r="B1265" s="48" t="s">
        <v>18009</v>
      </c>
      <c r="C1265" s="48" t="s">
        <v>18010</v>
      </c>
      <c r="D1265" s="50">
        <v>9</v>
      </c>
    </row>
    <row r="1266" spans="1:4" x14ac:dyDescent="0.25">
      <c r="A1266" s="48">
        <v>1264</v>
      </c>
      <c r="B1266" s="48" t="s">
        <v>18011</v>
      </c>
      <c r="C1266" s="48" t="s">
        <v>11247</v>
      </c>
      <c r="D1266" s="50">
        <v>6</v>
      </c>
    </row>
    <row r="1267" spans="1:4" x14ac:dyDescent="0.25">
      <c r="A1267" s="48">
        <v>1265</v>
      </c>
      <c r="B1267" s="48" t="s">
        <v>1153</v>
      </c>
      <c r="C1267" s="48" t="s">
        <v>11247</v>
      </c>
      <c r="D1267" s="50">
        <v>1</v>
      </c>
    </row>
    <row r="1268" spans="1:4" x14ac:dyDescent="0.25">
      <c r="A1268" s="48">
        <v>1266</v>
      </c>
      <c r="B1268" s="48" t="s">
        <v>18012</v>
      </c>
      <c r="C1268" s="48" t="s">
        <v>17</v>
      </c>
      <c r="D1268" s="50">
        <v>2</v>
      </c>
    </row>
    <row r="1269" spans="1:4" x14ac:dyDescent="0.25">
      <c r="A1269" s="48">
        <v>1267</v>
      </c>
      <c r="B1269" s="48" t="s">
        <v>18013</v>
      </c>
      <c r="C1269" s="48" t="s">
        <v>17</v>
      </c>
      <c r="D1269" s="50">
        <v>5</v>
      </c>
    </row>
    <row r="1270" spans="1:4" x14ac:dyDescent="0.25">
      <c r="A1270" s="48">
        <v>1268</v>
      </c>
      <c r="B1270" s="48" t="s">
        <v>10178</v>
      </c>
      <c r="C1270" s="48" t="s">
        <v>368</v>
      </c>
      <c r="D1270" s="50">
        <v>2</v>
      </c>
    </row>
    <row r="1271" spans="1:4" x14ac:dyDescent="0.25">
      <c r="A1271" s="48">
        <v>1269</v>
      </c>
      <c r="B1271" s="48" t="s">
        <v>18014</v>
      </c>
      <c r="C1271" s="48" t="s">
        <v>368</v>
      </c>
      <c r="D1271" s="50">
        <v>2</v>
      </c>
    </row>
    <row r="1272" spans="1:4" x14ac:dyDescent="0.25">
      <c r="A1272" s="48">
        <v>1270</v>
      </c>
      <c r="B1272" s="48" t="s">
        <v>18015</v>
      </c>
      <c r="C1272" s="48" t="s">
        <v>2307</v>
      </c>
      <c r="D1272" s="50">
        <v>1</v>
      </c>
    </row>
    <row r="1273" spans="1:4" x14ac:dyDescent="0.25">
      <c r="A1273" s="48">
        <v>1271</v>
      </c>
      <c r="B1273" s="48" t="s">
        <v>18016</v>
      </c>
      <c r="C1273" s="48" t="s">
        <v>2350</v>
      </c>
      <c r="D1273" s="50">
        <v>1</v>
      </c>
    </row>
    <row r="1274" spans="1:4" x14ac:dyDescent="0.25">
      <c r="A1274" s="48">
        <v>1272</v>
      </c>
      <c r="B1274" s="48" t="s">
        <v>896</v>
      </c>
      <c r="C1274" s="48" t="s">
        <v>17</v>
      </c>
      <c r="D1274" s="50">
        <v>3</v>
      </c>
    </row>
    <row r="1275" spans="1:4" x14ac:dyDescent="0.25">
      <c r="A1275" s="48">
        <v>1273</v>
      </c>
      <c r="B1275" s="48" t="s">
        <v>18017</v>
      </c>
      <c r="C1275" s="48" t="s">
        <v>2542</v>
      </c>
      <c r="D1275" s="50">
        <v>1</v>
      </c>
    </row>
    <row r="1276" spans="1:4" x14ac:dyDescent="0.25">
      <c r="A1276" s="48">
        <v>1274</v>
      </c>
      <c r="B1276" s="48" t="s">
        <v>18018</v>
      </c>
      <c r="C1276" s="48" t="s">
        <v>188</v>
      </c>
      <c r="D1276" s="50">
        <v>1</v>
      </c>
    </row>
    <row r="1277" spans="1:4" x14ac:dyDescent="0.25">
      <c r="A1277" s="48">
        <v>1275</v>
      </c>
      <c r="B1277" s="48" t="s">
        <v>18019</v>
      </c>
      <c r="C1277" s="48" t="s">
        <v>17</v>
      </c>
      <c r="D1277" s="50">
        <v>30</v>
      </c>
    </row>
    <row r="1278" spans="1:4" x14ac:dyDescent="0.25">
      <c r="A1278" s="48">
        <v>1276</v>
      </c>
      <c r="B1278" s="48" t="s">
        <v>551</v>
      </c>
      <c r="C1278" s="48" t="s">
        <v>351</v>
      </c>
      <c r="D1278" s="50">
        <v>1</v>
      </c>
    </row>
    <row r="1279" spans="1:4" x14ac:dyDescent="0.25">
      <c r="A1279" s="48">
        <v>1277</v>
      </c>
      <c r="B1279" s="48" t="s">
        <v>18020</v>
      </c>
      <c r="C1279" s="48" t="s">
        <v>17</v>
      </c>
      <c r="D1279" s="50">
        <v>3</v>
      </c>
    </row>
    <row r="1280" spans="1:4" x14ac:dyDescent="0.25">
      <c r="A1280" s="48">
        <v>1278</v>
      </c>
      <c r="B1280" s="48" t="s">
        <v>6869</v>
      </c>
      <c r="C1280" s="48" t="s">
        <v>493</v>
      </c>
      <c r="D1280" s="50">
        <v>5</v>
      </c>
    </row>
    <row r="1281" spans="1:4" x14ac:dyDescent="0.25">
      <c r="A1281" s="48">
        <v>1279</v>
      </c>
      <c r="B1281" s="48" t="s">
        <v>6582</v>
      </c>
      <c r="C1281" s="48" t="s">
        <v>7</v>
      </c>
      <c r="D1281" s="50">
        <v>2</v>
      </c>
    </row>
    <row r="1282" spans="1:4" x14ac:dyDescent="0.25">
      <c r="A1282" s="48">
        <v>1280</v>
      </c>
      <c r="B1282" s="48" t="s">
        <v>18021</v>
      </c>
      <c r="C1282" s="48" t="s">
        <v>188</v>
      </c>
      <c r="D1282" s="50">
        <v>7</v>
      </c>
    </row>
    <row r="1283" spans="1:4" x14ac:dyDescent="0.25">
      <c r="A1283" s="48">
        <v>1281</v>
      </c>
      <c r="B1283" s="48" t="s">
        <v>18022</v>
      </c>
      <c r="C1283" s="48" t="s">
        <v>17</v>
      </c>
      <c r="D1283" s="50">
        <v>1</v>
      </c>
    </row>
    <row r="1284" spans="1:4" x14ac:dyDescent="0.25">
      <c r="A1284" s="48">
        <v>1282</v>
      </c>
      <c r="B1284" s="48" t="s">
        <v>18023</v>
      </c>
      <c r="C1284" s="48" t="s">
        <v>17</v>
      </c>
      <c r="D1284" s="50">
        <v>1</v>
      </c>
    </row>
    <row r="1285" spans="1:4" x14ac:dyDescent="0.25">
      <c r="A1285" s="48">
        <v>1283</v>
      </c>
      <c r="B1285" s="48" t="s">
        <v>8649</v>
      </c>
      <c r="C1285" s="48" t="s">
        <v>751</v>
      </c>
      <c r="D1285" s="50">
        <v>6</v>
      </c>
    </row>
    <row r="1286" spans="1:4" x14ac:dyDescent="0.25">
      <c r="A1286" s="48">
        <v>1284</v>
      </c>
      <c r="B1286" s="48" t="s">
        <v>18024</v>
      </c>
      <c r="C1286" s="48" t="s">
        <v>493</v>
      </c>
      <c r="D1286" s="50">
        <v>2</v>
      </c>
    </row>
    <row r="1287" spans="1:4" x14ac:dyDescent="0.25">
      <c r="A1287" s="48">
        <v>1285</v>
      </c>
      <c r="B1287" s="48" t="s">
        <v>18025</v>
      </c>
      <c r="C1287" s="48" t="s">
        <v>17</v>
      </c>
      <c r="D1287" s="50">
        <v>15</v>
      </c>
    </row>
    <row r="1288" spans="1:4" x14ac:dyDescent="0.25">
      <c r="A1288" s="48">
        <v>1286</v>
      </c>
      <c r="B1288" s="48" t="s">
        <v>18026</v>
      </c>
      <c r="C1288" s="48" t="s">
        <v>17</v>
      </c>
      <c r="D1288" s="50">
        <v>3</v>
      </c>
    </row>
    <row r="1289" spans="1:4" x14ac:dyDescent="0.25">
      <c r="A1289" s="48">
        <v>1287</v>
      </c>
      <c r="B1289" s="48" t="s">
        <v>18027</v>
      </c>
      <c r="C1289" s="48" t="s">
        <v>17</v>
      </c>
      <c r="D1289" s="50">
        <v>5</v>
      </c>
    </row>
    <row r="1290" spans="1:4" x14ac:dyDescent="0.25">
      <c r="A1290" s="48">
        <v>1288</v>
      </c>
      <c r="B1290" s="48" t="s">
        <v>7573</v>
      </c>
      <c r="C1290" s="48" t="s">
        <v>1278</v>
      </c>
      <c r="D1290" s="50">
        <v>5</v>
      </c>
    </row>
    <row r="1291" spans="1:4" x14ac:dyDescent="0.25">
      <c r="A1291" s="48">
        <v>1289</v>
      </c>
      <c r="B1291" s="48" t="s">
        <v>848</v>
      </c>
      <c r="C1291" s="48" t="s">
        <v>17</v>
      </c>
      <c r="D1291" s="50">
        <v>4</v>
      </c>
    </row>
    <row r="1292" spans="1:4" x14ac:dyDescent="0.25">
      <c r="A1292" s="48">
        <v>1290</v>
      </c>
      <c r="B1292" s="48" t="s">
        <v>18028</v>
      </c>
      <c r="C1292" s="48" t="s">
        <v>256</v>
      </c>
      <c r="D1292" s="50">
        <v>4</v>
      </c>
    </row>
    <row r="1293" spans="1:4" x14ac:dyDescent="0.25">
      <c r="A1293" s="48">
        <v>1291</v>
      </c>
      <c r="B1293" s="48" t="s">
        <v>12164</v>
      </c>
      <c r="C1293" s="48" t="s">
        <v>5077</v>
      </c>
      <c r="D1293" s="50">
        <v>20</v>
      </c>
    </row>
    <row r="1294" spans="1:4" x14ac:dyDescent="0.25">
      <c r="A1294" s="48">
        <v>1292</v>
      </c>
      <c r="B1294" s="48" t="s">
        <v>18029</v>
      </c>
      <c r="C1294" s="48" t="s">
        <v>131</v>
      </c>
      <c r="D1294" s="50">
        <v>6</v>
      </c>
    </row>
    <row r="1295" spans="1:4" x14ac:dyDescent="0.25">
      <c r="A1295" s="48">
        <v>1293</v>
      </c>
      <c r="B1295" s="48" t="s">
        <v>2638</v>
      </c>
      <c r="C1295" s="48" t="s">
        <v>21</v>
      </c>
      <c r="D1295" s="50">
        <v>1</v>
      </c>
    </row>
    <row r="1296" spans="1:4" x14ac:dyDescent="0.25">
      <c r="A1296" s="48">
        <v>1294</v>
      </c>
      <c r="B1296" s="48" t="s">
        <v>148</v>
      </c>
      <c r="C1296" s="48" t="s">
        <v>17803</v>
      </c>
      <c r="D1296" s="50">
        <v>1</v>
      </c>
    </row>
    <row r="1297" spans="1:4" x14ac:dyDescent="0.25">
      <c r="A1297" s="48">
        <v>1295</v>
      </c>
      <c r="B1297" s="48" t="s">
        <v>18030</v>
      </c>
      <c r="C1297" s="48" t="s">
        <v>495</v>
      </c>
      <c r="D1297" s="50">
        <v>1</v>
      </c>
    </row>
    <row r="1298" spans="1:4" x14ac:dyDescent="0.25">
      <c r="A1298" s="48">
        <v>1296</v>
      </c>
      <c r="B1298" s="48" t="s">
        <v>18031</v>
      </c>
      <c r="C1298" s="48" t="s">
        <v>495</v>
      </c>
      <c r="D1298" s="50">
        <v>1</v>
      </c>
    </row>
    <row r="1299" spans="1:4" x14ac:dyDescent="0.25">
      <c r="A1299" s="48">
        <v>1297</v>
      </c>
      <c r="B1299" s="48" t="s">
        <v>18032</v>
      </c>
      <c r="C1299" s="48" t="s">
        <v>495</v>
      </c>
      <c r="D1299" s="50">
        <v>1</v>
      </c>
    </row>
    <row r="1300" spans="1:4" x14ac:dyDescent="0.25">
      <c r="A1300" s="48">
        <v>1298</v>
      </c>
      <c r="B1300" s="48" t="s">
        <v>6970</v>
      </c>
      <c r="C1300" s="48" t="s">
        <v>495</v>
      </c>
      <c r="D1300" s="50">
        <v>1</v>
      </c>
    </row>
    <row r="1301" spans="1:4" x14ac:dyDescent="0.25">
      <c r="A1301" s="48">
        <v>1299</v>
      </c>
      <c r="B1301" s="48" t="s">
        <v>7871</v>
      </c>
      <c r="C1301" s="48" t="s">
        <v>2307</v>
      </c>
      <c r="D1301" s="50">
        <v>1</v>
      </c>
    </row>
    <row r="1302" spans="1:4" x14ac:dyDescent="0.25">
      <c r="A1302" s="48">
        <v>1300</v>
      </c>
      <c r="B1302" s="48" t="s">
        <v>18033</v>
      </c>
      <c r="C1302" s="48" t="s">
        <v>2307</v>
      </c>
      <c r="D1302" s="50">
        <v>1</v>
      </c>
    </row>
    <row r="1303" spans="1:4" x14ac:dyDescent="0.25">
      <c r="A1303" s="48">
        <v>1301</v>
      </c>
      <c r="B1303" s="48" t="s">
        <v>2692</v>
      </c>
      <c r="C1303" s="48" t="s">
        <v>120</v>
      </c>
      <c r="D1303" s="50">
        <v>2</v>
      </c>
    </row>
    <row r="1304" spans="1:4" x14ac:dyDescent="0.25">
      <c r="A1304" s="48">
        <v>1302</v>
      </c>
      <c r="B1304" s="48" t="s">
        <v>18034</v>
      </c>
      <c r="C1304" s="48" t="s">
        <v>2398</v>
      </c>
      <c r="D1304" s="50">
        <v>1</v>
      </c>
    </row>
    <row r="1305" spans="1:4" x14ac:dyDescent="0.25">
      <c r="A1305" s="48">
        <v>1303</v>
      </c>
      <c r="B1305" s="48" t="s">
        <v>18035</v>
      </c>
      <c r="C1305" s="48" t="s">
        <v>2398</v>
      </c>
      <c r="D1305" s="50">
        <v>1</v>
      </c>
    </row>
    <row r="1306" spans="1:4" x14ac:dyDescent="0.25">
      <c r="A1306" s="48">
        <v>1304</v>
      </c>
      <c r="B1306" s="48" t="s">
        <v>1037</v>
      </c>
      <c r="C1306" s="48" t="s">
        <v>2349</v>
      </c>
      <c r="D1306" s="50">
        <v>7</v>
      </c>
    </row>
    <row r="1307" spans="1:4" x14ac:dyDescent="0.25">
      <c r="A1307" s="48">
        <v>1305</v>
      </c>
      <c r="B1307" s="48" t="s">
        <v>5591</v>
      </c>
      <c r="C1307" s="48" t="s">
        <v>2349</v>
      </c>
      <c r="D1307" s="50">
        <v>1</v>
      </c>
    </row>
    <row r="1308" spans="1:4" x14ac:dyDescent="0.25">
      <c r="A1308" s="48">
        <v>1306</v>
      </c>
      <c r="B1308" s="48" t="s">
        <v>18036</v>
      </c>
      <c r="C1308" s="48" t="s">
        <v>5077</v>
      </c>
      <c r="D1308" s="50">
        <v>8</v>
      </c>
    </row>
    <row r="1309" spans="1:4" x14ac:dyDescent="0.25">
      <c r="A1309" s="48">
        <v>1307</v>
      </c>
      <c r="B1309" s="48" t="s">
        <v>2653</v>
      </c>
      <c r="C1309" s="48" t="s">
        <v>17</v>
      </c>
      <c r="D1309" s="50">
        <v>3</v>
      </c>
    </row>
    <row r="1310" spans="1:4" x14ac:dyDescent="0.25">
      <c r="A1310" s="48">
        <v>1308</v>
      </c>
      <c r="B1310" s="48" t="s">
        <v>18037</v>
      </c>
      <c r="C1310" s="48" t="s">
        <v>17</v>
      </c>
      <c r="D1310" s="50">
        <v>1</v>
      </c>
    </row>
    <row r="1311" spans="1:4" x14ac:dyDescent="0.25">
      <c r="A1311" s="48">
        <v>1309</v>
      </c>
      <c r="B1311" s="48" t="s">
        <v>18038</v>
      </c>
      <c r="C1311" s="48" t="s">
        <v>131</v>
      </c>
      <c r="D1311" s="50">
        <v>15</v>
      </c>
    </row>
    <row r="1312" spans="1:4" x14ac:dyDescent="0.25">
      <c r="A1312" s="48">
        <v>1310</v>
      </c>
      <c r="B1312" s="48" t="s">
        <v>18039</v>
      </c>
      <c r="C1312" s="48" t="s">
        <v>5077</v>
      </c>
      <c r="D1312" s="50">
        <v>1</v>
      </c>
    </row>
    <row r="1313" spans="1:4" x14ac:dyDescent="0.25">
      <c r="A1313" s="48">
        <v>1311</v>
      </c>
      <c r="B1313" s="48" t="s">
        <v>18040</v>
      </c>
      <c r="C1313" s="48" t="s">
        <v>5077</v>
      </c>
      <c r="D1313" s="50">
        <v>1</v>
      </c>
    </row>
    <row r="1314" spans="1:4" x14ac:dyDescent="0.25">
      <c r="A1314" s="48">
        <v>1312</v>
      </c>
      <c r="B1314" s="48" t="s">
        <v>8657</v>
      </c>
      <c r="C1314" s="48" t="s">
        <v>5077</v>
      </c>
      <c r="D1314" s="50">
        <v>1</v>
      </c>
    </row>
    <row r="1315" spans="1:4" x14ac:dyDescent="0.25">
      <c r="A1315" s="48">
        <v>1313</v>
      </c>
      <c r="B1315" s="48" t="s">
        <v>65</v>
      </c>
      <c r="C1315" s="48" t="s">
        <v>2349</v>
      </c>
      <c r="D1315" s="50">
        <v>2</v>
      </c>
    </row>
    <row r="1316" spans="1:4" x14ac:dyDescent="0.25">
      <c r="A1316" s="48">
        <v>1314</v>
      </c>
      <c r="B1316" s="48" t="s">
        <v>18041</v>
      </c>
      <c r="C1316" s="48" t="s">
        <v>17</v>
      </c>
      <c r="D1316" s="50">
        <v>1</v>
      </c>
    </row>
    <row r="1317" spans="1:4" x14ac:dyDescent="0.25">
      <c r="A1317" s="48">
        <v>1315</v>
      </c>
      <c r="B1317" s="48" t="s">
        <v>5810</v>
      </c>
      <c r="C1317" s="48" t="s">
        <v>17</v>
      </c>
      <c r="D1317" s="50">
        <v>1</v>
      </c>
    </row>
    <row r="1318" spans="1:4" x14ac:dyDescent="0.25">
      <c r="A1318" s="48">
        <v>1316</v>
      </c>
      <c r="B1318" s="48" t="s">
        <v>4277</v>
      </c>
      <c r="C1318" s="48" t="s">
        <v>17</v>
      </c>
      <c r="D1318" s="50">
        <v>1</v>
      </c>
    </row>
    <row r="1319" spans="1:4" x14ac:dyDescent="0.25">
      <c r="A1319" s="48">
        <v>1317</v>
      </c>
      <c r="B1319" s="48" t="s">
        <v>18042</v>
      </c>
      <c r="C1319" s="48" t="s">
        <v>70</v>
      </c>
      <c r="D1319" s="50">
        <v>7</v>
      </c>
    </row>
    <row r="1320" spans="1:4" x14ac:dyDescent="0.25">
      <c r="A1320" s="48">
        <v>1318</v>
      </c>
      <c r="B1320" s="48" t="s">
        <v>18043</v>
      </c>
      <c r="C1320" s="48" t="s">
        <v>70</v>
      </c>
      <c r="D1320" s="50">
        <v>10</v>
      </c>
    </row>
    <row r="1321" spans="1:4" x14ac:dyDescent="0.25">
      <c r="A1321" s="48">
        <v>1319</v>
      </c>
      <c r="B1321" s="48" t="s">
        <v>18044</v>
      </c>
      <c r="C1321" s="48" t="s">
        <v>3895</v>
      </c>
      <c r="D1321" s="50">
        <v>1</v>
      </c>
    </row>
    <row r="1322" spans="1:4" x14ac:dyDescent="0.25">
      <c r="A1322" s="48">
        <v>1320</v>
      </c>
      <c r="B1322" s="48" t="s">
        <v>18045</v>
      </c>
      <c r="C1322" s="48" t="s">
        <v>17</v>
      </c>
      <c r="D1322" s="50">
        <v>8</v>
      </c>
    </row>
    <row r="1323" spans="1:4" x14ac:dyDescent="0.25">
      <c r="A1323" s="48">
        <v>1321</v>
      </c>
      <c r="B1323" s="48" t="s">
        <v>1287</v>
      </c>
      <c r="C1323" s="48" t="s">
        <v>2398</v>
      </c>
      <c r="D1323" s="50">
        <v>4</v>
      </c>
    </row>
    <row r="1324" spans="1:4" x14ac:dyDescent="0.25">
      <c r="A1324" s="48">
        <v>1322</v>
      </c>
      <c r="B1324" s="48" t="s">
        <v>3281</v>
      </c>
      <c r="C1324" s="48" t="s">
        <v>5077</v>
      </c>
      <c r="D1324" s="50">
        <v>3</v>
      </c>
    </row>
    <row r="1325" spans="1:4" x14ac:dyDescent="0.25">
      <c r="A1325" s="48">
        <v>1323</v>
      </c>
      <c r="B1325" s="48" t="s">
        <v>1502</v>
      </c>
      <c r="C1325" s="48" t="s">
        <v>17</v>
      </c>
      <c r="D1325" s="50">
        <v>8</v>
      </c>
    </row>
    <row r="1326" spans="1:4" x14ac:dyDescent="0.25">
      <c r="A1326" s="48">
        <v>1324</v>
      </c>
      <c r="B1326" s="48" t="s">
        <v>18046</v>
      </c>
      <c r="C1326" s="48" t="s">
        <v>18047</v>
      </c>
      <c r="D1326" s="50">
        <v>37</v>
      </c>
    </row>
    <row r="1327" spans="1:4" x14ac:dyDescent="0.25">
      <c r="A1327" s="48">
        <v>1325</v>
      </c>
      <c r="B1327" s="48" t="s">
        <v>18048</v>
      </c>
      <c r="C1327" s="48" t="s">
        <v>2398</v>
      </c>
      <c r="D1327" s="50">
        <v>3</v>
      </c>
    </row>
    <row r="1328" spans="1:4" x14ac:dyDescent="0.25">
      <c r="A1328" s="48">
        <v>1326</v>
      </c>
      <c r="B1328" s="48" t="s">
        <v>18049</v>
      </c>
      <c r="C1328" s="48" t="s">
        <v>17</v>
      </c>
      <c r="D1328" s="50">
        <v>2</v>
      </c>
    </row>
    <row r="1329" spans="1:4" x14ac:dyDescent="0.25">
      <c r="A1329" s="48">
        <v>1327</v>
      </c>
      <c r="B1329" s="48" t="s">
        <v>16278</v>
      </c>
      <c r="C1329" s="48" t="s">
        <v>5077</v>
      </c>
      <c r="D1329" s="50">
        <v>5</v>
      </c>
    </row>
    <row r="1330" spans="1:4" x14ac:dyDescent="0.25">
      <c r="A1330" s="48">
        <v>1328</v>
      </c>
      <c r="B1330" s="48" t="s">
        <v>18050</v>
      </c>
      <c r="C1330" s="48" t="s">
        <v>188</v>
      </c>
      <c r="D1330" s="50">
        <v>3</v>
      </c>
    </row>
    <row r="1331" spans="1:4" x14ac:dyDescent="0.25">
      <c r="A1331" s="48">
        <v>1329</v>
      </c>
      <c r="B1331" s="48" t="s">
        <v>3227</v>
      </c>
      <c r="C1331" s="48" t="s">
        <v>70</v>
      </c>
      <c r="D1331" s="50">
        <v>2</v>
      </c>
    </row>
    <row r="1332" spans="1:4" x14ac:dyDescent="0.25">
      <c r="A1332" s="48">
        <v>1330</v>
      </c>
      <c r="B1332" s="48" t="s">
        <v>18051</v>
      </c>
      <c r="C1332" s="48" t="s">
        <v>18052</v>
      </c>
      <c r="D1332" s="50">
        <v>25</v>
      </c>
    </row>
    <row r="1333" spans="1:4" x14ac:dyDescent="0.25">
      <c r="A1333" s="48">
        <v>1331</v>
      </c>
      <c r="B1333" s="48" t="s">
        <v>1782</v>
      </c>
      <c r="C1333" s="48" t="s">
        <v>70</v>
      </c>
      <c r="D1333" s="50">
        <v>1</v>
      </c>
    </row>
    <row r="1334" spans="1:4" x14ac:dyDescent="0.25">
      <c r="A1334" s="48">
        <v>1332</v>
      </c>
      <c r="B1334" s="48" t="s">
        <v>338</v>
      </c>
      <c r="C1334" s="48" t="s">
        <v>70</v>
      </c>
      <c r="D1334" s="50">
        <v>5</v>
      </c>
    </row>
    <row r="1335" spans="1:4" x14ac:dyDescent="0.25">
      <c r="A1335" s="48">
        <v>1333</v>
      </c>
      <c r="B1335" s="48" t="s">
        <v>3225</v>
      </c>
      <c r="C1335" s="48" t="s">
        <v>17</v>
      </c>
      <c r="D1335" s="50">
        <v>2</v>
      </c>
    </row>
    <row r="1336" spans="1:4" x14ac:dyDescent="0.25">
      <c r="A1336" s="48">
        <v>1334</v>
      </c>
      <c r="B1336" s="48" t="s">
        <v>18053</v>
      </c>
      <c r="C1336" s="48" t="s">
        <v>756</v>
      </c>
      <c r="D1336" s="50">
        <v>4</v>
      </c>
    </row>
    <row r="1337" spans="1:4" x14ac:dyDescent="0.25">
      <c r="A1337" s="48">
        <v>1335</v>
      </c>
      <c r="B1337" s="48" t="s">
        <v>18054</v>
      </c>
      <c r="C1337" s="48" t="s">
        <v>751</v>
      </c>
      <c r="D1337" s="50">
        <v>26</v>
      </c>
    </row>
    <row r="1338" spans="1:4" x14ac:dyDescent="0.25">
      <c r="A1338" s="48">
        <v>1336</v>
      </c>
      <c r="B1338" s="48" t="s">
        <v>18055</v>
      </c>
      <c r="C1338" s="48" t="s">
        <v>2542</v>
      </c>
      <c r="D1338" s="50">
        <v>3</v>
      </c>
    </row>
    <row r="1339" spans="1:4" x14ac:dyDescent="0.25">
      <c r="A1339" s="48">
        <v>1337</v>
      </c>
      <c r="B1339" s="48" t="s">
        <v>18056</v>
      </c>
      <c r="C1339" s="48" t="s">
        <v>17</v>
      </c>
      <c r="D1339" s="50">
        <v>4</v>
      </c>
    </row>
    <row r="1340" spans="1:4" x14ac:dyDescent="0.25">
      <c r="A1340" s="48">
        <v>1338</v>
      </c>
      <c r="B1340" s="48" t="s">
        <v>18057</v>
      </c>
      <c r="C1340" s="48" t="s">
        <v>357</v>
      </c>
      <c r="D1340" s="50">
        <v>5</v>
      </c>
    </row>
    <row r="1341" spans="1:4" x14ac:dyDescent="0.25">
      <c r="A1341" s="48">
        <v>1339</v>
      </c>
      <c r="B1341" s="48" t="s">
        <v>18058</v>
      </c>
      <c r="C1341" s="48" t="s">
        <v>7</v>
      </c>
      <c r="D1341" s="50">
        <v>2</v>
      </c>
    </row>
    <row r="1342" spans="1:4" x14ac:dyDescent="0.25">
      <c r="A1342" s="48">
        <v>1340</v>
      </c>
      <c r="B1342" s="48" t="s">
        <v>18059</v>
      </c>
      <c r="C1342" s="48" t="s">
        <v>428</v>
      </c>
      <c r="D1342" s="50">
        <v>1</v>
      </c>
    </row>
    <row r="1343" spans="1:4" x14ac:dyDescent="0.25">
      <c r="A1343" s="48">
        <v>1341</v>
      </c>
      <c r="B1343" s="48" t="s">
        <v>16</v>
      </c>
      <c r="C1343" s="48" t="s">
        <v>3042</v>
      </c>
      <c r="D1343" s="50">
        <v>4</v>
      </c>
    </row>
    <row r="1344" spans="1:4" x14ac:dyDescent="0.25">
      <c r="A1344" s="48">
        <v>1342</v>
      </c>
      <c r="B1344" s="48" t="s">
        <v>17500</v>
      </c>
      <c r="C1344" s="48" t="s">
        <v>17</v>
      </c>
      <c r="D1344" s="50">
        <v>3</v>
      </c>
    </row>
    <row r="1345" spans="1:4" x14ac:dyDescent="0.25">
      <c r="A1345" s="48">
        <v>1343</v>
      </c>
      <c r="B1345" s="48" t="s">
        <v>8225</v>
      </c>
      <c r="C1345" s="48" t="s">
        <v>495</v>
      </c>
      <c r="D1345" s="50">
        <v>3</v>
      </c>
    </row>
    <row r="1346" spans="1:4" x14ac:dyDescent="0.25">
      <c r="A1346" s="48">
        <v>1344</v>
      </c>
      <c r="B1346" s="48" t="s">
        <v>18060</v>
      </c>
      <c r="C1346" s="48" t="s">
        <v>17</v>
      </c>
      <c r="D1346" s="50">
        <v>6</v>
      </c>
    </row>
    <row r="1347" spans="1:4" x14ac:dyDescent="0.25">
      <c r="A1347" s="48">
        <v>1345</v>
      </c>
      <c r="B1347" s="48" t="s">
        <v>18061</v>
      </c>
      <c r="C1347" s="48" t="s">
        <v>2349</v>
      </c>
      <c r="D1347" s="50">
        <v>3</v>
      </c>
    </row>
    <row r="1348" spans="1:4" x14ac:dyDescent="0.25">
      <c r="A1348" s="48">
        <v>1346</v>
      </c>
      <c r="B1348" s="48" t="s">
        <v>18062</v>
      </c>
      <c r="C1348" s="48" t="s">
        <v>2349</v>
      </c>
      <c r="D1348" s="50">
        <v>3</v>
      </c>
    </row>
    <row r="1349" spans="1:4" x14ac:dyDescent="0.25">
      <c r="A1349" s="48">
        <v>1347</v>
      </c>
      <c r="B1349" s="48" t="s">
        <v>2848</v>
      </c>
      <c r="C1349" s="48" t="s">
        <v>2349</v>
      </c>
      <c r="D1349" s="50">
        <v>1</v>
      </c>
    </row>
    <row r="1350" spans="1:4" x14ac:dyDescent="0.25">
      <c r="A1350" s="48">
        <v>1348</v>
      </c>
      <c r="B1350" s="48" t="s">
        <v>4594</v>
      </c>
      <c r="C1350" s="48" t="s">
        <v>1278</v>
      </c>
      <c r="D1350" s="50">
        <v>10</v>
      </c>
    </row>
    <row r="1351" spans="1:4" x14ac:dyDescent="0.25">
      <c r="A1351" s="48">
        <v>1349</v>
      </c>
      <c r="B1351" s="48" t="s">
        <v>9240</v>
      </c>
      <c r="C1351" s="48" t="s">
        <v>2350</v>
      </c>
      <c r="D1351" s="50">
        <v>4</v>
      </c>
    </row>
    <row r="1352" spans="1:4" x14ac:dyDescent="0.25">
      <c r="A1352" s="48">
        <v>1350</v>
      </c>
      <c r="B1352" s="48" t="s">
        <v>1301</v>
      </c>
      <c r="C1352" s="48" t="s">
        <v>17</v>
      </c>
      <c r="D1352" s="50">
        <v>2</v>
      </c>
    </row>
    <row r="1353" spans="1:4" x14ac:dyDescent="0.25">
      <c r="A1353" s="48">
        <v>1351</v>
      </c>
      <c r="B1353" s="48" t="s">
        <v>7493</v>
      </c>
      <c r="C1353" s="48" t="s">
        <v>18063</v>
      </c>
      <c r="D1353" s="50">
        <v>1</v>
      </c>
    </row>
    <row r="1354" spans="1:4" x14ac:dyDescent="0.25">
      <c r="A1354" s="48">
        <v>1352</v>
      </c>
      <c r="B1354" s="48" t="s">
        <v>224</v>
      </c>
      <c r="C1354" s="48" t="s">
        <v>18063</v>
      </c>
      <c r="D1354" s="50">
        <v>1</v>
      </c>
    </row>
    <row r="1355" spans="1:4" x14ac:dyDescent="0.25">
      <c r="A1355" s="48">
        <v>1353</v>
      </c>
      <c r="B1355" s="48" t="s">
        <v>18064</v>
      </c>
      <c r="C1355" s="48" t="s">
        <v>18063</v>
      </c>
      <c r="D1355" s="50">
        <v>1</v>
      </c>
    </row>
    <row r="1356" spans="1:4" x14ac:dyDescent="0.25">
      <c r="A1356" s="48">
        <v>1354</v>
      </c>
      <c r="B1356" s="48" t="s">
        <v>18065</v>
      </c>
      <c r="C1356" s="48" t="s">
        <v>18063</v>
      </c>
      <c r="D1356" s="50">
        <v>1</v>
      </c>
    </row>
    <row r="1357" spans="1:4" x14ac:dyDescent="0.25">
      <c r="A1357" s="48">
        <v>1355</v>
      </c>
      <c r="B1357" s="48" t="s">
        <v>18066</v>
      </c>
      <c r="C1357" s="48" t="s">
        <v>18063</v>
      </c>
      <c r="D1357" s="50">
        <v>1</v>
      </c>
    </row>
    <row r="1358" spans="1:4" x14ac:dyDescent="0.25">
      <c r="A1358" s="48">
        <v>1356</v>
      </c>
      <c r="B1358" s="48" t="s">
        <v>559</v>
      </c>
      <c r="C1358" s="48" t="s">
        <v>9</v>
      </c>
      <c r="D1358" s="50">
        <v>2</v>
      </c>
    </row>
    <row r="1359" spans="1:4" x14ac:dyDescent="0.25">
      <c r="A1359" s="48">
        <v>1357</v>
      </c>
      <c r="B1359" s="48" t="s">
        <v>2354</v>
      </c>
      <c r="C1359" s="48" t="s">
        <v>2398</v>
      </c>
      <c r="D1359" s="50">
        <v>2</v>
      </c>
    </row>
    <row r="1360" spans="1:4" x14ac:dyDescent="0.25">
      <c r="A1360" s="48">
        <v>1358</v>
      </c>
      <c r="B1360" s="48" t="s">
        <v>18067</v>
      </c>
      <c r="C1360" s="48" t="s">
        <v>5077</v>
      </c>
      <c r="D1360" s="50">
        <v>2</v>
      </c>
    </row>
    <row r="1361" spans="1:4" x14ac:dyDescent="0.25">
      <c r="A1361" s="48">
        <v>1359</v>
      </c>
      <c r="B1361" s="48" t="s">
        <v>18068</v>
      </c>
      <c r="C1361" s="48" t="s">
        <v>18069</v>
      </c>
      <c r="D1361" s="50">
        <v>1</v>
      </c>
    </row>
    <row r="1362" spans="1:4" x14ac:dyDescent="0.25">
      <c r="A1362" s="48">
        <v>1360</v>
      </c>
      <c r="B1362" s="48" t="s">
        <v>18070</v>
      </c>
      <c r="C1362" s="48" t="s">
        <v>18071</v>
      </c>
      <c r="D1362" s="50">
        <v>4</v>
      </c>
    </row>
    <row r="1363" spans="1:4" x14ac:dyDescent="0.25">
      <c r="A1363" s="48">
        <v>1361</v>
      </c>
      <c r="B1363" s="48" t="s">
        <v>10940</v>
      </c>
      <c r="C1363" s="48" t="s">
        <v>17</v>
      </c>
      <c r="D1363" s="50">
        <v>4</v>
      </c>
    </row>
    <row r="1364" spans="1:4" x14ac:dyDescent="0.25">
      <c r="A1364" s="48">
        <v>1362</v>
      </c>
      <c r="B1364" s="48" t="s">
        <v>18072</v>
      </c>
      <c r="C1364" s="48" t="s">
        <v>17</v>
      </c>
      <c r="D1364" s="50">
        <v>1</v>
      </c>
    </row>
    <row r="1365" spans="1:4" x14ac:dyDescent="0.25">
      <c r="A1365" s="48">
        <v>1363</v>
      </c>
      <c r="B1365" s="48" t="s">
        <v>18073</v>
      </c>
      <c r="C1365" s="48" t="s">
        <v>17</v>
      </c>
      <c r="D1365" s="50">
        <v>1</v>
      </c>
    </row>
    <row r="1366" spans="1:4" x14ac:dyDescent="0.25">
      <c r="A1366" s="48">
        <v>1364</v>
      </c>
      <c r="B1366" s="48" t="s">
        <v>7544</v>
      </c>
      <c r="C1366" s="48" t="s">
        <v>17</v>
      </c>
      <c r="D1366" s="50">
        <v>1</v>
      </c>
    </row>
    <row r="1367" spans="1:4" x14ac:dyDescent="0.25">
      <c r="A1367" s="48">
        <v>1365</v>
      </c>
      <c r="B1367" s="48" t="s">
        <v>18074</v>
      </c>
      <c r="C1367" s="48" t="s">
        <v>17</v>
      </c>
      <c r="D1367" s="50">
        <v>1</v>
      </c>
    </row>
    <row r="1368" spans="1:4" x14ac:dyDescent="0.25">
      <c r="A1368" s="48">
        <v>1366</v>
      </c>
      <c r="B1368" s="48" t="s">
        <v>3469</v>
      </c>
      <c r="C1368" s="48" t="s">
        <v>5077</v>
      </c>
      <c r="D1368" s="50">
        <v>6</v>
      </c>
    </row>
    <row r="1369" spans="1:4" x14ac:dyDescent="0.25">
      <c r="A1369" s="48">
        <v>1367</v>
      </c>
      <c r="B1369" s="48" t="s">
        <v>296</v>
      </c>
      <c r="C1369" s="48" t="s">
        <v>39</v>
      </c>
      <c r="D1369" s="50">
        <v>1</v>
      </c>
    </row>
    <row r="1370" spans="1:4" x14ac:dyDescent="0.25">
      <c r="A1370" s="48">
        <v>1368</v>
      </c>
      <c r="B1370" s="48" t="s">
        <v>1152</v>
      </c>
      <c r="C1370" s="48" t="s">
        <v>2398</v>
      </c>
      <c r="D1370" s="50">
        <v>7</v>
      </c>
    </row>
    <row r="1371" spans="1:4" x14ac:dyDescent="0.25">
      <c r="A1371" s="48">
        <v>1369</v>
      </c>
      <c r="B1371" s="48" t="s">
        <v>6143</v>
      </c>
      <c r="C1371" s="48" t="s">
        <v>7</v>
      </c>
      <c r="D1371" s="50">
        <v>2</v>
      </c>
    </row>
    <row r="1372" spans="1:4" x14ac:dyDescent="0.25">
      <c r="A1372" s="48">
        <v>1370</v>
      </c>
      <c r="B1372" s="48" t="s">
        <v>18075</v>
      </c>
      <c r="C1372" s="48" t="s">
        <v>5077</v>
      </c>
      <c r="D1372" s="50">
        <v>3</v>
      </c>
    </row>
    <row r="1373" spans="1:4" x14ac:dyDescent="0.25">
      <c r="A1373" s="48">
        <v>1371</v>
      </c>
      <c r="B1373" s="48" t="s">
        <v>1194</v>
      </c>
      <c r="C1373" s="48" t="s">
        <v>188</v>
      </c>
      <c r="D1373" s="50">
        <v>6</v>
      </c>
    </row>
    <row r="1374" spans="1:4" x14ac:dyDescent="0.25">
      <c r="A1374" s="48">
        <v>1372</v>
      </c>
      <c r="B1374" s="48" t="s">
        <v>18076</v>
      </c>
      <c r="C1374" s="48" t="s">
        <v>756</v>
      </c>
      <c r="D1374" s="50">
        <v>37</v>
      </c>
    </row>
    <row r="1375" spans="1:4" x14ac:dyDescent="0.25">
      <c r="A1375" s="48">
        <v>1373</v>
      </c>
      <c r="B1375" s="48" t="s">
        <v>18077</v>
      </c>
      <c r="C1375" s="48" t="s">
        <v>1398</v>
      </c>
      <c r="D1375" s="50">
        <v>7</v>
      </c>
    </row>
    <row r="1376" spans="1:4" x14ac:dyDescent="0.25">
      <c r="A1376" s="48">
        <v>1374</v>
      </c>
      <c r="B1376" s="48" t="s">
        <v>6721</v>
      </c>
      <c r="C1376" s="48" t="s">
        <v>39</v>
      </c>
      <c r="D1376" s="50">
        <v>8</v>
      </c>
    </row>
    <row r="1377" spans="1:4" x14ac:dyDescent="0.25">
      <c r="A1377" s="48">
        <v>1375</v>
      </c>
      <c r="B1377" s="48" t="s">
        <v>18078</v>
      </c>
      <c r="C1377" s="48" t="s">
        <v>2542</v>
      </c>
      <c r="D1377" s="50">
        <v>2</v>
      </c>
    </row>
    <row r="1378" spans="1:4" x14ac:dyDescent="0.25">
      <c r="A1378" s="48">
        <v>1376</v>
      </c>
      <c r="B1378" s="48" t="s">
        <v>2574</v>
      </c>
      <c r="C1378" s="48" t="s">
        <v>428</v>
      </c>
      <c r="D1378" s="50">
        <v>2</v>
      </c>
    </row>
    <row r="1379" spans="1:4" x14ac:dyDescent="0.25">
      <c r="A1379" s="48">
        <v>1377</v>
      </c>
      <c r="B1379" s="48" t="s">
        <v>1114</v>
      </c>
      <c r="C1379" s="48" t="s">
        <v>445</v>
      </c>
      <c r="D1379" s="50">
        <v>4</v>
      </c>
    </row>
    <row r="1380" spans="1:4" x14ac:dyDescent="0.25">
      <c r="A1380" s="48">
        <v>1378</v>
      </c>
      <c r="B1380" s="48" t="s">
        <v>392</v>
      </c>
      <c r="C1380" s="48" t="s">
        <v>2542</v>
      </c>
      <c r="D1380" s="50">
        <v>1</v>
      </c>
    </row>
    <row r="1381" spans="1:4" x14ac:dyDescent="0.25">
      <c r="A1381" s="48">
        <v>1379</v>
      </c>
      <c r="B1381" s="48" t="s">
        <v>281</v>
      </c>
      <c r="C1381" s="48" t="s">
        <v>5077</v>
      </c>
      <c r="D1381" s="50">
        <v>6</v>
      </c>
    </row>
    <row r="1382" spans="1:4" x14ac:dyDescent="0.25">
      <c r="A1382" s="48">
        <v>1380</v>
      </c>
      <c r="B1382" s="48" t="s">
        <v>2617</v>
      </c>
      <c r="C1382" s="48" t="s">
        <v>5077</v>
      </c>
      <c r="D1382" s="50">
        <v>4</v>
      </c>
    </row>
    <row r="1383" spans="1:4" x14ac:dyDescent="0.25">
      <c r="A1383" s="48">
        <v>1381</v>
      </c>
      <c r="B1383" s="48" t="s">
        <v>1162</v>
      </c>
      <c r="C1383" s="48" t="s">
        <v>2352</v>
      </c>
      <c r="D1383" s="50">
        <v>3</v>
      </c>
    </row>
    <row r="1384" spans="1:4" x14ac:dyDescent="0.25">
      <c r="A1384" s="48">
        <v>1382</v>
      </c>
      <c r="B1384" s="48" t="s">
        <v>18079</v>
      </c>
      <c r="C1384" s="48" t="s">
        <v>17</v>
      </c>
      <c r="D1384" s="50">
        <v>8</v>
      </c>
    </row>
    <row r="1385" spans="1:4" x14ac:dyDescent="0.25">
      <c r="A1385" s="48">
        <v>1383</v>
      </c>
      <c r="B1385" s="48" t="s">
        <v>877</v>
      </c>
      <c r="C1385" s="48" t="s">
        <v>1945</v>
      </c>
      <c r="D1385" s="50">
        <v>3</v>
      </c>
    </row>
    <row r="1386" spans="1:4" x14ac:dyDescent="0.25">
      <c r="A1386" s="48">
        <v>1384</v>
      </c>
      <c r="B1386" s="48" t="s">
        <v>9557</v>
      </c>
      <c r="C1386" s="48" t="s">
        <v>351</v>
      </c>
      <c r="D1386" s="50">
        <v>3</v>
      </c>
    </row>
    <row r="1387" spans="1:4" x14ac:dyDescent="0.25">
      <c r="A1387" s="48">
        <v>1385</v>
      </c>
      <c r="B1387" s="48" t="s">
        <v>18080</v>
      </c>
      <c r="C1387" s="48" t="s">
        <v>428</v>
      </c>
      <c r="D1387" s="50">
        <v>2</v>
      </c>
    </row>
    <row r="1388" spans="1:4" x14ac:dyDescent="0.25">
      <c r="A1388" s="48">
        <v>1386</v>
      </c>
      <c r="B1388" s="48" t="s">
        <v>18081</v>
      </c>
      <c r="C1388" s="48" t="s">
        <v>428</v>
      </c>
      <c r="D1388" s="50">
        <v>2</v>
      </c>
    </row>
    <row r="1389" spans="1:4" x14ac:dyDescent="0.25">
      <c r="A1389" s="48">
        <v>1387</v>
      </c>
      <c r="B1389" s="48" t="s">
        <v>18082</v>
      </c>
      <c r="C1389" s="48" t="s">
        <v>357</v>
      </c>
      <c r="D1389" s="50">
        <v>9</v>
      </c>
    </row>
    <row r="1390" spans="1:4" x14ac:dyDescent="0.25">
      <c r="A1390" s="48">
        <v>1388</v>
      </c>
      <c r="B1390" s="48" t="s">
        <v>5235</v>
      </c>
      <c r="C1390" s="48" t="s">
        <v>17</v>
      </c>
      <c r="D1390" s="50">
        <v>3</v>
      </c>
    </row>
    <row r="1391" spans="1:4" x14ac:dyDescent="0.25">
      <c r="A1391" s="48">
        <v>1389</v>
      </c>
      <c r="B1391" s="48" t="s">
        <v>6023</v>
      </c>
      <c r="C1391" s="48" t="s">
        <v>23</v>
      </c>
      <c r="D1391" s="50">
        <v>4</v>
      </c>
    </row>
    <row r="1392" spans="1:4" x14ac:dyDescent="0.25">
      <c r="A1392" s="48">
        <v>1390</v>
      </c>
      <c r="B1392" s="48" t="s">
        <v>18083</v>
      </c>
      <c r="C1392" s="48" t="s">
        <v>23</v>
      </c>
      <c r="D1392" s="50">
        <v>9</v>
      </c>
    </row>
    <row r="1393" spans="1:4" x14ac:dyDescent="0.25">
      <c r="A1393" s="48">
        <v>1391</v>
      </c>
      <c r="B1393" s="48" t="s">
        <v>4160</v>
      </c>
      <c r="C1393" s="48" t="s">
        <v>70</v>
      </c>
      <c r="D1393" s="50">
        <v>60</v>
      </c>
    </row>
    <row r="1394" spans="1:4" x14ac:dyDescent="0.25">
      <c r="A1394" s="48">
        <v>1392</v>
      </c>
      <c r="B1394" s="48" t="s">
        <v>9645</v>
      </c>
      <c r="C1394" s="48" t="s">
        <v>6971</v>
      </c>
      <c r="D1394" s="50">
        <v>5</v>
      </c>
    </row>
    <row r="1395" spans="1:4" x14ac:dyDescent="0.25">
      <c r="A1395" s="48">
        <v>1393</v>
      </c>
      <c r="B1395" s="48" t="s">
        <v>1626</v>
      </c>
      <c r="C1395" s="48" t="s">
        <v>17</v>
      </c>
      <c r="D1395" s="50">
        <v>3</v>
      </c>
    </row>
    <row r="1396" spans="1:4" x14ac:dyDescent="0.25">
      <c r="A1396" s="48">
        <v>1394</v>
      </c>
      <c r="B1396" s="48" t="s">
        <v>18084</v>
      </c>
      <c r="C1396" s="48" t="s">
        <v>11247</v>
      </c>
      <c r="D1396" s="50">
        <v>25</v>
      </c>
    </row>
    <row r="1397" spans="1:4" x14ac:dyDescent="0.25">
      <c r="A1397" s="48">
        <v>1395</v>
      </c>
      <c r="B1397" s="48" t="s">
        <v>18085</v>
      </c>
      <c r="C1397" s="48" t="s">
        <v>250</v>
      </c>
      <c r="D1397" s="50">
        <v>1</v>
      </c>
    </row>
    <row r="1398" spans="1:4" x14ac:dyDescent="0.25">
      <c r="A1398" s="48">
        <v>1396</v>
      </c>
      <c r="B1398" s="48" t="s">
        <v>3862</v>
      </c>
      <c r="C1398" s="48" t="s">
        <v>18086</v>
      </c>
      <c r="D1398" s="50">
        <v>4</v>
      </c>
    </row>
    <row r="1399" spans="1:4" x14ac:dyDescent="0.25">
      <c r="A1399" s="48">
        <v>1397</v>
      </c>
      <c r="B1399" s="48" t="s">
        <v>18087</v>
      </c>
      <c r="C1399" s="48" t="s">
        <v>39</v>
      </c>
      <c r="D1399" s="50">
        <v>21</v>
      </c>
    </row>
    <row r="1400" spans="1:4" x14ac:dyDescent="0.25">
      <c r="A1400" s="48">
        <v>1398</v>
      </c>
      <c r="B1400" s="48" t="s">
        <v>18088</v>
      </c>
      <c r="C1400" s="48" t="s">
        <v>2352</v>
      </c>
      <c r="D1400" s="50">
        <v>10</v>
      </c>
    </row>
    <row r="1401" spans="1:4" x14ac:dyDescent="0.25">
      <c r="A1401" s="48">
        <v>1399</v>
      </c>
      <c r="B1401" s="48" t="s">
        <v>18089</v>
      </c>
      <c r="C1401" s="48" t="s">
        <v>11247</v>
      </c>
      <c r="D1401" s="50">
        <v>2</v>
      </c>
    </row>
    <row r="1402" spans="1:4" x14ac:dyDescent="0.25">
      <c r="A1402" s="48">
        <v>1400</v>
      </c>
      <c r="B1402" s="48" t="s">
        <v>2848</v>
      </c>
      <c r="C1402" s="48" t="s">
        <v>39</v>
      </c>
      <c r="D1402" s="50">
        <v>1</v>
      </c>
    </row>
    <row r="1403" spans="1:4" x14ac:dyDescent="0.25">
      <c r="A1403" s="48">
        <v>1401</v>
      </c>
      <c r="B1403" s="48" t="s">
        <v>18090</v>
      </c>
      <c r="C1403" s="48" t="s">
        <v>11247</v>
      </c>
      <c r="D1403" s="50">
        <v>2</v>
      </c>
    </row>
    <row r="1404" spans="1:4" x14ac:dyDescent="0.25">
      <c r="A1404" s="48">
        <v>1402</v>
      </c>
      <c r="B1404" s="48" t="s">
        <v>18091</v>
      </c>
      <c r="C1404" s="48" t="s">
        <v>2542</v>
      </c>
      <c r="D1404" s="50">
        <v>4</v>
      </c>
    </row>
    <row r="1405" spans="1:4" x14ac:dyDescent="0.25">
      <c r="A1405" s="48">
        <v>1403</v>
      </c>
      <c r="B1405" s="48" t="s">
        <v>18092</v>
      </c>
      <c r="C1405" s="48" t="s">
        <v>17</v>
      </c>
      <c r="D1405" s="50">
        <v>2</v>
      </c>
    </row>
    <row r="1406" spans="1:4" x14ac:dyDescent="0.25">
      <c r="A1406" s="48">
        <v>1404</v>
      </c>
      <c r="B1406" s="48" t="s">
        <v>18093</v>
      </c>
      <c r="C1406" s="48" t="s">
        <v>39</v>
      </c>
      <c r="D1406" s="50">
        <v>1</v>
      </c>
    </row>
    <row r="1407" spans="1:4" x14ac:dyDescent="0.25">
      <c r="A1407" s="48">
        <v>1405</v>
      </c>
      <c r="B1407" s="48" t="s">
        <v>18094</v>
      </c>
      <c r="C1407" s="48" t="s">
        <v>2352</v>
      </c>
      <c r="D1407" s="50">
        <v>15</v>
      </c>
    </row>
    <row r="1408" spans="1:4" x14ac:dyDescent="0.25">
      <c r="A1408" s="48">
        <v>1406</v>
      </c>
      <c r="B1408" s="48" t="s">
        <v>18095</v>
      </c>
      <c r="C1408" s="48" t="s">
        <v>2352</v>
      </c>
      <c r="D1408" s="50">
        <v>1</v>
      </c>
    </row>
    <row r="1409" spans="1:4" x14ac:dyDescent="0.25">
      <c r="A1409" s="48">
        <v>1407</v>
      </c>
      <c r="B1409" s="48" t="s">
        <v>54</v>
      </c>
      <c r="C1409" s="48" t="s">
        <v>1398</v>
      </c>
      <c r="D1409" s="50">
        <v>5</v>
      </c>
    </row>
    <row r="1410" spans="1:4" x14ac:dyDescent="0.25">
      <c r="A1410" s="48">
        <v>1408</v>
      </c>
      <c r="B1410" s="48" t="s">
        <v>18096</v>
      </c>
      <c r="C1410" s="48" t="s">
        <v>11247</v>
      </c>
      <c r="D1410" s="50">
        <v>21</v>
      </c>
    </row>
    <row r="1411" spans="1:4" x14ac:dyDescent="0.25">
      <c r="A1411" s="48">
        <v>1409</v>
      </c>
      <c r="B1411" s="48" t="s">
        <v>18097</v>
      </c>
      <c r="C1411" s="48" t="s">
        <v>11247</v>
      </c>
      <c r="D1411" s="50">
        <v>21</v>
      </c>
    </row>
    <row r="1412" spans="1:4" x14ac:dyDescent="0.25">
      <c r="A1412" s="48">
        <v>1410</v>
      </c>
      <c r="B1412" s="48" t="s">
        <v>18098</v>
      </c>
      <c r="C1412" s="48" t="s">
        <v>11247</v>
      </c>
      <c r="D1412" s="50">
        <v>21</v>
      </c>
    </row>
    <row r="1413" spans="1:4" x14ac:dyDescent="0.25">
      <c r="A1413" s="48">
        <v>1411</v>
      </c>
      <c r="B1413" s="48" t="s">
        <v>2532</v>
      </c>
      <c r="C1413" s="48" t="s">
        <v>70</v>
      </c>
      <c r="D1413" s="50">
        <v>1</v>
      </c>
    </row>
    <row r="1414" spans="1:4" x14ac:dyDescent="0.25">
      <c r="A1414" s="48">
        <v>1412</v>
      </c>
      <c r="B1414" s="48" t="s">
        <v>845</v>
      </c>
      <c r="C1414" s="48" t="s">
        <v>188</v>
      </c>
      <c r="D1414" s="50">
        <v>1</v>
      </c>
    </row>
    <row r="1415" spans="1:4" x14ac:dyDescent="0.25">
      <c r="A1415" s="48">
        <v>1413</v>
      </c>
      <c r="B1415" s="48" t="s">
        <v>1263</v>
      </c>
      <c r="C1415" s="48" t="s">
        <v>493</v>
      </c>
      <c r="D1415" s="50">
        <v>4</v>
      </c>
    </row>
    <row r="1416" spans="1:4" x14ac:dyDescent="0.25">
      <c r="A1416" s="48">
        <v>1414</v>
      </c>
      <c r="B1416" s="48" t="s">
        <v>2628</v>
      </c>
      <c r="C1416" s="48" t="s">
        <v>70</v>
      </c>
      <c r="D1416" s="50">
        <v>4</v>
      </c>
    </row>
    <row r="1417" spans="1:4" x14ac:dyDescent="0.25">
      <c r="A1417" s="48">
        <v>1415</v>
      </c>
      <c r="B1417" s="48" t="s">
        <v>18099</v>
      </c>
      <c r="C1417" s="48" t="s">
        <v>76</v>
      </c>
      <c r="D1417" s="50">
        <v>3</v>
      </c>
    </row>
    <row r="1418" spans="1:4" x14ac:dyDescent="0.25">
      <c r="A1418" s="48">
        <v>1416</v>
      </c>
      <c r="B1418" s="48" t="s">
        <v>44</v>
      </c>
      <c r="C1418" s="48" t="s">
        <v>2349</v>
      </c>
      <c r="D1418" s="50">
        <v>5</v>
      </c>
    </row>
    <row r="1419" spans="1:4" x14ac:dyDescent="0.25">
      <c r="A1419" s="48">
        <v>1417</v>
      </c>
      <c r="B1419" s="48" t="s">
        <v>18100</v>
      </c>
      <c r="C1419" s="48" t="s">
        <v>132</v>
      </c>
      <c r="D1419" s="50">
        <v>1</v>
      </c>
    </row>
    <row r="1420" spans="1:4" x14ac:dyDescent="0.25">
      <c r="A1420" s="48">
        <v>1418</v>
      </c>
      <c r="B1420" s="48" t="s">
        <v>6494</v>
      </c>
      <c r="C1420" s="48" t="s">
        <v>7</v>
      </c>
      <c r="D1420" s="50">
        <v>1</v>
      </c>
    </row>
    <row r="1421" spans="1:4" x14ac:dyDescent="0.25">
      <c r="A1421" s="48">
        <v>1419</v>
      </c>
      <c r="B1421" s="48" t="s">
        <v>18101</v>
      </c>
      <c r="C1421" s="48" t="s">
        <v>1068</v>
      </c>
      <c r="D1421" s="50">
        <v>1</v>
      </c>
    </row>
    <row r="1422" spans="1:4" x14ac:dyDescent="0.25">
      <c r="A1422" s="48">
        <v>1420</v>
      </c>
      <c r="B1422" s="48" t="s">
        <v>1482</v>
      </c>
      <c r="C1422" s="48" t="s">
        <v>5077</v>
      </c>
      <c r="D1422" s="50">
        <v>4</v>
      </c>
    </row>
    <row r="1423" spans="1:4" x14ac:dyDescent="0.25">
      <c r="A1423" s="48">
        <v>1421</v>
      </c>
      <c r="B1423" s="48" t="s">
        <v>956</v>
      </c>
      <c r="C1423" s="48" t="s">
        <v>1068</v>
      </c>
      <c r="D1423" s="50">
        <v>4</v>
      </c>
    </row>
    <row r="1424" spans="1:4" x14ac:dyDescent="0.25">
      <c r="A1424" s="48">
        <v>1422</v>
      </c>
      <c r="B1424" s="48" t="s">
        <v>9484</v>
      </c>
      <c r="C1424" s="48" t="s">
        <v>70</v>
      </c>
      <c r="D1424" s="50">
        <v>4</v>
      </c>
    </row>
    <row r="1425" spans="1:4" x14ac:dyDescent="0.25">
      <c r="A1425" s="48">
        <v>1423</v>
      </c>
      <c r="B1425" s="48" t="s">
        <v>18102</v>
      </c>
      <c r="C1425" s="48" t="s">
        <v>70</v>
      </c>
      <c r="D1425" s="50">
        <v>6</v>
      </c>
    </row>
    <row r="1426" spans="1:4" x14ac:dyDescent="0.25">
      <c r="A1426" s="48">
        <v>1424</v>
      </c>
      <c r="B1426" s="48" t="s">
        <v>5271</v>
      </c>
      <c r="C1426" s="48" t="s">
        <v>70</v>
      </c>
      <c r="D1426" s="50">
        <v>5</v>
      </c>
    </row>
    <row r="1427" spans="1:4" x14ac:dyDescent="0.25">
      <c r="A1427" s="48">
        <v>1425</v>
      </c>
      <c r="B1427" s="48" t="s">
        <v>896</v>
      </c>
      <c r="C1427" s="48" t="s">
        <v>70</v>
      </c>
      <c r="D1427" s="50">
        <v>1</v>
      </c>
    </row>
    <row r="1428" spans="1:4" x14ac:dyDescent="0.25">
      <c r="A1428" s="48">
        <v>1426</v>
      </c>
      <c r="B1428" s="48" t="s">
        <v>5717</v>
      </c>
      <c r="C1428" s="48" t="s">
        <v>70</v>
      </c>
      <c r="D1428" s="50">
        <v>1</v>
      </c>
    </row>
    <row r="1429" spans="1:4" x14ac:dyDescent="0.25">
      <c r="A1429" s="48">
        <v>1427</v>
      </c>
      <c r="B1429" s="48" t="s">
        <v>18103</v>
      </c>
      <c r="C1429" s="48" t="s">
        <v>70</v>
      </c>
      <c r="D1429" s="50">
        <v>3</v>
      </c>
    </row>
    <row r="1430" spans="1:4" x14ac:dyDescent="0.25">
      <c r="A1430" s="48">
        <v>1428</v>
      </c>
      <c r="B1430" s="48" t="s">
        <v>5550</v>
      </c>
      <c r="C1430" s="48" t="s">
        <v>70</v>
      </c>
      <c r="D1430" s="50">
        <v>5</v>
      </c>
    </row>
    <row r="1431" spans="1:4" x14ac:dyDescent="0.25">
      <c r="A1431" s="48">
        <v>1429</v>
      </c>
      <c r="B1431" s="48" t="s">
        <v>818</v>
      </c>
      <c r="C1431" s="48" t="s">
        <v>189</v>
      </c>
      <c r="D1431" s="50">
        <v>3</v>
      </c>
    </row>
    <row r="1432" spans="1:4" x14ac:dyDescent="0.25">
      <c r="A1432" s="48">
        <v>1430</v>
      </c>
      <c r="B1432" s="48" t="s">
        <v>807</v>
      </c>
      <c r="C1432" s="48" t="s">
        <v>78</v>
      </c>
      <c r="D1432" s="50">
        <v>2</v>
      </c>
    </row>
    <row r="1433" spans="1:4" x14ac:dyDescent="0.25">
      <c r="A1433" s="48">
        <v>1431</v>
      </c>
      <c r="B1433" s="48" t="s">
        <v>18104</v>
      </c>
      <c r="C1433" s="48" t="s">
        <v>11247</v>
      </c>
      <c r="D1433" s="50">
        <v>5</v>
      </c>
    </row>
    <row r="1434" spans="1:4" x14ac:dyDescent="0.25">
      <c r="A1434" s="48">
        <v>1432</v>
      </c>
      <c r="B1434" s="48" t="s">
        <v>18105</v>
      </c>
      <c r="C1434" s="48" t="s">
        <v>11247</v>
      </c>
      <c r="D1434" s="50">
        <v>1</v>
      </c>
    </row>
    <row r="1435" spans="1:4" x14ac:dyDescent="0.25">
      <c r="A1435" s="48">
        <v>1433</v>
      </c>
      <c r="B1435" s="48" t="s">
        <v>18106</v>
      </c>
      <c r="C1435" s="48" t="s">
        <v>5077</v>
      </c>
      <c r="D1435" s="50">
        <v>4</v>
      </c>
    </row>
    <row r="1436" spans="1:4" x14ac:dyDescent="0.25">
      <c r="A1436" s="48">
        <v>1434</v>
      </c>
      <c r="B1436" s="48" t="s">
        <v>18107</v>
      </c>
      <c r="C1436" s="48" t="s">
        <v>2349</v>
      </c>
      <c r="D1436" s="50">
        <v>1</v>
      </c>
    </row>
    <row r="1437" spans="1:4" x14ac:dyDescent="0.25">
      <c r="A1437" s="48">
        <v>1435</v>
      </c>
      <c r="B1437" s="48" t="s">
        <v>2743</v>
      </c>
      <c r="C1437" s="48" t="s">
        <v>17</v>
      </c>
      <c r="D1437" s="50">
        <v>2</v>
      </c>
    </row>
    <row r="1438" spans="1:4" x14ac:dyDescent="0.25">
      <c r="A1438" s="48">
        <v>1436</v>
      </c>
      <c r="B1438" s="48" t="s">
        <v>18108</v>
      </c>
      <c r="C1438" s="48" t="s">
        <v>2349</v>
      </c>
      <c r="D1438" s="50">
        <v>3</v>
      </c>
    </row>
    <row r="1439" spans="1:4" x14ac:dyDescent="0.25">
      <c r="A1439" s="48">
        <v>1437</v>
      </c>
      <c r="B1439" s="48" t="s">
        <v>175</v>
      </c>
      <c r="C1439" s="48" t="s">
        <v>2349</v>
      </c>
      <c r="D1439" s="50">
        <v>3</v>
      </c>
    </row>
    <row r="1440" spans="1:4" x14ac:dyDescent="0.25">
      <c r="A1440" s="48">
        <v>1438</v>
      </c>
      <c r="B1440" s="48" t="s">
        <v>18109</v>
      </c>
      <c r="C1440" s="48" t="s">
        <v>18110</v>
      </c>
      <c r="D1440" s="50">
        <v>4</v>
      </c>
    </row>
    <row r="1441" spans="1:4" x14ac:dyDescent="0.25">
      <c r="A1441" s="48">
        <v>1439</v>
      </c>
      <c r="B1441" s="48" t="s">
        <v>18111</v>
      </c>
      <c r="C1441" s="48" t="s">
        <v>77</v>
      </c>
      <c r="D1441" s="50">
        <v>2</v>
      </c>
    </row>
    <row r="1442" spans="1:4" x14ac:dyDescent="0.25">
      <c r="A1442" s="48">
        <v>1440</v>
      </c>
      <c r="B1442" s="48" t="s">
        <v>268</v>
      </c>
      <c r="C1442" s="48" t="s">
        <v>17</v>
      </c>
      <c r="D1442" s="50">
        <v>2</v>
      </c>
    </row>
    <row r="1443" spans="1:4" x14ac:dyDescent="0.25">
      <c r="A1443" s="48">
        <v>1441</v>
      </c>
      <c r="B1443" s="48" t="s">
        <v>11672</v>
      </c>
      <c r="C1443" s="48" t="s">
        <v>493</v>
      </c>
      <c r="D1443" s="50">
        <v>7</v>
      </c>
    </row>
    <row r="1444" spans="1:4" x14ac:dyDescent="0.25">
      <c r="A1444" s="48">
        <v>1442</v>
      </c>
      <c r="B1444" s="48" t="s">
        <v>18112</v>
      </c>
      <c r="C1444" s="48" t="s">
        <v>2349</v>
      </c>
      <c r="D1444" s="50">
        <v>3</v>
      </c>
    </row>
    <row r="1445" spans="1:4" x14ac:dyDescent="0.25">
      <c r="A1445" s="48">
        <v>1443</v>
      </c>
      <c r="B1445" s="48" t="s">
        <v>18113</v>
      </c>
      <c r="C1445" s="48" t="s">
        <v>2349</v>
      </c>
      <c r="D1445" s="50">
        <v>2</v>
      </c>
    </row>
    <row r="1446" spans="1:4" x14ac:dyDescent="0.25">
      <c r="A1446" s="48">
        <v>1444</v>
      </c>
      <c r="B1446" s="48" t="s">
        <v>18114</v>
      </c>
      <c r="C1446" s="48" t="s">
        <v>39</v>
      </c>
      <c r="D1446" s="50">
        <v>4</v>
      </c>
    </row>
    <row r="1447" spans="1:4" x14ac:dyDescent="0.25">
      <c r="A1447" s="48">
        <v>1445</v>
      </c>
      <c r="B1447" s="48" t="s">
        <v>17500</v>
      </c>
      <c r="C1447" s="48" t="s">
        <v>493</v>
      </c>
      <c r="D1447" s="50">
        <v>7</v>
      </c>
    </row>
    <row r="1448" spans="1:4" x14ac:dyDescent="0.25">
      <c r="A1448" s="48">
        <v>1446</v>
      </c>
      <c r="B1448" s="48" t="s">
        <v>18115</v>
      </c>
      <c r="C1448" s="48" t="s">
        <v>193</v>
      </c>
      <c r="D1448" s="50">
        <v>1</v>
      </c>
    </row>
    <row r="1449" spans="1:4" x14ac:dyDescent="0.25">
      <c r="A1449" s="48">
        <v>1447</v>
      </c>
      <c r="B1449" s="48" t="s">
        <v>403</v>
      </c>
      <c r="C1449" s="48" t="s">
        <v>2306</v>
      </c>
      <c r="D1449" s="50">
        <v>1</v>
      </c>
    </row>
    <row r="1450" spans="1:4" x14ac:dyDescent="0.25">
      <c r="A1450" s="48">
        <v>1448</v>
      </c>
      <c r="B1450" s="48" t="s">
        <v>1037</v>
      </c>
      <c r="C1450" s="48" t="s">
        <v>17</v>
      </c>
      <c r="D1450" s="50">
        <v>1</v>
      </c>
    </row>
    <row r="1451" spans="1:4" x14ac:dyDescent="0.25">
      <c r="A1451" s="48">
        <v>1449</v>
      </c>
      <c r="B1451" s="48" t="s">
        <v>18116</v>
      </c>
      <c r="C1451" s="48" t="s">
        <v>5387</v>
      </c>
      <c r="D1451" s="50">
        <v>7</v>
      </c>
    </row>
    <row r="1452" spans="1:4" x14ac:dyDescent="0.25">
      <c r="A1452" s="48">
        <v>1450</v>
      </c>
      <c r="B1452" s="48" t="s">
        <v>18117</v>
      </c>
      <c r="C1452" s="48" t="s">
        <v>77</v>
      </c>
      <c r="D1452" s="50">
        <v>4</v>
      </c>
    </row>
    <row r="1453" spans="1:4" x14ac:dyDescent="0.25">
      <c r="A1453" s="48">
        <v>1451</v>
      </c>
      <c r="B1453" s="48" t="s">
        <v>18118</v>
      </c>
      <c r="C1453" s="48" t="s">
        <v>17</v>
      </c>
      <c r="D1453" s="50">
        <v>5</v>
      </c>
    </row>
    <row r="1454" spans="1:4" x14ac:dyDescent="0.25">
      <c r="A1454" s="48">
        <v>1452</v>
      </c>
      <c r="B1454" s="48" t="s">
        <v>535</v>
      </c>
      <c r="C1454" s="48" t="s">
        <v>17</v>
      </c>
      <c r="D1454" s="50">
        <v>5</v>
      </c>
    </row>
    <row r="1455" spans="1:4" x14ac:dyDescent="0.25">
      <c r="A1455" s="48">
        <v>1453</v>
      </c>
      <c r="B1455" s="48" t="s">
        <v>10041</v>
      </c>
      <c r="C1455" s="48" t="s">
        <v>77</v>
      </c>
      <c r="D1455" s="50">
        <v>6</v>
      </c>
    </row>
    <row r="1456" spans="1:4" x14ac:dyDescent="0.25">
      <c r="A1456" s="48">
        <v>1454</v>
      </c>
      <c r="B1456" s="48" t="s">
        <v>18119</v>
      </c>
      <c r="C1456" s="48" t="s">
        <v>8108</v>
      </c>
      <c r="D1456" s="50">
        <v>2</v>
      </c>
    </row>
    <row r="1457" spans="1:4" x14ac:dyDescent="0.25">
      <c r="A1457" s="48">
        <v>1455</v>
      </c>
      <c r="B1457" s="48" t="s">
        <v>18120</v>
      </c>
      <c r="C1457" s="48" t="s">
        <v>8108</v>
      </c>
      <c r="D1457" s="50">
        <v>1</v>
      </c>
    </row>
    <row r="1458" spans="1:4" x14ac:dyDescent="0.25">
      <c r="A1458" s="48">
        <v>1456</v>
      </c>
      <c r="B1458" s="48" t="s">
        <v>2371</v>
      </c>
      <c r="C1458" s="48" t="s">
        <v>763</v>
      </c>
      <c r="D1458" s="50">
        <v>1</v>
      </c>
    </row>
    <row r="1459" spans="1:4" x14ac:dyDescent="0.25">
      <c r="A1459" s="48">
        <v>1457</v>
      </c>
      <c r="B1459" s="48" t="s">
        <v>18121</v>
      </c>
      <c r="C1459" s="48" t="s">
        <v>368</v>
      </c>
      <c r="D1459" s="50">
        <v>11</v>
      </c>
    </row>
    <row r="1460" spans="1:4" x14ac:dyDescent="0.25">
      <c r="A1460" s="48">
        <v>1458</v>
      </c>
      <c r="B1460" s="48" t="s">
        <v>7061</v>
      </c>
      <c r="C1460" s="48" t="s">
        <v>3042</v>
      </c>
      <c r="D1460" s="50">
        <v>2</v>
      </c>
    </row>
    <row r="1461" spans="1:4" x14ac:dyDescent="0.25">
      <c r="A1461" s="48">
        <v>1459</v>
      </c>
      <c r="B1461" s="48" t="s">
        <v>5001</v>
      </c>
      <c r="C1461" s="48" t="s">
        <v>5206</v>
      </c>
      <c r="D1461" s="50">
        <v>8</v>
      </c>
    </row>
    <row r="1462" spans="1:4" x14ac:dyDescent="0.25">
      <c r="A1462" s="48">
        <v>1460</v>
      </c>
      <c r="B1462" s="48" t="s">
        <v>3604</v>
      </c>
      <c r="C1462" s="48" t="s">
        <v>5206</v>
      </c>
      <c r="D1462" s="50">
        <v>5</v>
      </c>
    </row>
    <row r="1463" spans="1:4" x14ac:dyDescent="0.25">
      <c r="A1463" s="48">
        <v>1461</v>
      </c>
      <c r="B1463" s="48" t="s">
        <v>18122</v>
      </c>
      <c r="C1463" s="48" t="s">
        <v>188</v>
      </c>
      <c r="D1463" s="50">
        <v>6</v>
      </c>
    </row>
    <row r="1464" spans="1:4" x14ac:dyDescent="0.25">
      <c r="A1464" s="48">
        <v>1462</v>
      </c>
      <c r="B1464" s="48" t="s">
        <v>3611</v>
      </c>
      <c r="C1464" s="48" t="s">
        <v>77</v>
      </c>
      <c r="D1464" s="50">
        <v>3</v>
      </c>
    </row>
    <row r="1465" spans="1:4" x14ac:dyDescent="0.25">
      <c r="A1465" s="48">
        <v>1463</v>
      </c>
      <c r="B1465" s="48" t="s">
        <v>4250</v>
      </c>
      <c r="C1465" s="48" t="s">
        <v>5077</v>
      </c>
      <c r="D1465" s="50">
        <v>1</v>
      </c>
    </row>
    <row r="1466" spans="1:4" x14ac:dyDescent="0.25">
      <c r="A1466" s="48">
        <v>1464</v>
      </c>
      <c r="B1466" s="48" t="s">
        <v>18123</v>
      </c>
      <c r="C1466" s="48" t="s">
        <v>7</v>
      </c>
      <c r="D1466" s="50">
        <v>7</v>
      </c>
    </row>
    <row r="1467" spans="1:4" x14ac:dyDescent="0.25">
      <c r="A1467" s="48">
        <v>1465</v>
      </c>
      <c r="B1467" s="48" t="s">
        <v>1985</v>
      </c>
      <c r="C1467" s="48" t="s">
        <v>132</v>
      </c>
      <c r="D1467" s="50">
        <v>4</v>
      </c>
    </row>
    <row r="1468" spans="1:4" x14ac:dyDescent="0.25">
      <c r="A1468" s="48">
        <v>1466</v>
      </c>
      <c r="B1468" s="48" t="s">
        <v>18124</v>
      </c>
      <c r="C1468" s="48" t="s">
        <v>3042</v>
      </c>
      <c r="D1468" s="50">
        <v>2</v>
      </c>
    </row>
    <row r="1469" spans="1:4" x14ac:dyDescent="0.25">
      <c r="A1469" s="48">
        <v>1467</v>
      </c>
      <c r="B1469" s="48" t="s">
        <v>1367</v>
      </c>
      <c r="C1469" s="48" t="s">
        <v>132</v>
      </c>
      <c r="D1469" s="50">
        <v>2</v>
      </c>
    </row>
    <row r="1470" spans="1:4" x14ac:dyDescent="0.25">
      <c r="A1470" s="48">
        <v>1468</v>
      </c>
      <c r="B1470" s="48" t="s">
        <v>1430</v>
      </c>
      <c r="C1470" s="48" t="s">
        <v>3042</v>
      </c>
      <c r="D1470" s="50">
        <v>3</v>
      </c>
    </row>
    <row r="1471" spans="1:4" x14ac:dyDescent="0.25">
      <c r="A1471" s="48">
        <v>1469</v>
      </c>
      <c r="B1471" s="48" t="s">
        <v>985</v>
      </c>
      <c r="C1471" s="48" t="s">
        <v>70</v>
      </c>
      <c r="D1471" s="50">
        <v>2</v>
      </c>
    </row>
    <row r="1472" spans="1:4" x14ac:dyDescent="0.25">
      <c r="A1472" s="48">
        <v>1470</v>
      </c>
      <c r="B1472" s="48" t="s">
        <v>3104</v>
      </c>
      <c r="C1472" s="48" t="s">
        <v>70</v>
      </c>
      <c r="D1472" s="50">
        <v>1</v>
      </c>
    </row>
    <row r="1473" spans="1:4" x14ac:dyDescent="0.25">
      <c r="A1473" s="48">
        <v>1471</v>
      </c>
      <c r="B1473" s="48" t="s">
        <v>14300</v>
      </c>
      <c r="C1473" s="48" t="s">
        <v>70</v>
      </c>
      <c r="D1473" s="50">
        <v>2</v>
      </c>
    </row>
    <row r="1474" spans="1:4" x14ac:dyDescent="0.25">
      <c r="A1474" s="48">
        <v>1472</v>
      </c>
      <c r="B1474" s="48" t="s">
        <v>18125</v>
      </c>
      <c r="C1474" s="48" t="s">
        <v>9</v>
      </c>
      <c r="D1474" s="50">
        <v>1</v>
      </c>
    </row>
    <row r="1475" spans="1:4" x14ac:dyDescent="0.25">
      <c r="A1475" s="48">
        <v>1473</v>
      </c>
      <c r="B1475" s="48" t="s">
        <v>339</v>
      </c>
      <c r="C1475" s="48" t="s">
        <v>2849</v>
      </c>
      <c r="D1475" s="50">
        <v>1</v>
      </c>
    </row>
    <row r="1476" spans="1:4" x14ac:dyDescent="0.25">
      <c r="A1476" s="48">
        <v>1474</v>
      </c>
      <c r="B1476" s="48" t="s">
        <v>18126</v>
      </c>
      <c r="C1476" s="48" t="s">
        <v>2306</v>
      </c>
      <c r="D1476" s="50">
        <v>3</v>
      </c>
    </row>
    <row r="1477" spans="1:4" x14ac:dyDescent="0.25">
      <c r="A1477" s="48">
        <v>1475</v>
      </c>
      <c r="B1477" s="48" t="s">
        <v>1419</v>
      </c>
      <c r="C1477" s="48" t="s">
        <v>189</v>
      </c>
      <c r="D1477" s="50">
        <v>3</v>
      </c>
    </row>
    <row r="1478" spans="1:4" x14ac:dyDescent="0.25">
      <c r="A1478" s="48">
        <v>1476</v>
      </c>
      <c r="B1478" s="48" t="s">
        <v>17561</v>
      </c>
      <c r="C1478" s="48" t="s">
        <v>120</v>
      </c>
      <c r="D1478" s="50">
        <v>6</v>
      </c>
    </row>
    <row r="1479" spans="1:4" x14ac:dyDescent="0.25">
      <c r="A1479" s="48">
        <v>1477</v>
      </c>
      <c r="B1479" s="48" t="s">
        <v>7721</v>
      </c>
      <c r="C1479" s="48" t="s">
        <v>120</v>
      </c>
      <c r="D1479" s="50">
        <v>6</v>
      </c>
    </row>
    <row r="1480" spans="1:4" x14ac:dyDescent="0.25">
      <c r="A1480" s="48">
        <v>1478</v>
      </c>
      <c r="B1480" s="48" t="s">
        <v>18127</v>
      </c>
      <c r="C1480" s="48" t="s">
        <v>17</v>
      </c>
      <c r="D1480" s="50">
        <v>1</v>
      </c>
    </row>
    <row r="1481" spans="1:4" x14ac:dyDescent="0.25">
      <c r="A1481" s="48">
        <v>1479</v>
      </c>
      <c r="B1481" s="48" t="s">
        <v>18128</v>
      </c>
      <c r="C1481" s="48" t="s">
        <v>17</v>
      </c>
      <c r="D1481" s="50">
        <v>1</v>
      </c>
    </row>
    <row r="1482" spans="1:4" x14ac:dyDescent="0.25">
      <c r="A1482" s="48">
        <v>1480</v>
      </c>
      <c r="B1482" s="48" t="s">
        <v>7965</v>
      </c>
      <c r="C1482" s="48" t="s">
        <v>17</v>
      </c>
      <c r="D1482" s="50">
        <v>1</v>
      </c>
    </row>
    <row r="1483" spans="1:4" x14ac:dyDescent="0.25">
      <c r="A1483" s="48">
        <v>1481</v>
      </c>
      <c r="B1483" s="48" t="s">
        <v>18129</v>
      </c>
      <c r="C1483" s="48" t="s">
        <v>5077</v>
      </c>
      <c r="D1483" s="50">
        <v>3</v>
      </c>
    </row>
    <row r="1484" spans="1:4" x14ac:dyDescent="0.25">
      <c r="A1484" s="48">
        <v>1482</v>
      </c>
      <c r="B1484" s="48" t="s">
        <v>18130</v>
      </c>
      <c r="C1484" s="48" t="s">
        <v>2349</v>
      </c>
      <c r="D1484" s="50">
        <v>4</v>
      </c>
    </row>
    <row r="1485" spans="1:4" x14ac:dyDescent="0.25">
      <c r="A1485" s="48">
        <v>1483</v>
      </c>
      <c r="B1485" s="48" t="s">
        <v>18131</v>
      </c>
      <c r="C1485" s="48" t="s">
        <v>70</v>
      </c>
      <c r="D1485" s="50">
        <v>2</v>
      </c>
    </row>
    <row r="1486" spans="1:4" x14ac:dyDescent="0.25">
      <c r="A1486" s="48">
        <v>1484</v>
      </c>
      <c r="B1486" s="48" t="s">
        <v>5289</v>
      </c>
      <c r="C1486" s="48" t="s">
        <v>124</v>
      </c>
      <c r="D1486" s="50">
        <v>5</v>
      </c>
    </row>
    <row r="1487" spans="1:4" x14ac:dyDescent="0.25">
      <c r="A1487" s="48">
        <v>1485</v>
      </c>
      <c r="B1487" s="48" t="s">
        <v>11544</v>
      </c>
      <c r="C1487" s="48" t="s">
        <v>70</v>
      </c>
      <c r="D1487" s="50">
        <v>1</v>
      </c>
    </row>
    <row r="1488" spans="1:4" x14ac:dyDescent="0.25">
      <c r="A1488" s="48">
        <v>1486</v>
      </c>
      <c r="B1488" s="48" t="s">
        <v>18132</v>
      </c>
      <c r="C1488" s="48" t="s">
        <v>70</v>
      </c>
      <c r="D1488" s="50">
        <v>1</v>
      </c>
    </row>
    <row r="1489" spans="1:4" x14ac:dyDescent="0.25">
      <c r="A1489" s="48">
        <v>1487</v>
      </c>
      <c r="B1489" s="48" t="s">
        <v>8878</v>
      </c>
      <c r="C1489" s="48" t="s">
        <v>13</v>
      </c>
      <c r="D1489" s="50">
        <v>1</v>
      </c>
    </row>
    <row r="1490" spans="1:4" x14ac:dyDescent="0.25">
      <c r="A1490" s="48">
        <v>1488</v>
      </c>
      <c r="B1490" s="48" t="s">
        <v>18133</v>
      </c>
      <c r="C1490" s="48" t="s">
        <v>70</v>
      </c>
      <c r="D1490" s="50">
        <v>1</v>
      </c>
    </row>
    <row r="1491" spans="1:4" x14ac:dyDescent="0.25">
      <c r="A1491" s="48">
        <v>1489</v>
      </c>
      <c r="B1491" s="48" t="s">
        <v>890</v>
      </c>
      <c r="C1491" s="48" t="s">
        <v>2398</v>
      </c>
      <c r="D1491" s="50">
        <v>1</v>
      </c>
    </row>
    <row r="1492" spans="1:4" x14ac:dyDescent="0.25">
      <c r="A1492" s="48">
        <v>1490</v>
      </c>
      <c r="B1492" s="48" t="s">
        <v>18134</v>
      </c>
      <c r="C1492" s="48" t="s">
        <v>39</v>
      </c>
      <c r="D1492" s="50">
        <v>3</v>
      </c>
    </row>
    <row r="1493" spans="1:4" x14ac:dyDescent="0.25">
      <c r="A1493" s="48">
        <v>1491</v>
      </c>
      <c r="B1493" s="48" t="s">
        <v>18135</v>
      </c>
      <c r="C1493" s="48" t="s">
        <v>2815</v>
      </c>
      <c r="D1493" s="50">
        <v>1</v>
      </c>
    </row>
    <row r="1494" spans="1:4" x14ac:dyDescent="0.25">
      <c r="A1494" s="48">
        <v>1492</v>
      </c>
      <c r="B1494" s="48" t="s">
        <v>6032</v>
      </c>
      <c r="C1494" s="48" t="s">
        <v>6971</v>
      </c>
      <c r="D1494" s="50">
        <v>2</v>
      </c>
    </row>
    <row r="1495" spans="1:4" x14ac:dyDescent="0.25">
      <c r="A1495" s="48">
        <v>1493</v>
      </c>
      <c r="B1495" s="48" t="s">
        <v>18136</v>
      </c>
      <c r="C1495" s="48" t="s">
        <v>5206</v>
      </c>
      <c r="D1495" s="50">
        <v>5</v>
      </c>
    </row>
    <row r="1496" spans="1:4" x14ac:dyDescent="0.25">
      <c r="A1496" s="48">
        <v>1494</v>
      </c>
      <c r="B1496" s="48" t="s">
        <v>18137</v>
      </c>
      <c r="C1496" s="48" t="s">
        <v>5206</v>
      </c>
      <c r="D1496" s="50">
        <v>5</v>
      </c>
    </row>
    <row r="1497" spans="1:4" x14ac:dyDescent="0.25">
      <c r="A1497" s="48">
        <v>1495</v>
      </c>
      <c r="B1497" s="48" t="s">
        <v>18091</v>
      </c>
      <c r="C1497" s="48" t="s">
        <v>6971</v>
      </c>
      <c r="D1497" s="50">
        <v>3</v>
      </c>
    </row>
    <row r="1498" spans="1:4" x14ac:dyDescent="0.25">
      <c r="A1498" s="48">
        <v>1496</v>
      </c>
      <c r="B1498" s="48" t="s">
        <v>2024</v>
      </c>
      <c r="C1498" s="48" t="s">
        <v>17</v>
      </c>
      <c r="D1498" s="50">
        <v>5</v>
      </c>
    </row>
    <row r="1499" spans="1:4" x14ac:dyDescent="0.25">
      <c r="A1499" s="48">
        <v>1497</v>
      </c>
      <c r="B1499" s="48" t="s">
        <v>2539</v>
      </c>
      <c r="C1499" s="48" t="s">
        <v>17</v>
      </c>
      <c r="D1499" s="50">
        <v>1</v>
      </c>
    </row>
    <row r="1500" spans="1:4" x14ac:dyDescent="0.25">
      <c r="A1500" s="48">
        <v>1498</v>
      </c>
      <c r="B1500" s="48" t="s">
        <v>18138</v>
      </c>
      <c r="C1500" s="48" t="s">
        <v>2352</v>
      </c>
      <c r="D1500" s="50">
        <v>21</v>
      </c>
    </row>
    <row r="1501" spans="1:4" x14ac:dyDescent="0.25">
      <c r="A1501" s="48">
        <v>1499</v>
      </c>
      <c r="B1501" s="48" t="s">
        <v>18139</v>
      </c>
      <c r="C1501" s="48" t="s">
        <v>2352</v>
      </c>
      <c r="D1501" s="50">
        <v>1</v>
      </c>
    </row>
    <row r="1502" spans="1:4" x14ac:dyDescent="0.25">
      <c r="A1502" s="48">
        <v>1500</v>
      </c>
      <c r="B1502" s="48" t="s">
        <v>18140</v>
      </c>
      <c r="C1502" s="48" t="s">
        <v>2111</v>
      </c>
      <c r="D1502" s="50">
        <v>25</v>
      </c>
    </row>
    <row r="1503" spans="1:4" x14ac:dyDescent="0.25">
      <c r="A1503" s="48">
        <v>1501</v>
      </c>
      <c r="B1503" s="48" t="s">
        <v>3013</v>
      </c>
      <c r="C1503" s="48" t="s">
        <v>2111</v>
      </c>
      <c r="D1503" s="50">
        <v>6</v>
      </c>
    </row>
    <row r="1504" spans="1:4" x14ac:dyDescent="0.25">
      <c r="A1504" s="48">
        <v>1502</v>
      </c>
      <c r="B1504" s="48" t="s">
        <v>18141</v>
      </c>
      <c r="C1504" s="48" t="s">
        <v>2111</v>
      </c>
      <c r="D1504" s="50">
        <v>5</v>
      </c>
    </row>
    <row r="1505" spans="1:4" x14ac:dyDescent="0.25">
      <c r="A1505" s="48">
        <v>1503</v>
      </c>
      <c r="B1505" s="48" t="s">
        <v>18142</v>
      </c>
      <c r="C1505" s="48" t="s">
        <v>2111</v>
      </c>
      <c r="D1505" s="50">
        <v>6</v>
      </c>
    </row>
    <row r="1506" spans="1:4" x14ac:dyDescent="0.25">
      <c r="A1506" s="48">
        <v>1504</v>
      </c>
      <c r="B1506" s="48" t="s">
        <v>18143</v>
      </c>
      <c r="C1506" s="48" t="s">
        <v>2111</v>
      </c>
      <c r="D1506" s="50">
        <v>6</v>
      </c>
    </row>
    <row r="1507" spans="1:4" x14ac:dyDescent="0.25">
      <c r="A1507" s="48">
        <v>1505</v>
      </c>
      <c r="B1507" s="48" t="s">
        <v>18144</v>
      </c>
      <c r="C1507" s="48" t="s">
        <v>2111</v>
      </c>
      <c r="D1507" s="50">
        <v>6</v>
      </c>
    </row>
    <row r="1508" spans="1:4" x14ac:dyDescent="0.25">
      <c r="A1508" s="48">
        <v>1506</v>
      </c>
      <c r="B1508" s="48" t="s">
        <v>1498</v>
      </c>
      <c r="C1508" s="48" t="s">
        <v>2111</v>
      </c>
      <c r="D1508" s="50">
        <v>3</v>
      </c>
    </row>
    <row r="1509" spans="1:4" x14ac:dyDescent="0.25">
      <c r="A1509" s="48">
        <v>1507</v>
      </c>
      <c r="B1509" s="48" t="s">
        <v>18145</v>
      </c>
      <c r="C1509" s="48" t="s">
        <v>2111</v>
      </c>
      <c r="D1509" s="50">
        <v>1</v>
      </c>
    </row>
    <row r="1510" spans="1:4" x14ac:dyDescent="0.25">
      <c r="A1510" s="48">
        <v>1508</v>
      </c>
      <c r="B1510" s="48" t="s">
        <v>7396</v>
      </c>
      <c r="C1510" s="48" t="s">
        <v>70</v>
      </c>
      <c r="D1510" s="50">
        <v>3</v>
      </c>
    </row>
    <row r="1511" spans="1:4" x14ac:dyDescent="0.25">
      <c r="A1511" s="48">
        <v>1509</v>
      </c>
      <c r="B1511" s="48" t="s">
        <v>18146</v>
      </c>
      <c r="C1511" s="48" t="s">
        <v>11247</v>
      </c>
      <c r="D1511" s="50">
        <v>6</v>
      </c>
    </row>
    <row r="1512" spans="1:4" x14ac:dyDescent="0.25">
      <c r="A1512" s="48">
        <v>1510</v>
      </c>
      <c r="B1512" s="48" t="s">
        <v>18147</v>
      </c>
      <c r="C1512" s="48" t="s">
        <v>11247</v>
      </c>
      <c r="D1512" s="50">
        <v>6</v>
      </c>
    </row>
    <row r="1513" spans="1:4" x14ac:dyDescent="0.25">
      <c r="A1513" s="48">
        <v>1511</v>
      </c>
      <c r="B1513" s="48" t="s">
        <v>18148</v>
      </c>
      <c r="C1513" s="48" t="s">
        <v>2111</v>
      </c>
      <c r="D1513" s="50">
        <v>1</v>
      </c>
    </row>
    <row r="1514" spans="1:4" x14ac:dyDescent="0.25">
      <c r="A1514" s="48">
        <v>1512</v>
      </c>
      <c r="B1514" s="48" t="s">
        <v>18149</v>
      </c>
      <c r="C1514" s="48" t="s">
        <v>11247</v>
      </c>
      <c r="D1514" s="50">
        <v>20</v>
      </c>
    </row>
    <row r="1515" spans="1:4" x14ac:dyDescent="0.25">
      <c r="A1515" s="48">
        <v>1513</v>
      </c>
      <c r="B1515" s="48" t="s">
        <v>18150</v>
      </c>
      <c r="C1515" s="48" t="s">
        <v>2111</v>
      </c>
      <c r="D1515" s="50">
        <v>21</v>
      </c>
    </row>
    <row r="1516" spans="1:4" x14ac:dyDescent="0.25">
      <c r="A1516" s="48">
        <v>1514</v>
      </c>
      <c r="B1516" s="48" t="s">
        <v>7871</v>
      </c>
      <c r="C1516" s="48" t="s">
        <v>17</v>
      </c>
      <c r="D1516" s="50">
        <v>12</v>
      </c>
    </row>
    <row r="1517" spans="1:4" x14ac:dyDescent="0.25">
      <c r="A1517" s="48">
        <v>1515</v>
      </c>
      <c r="B1517" s="48" t="s">
        <v>1246</v>
      </c>
      <c r="C1517" s="48" t="s">
        <v>2398</v>
      </c>
      <c r="D1517" s="50">
        <v>4</v>
      </c>
    </row>
    <row r="1518" spans="1:4" x14ac:dyDescent="0.25">
      <c r="A1518" s="48">
        <v>1516</v>
      </c>
      <c r="B1518" s="48" t="s">
        <v>17878</v>
      </c>
      <c r="C1518" s="48" t="s">
        <v>2398</v>
      </c>
      <c r="D1518" s="50">
        <v>1</v>
      </c>
    </row>
    <row r="1519" spans="1:4" x14ac:dyDescent="0.25">
      <c r="A1519" s="48">
        <v>1517</v>
      </c>
      <c r="B1519" s="48" t="s">
        <v>18151</v>
      </c>
      <c r="C1519" s="48" t="s">
        <v>2398</v>
      </c>
      <c r="D1519" s="50">
        <v>1</v>
      </c>
    </row>
    <row r="1520" spans="1:4" x14ac:dyDescent="0.25">
      <c r="A1520" s="48">
        <v>1518</v>
      </c>
      <c r="B1520" s="48" t="s">
        <v>17846</v>
      </c>
      <c r="C1520" s="48" t="s">
        <v>188</v>
      </c>
      <c r="D1520" s="50">
        <v>1</v>
      </c>
    </row>
    <row r="1521" spans="1:4" x14ac:dyDescent="0.25">
      <c r="A1521" s="48">
        <v>1519</v>
      </c>
      <c r="B1521" s="48" t="s">
        <v>18152</v>
      </c>
      <c r="C1521" s="48" t="s">
        <v>188</v>
      </c>
      <c r="D1521" s="50">
        <v>1</v>
      </c>
    </row>
    <row r="1522" spans="1:4" x14ac:dyDescent="0.25">
      <c r="A1522" s="48">
        <v>1520</v>
      </c>
      <c r="B1522" s="48" t="s">
        <v>18153</v>
      </c>
      <c r="C1522" s="48" t="s">
        <v>188</v>
      </c>
      <c r="D1522" s="50">
        <v>1</v>
      </c>
    </row>
    <row r="1523" spans="1:4" x14ac:dyDescent="0.25">
      <c r="A1523" s="48">
        <v>1521</v>
      </c>
      <c r="B1523" s="48" t="s">
        <v>4092</v>
      </c>
      <c r="C1523" s="48" t="s">
        <v>188</v>
      </c>
      <c r="D1523" s="50">
        <v>1</v>
      </c>
    </row>
    <row r="1524" spans="1:4" x14ac:dyDescent="0.25">
      <c r="A1524" s="48">
        <v>1522</v>
      </c>
      <c r="B1524" s="48" t="s">
        <v>17055</v>
      </c>
      <c r="C1524" s="48" t="s">
        <v>188</v>
      </c>
      <c r="D1524" s="50">
        <v>1</v>
      </c>
    </row>
    <row r="1525" spans="1:4" x14ac:dyDescent="0.25">
      <c r="A1525" s="48">
        <v>1523</v>
      </c>
      <c r="B1525" s="48" t="s">
        <v>18154</v>
      </c>
      <c r="C1525" s="48" t="s">
        <v>17</v>
      </c>
      <c r="D1525" s="50">
        <v>8</v>
      </c>
    </row>
    <row r="1526" spans="1:4" x14ac:dyDescent="0.25">
      <c r="A1526" s="48">
        <v>1524</v>
      </c>
      <c r="B1526" s="48" t="s">
        <v>3691</v>
      </c>
      <c r="C1526" s="48" t="s">
        <v>5077</v>
      </c>
      <c r="D1526" s="50">
        <v>4</v>
      </c>
    </row>
    <row r="1527" spans="1:4" x14ac:dyDescent="0.25">
      <c r="A1527" s="48">
        <v>1525</v>
      </c>
      <c r="B1527" s="48" t="s">
        <v>18155</v>
      </c>
      <c r="C1527" s="48" t="s">
        <v>504</v>
      </c>
      <c r="D1527" s="50">
        <v>2</v>
      </c>
    </row>
    <row r="1528" spans="1:4" x14ac:dyDescent="0.25">
      <c r="A1528" s="48">
        <v>1526</v>
      </c>
      <c r="B1528" s="48" t="s">
        <v>11752</v>
      </c>
      <c r="C1528" s="48" t="s">
        <v>77</v>
      </c>
      <c r="D1528" s="50">
        <v>1</v>
      </c>
    </row>
    <row r="1529" spans="1:4" x14ac:dyDescent="0.25">
      <c r="A1529" s="48">
        <v>1527</v>
      </c>
      <c r="B1529" s="48" t="s">
        <v>1120</v>
      </c>
      <c r="C1529" s="48" t="s">
        <v>17</v>
      </c>
      <c r="D1529" s="50">
        <v>2</v>
      </c>
    </row>
    <row r="1530" spans="1:4" x14ac:dyDescent="0.25">
      <c r="A1530" s="48">
        <v>1528</v>
      </c>
      <c r="B1530" s="48" t="s">
        <v>18156</v>
      </c>
      <c r="C1530" s="48" t="s">
        <v>17</v>
      </c>
      <c r="D1530" s="50">
        <v>1</v>
      </c>
    </row>
    <row r="1531" spans="1:4" x14ac:dyDescent="0.25">
      <c r="A1531" s="48">
        <v>1529</v>
      </c>
      <c r="B1531" s="48" t="s">
        <v>1539</v>
      </c>
      <c r="C1531" s="48" t="s">
        <v>122</v>
      </c>
      <c r="D1531" s="50">
        <v>1</v>
      </c>
    </row>
    <row r="1532" spans="1:4" x14ac:dyDescent="0.25">
      <c r="A1532" s="48">
        <v>1530</v>
      </c>
      <c r="B1532" s="48" t="s">
        <v>1092</v>
      </c>
      <c r="C1532" s="48" t="s">
        <v>131</v>
      </c>
      <c r="D1532" s="50">
        <v>5</v>
      </c>
    </row>
    <row r="1533" spans="1:4" x14ac:dyDescent="0.25">
      <c r="A1533" s="48">
        <v>1531</v>
      </c>
      <c r="B1533" s="48" t="s">
        <v>18157</v>
      </c>
      <c r="C1533" s="48" t="s">
        <v>368</v>
      </c>
      <c r="D1533" s="50">
        <v>5</v>
      </c>
    </row>
    <row r="1534" spans="1:4" x14ac:dyDescent="0.25">
      <c r="A1534" s="48">
        <v>1532</v>
      </c>
      <c r="B1534" s="48" t="s">
        <v>18158</v>
      </c>
      <c r="C1534" s="48" t="s">
        <v>131</v>
      </c>
      <c r="D1534" s="50">
        <v>1</v>
      </c>
    </row>
    <row r="1535" spans="1:4" x14ac:dyDescent="0.25">
      <c r="A1535" s="48">
        <v>1533</v>
      </c>
      <c r="B1535" s="48" t="s">
        <v>7642</v>
      </c>
      <c r="C1535" s="48" t="s">
        <v>7</v>
      </c>
      <c r="D1535" s="50">
        <v>1</v>
      </c>
    </row>
    <row r="1536" spans="1:4" x14ac:dyDescent="0.25">
      <c r="A1536" s="48">
        <v>1534</v>
      </c>
      <c r="B1536" s="48" t="s">
        <v>1482</v>
      </c>
      <c r="C1536" s="48" t="s">
        <v>17</v>
      </c>
      <c r="D1536" s="50">
        <v>2</v>
      </c>
    </row>
    <row r="1537" spans="1:4" x14ac:dyDescent="0.25">
      <c r="A1537" s="48">
        <v>1535</v>
      </c>
      <c r="B1537" s="48" t="s">
        <v>18159</v>
      </c>
      <c r="C1537" s="48" t="s">
        <v>2349</v>
      </c>
      <c r="D1537" s="50">
        <v>6</v>
      </c>
    </row>
    <row r="1538" spans="1:4" x14ac:dyDescent="0.25">
      <c r="A1538" s="48">
        <v>1536</v>
      </c>
      <c r="B1538" s="48" t="s">
        <v>18160</v>
      </c>
      <c r="C1538" s="48" t="s">
        <v>17</v>
      </c>
      <c r="D1538" s="50">
        <v>6</v>
      </c>
    </row>
    <row r="1539" spans="1:4" x14ac:dyDescent="0.25">
      <c r="A1539" s="48">
        <v>1537</v>
      </c>
      <c r="B1539" s="48" t="s">
        <v>3914</v>
      </c>
      <c r="C1539" s="48" t="s">
        <v>70</v>
      </c>
      <c r="D1539" s="50">
        <v>2</v>
      </c>
    </row>
    <row r="1540" spans="1:4" x14ac:dyDescent="0.25">
      <c r="A1540" s="48">
        <v>1538</v>
      </c>
      <c r="B1540" s="48" t="s">
        <v>1062</v>
      </c>
      <c r="C1540" s="48" t="s">
        <v>70</v>
      </c>
      <c r="D1540" s="50">
        <v>6</v>
      </c>
    </row>
    <row r="1541" spans="1:4" x14ac:dyDescent="0.25">
      <c r="A1541" s="48">
        <v>1539</v>
      </c>
      <c r="B1541" s="48" t="s">
        <v>859</v>
      </c>
      <c r="C1541" s="48" t="s">
        <v>120</v>
      </c>
      <c r="D1541" s="50">
        <v>2</v>
      </c>
    </row>
    <row r="1542" spans="1:4" x14ac:dyDescent="0.25">
      <c r="A1542" s="48">
        <v>1540</v>
      </c>
      <c r="B1542" s="48" t="s">
        <v>6294</v>
      </c>
      <c r="C1542" s="48" t="s">
        <v>70</v>
      </c>
      <c r="D1542" s="50">
        <v>2</v>
      </c>
    </row>
    <row r="1543" spans="1:4" x14ac:dyDescent="0.25">
      <c r="A1543" s="48">
        <v>1541</v>
      </c>
      <c r="B1543" s="48" t="s">
        <v>843</v>
      </c>
      <c r="C1543" s="48" t="s">
        <v>368</v>
      </c>
      <c r="D1543" s="50">
        <v>3</v>
      </c>
    </row>
    <row r="1544" spans="1:4" x14ac:dyDescent="0.25">
      <c r="A1544" s="48">
        <v>1542</v>
      </c>
      <c r="B1544" s="48" t="s">
        <v>18161</v>
      </c>
      <c r="C1544" s="48" t="s">
        <v>11247</v>
      </c>
      <c r="D1544" s="50">
        <v>13</v>
      </c>
    </row>
    <row r="1545" spans="1:4" x14ac:dyDescent="0.25">
      <c r="A1545" s="48">
        <v>1543</v>
      </c>
      <c r="B1545" s="48" t="s">
        <v>18162</v>
      </c>
      <c r="C1545" s="48" t="s">
        <v>11247</v>
      </c>
      <c r="D1545" s="50">
        <v>1</v>
      </c>
    </row>
    <row r="1546" spans="1:4" x14ac:dyDescent="0.25">
      <c r="A1546" s="48">
        <v>1544</v>
      </c>
      <c r="B1546" s="48" t="s">
        <v>18163</v>
      </c>
      <c r="C1546" s="48" t="s">
        <v>11247</v>
      </c>
      <c r="D1546" s="50">
        <v>1</v>
      </c>
    </row>
    <row r="1547" spans="1:4" x14ac:dyDescent="0.25">
      <c r="A1547" s="48">
        <v>1545</v>
      </c>
      <c r="B1547" s="48" t="s">
        <v>18164</v>
      </c>
      <c r="C1547" s="48" t="s">
        <v>11247</v>
      </c>
      <c r="D1547" s="50">
        <v>1</v>
      </c>
    </row>
    <row r="1548" spans="1:4" x14ac:dyDescent="0.25">
      <c r="A1548" s="48">
        <v>1546</v>
      </c>
      <c r="B1548" s="48" t="s">
        <v>18165</v>
      </c>
      <c r="C1548" s="48" t="s">
        <v>11247</v>
      </c>
      <c r="D1548" s="50">
        <v>2</v>
      </c>
    </row>
    <row r="1549" spans="1:4" x14ac:dyDescent="0.25">
      <c r="A1549" s="48">
        <v>1547</v>
      </c>
      <c r="B1549" s="48" t="s">
        <v>18166</v>
      </c>
      <c r="C1549" s="48" t="s">
        <v>999</v>
      </c>
      <c r="D1549" s="50">
        <v>1</v>
      </c>
    </row>
    <row r="1550" spans="1:4" x14ac:dyDescent="0.25">
      <c r="A1550" s="48">
        <v>1548</v>
      </c>
      <c r="B1550" s="48" t="s">
        <v>65</v>
      </c>
      <c r="C1550" s="48" t="s">
        <v>999</v>
      </c>
      <c r="D1550" s="50">
        <v>1</v>
      </c>
    </row>
    <row r="1551" spans="1:4" x14ac:dyDescent="0.25">
      <c r="A1551" s="48">
        <v>1549</v>
      </c>
      <c r="B1551" s="48" t="s">
        <v>2063</v>
      </c>
      <c r="C1551" s="48" t="s">
        <v>428</v>
      </c>
      <c r="D1551" s="50">
        <v>3</v>
      </c>
    </row>
    <row r="1552" spans="1:4" x14ac:dyDescent="0.25">
      <c r="A1552" s="48">
        <v>1550</v>
      </c>
      <c r="B1552" s="48" t="s">
        <v>18167</v>
      </c>
      <c r="C1552" s="48" t="s">
        <v>428</v>
      </c>
      <c r="D1552" s="50">
        <v>1</v>
      </c>
    </row>
    <row r="1553" spans="1:4" x14ac:dyDescent="0.25">
      <c r="A1553" s="48">
        <v>1551</v>
      </c>
      <c r="B1553" s="48" t="s">
        <v>18168</v>
      </c>
      <c r="C1553" s="48" t="s">
        <v>2350</v>
      </c>
      <c r="D1553" s="50">
        <v>2</v>
      </c>
    </row>
    <row r="1554" spans="1:4" x14ac:dyDescent="0.25">
      <c r="A1554" s="48">
        <v>1552</v>
      </c>
      <c r="B1554" s="48" t="s">
        <v>5343</v>
      </c>
      <c r="C1554" s="48" t="s">
        <v>17</v>
      </c>
      <c r="D1554" s="50">
        <v>3</v>
      </c>
    </row>
    <row r="1555" spans="1:4" x14ac:dyDescent="0.25">
      <c r="A1555" s="48">
        <v>1553</v>
      </c>
      <c r="B1555" s="48" t="s">
        <v>18169</v>
      </c>
      <c r="C1555" s="48" t="s">
        <v>357</v>
      </c>
      <c r="D1555" s="50">
        <v>12</v>
      </c>
    </row>
    <row r="1556" spans="1:4" x14ac:dyDescent="0.25">
      <c r="A1556" s="48">
        <v>1554</v>
      </c>
      <c r="B1556" s="48" t="s">
        <v>18170</v>
      </c>
      <c r="C1556" s="48" t="s">
        <v>751</v>
      </c>
      <c r="D1556" s="50">
        <v>2</v>
      </c>
    </row>
    <row r="1557" spans="1:4" x14ac:dyDescent="0.25">
      <c r="A1557" s="48">
        <v>1555</v>
      </c>
      <c r="B1557" s="48" t="s">
        <v>4795</v>
      </c>
      <c r="C1557" s="48" t="s">
        <v>436</v>
      </c>
      <c r="D1557" s="50">
        <v>1</v>
      </c>
    </row>
    <row r="1558" spans="1:4" x14ac:dyDescent="0.25">
      <c r="A1558" s="48">
        <v>1556</v>
      </c>
      <c r="B1558" s="48" t="s">
        <v>18171</v>
      </c>
      <c r="C1558" s="48" t="s">
        <v>357</v>
      </c>
      <c r="D1558" s="50">
        <v>5</v>
      </c>
    </row>
    <row r="1559" spans="1:4" x14ac:dyDescent="0.25">
      <c r="A1559" s="48">
        <v>1557</v>
      </c>
      <c r="B1559" s="48" t="s">
        <v>18172</v>
      </c>
      <c r="C1559" s="48" t="s">
        <v>17</v>
      </c>
      <c r="D1559" s="50">
        <v>5</v>
      </c>
    </row>
    <row r="1560" spans="1:4" x14ac:dyDescent="0.25">
      <c r="A1560" s="48">
        <v>1558</v>
      </c>
      <c r="B1560" s="48" t="s">
        <v>18173</v>
      </c>
      <c r="C1560" s="48" t="s">
        <v>17</v>
      </c>
      <c r="D1560" s="50">
        <v>5</v>
      </c>
    </row>
    <row r="1561" spans="1:4" x14ac:dyDescent="0.25">
      <c r="A1561" s="48">
        <v>1559</v>
      </c>
      <c r="B1561" s="48" t="s">
        <v>18174</v>
      </c>
      <c r="C1561" s="48" t="s">
        <v>124</v>
      </c>
      <c r="D1561" s="50">
        <v>3</v>
      </c>
    </row>
    <row r="1562" spans="1:4" x14ac:dyDescent="0.25">
      <c r="A1562" s="48">
        <v>1560</v>
      </c>
      <c r="B1562" s="48" t="s">
        <v>392</v>
      </c>
      <c r="C1562" s="48" t="s">
        <v>17</v>
      </c>
      <c r="D1562" s="50">
        <v>4</v>
      </c>
    </row>
    <row r="1563" spans="1:4" x14ac:dyDescent="0.25">
      <c r="A1563" s="48">
        <v>1561</v>
      </c>
      <c r="B1563" s="48" t="s">
        <v>18175</v>
      </c>
      <c r="C1563" s="48" t="s">
        <v>2685</v>
      </c>
      <c r="D1563" s="50">
        <v>2</v>
      </c>
    </row>
    <row r="1564" spans="1:4" x14ac:dyDescent="0.25">
      <c r="A1564" s="48">
        <v>1562</v>
      </c>
      <c r="B1564" s="48" t="s">
        <v>18176</v>
      </c>
      <c r="C1564" s="48" t="s">
        <v>3308</v>
      </c>
      <c r="D1564" s="50">
        <v>2</v>
      </c>
    </row>
    <row r="1565" spans="1:4" x14ac:dyDescent="0.25">
      <c r="A1565" s="48">
        <v>1563</v>
      </c>
      <c r="B1565" s="48" t="s">
        <v>18177</v>
      </c>
      <c r="C1565" s="48" t="s">
        <v>70</v>
      </c>
      <c r="D1565" s="50">
        <v>7</v>
      </c>
    </row>
    <row r="1566" spans="1:4" x14ac:dyDescent="0.25">
      <c r="A1566" s="48">
        <v>1564</v>
      </c>
      <c r="B1566" s="48" t="s">
        <v>514</v>
      </c>
      <c r="C1566" s="48" t="s">
        <v>7</v>
      </c>
      <c r="D1566" s="50">
        <v>3</v>
      </c>
    </row>
    <row r="1567" spans="1:4" x14ac:dyDescent="0.25">
      <c r="A1567" s="48">
        <v>1565</v>
      </c>
      <c r="B1567" s="48" t="s">
        <v>118</v>
      </c>
      <c r="C1567" s="48" t="s">
        <v>2349</v>
      </c>
      <c r="D1567" s="50">
        <v>6</v>
      </c>
    </row>
    <row r="1568" spans="1:4" x14ac:dyDescent="0.25">
      <c r="A1568" s="48">
        <v>1566</v>
      </c>
      <c r="B1568" s="48" t="s">
        <v>2027</v>
      </c>
      <c r="C1568" s="48" t="s">
        <v>2349</v>
      </c>
      <c r="D1568" s="50">
        <v>3</v>
      </c>
    </row>
    <row r="1569" spans="1:4" x14ac:dyDescent="0.25">
      <c r="A1569" s="48">
        <v>1567</v>
      </c>
      <c r="B1569" s="48" t="s">
        <v>6947</v>
      </c>
      <c r="C1569" s="48" t="s">
        <v>751</v>
      </c>
      <c r="D1569" s="50">
        <v>6</v>
      </c>
    </row>
    <row r="1570" spans="1:4" x14ac:dyDescent="0.25">
      <c r="A1570" s="48">
        <v>1568</v>
      </c>
      <c r="B1570" s="48" t="s">
        <v>850</v>
      </c>
      <c r="C1570" s="48" t="s">
        <v>17</v>
      </c>
      <c r="D1570" s="50">
        <v>5</v>
      </c>
    </row>
    <row r="1571" spans="1:4" x14ac:dyDescent="0.25">
      <c r="A1571" s="48">
        <v>1569</v>
      </c>
      <c r="B1571" s="48" t="s">
        <v>1249</v>
      </c>
      <c r="C1571" s="48" t="s">
        <v>17</v>
      </c>
      <c r="D1571" s="50">
        <v>1</v>
      </c>
    </row>
    <row r="1572" spans="1:4" x14ac:dyDescent="0.25">
      <c r="A1572" s="48">
        <v>1570</v>
      </c>
      <c r="B1572" s="48" t="s">
        <v>18178</v>
      </c>
      <c r="C1572" s="48" t="s">
        <v>39</v>
      </c>
      <c r="D1572" s="50">
        <v>13</v>
      </c>
    </row>
    <row r="1573" spans="1:4" x14ac:dyDescent="0.25">
      <c r="A1573" s="48">
        <v>1571</v>
      </c>
      <c r="B1573" s="48" t="s">
        <v>391</v>
      </c>
      <c r="C1573" s="48" t="s">
        <v>5313</v>
      </c>
      <c r="D1573" s="50">
        <v>10</v>
      </c>
    </row>
    <row r="1574" spans="1:4" x14ac:dyDescent="0.25">
      <c r="A1574" s="48">
        <v>1572</v>
      </c>
      <c r="B1574" s="48" t="s">
        <v>3281</v>
      </c>
      <c r="C1574" s="48" t="s">
        <v>17</v>
      </c>
      <c r="D1574" s="50">
        <v>3</v>
      </c>
    </row>
    <row r="1575" spans="1:4" x14ac:dyDescent="0.25">
      <c r="A1575" s="48">
        <v>1573</v>
      </c>
      <c r="B1575" s="48" t="s">
        <v>18179</v>
      </c>
      <c r="C1575" s="48" t="s">
        <v>17</v>
      </c>
      <c r="D1575" s="50">
        <v>1</v>
      </c>
    </row>
    <row r="1576" spans="1:4" x14ac:dyDescent="0.25">
      <c r="A1576" s="48">
        <v>1574</v>
      </c>
      <c r="B1576" s="48" t="s">
        <v>18180</v>
      </c>
      <c r="C1576" s="48" t="s">
        <v>357</v>
      </c>
      <c r="D1576" s="50">
        <v>4</v>
      </c>
    </row>
    <row r="1577" spans="1:4" x14ac:dyDescent="0.25">
      <c r="A1577" s="48">
        <v>1575</v>
      </c>
      <c r="B1577" s="48" t="s">
        <v>237</v>
      </c>
      <c r="C1577" s="48" t="s">
        <v>2542</v>
      </c>
      <c r="D1577" s="50">
        <v>30</v>
      </c>
    </row>
    <row r="1578" spans="1:4" x14ac:dyDescent="0.25">
      <c r="A1578" s="48">
        <v>1576</v>
      </c>
      <c r="B1578" s="48" t="s">
        <v>833</v>
      </c>
      <c r="C1578" s="48" t="s">
        <v>2398</v>
      </c>
      <c r="D1578" s="50">
        <v>8</v>
      </c>
    </row>
    <row r="1579" spans="1:4" x14ac:dyDescent="0.25">
      <c r="A1579" s="48">
        <v>1577</v>
      </c>
      <c r="B1579" s="48" t="s">
        <v>2243</v>
      </c>
      <c r="C1579" s="48" t="s">
        <v>68</v>
      </c>
      <c r="D1579" s="50">
        <v>3</v>
      </c>
    </row>
    <row r="1580" spans="1:4" x14ac:dyDescent="0.25">
      <c r="A1580" s="48">
        <v>1578</v>
      </c>
      <c r="B1580" s="48" t="s">
        <v>1563</v>
      </c>
      <c r="C1580" s="48" t="s">
        <v>436</v>
      </c>
      <c r="D1580" s="50">
        <v>6</v>
      </c>
    </row>
    <row r="1581" spans="1:4" x14ac:dyDescent="0.25">
      <c r="A1581" s="48">
        <v>1579</v>
      </c>
      <c r="B1581" s="48" t="s">
        <v>18181</v>
      </c>
      <c r="C1581" s="48" t="s">
        <v>18182</v>
      </c>
      <c r="D1581" s="50">
        <v>3</v>
      </c>
    </row>
    <row r="1582" spans="1:4" x14ac:dyDescent="0.25">
      <c r="A1582" s="48">
        <v>1580</v>
      </c>
      <c r="B1582" s="48" t="s">
        <v>65</v>
      </c>
      <c r="C1582" s="48" t="s">
        <v>5206</v>
      </c>
      <c r="D1582" s="50">
        <v>8</v>
      </c>
    </row>
    <row r="1583" spans="1:4" x14ac:dyDescent="0.25">
      <c r="A1583" s="48">
        <v>1581</v>
      </c>
      <c r="B1583" s="48" t="s">
        <v>18183</v>
      </c>
      <c r="C1583" s="48" t="s">
        <v>17</v>
      </c>
      <c r="D1583" s="50">
        <v>5</v>
      </c>
    </row>
    <row r="1584" spans="1:4" x14ac:dyDescent="0.25">
      <c r="A1584" s="48">
        <v>1582</v>
      </c>
      <c r="B1584" s="48" t="s">
        <v>2929</v>
      </c>
      <c r="C1584" s="48" t="s">
        <v>2349</v>
      </c>
      <c r="D1584" s="50">
        <v>2</v>
      </c>
    </row>
    <row r="1585" spans="1:4" x14ac:dyDescent="0.25">
      <c r="A1585" s="48">
        <v>1583</v>
      </c>
      <c r="B1585" s="48" t="s">
        <v>3910</v>
      </c>
      <c r="C1585" s="48" t="s">
        <v>2349</v>
      </c>
      <c r="D1585" s="50">
        <v>2</v>
      </c>
    </row>
    <row r="1586" spans="1:4" x14ac:dyDescent="0.25">
      <c r="A1586" s="48">
        <v>1584</v>
      </c>
      <c r="B1586" s="48" t="s">
        <v>1782</v>
      </c>
      <c r="C1586" s="48" t="s">
        <v>13524</v>
      </c>
      <c r="D1586" s="50">
        <v>9</v>
      </c>
    </row>
    <row r="1587" spans="1:4" x14ac:dyDescent="0.25">
      <c r="A1587" s="48">
        <v>1585</v>
      </c>
      <c r="B1587" s="48" t="s">
        <v>18184</v>
      </c>
      <c r="C1587" s="48" t="s">
        <v>70</v>
      </c>
      <c r="D1587" s="50">
        <v>1</v>
      </c>
    </row>
    <row r="1588" spans="1:4" x14ac:dyDescent="0.25">
      <c r="A1588" s="48">
        <v>1586</v>
      </c>
      <c r="B1588" s="48" t="s">
        <v>18185</v>
      </c>
      <c r="C1588" s="48" t="s">
        <v>70</v>
      </c>
      <c r="D1588" s="50">
        <v>2</v>
      </c>
    </row>
    <row r="1589" spans="1:4" x14ac:dyDescent="0.25">
      <c r="A1589" s="48">
        <v>1587</v>
      </c>
      <c r="B1589" s="48" t="s">
        <v>18186</v>
      </c>
      <c r="C1589" s="48" t="s">
        <v>70</v>
      </c>
      <c r="D1589" s="50">
        <v>8</v>
      </c>
    </row>
    <row r="1590" spans="1:4" x14ac:dyDescent="0.25">
      <c r="A1590" s="48">
        <v>1588</v>
      </c>
      <c r="B1590" s="48" t="s">
        <v>18091</v>
      </c>
      <c r="C1590" s="48" t="s">
        <v>2398</v>
      </c>
      <c r="D1590" s="50">
        <v>2</v>
      </c>
    </row>
    <row r="1591" spans="1:4" x14ac:dyDescent="0.25">
      <c r="A1591" s="48">
        <v>1589</v>
      </c>
      <c r="B1591" s="48" t="s">
        <v>2671</v>
      </c>
      <c r="C1591" s="48" t="s">
        <v>9</v>
      </c>
      <c r="D1591" s="50">
        <v>6</v>
      </c>
    </row>
    <row r="1592" spans="1:4" x14ac:dyDescent="0.25">
      <c r="A1592" s="48">
        <v>1590</v>
      </c>
      <c r="B1592" s="48" t="s">
        <v>877</v>
      </c>
      <c r="C1592" s="48" t="s">
        <v>39</v>
      </c>
      <c r="D1592" s="50">
        <v>16</v>
      </c>
    </row>
    <row r="1593" spans="1:4" x14ac:dyDescent="0.25">
      <c r="A1593" s="48">
        <v>1591</v>
      </c>
      <c r="B1593" s="48" t="s">
        <v>12896</v>
      </c>
      <c r="C1593" s="48" t="s">
        <v>17</v>
      </c>
      <c r="D1593" s="50">
        <v>2</v>
      </c>
    </row>
    <row r="1594" spans="1:4" x14ac:dyDescent="0.25">
      <c r="A1594" s="48">
        <v>1592</v>
      </c>
      <c r="B1594" s="48" t="s">
        <v>18187</v>
      </c>
      <c r="C1594" s="48" t="s">
        <v>2596</v>
      </c>
      <c r="D1594" s="50">
        <v>3</v>
      </c>
    </row>
    <row r="1595" spans="1:4" x14ac:dyDescent="0.25">
      <c r="A1595" s="48">
        <v>1593</v>
      </c>
      <c r="B1595" s="48" t="s">
        <v>18188</v>
      </c>
      <c r="C1595" s="48" t="s">
        <v>18189</v>
      </c>
      <c r="D1595" s="50">
        <v>40</v>
      </c>
    </row>
    <row r="1596" spans="1:4" x14ac:dyDescent="0.25">
      <c r="A1596" s="48">
        <v>1594</v>
      </c>
      <c r="B1596" s="48" t="s">
        <v>1114</v>
      </c>
      <c r="C1596" s="48" t="s">
        <v>17</v>
      </c>
      <c r="D1596" s="50">
        <v>2</v>
      </c>
    </row>
    <row r="1597" spans="1:4" x14ac:dyDescent="0.25">
      <c r="A1597" s="48">
        <v>1595</v>
      </c>
      <c r="B1597" s="48" t="s">
        <v>18190</v>
      </c>
      <c r="C1597" s="48" t="s">
        <v>7</v>
      </c>
      <c r="D1597" s="50">
        <v>3</v>
      </c>
    </row>
    <row r="1598" spans="1:4" x14ac:dyDescent="0.25">
      <c r="A1598" s="48">
        <v>1596</v>
      </c>
      <c r="B1598" s="48" t="s">
        <v>18191</v>
      </c>
      <c r="C1598" s="48" t="s">
        <v>445</v>
      </c>
      <c r="D1598" s="50">
        <v>3</v>
      </c>
    </row>
    <row r="1599" spans="1:4" x14ac:dyDescent="0.25">
      <c r="A1599" s="48">
        <v>1597</v>
      </c>
      <c r="B1599" s="48" t="s">
        <v>11275</v>
      </c>
      <c r="C1599" s="48" t="s">
        <v>756</v>
      </c>
      <c r="D1599" s="50">
        <v>6</v>
      </c>
    </row>
    <row r="1600" spans="1:4" x14ac:dyDescent="0.25">
      <c r="A1600" s="48">
        <v>1598</v>
      </c>
      <c r="B1600" s="48" t="s">
        <v>18192</v>
      </c>
      <c r="C1600" s="48" t="s">
        <v>996</v>
      </c>
      <c r="D1600" s="50">
        <v>5</v>
      </c>
    </row>
    <row r="1601" spans="1:4" x14ac:dyDescent="0.25">
      <c r="A1601" s="48">
        <v>1599</v>
      </c>
      <c r="B1601" s="48" t="s">
        <v>181</v>
      </c>
      <c r="C1601" s="48" t="s">
        <v>132</v>
      </c>
      <c r="D1601" s="50">
        <v>5</v>
      </c>
    </row>
    <row r="1602" spans="1:4" x14ac:dyDescent="0.25">
      <c r="A1602" s="48">
        <v>1600</v>
      </c>
      <c r="B1602" s="48" t="s">
        <v>1874</v>
      </c>
      <c r="C1602" s="48" t="s">
        <v>131</v>
      </c>
      <c r="D1602" s="50">
        <v>4</v>
      </c>
    </row>
    <row r="1603" spans="1:4" x14ac:dyDescent="0.25">
      <c r="A1603" s="48">
        <v>1601</v>
      </c>
      <c r="B1603" s="48" t="s">
        <v>247</v>
      </c>
      <c r="C1603" s="48" t="s">
        <v>124</v>
      </c>
      <c r="D1603" s="50">
        <v>4</v>
      </c>
    </row>
    <row r="1604" spans="1:4" x14ac:dyDescent="0.25">
      <c r="A1604" s="48">
        <v>1602</v>
      </c>
      <c r="B1604" s="48" t="s">
        <v>18193</v>
      </c>
      <c r="C1604" s="48" t="s">
        <v>3042</v>
      </c>
      <c r="D1604" s="50">
        <v>3</v>
      </c>
    </row>
    <row r="1605" spans="1:4" x14ac:dyDescent="0.25">
      <c r="A1605" s="48">
        <v>1603</v>
      </c>
      <c r="B1605" s="48" t="s">
        <v>12044</v>
      </c>
      <c r="C1605" s="48" t="s">
        <v>3042</v>
      </c>
      <c r="D1605" s="50">
        <v>3</v>
      </c>
    </row>
    <row r="1606" spans="1:4" x14ac:dyDescent="0.25">
      <c r="A1606" s="48">
        <v>1604</v>
      </c>
      <c r="B1606" s="48" t="s">
        <v>18194</v>
      </c>
      <c r="C1606" s="48" t="s">
        <v>70</v>
      </c>
      <c r="D1606" s="50">
        <v>4</v>
      </c>
    </row>
    <row r="1607" spans="1:4" x14ac:dyDescent="0.25">
      <c r="A1607" s="48">
        <v>1605</v>
      </c>
      <c r="B1607" s="48" t="s">
        <v>2260</v>
      </c>
      <c r="C1607" s="48" t="s">
        <v>445</v>
      </c>
      <c r="D1607" s="50">
        <v>1</v>
      </c>
    </row>
    <row r="1608" spans="1:4" x14ac:dyDescent="0.25">
      <c r="A1608" s="48">
        <v>1606</v>
      </c>
      <c r="B1608" s="48" t="s">
        <v>247</v>
      </c>
      <c r="C1608" s="48" t="s">
        <v>121</v>
      </c>
      <c r="D1608" s="50">
        <v>4</v>
      </c>
    </row>
    <row r="1609" spans="1:4" x14ac:dyDescent="0.25">
      <c r="A1609" s="48">
        <v>1607</v>
      </c>
      <c r="B1609" s="48" t="s">
        <v>18195</v>
      </c>
      <c r="C1609" s="48" t="s">
        <v>17</v>
      </c>
      <c r="D1609" s="50">
        <v>4</v>
      </c>
    </row>
    <row r="1610" spans="1:4" x14ac:dyDescent="0.25">
      <c r="A1610" s="48">
        <v>1608</v>
      </c>
      <c r="B1610" s="48" t="s">
        <v>3111</v>
      </c>
      <c r="C1610" s="48" t="s">
        <v>23</v>
      </c>
      <c r="D1610" s="50">
        <v>6</v>
      </c>
    </row>
    <row r="1611" spans="1:4" x14ac:dyDescent="0.25">
      <c r="A1611" s="48">
        <v>1609</v>
      </c>
      <c r="B1611" s="48" t="s">
        <v>4946</v>
      </c>
      <c r="C1611" s="48" t="s">
        <v>17</v>
      </c>
      <c r="D1611" s="50">
        <v>4</v>
      </c>
    </row>
    <row r="1612" spans="1:4" x14ac:dyDescent="0.25">
      <c r="A1612" s="48">
        <v>1610</v>
      </c>
      <c r="B1612" s="48" t="s">
        <v>18196</v>
      </c>
      <c r="C1612" s="48" t="s">
        <v>1945</v>
      </c>
      <c r="D1612" s="50">
        <v>20</v>
      </c>
    </row>
    <row r="1613" spans="1:4" x14ac:dyDescent="0.25">
      <c r="A1613" s="48">
        <v>1611</v>
      </c>
      <c r="B1613" s="48" t="s">
        <v>11115</v>
      </c>
      <c r="C1613" s="48" t="s">
        <v>17</v>
      </c>
      <c r="D1613" s="50">
        <v>2</v>
      </c>
    </row>
    <row r="1614" spans="1:4" x14ac:dyDescent="0.25">
      <c r="A1614" s="48">
        <v>1612</v>
      </c>
      <c r="B1614" s="48" t="s">
        <v>18197</v>
      </c>
      <c r="C1614" s="48" t="s">
        <v>70</v>
      </c>
      <c r="D1614" s="50">
        <v>9</v>
      </c>
    </row>
    <row r="1615" spans="1:4" x14ac:dyDescent="0.25">
      <c r="A1615" s="48">
        <v>1613</v>
      </c>
      <c r="B1615" s="48" t="s">
        <v>18198</v>
      </c>
      <c r="C1615" s="48" t="s">
        <v>256</v>
      </c>
      <c r="D1615" s="50">
        <v>1</v>
      </c>
    </row>
    <row r="1616" spans="1:4" x14ac:dyDescent="0.25">
      <c r="A1616" s="48">
        <v>1614</v>
      </c>
      <c r="B1616" s="48" t="s">
        <v>54</v>
      </c>
      <c r="C1616" s="48" t="s">
        <v>5077</v>
      </c>
      <c r="D1616" s="50">
        <v>1</v>
      </c>
    </row>
    <row r="1617" spans="1:4" x14ac:dyDescent="0.25">
      <c r="A1617" s="48">
        <v>1615</v>
      </c>
      <c r="B1617" s="48" t="s">
        <v>6941</v>
      </c>
      <c r="C1617" s="48" t="s">
        <v>121</v>
      </c>
      <c r="D1617" s="50">
        <v>1</v>
      </c>
    </row>
    <row r="1618" spans="1:4" x14ac:dyDescent="0.25">
      <c r="A1618" s="48">
        <v>1616</v>
      </c>
      <c r="B1618" s="48" t="s">
        <v>410</v>
      </c>
      <c r="C1618" s="48" t="s">
        <v>21</v>
      </c>
      <c r="D1618" s="50">
        <v>1</v>
      </c>
    </row>
    <row r="1619" spans="1:4" x14ac:dyDescent="0.25">
      <c r="A1619" s="48">
        <v>1617</v>
      </c>
      <c r="B1619" s="48" t="s">
        <v>51</v>
      </c>
      <c r="C1619" s="48" t="s">
        <v>70</v>
      </c>
      <c r="D1619" s="50">
        <v>1</v>
      </c>
    </row>
    <row r="1620" spans="1:4" x14ac:dyDescent="0.25">
      <c r="A1620" s="48">
        <v>1618</v>
      </c>
      <c r="B1620" s="48" t="s">
        <v>18199</v>
      </c>
      <c r="C1620" s="48" t="s">
        <v>21</v>
      </c>
      <c r="D1620" s="50">
        <v>1</v>
      </c>
    </row>
    <row r="1621" spans="1:4" x14ac:dyDescent="0.25">
      <c r="A1621" s="48">
        <v>1619</v>
      </c>
      <c r="B1621" s="48" t="s">
        <v>18200</v>
      </c>
      <c r="C1621" s="48" t="s">
        <v>17</v>
      </c>
      <c r="D1621" s="50">
        <v>1</v>
      </c>
    </row>
    <row r="1622" spans="1:4" x14ac:dyDescent="0.25">
      <c r="A1622" s="48">
        <v>1620</v>
      </c>
      <c r="B1622" s="48" t="s">
        <v>6865</v>
      </c>
      <c r="C1622" s="48" t="s">
        <v>431</v>
      </c>
      <c r="D1622" s="50">
        <v>4</v>
      </c>
    </row>
    <row r="1623" spans="1:4" x14ac:dyDescent="0.25">
      <c r="A1623" s="48">
        <v>1621</v>
      </c>
      <c r="B1623" s="48" t="s">
        <v>54</v>
      </c>
      <c r="C1623" s="48" t="s">
        <v>5077</v>
      </c>
      <c r="D1623" s="50">
        <v>2</v>
      </c>
    </row>
    <row r="1624" spans="1:4" x14ac:dyDescent="0.25">
      <c r="A1624" s="48">
        <v>1622</v>
      </c>
      <c r="B1624" s="48" t="s">
        <v>8373</v>
      </c>
      <c r="C1624" s="48" t="s">
        <v>5077</v>
      </c>
      <c r="D1624" s="50">
        <v>2</v>
      </c>
    </row>
    <row r="1625" spans="1:4" x14ac:dyDescent="0.25">
      <c r="A1625" s="48">
        <v>1623</v>
      </c>
      <c r="B1625" s="48" t="s">
        <v>1985</v>
      </c>
      <c r="C1625" s="48" t="s">
        <v>2349</v>
      </c>
      <c r="D1625" s="50">
        <v>2</v>
      </c>
    </row>
    <row r="1626" spans="1:4" x14ac:dyDescent="0.25">
      <c r="A1626" s="48">
        <v>1624</v>
      </c>
      <c r="B1626" s="48" t="s">
        <v>2253</v>
      </c>
      <c r="C1626" s="48" t="s">
        <v>7</v>
      </c>
      <c r="D1626" s="50">
        <v>1</v>
      </c>
    </row>
    <row r="1627" spans="1:4" x14ac:dyDescent="0.25">
      <c r="A1627" s="48">
        <v>1625</v>
      </c>
      <c r="B1627" s="48" t="s">
        <v>1124</v>
      </c>
      <c r="C1627" s="48" t="s">
        <v>7</v>
      </c>
      <c r="D1627" s="50">
        <v>1</v>
      </c>
    </row>
    <row r="1628" spans="1:4" x14ac:dyDescent="0.25">
      <c r="A1628" s="48">
        <v>1626</v>
      </c>
      <c r="B1628" s="48" t="s">
        <v>1539</v>
      </c>
      <c r="C1628" s="48" t="s">
        <v>7</v>
      </c>
      <c r="D1628" s="50">
        <v>2</v>
      </c>
    </row>
    <row r="1629" spans="1:4" x14ac:dyDescent="0.25">
      <c r="A1629" s="48">
        <v>1627</v>
      </c>
      <c r="B1629" s="48" t="s">
        <v>1569</v>
      </c>
      <c r="C1629" s="48" t="s">
        <v>70</v>
      </c>
      <c r="D1629" s="50">
        <v>2</v>
      </c>
    </row>
    <row r="1630" spans="1:4" x14ac:dyDescent="0.25">
      <c r="A1630" s="48">
        <v>1628</v>
      </c>
      <c r="B1630" s="48" t="s">
        <v>18201</v>
      </c>
      <c r="C1630" s="48" t="s">
        <v>3042</v>
      </c>
      <c r="D1630" s="50">
        <v>2</v>
      </c>
    </row>
    <row r="1631" spans="1:4" x14ac:dyDescent="0.25">
      <c r="A1631" s="48">
        <v>1629</v>
      </c>
      <c r="B1631" s="48" t="s">
        <v>2721</v>
      </c>
      <c r="C1631" s="48" t="s">
        <v>2349</v>
      </c>
      <c r="D1631" s="50">
        <v>3</v>
      </c>
    </row>
    <row r="1632" spans="1:4" x14ac:dyDescent="0.25">
      <c r="A1632" s="48">
        <v>1630</v>
      </c>
      <c r="B1632" s="48" t="s">
        <v>392</v>
      </c>
      <c r="C1632" s="48" t="s">
        <v>2595</v>
      </c>
      <c r="D1632" s="50">
        <v>6</v>
      </c>
    </row>
    <row r="1633" spans="1:4" x14ac:dyDescent="0.25">
      <c r="A1633" s="48">
        <v>1631</v>
      </c>
      <c r="B1633" s="48" t="s">
        <v>13662</v>
      </c>
      <c r="C1633" s="48" t="s">
        <v>2397</v>
      </c>
      <c r="D1633" s="50">
        <v>8</v>
      </c>
    </row>
    <row r="1634" spans="1:4" x14ac:dyDescent="0.25">
      <c r="A1634" s="48">
        <v>1632</v>
      </c>
      <c r="B1634" s="48" t="s">
        <v>1031</v>
      </c>
      <c r="C1634" s="48" t="s">
        <v>17</v>
      </c>
      <c r="D1634" s="50">
        <v>2</v>
      </c>
    </row>
    <row r="1635" spans="1:4" x14ac:dyDescent="0.25">
      <c r="A1635" s="48">
        <v>1633</v>
      </c>
      <c r="B1635" s="48" t="s">
        <v>15567</v>
      </c>
      <c r="C1635" s="48" t="s">
        <v>18202</v>
      </c>
      <c r="D1635" s="50">
        <v>2</v>
      </c>
    </row>
    <row r="1636" spans="1:4" x14ac:dyDescent="0.25">
      <c r="A1636" s="48">
        <v>1634</v>
      </c>
      <c r="B1636" s="48" t="s">
        <v>18203</v>
      </c>
      <c r="C1636" s="48" t="s">
        <v>23</v>
      </c>
      <c r="D1636" s="50">
        <v>3</v>
      </c>
    </row>
    <row r="1637" spans="1:4" x14ac:dyDescent="0.25">
      <c r="A1637" s="48">
        <v>1635</v>
      </c>
      <c r="B1637" s="48" t="s">
        <v>18204</v>
      </c>
      <c r="C1637" s="48" t="s">
        <v>23</v>
      </c>
      <c r="D1637" s="50">
        <v>3</v>
      </c>
    </row>
    <row r="1638" spans="1:4" x14ac:dyDescent="0.25">
      <c r="A1638" s="48">
        <v>1636</v>
      </c>
      <c r="B1638" s="48" t="s">
        <v>6593</v>
      </c>
      <c r="C1638" s="48" t="s">
        <v>23</v>
      </c>
      <c r="D1638" s="50">
        <v>3</v>
      </c>
    </row>
    <row r="1639" spans="1:4" x14ac:dyDescent="0.25">
      <c r="A1639" s="48">
        <v>1637</v>
      </c>
      <c r="B1639" s="48" t="s">
        <v>3456</v>
      </c>
      <c r="C1639" s="48" t="s">
        <v>2398</v>
      </c>
      <c r="D1639" s="50">
        <v>3</v>
      </c>
    </row>
    <row r="1640" spans="1:4" x14ac:dyDescent="0.25">
      <c r="A1640" s="48">
        <v>1638</v>
      </c>
      <c r="B1640" s="48" t="s">
        <v>18205</v>
      </c>
      <c r="C1640" s="48" t="s">
        <v>23</v>
      </c>
      <c r="D1640" s="50">
        <v>2</v>
      </c>
    </row>
    <row r="1641" spans="1:4" x14ac:dyDescent="0.25">
      <c r="A1641" s="48">
        <v>1639</v>
      </c>
      <c r="B1641" s="48" t="s">
        <v>3104</v>
      </c>
      <c r="C1641" s="48" t="s">
        <v>70</v>
      </c>
      <c r="D1641" s="50">
        <v>7</v>
      </c>
    </row>
    <row r="1642" spans="1:4" x14ac:dyDescent="0.25">
      <c r="A1642" s="48">
        <v>1640</v>
      </c>
      <c r="B1642" s="48" t="s">
        <v>18206</v>
      </c>
      <c r="C1642" s="48" t="s">
        <v>70</v>
      </c>
      <c r="D1642" s="50">
        <v>2</v>
      </c>
    </row>
    <row r="1643" spans="1:4" x14ac:dyDescent="0.25">
      <c r="A1643" s="48">
        <v>1641</v>
      </c>
      <c r="B1643" s="48" t="s">
        <v>18207</v>
      </c>
      <c r="C1643" s="48" t="s">
        <v>2349</v>
      </c>
      <c r="D1643" s="50">
        <v>5</v>
      </c>
    </row>
    <row r="1644" spans="1:4" x14ac:dyDescent="0.25">
      <c r="A1644" s="48">
        <v>1642</v>
      </c>
      <c r="B1644" s="48" t="s">
        <v>6761</v>
      </c>
      <c r="C1644" s="48" t="s">
        <v>70</v>
      </c>
      <c r="D1644" s="50">
        <v>5</v>
      </c>
    </row>
    <row r="1645" spans="1:4" x14ac:dyDescent="0.25">
      <c r="A1645" s="48">
        <v>1643</v>
      </c>
      <c r="B1645" s="48" t="s">
        <v>18208</v>
      </c>
      <c r="C1645" s="48" t="s">
        <v>17</v>
      </c>
      <c r="D1645" s="50">
        <v>3</v>
      </c>
    </row>
    <row r="1646" spans="1:4" x14ac:dyDescent="0.25">
      <c r="A1646" s="48">
        <v>1644</v>
      </c>
      <c r="B1646" s="48" t="s">
        <v>4339</v>
      </c>
      <c r="C1646" s="48" t="s">
        <v>2542</v>
      </c>
      <c r="D1646" s="50"/>
    </row>
    <row r="1647" spans="1:4" x14ac:dyDescent="0.25">
      <c r="A1647" s="48">
        <v>1645</v>
      </c>
      <c r="B1647" s="48" t="s">
        <v>18209</v>
      </c>
      <c r="C1647" s="48" t="s">
        <v>121</v>
      </c>
      <c r="D1647" s="50">
        <v>8</v>
      </c>
    </row>
    <row r="1648" spans="1:4" x14ac:dyDescent="0.25">
      <c r="A1648" s="48">
        <v>1646</v>
      </c>
      <c r="B1648" s="48" t="s">
        <v>18210</v>
      </c>
      <c r="C1648" s="48" t="s">
        <v>70</v>
      </c>
      <c r="D1648" s="50">
        <v>6</v>
      </c>
    </row>
    <row r="1649" spans="1:4" x14ac:dyDescent="0.25">
      <c r="A1649" s="48">
        <v>1647</v>
      </c>
      <c r="B1649" s="48" t="s">
        <v>896</v>
      </c>
      <c r="C1649" s="48" t="s">
        <v>17</v>
      </c>
      <c r="D1649" s="50">
        <v>70</v>
      </c>
    </row>
    <row r="1650" spans="1:4" x14ac:dyDescent="0.25">
      <c r="A1650" s="48">
        <v>1648</v>
      </c>
      <c r="B1650" s="48" t="s">
        <v>9026</v>
      </c>
      <c r="C1650" s="48" t="s">
        <v>23</v>
      </c>
      <c r="D1650" s="50">
        <v>1</v>
      </c>
    </row>
    <row r="1651" spans="1:4" x14ac:dyDescent="0.25">
      <c r="A1651" s="48">
        <v>1649</v>
      </c>
      <c r="B1651" s="48" t="s">
        <v>212</v>
      </c>
      <c r="C1651" s="48" t="s">
        <v>70</v>
      </c>
      <c r="D1651" s="50">
        <v>6</v>
      </c>
    </row>
    <row r="1652" spans="1:4" x14ac:dyDescent="0.25">
      <c r="A1652" s="48">
        <v>1650</v>
      </c>
      <c r="B1652" s="48" t="s">
        <v>839</v>
      </c>
      <c r="C1652" s="48" t="s">
        <v>18211</v>
      </c>
      <c r="D1652" s="50">
        <v>4</v>
      </c>
    </row>
    <row r="1653" spans="1:4" x14ac:dyDescent="0.25">
      <c r="A1653" s="48">
        <v>1651</v>
      </c>
      <c r="B1653" s="48" t="s">
        <v>18212</v>
      </c>
      <c r="C1653" s="48" t="s">
        <v>70</v>
      </c>
      <c r="D1653" s="50">
        <v>34</v>
      </c>
    </row>
    <row r="1654" spans="1:4" x14ac:dyDescent="0.25">
      <c r="A1654" s="48">
        <v>1652</v>
      </c>
      <c r="B1654" s="48" t="s">
        <v>10483</v>
      </c>
      <c r="C1654" s="48" t="s">
        <v>70</v>
      </c>
      <c r="D1654" s="50">
        <v>3</v>
      </c>
    </row>
    <row r="1655" spans="1:4" x14ac:dyDescent="0.25">
      <c r="A1655" s="48">
        <v>1653</v>
      </c>
      <c r="B1655" s="48" t="s">
        <v>18213</v>
      </c>
      <c r="C1655" s="48" t="s">
        <v>39</v>
      </c>
      <c r="D1655" s="50">
        <v>4</v>
      </c>
    </row>
    <row r="1656" spans="1:4" x14ac:dyDescent="0.25">
      <c r="A1656" s="48">
        <v>1654</v>
      </c>
      <c r="B1656" s="48" t="s">
        <v>6403</v>
      </c>
      <c r="C1656" s="48" t="s">
        <v>70</v>
      </c>
      <c r="D1656" s="50">
        <v>5</v>
      </c>
    </row>
    <row r="1657" spans="1:4" x14ac:dyDescent="0.25">
      <c r="A1657" s="48">
        <v>1655</v>
      </c>
      <c r="B1657" s="48" t="s">
        <v>18214</v>
      </c>
      <c r="C1657" s="48" t="s">
        <v>39</v>
      </c>
      <c r="D1657" s="50">
        <v>1</v>
      </c>
    </row>
    <row r="1658" spans="1:4" x14ac:dyDescent="0.25">
      <c r="A1658" s="48">
        <v>1656</v>
      </c>
      <c r="B1658" s="48" t="s">
        <v>18215</v>
      </c>
      <c r="C1658" s="48" t="s">
        <v>39</v>
      </c>
      <c r="D1658" s="50">
        <v>3</v>
      </c>
    </row>
    <row r="1659" spans="1:4" x14ac:dyDescent="0.25">
      <c r="A1659" s="48">
        <v>1657</v>
      </c>
      <c r="B1659" s="48" t="s">
        <v>10085</v>
      </c>
      <c r="C1659" s="48" t="s">
        <v>17</v>
      </c>
      <c r="D1659" s="50">
        <v>2</v>
      </c>
    </row>
    <row r="1660" spans="1:4" x14ac:dyDescent="0.25">
      <c r="A1660" s="48">
        <v>1658</v>
      </c>
      <c r="B1660" s="48" t="s">
        <v>6032</v>
      </c>
      <c r="C1660" s="48" t="s">
        <v>17</v>
      </c>
      <c r="D1660" s="50">
        <v>1</v>
      </c>
    </row>
    <row r="1661" spans="1:4" x14ac:dyDescent="0.25">
      <c r="A1661" s="48">
        <v>1659</v>
      </c>
      <c r="B1661" s="48" t="s">
        <v>5272</v>
      </c>
      <c r="C1661" s="48" t="s">
        <v>17</v>
      </c>
      <c r="D1661" s="50">
        <v>2</v>
      </c>
    </row>
    <row r="1662" spans="1:4" x14ac:dyDescent="0.25">
      <c r="A1662" s="48">
        <v>1660</v>
      </c>
      <c r="B1662" s="48" t="s">
        <v>1874</v>
      </c>
      <c r="C1662" s="48" t="s">
        <v>573</v>
      </c>
      <c r="D1662" s="50">
        <v>3</v>
      </c>
    </row>
    <row r="1663" spans="1:4" x14ac:dyDescent="0.25">
      <c r="A1663" s="48">
        <v>1661</v>
      </c>
      <c r="B1663" s="48" t="s">
        <v>18216</v>
      </c>
      <c r="C1663" s="48" t="s">
        <v>445</v>
      </c>
      <c r="D1663" s="50">
        <v>8</v>
      </c>
    </row>
    <row r="1664" spans="1:4" x14ac:dyDescent="0.25">
      <c r="A1664" s="48">
        <v>1662</v>
      </c>
      <c r="B1664" s="48" t="s">
        <v>81</v>
      </c>
      <c r="C1664" s="48" t="s">
        <v>1136</v>
      </c>
      <c r="D1664" s="50">
        <v>3</v>
      </c>
    </row>
    <row r="1665" spans="1:4" x14ac:dyDescent="0.25">
      <c r="A1665" s="48">
        <v>1663</v>
      </c>
      <c r="B1665" s="48" t="s">
        <v>18217</v>
      </c>
      <c r="C1665" s="48" t="s">
        <v>18218</v>
      </c>
      <c r="D1665" s="50">
        <v>1</v>
      </c>
    </row>
    <row r="1666" spans="1:4" x14ac:dyDescent="0.25">
      <c r="A1666" s="48">
        <v>1664</v>
      </c>
      <c r="B1666" s="48" t="s">
        <v>339</v>
      </c>
      <c r="C1666" s="48" t="s">
        <v>188</v>
      </c>
      <c r="D1666" s="50">
        <v>1</v>
      </c>
    </row>
    <row r="1667" spans="1:4" x14ac:dyDescent="0.25">
      <c r="A1667" s="48">
        <v>1665</v>
      </c>
      <c r="B1667" s="48" t="s">
        <v>1293</v>
      </c>
      <c r="C1667" s="48" t="s">
        <v>70</v>
      </c>
      <c r="D1667" s="50">
        <v>1</v>
      </c>
    </row>
    <row r="1668" spans="1:4" x14ac:dyDescent="0.25">
      <c r="A1668" s="48">
        <v>1666</v>
      </c>
      <c r="B1668" s="48" t="s">
        <v>165</v>
      </c>
      <c r="C1668" s="48" t="s">
        <v>132</v>
      </c>
      <c r="D1668" s="50">
        <v>1</v>
      </c>
    </row>
    <row r="1669" spans="1:4" x14ac:dyDescent="0.25">
      <c r="A1669" s="48">
        <v>1667</v>
      </c>
      <c r="B1669" s="48" t="s">
        <v>1539</v>
      </c>
      <c r="C1669" s="48" t="s">
        <v>3042</v>
      </c>
      <c r="D1669" s="50">
        <v>1</v>
      </c>
    </row>
    <row r="1670" spans="1:4" x14ac:dyDescent="0.25">
      <c r="A1670" s="48">
        <v>1668</v>
      </c>
      <c r="B1670" s="48" t="s">
        <v>51</v>
      </c>
      <c r="C1670" s="48" t="s">
        <v>508</v>
      </c>
      <c r="D1670" s="50">
        <v>3</v>
      </c>
    </row>
    <row r="1671" spans="1:4" x14ac:dyDescent="0.25">
      <c r="A1671" s="48">
        <v>1669</v>
      </c>
      <c r="B1671" s="48" t="s">
        <v>7516</v>
      </c>
      <c r="C1671" s="48" t="s">
        <v>17</v>
      </c>
      <c r="D1671" s="50">
        <v>4</v>
      </c>
    </row>
    <row r="1672" spans="1:4" x14ac:dyDescent="0.25">
      <c r="A1672" s="48">
        <v>1670</v>
      </c>
      <c r="B1672" s="48" t="s">
        <v>18219</v>
      </c>
      <c r="C1672" s="48" t="s">
        <v>131</v>
      </c>
      <c r="D1672" s="50">
        <v>3</v>
      </c>
    </row>
    <row r="1673" spans="1:4" x14ac:dyDescent="0.25">
      <c r="A1673" s="48">
        <v>1671</v>
      </c>
      <c r="B1673" s="48" t="s">
        <v>1157</v>
      </c>
      <c r="C1673" s="48" t="s">
        <v>131</v>
      </c>
      <c r="D1673" s="50">
        <v>1</v>
      </c>
    </row>
    <row r="1674" spans="1:4" x14ac:dyDescent="0.25">
      <c r="A1674" s="48">
        <v>1672</v>
      </c>
      <c r="B1674" s="48" t="s">
        <v>658</v>
      </c>
      <c r="C1674" s="48" t="s">
        <v>131</v>
      </c>
      <c r="D1674" s="50">
        <v>1</v>
      </c>
    </row>
    <row r="1675" spans="1:4" x14ac:dyDescent="0.25">
      <c r="A1675" s="48">
        <v>1673</v>
      </c>
      <c r="B1675" s="48" t="s">
        <v>1498</v>
      </c>
      <c r="C1675" s="48" t="s">
        <v>70</v>
      </c>
      <c r="D1675" s="50">
        <v>5</v>
      </c>
    </row>
    <row r="1676" spans="1:4" x14ac:dyDescent="0.25">
      <c r="A1676" s="48">
        <v>1674</v>
      </c>
      <c r="B1676" s="48" t="s">
        <v>18220</v>
      </c>
      <c r="C1676" s="48" t="s">
        <v>17</v>
      </c>
      <c r="D1676" s="50">
        <v>4</v>
      </c>
    </row>
    <row r="1677" spans="1:4" x14ac:dyDescent="0.25">
      <c r="A1677" s="48">
        <v>1675</v>
      </c>
      <c r="B1677" s="48" t="s">
        <v>18221</v>
      </c>
      <c r="C1677" s="48" t="s">
        <v>17</v>
      </c>
      <c r="D1677" s="50">
        <v>4</v>
      </c>
    </row>
    <row r="1678" spans="1:4" x14ac:dyDescent="0.25">
      <c r="A1678" s="48">
        <v>1676</v>
      </c>
      <c r="B1678" s="48" t="s">
        <v>392</v>
      </c>
      <c r="C1678" s="48" t="s">
        <v>18222</v>
      </c>
      <c r="D1678" s="50">
        <v>4</v>
      </c>
    </row>
    <row r="1679" spans="1:4" x14ac:dyDescent="0.25">
      <c r="A1679" s="48">
        <v>1677</v>
      </c>
      <c r="B1679" s="48" t="s">
        <v>471</v>
      </c>
      <c r="C1679" s="48" t="s">
        <v>445</v>
      </c>
      <c r="D1679" s="50">
        <v>8</v>
      </c>
    </row>
    <row r="1680" spans="1:4" x14ac:dyDescent="0.25">
      <c r="A1680" s="48">
        <v>1678</v>
      </c>
      <c r="B1680" s="48" t="s">
        <v>18223</v>
      </c>
      <c r="C1680" s="48" t="s">
        <v>255</v>
      </c>
      <c r="D1680" s="50">
        <v>7</v>
      </c>
    </row>
    <row r="1681" spans="1:4" x14ac:dyDescent="0.25">
      <c r="A1681" s="48">
        <v>1679</v>
      </c>
      <c r="B1681" s="48" t="s">
        <v>18224</v>
      </c>
      <c r="C1681" s="48" t="s">
        <v>11247</v>
      </c>
      <c r="D1681" s="50">
        <v>2</v>
      </c>
    </row>
    <row r="1682" spans="1:4" x14ac:dyDescent="0.25">
      <c r="A1682" s="48">
        <v>1680</v>
      </c>
      <c r="B1682" s="48" t="s">
        <v>3145</v>
      </c>
      <c r="C1682" s="48" t="s">
        <v>17</v>
      </c>
      <c r="D1682" s="50">
        <v>1</v>
      </c>
    </row>
    <row r="1683" spans="1:4" x14ac:dyDescent="0.25">
      <c r="A1683" s="48">
        <v>1681</v>
      </c>
      <c r="B1683" s="48" t="s">
        <v>17265</v>
      </c>
      <c r="C1683" s="48" t="s">
        <v>184</v>
      </c>
      <c r="D1683" s="50">
        <v>6</v>
      </c>
    </row>
    <row r="1684" spans="1:4" x14ac:dyDescent="0.25">
      <c r="A1684" s="48">
        <v>1682</v>
      </c>
      <c r="B1684" s="48" t="s">
        <v>18225</v>
      </c>
      <c r="C1684" s="48" t="s">
        <v>13</v>
      </c>
      <c r="D1684" s="50">
        <v>5</v>
      </c>
    </row>
    <row r="1685" spans="1:4" x14ac:dyDescent="0.25">
      <c r="A1685" s="48">
        <v>1683</v>
      </c>
      <c r="B1685" s="48" t="s">
        <v>18226</v>
      </c>
      <c r="C1685" s="48" t="s">
        <v>507</v>
      </c>
      <c r="D1685" s="50">
        <v>1</v>
      </c>
    </row>
    <row r="1686" spans="1:4" x14ac:dyDescent="0.25">
      <c r="A1686" s="48">
        <v>1684</v>
      </c>
      <c r="B1686" s="48" t="s">
        <v>240</v>
      </c>
      <c r="C1686" s="48" t="s">
        <v>2349</v>
      </c>
      <c r="D1686" s="50">
        <v>1</v>
      </c>
    </row>
    <row r="1687" spans="1:4" x14ac:dyDescent="0.25">
      <c r="A1687" s="48">
        <v>1685</v>
      </c>
      <c r="B1687" s="48" t="s">
        <v>909</v>
      </c>
      <c r="C1687" s="48" t="s">
        <v>70</v>
      </c>
      <c r="D1687" s="50">
        <v>4</v>
      </c>
    </row>
    <row r="1688" spans="1:4" x14ac:dyDescent="0.25">
      <c r="A1688" s="48">
        <v>1686</v>
      </c>
      <c r="B1688" s="48" t="s">
        <v>458</v>
      </c>
      <c r="C1688" s="48" t="s">
        <v>190</v>
      </c>
      <c r="D1688" s="50">
        <v>3</v>
      </c>
    </row>
    <row r="1689" spans="1:4" x14ac:dyDescent="0.25">
      <c r="A1689" s="48">
        <v>1687</v>
      </c>
      <c r="B1689" s="48" t="s">
        <v>18227</v>
      </c>
      <c r="C1689" s="48" t="s">
        <v>190</v>
      </c>
      <c r="D1689" s="50">
        <v>7</v>
      </c>
    </row>
    <row r="1690" spans="1:4" x14ac:dyDescent="0.25">
      <c r="A1690" s="48">
        <v>1688</v>
      </c>
      <c r="B1690" s="48" t="s">
        <v>18228</v>
      </c>
      <c r="C1690" s="48" t="s">
        <v>357</v>
      </c>
      <c r="D1690" s="50">
        <v>4</v>
      </c>
    </row>
    <row r="1691" spans="1:4" x14ac:dyDescent="0.25">
      <c r="A1691" s="48">
        <v>1689</v>
      </c>
      <c r="B1691" s="48" t="s">
        <v>18229</v>
      </c>
      <c r="C1691" s="48" t="s">
        <v>77</v>
      </c>
      <c r="D1691" s="50">
        <v>2</v>
      </c>
    </row>
    <row r="1692" spans="1:4" x14ac:dyDescent="0.25">
      <c r="A1692" s="48">
        <v>1690</v>
      </c>
      <c r="B1692" s="48" t="s">
        <v>18230</v>
      </c>
      <c r="C1692" s="48" t="s">
        <v>2349</v>
      </c>
      <c r="D1692" s="50">
        <v>1</v>
      </c>
    </row>
    <row r="1693" spans="1:4" x14ac:dyDescent="0.25">
      <c r="A1693" s="48">
        <v>1691</v>
      </c>
      <c r="B1693" s="48" t="s">
        <v>18231</v>
      </c>
      <c r="C1693" s="48" t="s">
        <v>2349</v>
      </c>
      <c r="D1693" s="50">
        <v>1</v>
      </c>
    </row>
    <row r="1694" spans="1:4" x14ac:dyDescent="0.25">
      <c r="A1694" s="48">
        <v>1692</v>
      </c>
      <c r="B1694" s="48" t="s">
        <v>13333</v>
      </c>
      <c r="C1694" s="48" t="s">
        <v>2349</v>
      </c>
      <c r="D1694" s="50">
        <v>1</v>
      </c>
    </row>
    <row r="1695" spans="1:4" x14ac:dyDescent="0.25">
      <c r="A1695" s="48">
        <v>1693</v>
      </c>
      <c r="B1695" s="48" t="s">
        <v>18232</v>
      </c>
      <c r="C1695" s="48" t="s">
        <v>357</v>
      </c>
      <c r="D1695" s="50">
        <v>3</v>
      </c>
    </row>
    <row r="1696" spans="1:4" x14ac:dyDescent="0.25">
      <c r="A1696" s="48">
        <v>1694</v>
      </c>
      <c r="B1696" s="48" t="s">
        <v>1042</v>
      </c>
      <c r="C1696" s="48" t="s">
        <v>2397</v>
      </c>
      <c r="D1696" s="50">
        <v>30</v>
      </c>
    </row>
    <row r="1697" spans="1:4" x14ac:dyDescent="0.25">
      <c r="A1697" s="48">
        <v>1695</v>
      </c>
      <c r="B1697" s="48" t="s">
        <v>1254</v>
      </c>
      <c r="C1697" s="48" t="s">
        <v>2849</v>
      </c>
      <c r="D1697" s="50">
        <v>2</v>
      </c>
    </row>
    <row r="1698" spans="1:4" x14ac:dyDescent="0.25">
      <c r="A1698" s="48">
        <v>1696</v>
      </c>
      <c r="B1698" s="48" t="s">
        <v>3293</v>
      </c>
      <c r="C1698" s="48" t="s">
        <v>3042</v>
      </c>
      <c r="D1698" s="50">
        <v>10</v>
      </c>
    </row>
    <row r="1699" spans="1:4" x14ac:dyDescent="0.25">
      <c r="A1699" s="48">
        <v>1697</v>
      </c>
      <c r="B1699" s="48" t="s">
        <v>8364</v>
      </c>
      <c r="C1699" s="48" t="s">
        <v>5243</v>
      </c>
      <c r="D1699" s="50">
        <v>4</v>
      </c>
    </row>
    <row r="1700" spans="1:4" x14ac:dyDescent="0.25">
      <c r="A1700" s="48">
        <v>1698</v>
      </c>
      <c r="B1700" s="48" t="s">
        <v>18233</v>
      </c>
      <c r="C1700" s="48" t="s">
        <v>190</v>
      </c>
      <c r="D1700" s="50">
        <v>11</v>
      </c>
    </row>
    <row r="1701" spans="1:4" x14ac:dyDescent="0.25">
      <c r="A1701" s="48">
        <v>1699</v>
      </c>
      <c r="B1701" s="48" t="s">
        <v>3104</v>
      </c>
      <c r="C1701" s="48" t="s">
        <v>256</v>
      </c>
      <c r="D1701" s="50">
        <v>2</v>
      </c>
    </row>
    <row r="1702" spans="1:4" x14ac:dyDescent="0.25">
      <c r="A1702" s="48">
        <v>1700</v>
      </c>
      <c r="B1702" s="48" t="s">
        <v>2683</v>
      </c>
      <c r="C1702" s="48" t="s">
        <v>374</v>
      </c>
      <c r="D1702" s="50">
        <v>1</v>
      </c>
    </row>
    <row r="1703" spans="1:4" x14ac:dyDescent="0.25">
      <c r="A1703" s="48">
        <v>1701</v>
      </c>
      <c r="B1703" s="48" t="s">
        <v>10398</v>
      </c>
      <c r="C1703" s="48" t="s">
        <v>5196</v>
      </c>
      <c r="D1703" s="50">
        <v>1</v>
      </c>
    </row>
    <row r="1704" spans="1:4" x14ac:dyDescent="0.25">
      <c r="A1704" s="48">
        <v>1702</v>
      </c>
      <c r="B1704" s="48" t="s">
        <v>18234</v>
      </c>
      <c r="C1704" s="48" t="s">
        <v>2352</v>
      </c>
      <c r="D1704" s="50">
        <v>1</v>
      </c>
    </row>
    <row r="1705" spans="1:4" x14ac:dyDescent="0.25">
      <c r="A1705" s="48">
        <v>1703</v>
      </c>
      <c r="B1705" s="48" t="s">
        <v>18235</v>
      </c>
      <c r="C1705" s="48" t="s">
        <v>2352</v>
      </c>
      <c r="D1705" s="50">
        <v>1</v>
      </c>
    </row>
    <row r="1706" spans="1:4" x14ac:dyDescent="0.25">
      <c r="A1706" s="48">
        <v>1704</v>
      </c>
      <c r="B1706" s="48" t="s">
        <v>18236</v>
      </c>
      <c r="C1706" s="48" t="s">
        <v>2352</v>
      </c>
      <c r="D1706" s="50">
        <v>1</v>
      </c>
    </row>
    <row r="1707" spans="1:4" x14ac:dyDescent="0.25">
      <c r="A1707" s="48">
        <v>1705</v>
      </c>
      <c r="B1707" s="48" t="s">
        <v>18237</v>
      </c>
      <c r="C1707" s="48" t="s">
        <v>77</v>
      </c>
      <c r="D1707" s="50">
        <v>1</v>
      </c>
    </row>
    <row r="1708" spans="1:4" x14ac:dyDescent="0.25">
      <c r="A1708" s="48">
        <v>1706</v>
      </c>
      <c r="B1708" s="48" t="s">
        <v>18238</v>
      </c>
      <c r="C1708" s="48" t="s">
        <v>70</v>
      </c>
      <c r="D1708" s="50">
        <v>1</v>
      </c>
    </row>
    <row r="1709" spans="1:4" x14ac:dyDescent="0.25">
      <c r="A1709" s="48">
        <v>1707</v>
      </c>
      <c r="B1709" s="48" t="s">
        <v>18239</v>
      </c>
      <c r="C1709" s="48" t="s">
        <v>70</v>
      </c>
      <c r="D1709" s="50">
        <v>1</v>
      </c>
    </row>
    <row r="1710" spans="1:4" x14ac:dyDescent="0.25">
      <c r="A1710" s="48">
        <v>1708</v>
      </c>
      <c r="B1710" s="48" t="s">
        <v>18240</v>
      </c>
      <c r="C1710" s="48" t="s">
        <v>13</v>
      </c>
      <c r="D1710" s="50">
        <v>1</v>
      </c>
    </row>
    <row r="1711" spans="1:4" x14ac:dyDescent="0.25">
      <c r="A1711" s="48">
        <v>1709</v>
      </c>
      <c r="B1711" s="48" t="s">
        <v>18241</v>
      </c>
      <c r="C1711" s="48" t="s">
        <v>18242</v>
      </c>
      <c r="D1711" s="50">
        <v>1</v>
      </c>
    </row>
    <row r="1712" spans="1:4" x14ac:dyDescent="0.25">
      <c r="A1712" s="48">
        <v>1710</v>
      </c>
      <c r="B1712" s="48" t="s">
        <v>18243</v>
      </c>
      <c r="C1712" s="48" t="s">
        <v>70</v>
      </c>
      <c r="D1712" s="50">
        <v>1</v>
      </c>
    </row>
    <row r="1713" spans="1:4" x14ac:dyDescent="0.25">
      <c r="A1713" s="48">
        <v>1711</v>
      </c>
      <c r="B1713" s="48" t="s">
        <v>18244</v>
      </c>
      <c r="C1713" s="48" t="s">
        <v>184</v>
      </c>
      <c r="D1713" s="50">
        <v>1</v>
      </c>
    </row>
    <row r="1714" spans="1:4" x14ac:dyDescent="0.25">
      <c r="A1714" s="48">
        <v>1712</v>
      </c>
      <c r="B1714" s="48" t="s">
        <v>18245</v>
      </c>
      <c r="C1714" s="48" t="s">
        <v>2352</v>
      </c>
      <c r="D1714" s="50">
        <v>1</v>
      </c>
    </row>
    <row r="1715" spans="1:4" x14ac:dyDescent="0.25">
      <c r="A1715" s="48">
        <v>1713</v>
      </c>
      <c r="B1715" s="48" t="s">
        <v>18246</v>
      </c>
      <c r="C1715" s="48" t="s">
        <v>2352</v>
      </c>
      <c r="D1715" s="50">
        <v>20</v>
      </c>
    </row>
    <row r="1716" spans="1:4" x14ac:dyDescent="0.25">
      <c r="A1716" s="48">
        <v>1714</v>
      </c>
      <c r="B1716" s="48" t="s">
        <v>18247</v>
      </c>
      <c r="C1716" s="48" t="s">
        <v>5313</v>
      </c>
      <c r="D1716" s="50">
        <v>8</v>
      </c>
    </row>
    <row r="1717" spans="1:4" x14ac:dyDescent="0.25">
      <c r="A1717" s="48">
        <v>1715</v>
      </c>
      <c r="B1717" s="48" t="s">
        <v>18248</v>
      </c>
      <c r="C1717" s="48" t="s">
        <v>77</v>
      </c>
      <c r="D1717" s="50">
        <v>1</v>
      </c>
    </row>
    <row r="1718" spans="1:4" x14ac:dyDescent="0.25">
      <c r="A1718" s="48">
        <v>1716</v>
      </c>
      <c r="B1718" s="48" t="s">
        <v>18249</v>
      </c>
      <c r="C1718" s="48" t="s">
        <v>17</v>
      </c>
      <c r="D1718" s="50">
        <v>8</v>
      </c>
    </row>
    <row r="1719" spans="1:4" x14ac:dyDescent="0.25">
      <c r="A1719" s="48">
        <v>1717</v>
      </c>
      <c r="B1719" s="48" t="s">
        <v>18250</v>
      </c>
      <c r="C1719" s="48" t="s">
        <v>5196</v>
      </c>
      <c r="D1719" s="50">
        <v>1</v>
      </c>
    </row>
    <row r="1720" spans="1:4" x14ac:dyDescent="0.25">
      <c r="A1720" s="48">
        <v>1718</v>
      </c>
      <c r="B1720" s="48" t="s">
        <v>18251</v>
      </c>
      <c r="C1720" s="48" t="s">
        <v>5044</v>
      </c>
      <c r="D1720" s="50">
        <v>1</v>
      </c>
    </row>
    <row r="1721" spans="1:4" x14ac:dyDescent="0.25">
      <c r="A1721" s="48">
        <v>1719</v>
      </c>
      <c r="B1721" s="48" t="s">
        <v>18252</v>
      </c>
      <c r="C1721" s="48" t="s">
        <v>17</v>
      </c>
      <c r="D1721" s="50">
        <v>1</v>
      </c>
    </row>
    <row r="1722" spans="1:4" x14ac:dyDescent="0.25">
      <c r="A1722" s="48">
        <v>1720</v>
      </c>
      <c r="B1722" s="48" t="s">
        <v>18253</v>
      </c>
      <c r="C1722" s="48" t="s">
        <v>77</v>
      </c>
      <c r="D1722" s="50">
        <v>8</v>
      </c>
    </row>
    <row r="1723" spans="1:4" x14ac:dyDescent="0.25">
      <c r="A1723" s="48">
        <v>1721</v>
      </c>
      <c r="B1723" s="48" t="s">
        <v>18254</v>
      </c>
      <c r="C1723" s="48" t="s">
        <v>5313</v>
      </c>
      <c r="D1723" s="50">
        <v>1</v>
      </c>
    </row>
    <row r="1724" spans="1:4" x14ac:dyDescent="0.25">
      <c r="A1724" s="48">
        <v>1722</v>
      </c>
      <c r="B1724" s="48" t="s">
        <v>18255</v>
      </c>
      <c r="C1724" s="48" t="s">
        <v>5313</v>
      </c>
      <c r="D1724" s="50">
        <v>1</v>
      </c>
    </row>
    <row r="1725" spans="1:4" x14ac:dyDescent="0.25">
      <c r="A1725" s="48">
        <v>1723</v>
      </c>
      <c r="B1725" s="48" t="s">
        <v>896</v>
      </c>
      <c r="C1725" s="48" t="s">
        <v>5313</v>
      </c>
      <c r="D1725" s="50">
        <v>8</v>
      </c>
    </row>
    <row r="1726" spans="1:4" x14ac:dyDescent="0.25">
      <c r="A1726" s="48">
        <v>1724</v>
      </c>
      <c r="B1726" s="48" t="s">
        <v>18256</v>
      </c>
      <c r="C1726" s="48" t="s">
        <v>75</v>
      </c>
      <c r="D1726" s="50">
        <v>3</v>
      </c>
    </row>
    <row r="1727" spans="1:4" x14ac:dyDescent="0.25">
      <c r="A1727" s="48">
        <v>1725</v>
      </c>
      <c r="B1727" s="48" t="s">
        <v>901</v>
      </c>
      <c r="C1727" s="48" t="s">
        <v>2350</v>
      </c>
      <c r="D1727" s="50">
        <v>1</v>
      </c>
    </row>
    <row r="1728" spans="1:4" x14ac:dyDescent="0.25">
      <c r="A1728" s="48">
        <v>1726</v>
      </c>
      <c r="B1728" s="48" t="s">
        <v>18257</v>
      </c>
      <c r="C1728" s="48" t="s">
        <v>75</v>
      </c>
      <c r="D1728" s="50">
        <v>1</v>
      </c>
    </row>
    <row r="1729" spans="1:4" x14ac:dyDescent="0.25">
      <c r="A1729" s="48">
        <v>1727</v>
      </c>
      <c r="B1729" s="48" t="s">
        <v>18258</v>
      </c>
      <c r="C1729" s="48" t="s">
        <v>75</v>
      </c>
      <c r="D1729" s="50">
        <v>2</v>
      </c>
    </row>
    <row r="1730" spans="1:4" x14ac:dyDescent="0.25">
      <c r="A1730" s="48">
        <v>1728</v>
      </c>
      <c r="B1730" s="48" t="s">
        <v>1249</v>
      </c>
      <c r="C1730" s="48" t="s">
        <v>2398</v>
      </c>
      <c r="D1730" s="50">
        <v>1</v>
      </c>
    </row>
    <row r="1731" spans="1:4" x14ac:dyDescent="0.25">
      <c r="A1731" s="48">
        <v>1729</v>
      </c>
      <c r="B1731" s="48" t="s">
        <v>18259</v>
      </c>
      <c r="C1731" s="48" t="s">
        <v>17</v>
      </c>
      <c r="D1731" s="50">
        <v>3</v>
      </c>
    </row>
    <row r="1732" spans="1:4" x14ac:dyDescent="0.25">
      <c r="A1732" s="48">
        <v>1730</v>
      </c>
      <c r="B1732" s="48" t="s">
        <v>1524</v>
      </c>
      <c r="C1732" s="48" t="s">
        <v>17</v>
      </c>
      <c r="D1732" s="50">
        <v>1</v>
      </c>
    </row>
    <row r="1733" spans="1:4" x14ac:dyDescent="0.25">
      <c r="A1733" s="48">
        <v>1731</v>
      </c>
      <c r="B1733" s="48" t="s">
        <v>1314</v>
      </c>
      <c r="C1733" s="48" t="s">
        <v>5760</v>
      </c>
      <c r="D1733" s="50">
        <v>30</v>
      </c>
    </row>
    <row r="1734" spans="1:4" x14ac:dyDescent="0.25">
      <c r="A1734" s="48">
        <v>1732</v>
      </c>
      <c r="B1734" s="48" t="s">
        <v>3456</v>
      </c>
      <c r="C1734" s="48" t="s">
        <v>5760</v>
      </c>
      <c r="D1734" s="50">
        <v>5</v>
      </c>
    </row>
    <row r="1735" spans="1:4" x14ac:dyDescent="0.25">
      <c r="A1735" s="48">
        <v>1733</v>
      </c>
      <c r="B1735" s="48" t="s">
        <v>9172</v>
      </c>
      <c r="C1735" s="48" t="s">
        <v>5206</v>
      </c>
      <c r="D1735" s="50">
        <v>1</v>
      </c>
    </row>
    <row r="1736" spans="1:4" x14ac:dyDescent="0.25">
      <c r="A1736" s="48">
        <v>1734</v>
      </c>
      <c r="B1736" s="48" t="s">
        <v>807</v>
      </c>
      <c r="C1736" s="48" t="s">
        <v>5206</v>
      </c>
      <c r="D1736" s="50">
        <v>1</v>
      </c>
    </row>
    <row r="1737" spans="1:4" x14ac:dyDescent="0.25">
      <c r="A1737" s="48">
        <v>1735</v>
      </c>
      <c r="B1737" s="48" t="s">
        <v>2724</v>
      </c>
      <c r="C1737" s="48" t="s">
        <v>17</v>
      </c>
      <c r="D1737" s="50">
        <v>6</v>
      </c>
    </row>
    <row r="1738" spans="1:4" x14ac:dyDescent="0.25">
      <c r="A1738" s="48">
        <v>1736</v>
      </c>
      <c r="B1738" s="48" t="s">
        <v>3104</v>
      </c>
      <c r="C1738" s="48" t="s">
        <v>17</v>
      </c>
      <c r="D1738" s="50">
        <v>1</v>
      </c>
    </row>
    <row r="1739" spans="1:4" x14ac:dyDescent="0.25">
      <c r="A1739" s="48">
        <v>1737</v>
      </c>
      <c r="B1739" s="48" t="s">
        <v>392</v>
      </c>
      <c r="C1739" s="48" t="s">
        <v>17</v>
      </c>
      <c r="D1739" s="50">
        <v>1</v>
      </c>
    </row>
    <row r="1740" spans="1:4" x14ac:dyDescent="0.25">
      <c r="A1740" s="48">
        <v>1738</v>
      </c>
      <c r="B1740" s="48" t="s">
        <v>8520</v>
      </c>
      <c r="C1740" s="48" t="s">
        <v>17</v>
      </c>
      <c r="D1740" s="50">
        <v>1</v>
      </c>
    </row>
    <row r="1741" spans="1:4" x14ac:dyDescent="0.25">
      <c r="A1741" s="48">
        <v>1739</v>
      </c>
      <c r="B1741" s="48" t="s">
        <v>18260</v>
      </c>
      <c r="C1741" s="48" t="s">
        <v>17</v>
      </c>
      <c r="D1741" s="50">
        <v>5</v>
      </c>
    </row>
    <row r="1742" spans="1:4" x14ac:dyDescent="0.25">
      <c r="A1742" s="48">
        <v>1740</v>
      </c>
      <c r="B1742" s="48" t="s">
        <v>18261</v>
      </c>
      <c r="C1742" s="48" t="s">
        <v>17</v>
      </c>
      <c r="D1742" s="50">
        <v>1</v>
      </c>
    </row>
    <row r="1743" spans="1:4" x14ac:dyDescent="0.25">
      <c r="A1743" s="48">
        <v>1741</v>
      </c>
      <c r="B1743" s="48" t="s">
        <v>18262</v>
      </c>
      <c r="C1743" s="48" t="s">
        <v>17</v>
      </c>
      <c r="D1743" s="50">
        <v>2</v>
      </c>
    </row>
    <row r="1744" spans="1:4" x14ac:dyDescent="0.25">
      <c r="A1744" s="48">
        <v>1742</v>
      </c>
      <c r="B1744" s="48" t="s">
        <v>18263</v>
      </c>
      <c r="C1744" s="48" t="s">
        <v>17</v>
      </c>
      <c r="D1744" s="50">
        <v>1</v>
      </c>
    </row>
    <row r="1745" spans="1:4" x14ac:dyDescent="0.25">
      <c r="A1745" s="48">
        <v>1743</v>
      </c>
      <c r="B1745" s="48" t="s">
        <v>18264</v>
      </c>
      <c r="C1745" s="48" t="s">
        <v>2541</v>
      </c>
      <c r="D1745" s="50">
        <v>4</v>
      </c>
    </row>
    <row r="1746" spans="1:4" x14ac:dyDescent="0.25">
      <c r="A1746" s="48">
        <v>1744</v>
      </c>
      <c r="B1746" s="48" t="s">
        <v>840</v>
      </c>
      <c r="C1746" s="48" t="s">
        <v>188</v>
      </c>
      <c r="D1746" s="50">
        <v>1</v>
      </c>
    </row>
    <row r="1747" spans="1:4" x14ac:dyDescent="0.25">
      <c r="A1747" s="48">
        <v>1745</v>
      </c>
      <c r="B1747" s="48" t="s">
        <v>7006</v>
      </c>
      <c r="C1747" s="48" t="s">
        <v>13544</v>
      </c>
      <c r="D1747" s="50">
        <v>3</v>
      </c>
    </row>
    <row r="1748" spans="1:4" x14ac:dyDescent="0.25">
      <c r="A1748" s="48">
        <v>1746</v>
      </c>
      <c r="B1748" s="48" t="s">
        <v>1874</v>
      </c>
      <c r="C1748" s="48" t="s">
        <v>7465</v>
      </c>
      <c r="D1748" s="50" t="s">
        <v>18265</v>
      </c>
    </row>
    <row r="1749" spans="1:4" x14ac:dyDescent="0.25">
      <c r="A1749" s="48">
        <v>1747</v>
      </c>
      <c r="B1749" s="48" t="s">
        <v>18148</v>
      </c>
      <c r="C1749" s="48" t="s">
        <v>7465</v>
      </c>
      <c r="D1749" s="50">
        <v>8</v>
      </c>
    </row>
    <row r="1750" spans="1:4" x14ac:dyDescent="0.25">
      <c r="A1750" s="48">
        <v>1748</v>
      </c>
      <c r="B1750" s="48" t="s">
        <v>18266</v>
      </c>
      <c r="C1750" s="48" t="s">
        <v>2541</v>
      </c>
      <c r="D1750" s="50">
        <v>5</v>
      </c>
    </row>
    <row r="1751" spans="1:4" x14ac:dyDescent="0.25">
      <c r="A1751" s="48">
        <v>1749</v>
      </c>
      <c r="B1751" s="48" t="s">
        <v>4361</v>
      </c>
      <c r="C1751" s="48" t="s">
        <v>2398</v>
      </c>
      <c r="D1751" s="50">
        <v>3</v>
      </c>
    </row>
    <row r="1752" spans="1:4" x14ac:dyDescent="0.25">
      <c r="A1752" s="48">
        <v>1750</v>
      </c>
      <c r="B1752" s="48" t="s">
        <v>7394</v>
      </c>
      <c r="C1752" s="48" t="s">
        <v>17</v>
      </c>
      <c r="D1752" s="50">
        <v>12</v>
      </c>
    </row>
    <row r="1753" spans="1:4" x14ac:dyDescent="0.25">
      <c r="A1753" s="48">
        <v>1751</v>
      </c>
      <c r="B1753" s="48" t="s">
        <v>3631</v>
      </c>
      <c r="C1753" s="48" t="s">
        <v>351</v>
      </c>
      <c r="D1753" s="50">
        <v>1</v>
      </c>
    </row>
    <row r="1754" spans="1:4" x14ac:dyDescent="0.25">
      <c r="A1754" s="48">
        <v>1752</v>
      </c>
      <c r="B1754" s="48" t="s">
        <v>18267</v>
      </c>
      <c r="C1754" s="48" t="s">
        <v>17</v>
      </c>
      <c r="D1754" s="50">
        <v>7</v>
      </c>
    </row>
    <row r="1755" spans="1:4" x14ac:dyDescent="0.25">
      <c r="A1755" s="48">
        <v>1753</v>
      </c>
      <c r="B1755" s="48" t="s">
        <v>18268</v>
      </c>
      <c r="C1755" s="48" t="s">
        <v>17</v>
      </c>
      <c r="D1755" s="50">
        <v>2</v>
      </c>
    </row>
    <row r="1756" spans="1:4" x14ac:dyDescent="0.25">
      <c r="A1756" s="48">
        <v>1754</v>
      </c>
      <c r="B1756" s="48" t="s">
        <v>96</v>
      </c>
      <c r="C1756" s="48" t="s">
        <v>18269</v>
      </c>
      <c r="D1756" s="50">
        <v>3</v>
      </c>
    </row>
    <row r="1757" spans="1:4" x14ac:dyDescent="0.25">
      <c r="A1757" s="48">
        <v>1755</v>
      </c>
      <c r="B1757" s="48" t="s">
        <v>3848</v>
      </c>
      <c r="C1757" s="48" t="s">
        <v>184</v>
      </c>
      <c r="D1757" s="50">
        <v>4</v>
      </c>
    </row>
    <row r="1758" spans="1:4" x14ac:dyDescent="0.25">
      <c r="A1758" s="48">
        <v>1756</v>
      </c>
      <c r="B1758" s="48" t="s">
        <v>16450</v>
      </c>
      <c r="C1758" s="48" t="s">
        <v>2349</v>
      </c>
      <c r="D1758" s="50">
        <v>3</v>
      </c>
    </row>
    <row r="1759" spans="1:4" x14ac:dyDescent="0.25">
      <c r="A1759" s="48">
        <v>1757</v>
      </c>
      <c r="B1759" s="48" t="s">
        <v>381</v>
      </c>
      <c r="C1759" s="48" t="s">
        <v>188</v>
      </c>
      <c r="D1759" s="50">
        <v>2</v>
      </c>
    </row>
    <row r="1760" spans="1:4" x14ac:dyDescent="0.25">
      <c r="A1760" s="48">
        <v>1758</v>
      </c>
      <c r="B1760" s="48" t="s">
        <v>212</v>
      </c>
      <c r="C1760" s="48" t="s">
        <v>2727</v>
      </c>
      <c r="D1760" s="50">
        <v>8</v>
      </c>
    </row>
    <row r="1761" spans="1:4" x14ac:dyDescent="0.25">
      <c r="A1761" s="48">
        <v>1759</v>
      </c>
      <c r="B1761" s="48" t="s">
        <v>1873</v>
      </c>
      <c r="C1761" s="48" t="s">
        <v>17</v>
      </c>
      <c r="D1761" s="50">
        <v>8</v>
      </c>
    </row>
    <row r="1762" spans="1:4" x14ac:dyDescent="0.25">
      <c r="A1762" s="48">
        <v>1760</v>
      </c>
      <c r="B1762" s="48" t="s">
        <v>18270</v>
      </c>
      <c r="C1762" s="48" t="s">
        <v>70</v>
      </c>
      <c r="D1762" s="50">
        <v>1</v>
      </c>
    </row>
    <row r="1763" spans="1:4" x14ac:dyDescent="0.25">
      <c r="A1763" s="48">
        <v>1761</v>
      </c>
      <c r="B1763" s="48" t="s">
        <v>5321</v>
      </c>
      <c r="C1763" s="48" t="s">
        <v>5277</v>
      </c>
      <c r="D1763" s="50">
        <v>10</v>
      </c>
    </row>
    <row r="1764" spans="1:4" x14ac:dyDescent="0.25">
      <c r="A1764" s="48">
        <v>1762</v>
      </c>
      <c r="B1764" s="48" t="s">
        <v>18271</v>
      </c>
      <c r="C1764" s="48" t="s">
        <v>5277</v>
      </c>
      <c r="D1764" s="50">
        <v>10</v>
      </c>
    </row>
    <row r="1765" spans="1:4" x14ac:dyDescent="0.25">
      <c r="A1765" s="48">
        <v>1763</v>
      </c>
      <c r="B1765" s="48" t="s">
        <v>3813</v>
      </c>
      <c r="C1765" s="48" t="s">
        <v>2306</v>
      </c>
      <c r="D1765" s="50">
        <v>1</v>
      </c>
    </row>
    <row r="1766" spans="1:4" x14ac:dyDescent="0.25">
      <c r="A1766" s="48">
        <v>1764</v>
      </c>
      <c r="B1766" s="48" t="s">
        <v>549</v>
      </c>
      <c r="C1766" s="48" t="s">
        <v>493</v>
      </c>
      <c r="D1766" s="50">
        <v>1</v>
      </c>
    </row>
    <row r="1767" spans="1:4" x14ac:dyDescent="0.25">
      <c r="A1767" s="48">
        <v>1765</v>
      </c>
      <c r="B1767" s="48" t="s">
        <v>5685</v>
      </c>
      <c r="C1767" s="48" t="s">
        <v>493</v>
      </c>
      <c r="D1767" s="50">
        <v>3</v>
      </c>
    </row>
    <row r="1768" spans="1:4" x14ac:dyDescent="0.25">
      <c r="A1768" s="48">
        <v>1766</v>
      </c>
      <c r="B1768" s="48" t="s">
        <v>18272</v>
      </c>
      <c r="C1768" s="48" t="s">
        <v>493</v>
      </c>
      <c r="D1768" s="50">
        <v>1</v>
      </c>
    </row>
    <row r="1769" spans="1:4" x14ac:dyDescent="0.25">
      <c r="A1769" s="48">
        <v>1767</v>
      </c>
      <c r="B1769" s="48" t="s">
        <v>18273</v>
      </c>
      <c r="C1769" s="48" t="s">
        <v>975</v>
      </c>
      <c r="D1769" s="50">
        <v>6</v>
      </c>
    </row>
    <row r="1770" spans="1:4" x14ac:dyDescent="0.25">
      <c r="A1770" s="48">
        <v>1768</v>
      </c>
      <c r="B1770" s="48" t="s">
        <v>1985</v>
      </c>
      <c r="C1770" s="48" t="s">
        <v>2349</v>
      </c>
      <c r="D1770" s="50">
        <v>7</v>
      </c>
    </row>
    <row r="1771" spans="1:4" x14ac:dyDescent="0.25">
      <c r="A1771" s="48">
        <v>1769</v>
      </c>
      <c r="B1771" s="48" t="s">
        <v>5125</v>
      </c>
      <c r="C1771" s="48" t="s">
        <v>7</v>
      </c>
      <c r="D1771" s="50">
        <v>5</v>
      </c>
    </row>
    <row r="1772" spans="1:4" x14ac:dyDescent="0.25">
      <c r="A1772" s="48">
        <v>1770</v>
      </c>
      <c r="B1772" s="48" t="s">
        <v>18274</v>
      </c>
      <c r="C1772" s="48" t="s">
        <v>7</v>
      </c>
      <c r="D1772" s="50">
        <v>1</v>
      </c>
    </row>
    <row r="1773" spans="1:4" x14ac:dyDescent="0.25">
      <c r="A1773" s="48">
        <v>1771</v>
      </c>
      <c r="B1773" s="48" t="s">
        <v>2195</v>
      </c>
      <c r="C1773" s="48" t="s">
        <v>7</v>
      </c>
      <c r="D1773" s="50">
        <v>1</v>
      </c>
    </row>
    <row r="1774" spans="1:4" x14ac:dyDescent="0.25">
      <c r="A1774" s="48">
        <v>1772</v>
      </c>
      <c r="B1774" s="48" t="s">
        <v>338</v>
      </c>
      <c r="C1774" s="48" t="s">
        <v>7</v>
      </c>
      <c r="D1774" s="50">
        <v>1</v>
      </c>
    </row>
    <row r="1775" spans="1:4" x14ac:dyDescent="0.25">
      <c r="A1775" s="48">
        <v>1773</v>
      </c>
      <c r="B1775" s="48" t="s">
        <v>1853</v>
      </c>
      <c r="C1775" s="48" t="s">
        <v>7</v>
      </c>
      <c r="D1775" s="50">
        <v>1</v>
      </c>
    </row>
    <row r="1776" spans="1:4" x14ac:dyDescent="0.25">
      <c r="A1776" s="48">
        <v>1774</v>
      </c>
      <c r="B1776" s="48" t="s">
        <v>4908</v>
      </c>
      <c r="C1776" s="48" t="s">
        <v>18275</v>
      </c>
      <c r="D1776" s="50">
        <v>5</v>
      </c>
    </row>
    <row r="1777" spans="1:4" x14ac:dyDescent="0.25">
      <c r="A1777" s="48">
        <v>1775</v>
      </c>
      <c r="B1777" s="48" t="s">
        <v>18276</v>
      </c>
      <c r="C1777" s="48" t="s">
        <v>2541</v>
      </c>
      <c r="D1777" s="50">
        <v>1</v>
      </c>
    </row>
    <row r="1778" spans="1:4" x14ac:dyDescent="0.25">
      <c r="A1778" s="48">
        <v>1776</v>
      </c>
      <c r="B1778" s="48" t="s">
        <v>7010</v>
      </c>
      <c r="C1778" s="48" t="s">
        <v>493</v>
      </c>
      <c r="D1778" s="50">
        <v>2</v>
      </c>
    </row>
    <row r="1779" spans="1:4" x14ac:dyDescent="0.25">
      <c r="A1779" s="48">
        <v>1777</v>
      </c>
      <c r="B1779" s="48" t="s">
        <v>118</v>
      </c>
      <c r="C1779" s="48" t="s">
        <v>493</v>
      </c>
      <c r="D1779" s="50">
        <v>1</v>
      </c>
    </row>
    <row r="1780" spans="1:4" x14ac:dyDescent="0.25">
      <c r="A1780" s="48">
        <v>1778</v>
      </c>
      <c r="B1780" s="48" t="s">
        <v>18277</v>
      </c>
      <c r="C1780" s="48" t="s">
        <v>121</v>
      </c>
      <c r="D1780" s="50">
        <v>3</v>
      </c>
    </row>
    <row r="1781" spans="1:4" x14ac:dyDescent="0.25">
      <c r="A1781" s="48">
        <v>1779</v>
      </c>
      <c r="B1781" s="48" t="s">
        <v>18278</v>
      </c>
      <c r="C1781" s="48" t="s">
        <v>11247</v>
      </c>
      <c r="D1781" s="50">
        <v>5</v>
      </c>
    </row>
    <row r="1782" spans="1:4" x14ac:dyDescent="0.25">
      <c r="A1782" s="48">
        <v>1780</v>
      </c>
      <c r="B1782" s="48" t="s">
        <v>1120</v>
      </c>
      <c r="C1782" s="48" t="s">
        <v>17</v>
      </c>
      <c r="D1782" s="50">
        <v>1</v>
      </c>
    </row>
    <row r="1783" spans="1:4" x14ac:dyDescent="0.25">
      <c r="A1783" s="48">
        <v>1781</v>
      </c>
      <c r="B1783" s="48" t="s">
        <v>18279</v>
      </c>
      <c r="C1783" s="48" t="s">
        <v>39</v>
      </c>
      <c r="D1783" s="50">
        <v>1</v>
      </c>
    </row>
    <row r="1784" spans="1:4" x14ac:dyDescent="0.25">
      <c r="A1784" s="48">
        <v>1782</v>
      </c>
      <c r="B1784" s="48" t="s">
        <v>1313</v>
      </c>
      <c r="C1784" s="48" t="s">
        <v>2728</v>
      </c>
      <c r="D1784" s="50">
        <v>1</v>
      </c>
    </row>
    <row r="1785" spans="1:4" x14ac:dyDescent="0.25">
      <c r="A1785" s="48">
        <v>1783</v>
      </c>
      <c r="B1785" s="48" t="s">
        <v>1563</v>
      </c>
      <c r="C1785" s="48" t="s">
        <v>751</v>
      </c>
      <c r="D1785" s="50">
        <v>5</v>
      </c>
    </row>
    <row r="1786" spans="1:4" x14ac:dyDescent="0.25">
      <c r="A1786" s="48">
        <v>1784</v>
      </c>
      <c r="B1786" s="48" t="s">
        <v>31</v>
      </c>
      <c r="C1786" s="48" t="s">
        <v>2398</v>
      </c>
      <c r="D1786" s="50">
        <v>4</v>
      </c>
    </row>
    <row r="1787" spans="1:4" x14ac:dyDescent="0.25">
      <c r="A1787" s="48">
        <v>1785</v>
      </c>
      <c r="B1787" s="48" t="s">
        <v>18280</v>
      </c>
      <c r="C1787" s="48" t="s">
        <v>17</v>
      </c>
      <c r="D1787" s="50">
        <v>4</v>
      </c>
    </row>
    <row r="1788" spans="1:4" x14ac:dyDescent="0.25">
      <c r="A1788" s="48">
        <v>1786</v>
      </c>
      <c r="B1788" s="48" t="s">
        <v>9114</v>
      </c>
      <c r="C1788" s="48" t="s">
        <v>445</v>
      </c>
      <c r="D1788" s="50">
        <v>4</v>
      </c>
    </row>
    <row r="1789" spans="1:4" x14ac:dyDescent="0.25">
      <c r="A1789" s="48">
        <v>1787</v>
      </c>
      <c r="B1789" s="48" t="s">
        <v>2412</v>
      </c>
      <c r="C1789" s="48" t="s">
        <v>121</v>
      </c>
      <c r="D1789" s="50">
        <v>4</v>
      </c>
    </row>
    <row r="1790" spans="1:4" x14ac:dyDescent="0.25">
      <c r="A1790" s="48">
        <v>1788</v>
      </c>
      <c r="B1790" s="48" t="s">
        <v>18281</v>
      </c>
      <c r="C1790" s="48" t="s">
        <v>124</v>
      </c>
      <c r="D1790" s="50">
        <v>1</v>
      </c>
    </row>
    <row r="1791" spans="1:4" x14ac:dyDescent="0.25">
      <c r="A1791" s="48">
        <v>1789</v>
      </c>
      <c r="B1791" s="48" t="s">
        <v>18282</v>
      </c>
      <c r="C1791" s="48" t="s">
        <v>1278</v>
      </c>
      <c r="D1791" s="50">
        <v>5</v>
      </c>
    </row>
    <row r="1792" spans="1:4" x14ac:dyDescent="0.25">
      <c r="A1792" s="48">
        <v>1790</v>
      </c>
      <c r="B1792" s="48" t="s">
        <v>1153</v>
      </c>
      <c r="C1792" s="48" t="s">
        <v>2349</v>
      </c>
      <c r="D1792" s="50">
        <v>1</v>
      </c>
    </row>
    <row r="1793" spans="1:4" x14ac:dyDescent="0.25">
      <c r="A1793" s="48">
        <v>1791</v>
      </c>
      <c r="B1793" s="48" t="s">
        <v>1797</v>
      </c>
      <c r="C1793" s="48" t="s">
        <v>184</v>
      </c>
      <c r="D1793" s="50">
        <v>1</v>
      </c>
    </row>
    <row r="1794" spans="1:4" x14ac:dyDescent="0.25">
      <c r="A1794" s="48">
        <v>1792</v>
      </c>
      <c r="B1794" s="48" t="s">
        <v>9122</v>
      </c>
      <c r="C1794" s="48" t="s">
        <v>360</v>
      </c>
      <c r="D1794" s="50">
        <v>6</v>
      </c>
    </row>
    <row r="1795" spans="1:4" x14ac:dyDescent="0.25">
      <c r="A1795" s="48">
        <v>1793</v>
      </c>
      <c r="B1795" s="48" t="s">
        <v>682</v>
      </c>
      <c r="C1795" s="48" t="s">
        <v>120</v>
      </c>
      <c r="D1795" s="50">
        <v>2</v>
      </c>
    </row>
    <row r="1796" spans="1:4" x14ac:dyDescent="0.25">
      <c r="A1796" s="48">
        <v>1794</v>
      </c>
      <c r="B1796" s="48" t="s">
        <v>18283</v>
      </c>
      <c r="C1796" s="48" t="s">
        <v>17</v>
      </c>
      <c r="D1796" s="50">
        <v>1</v>
      </c>
    </row>
    <row r="1797" spans="1:4" x14ac:dyDescent="0.25">
      <c r="A1797" s="48">
        <v>1795</v>
      </c>
      <c r="B1797" s="48" t="s">
        <v>4092</v>
      </c>
      <c r="C1797" s="48" t="s">
        <v>17</v>
      </c>
      <c r="D1797" s="50">
        <v>1</v>
      </c>
    </row>
    <row r="1798" spans="1:4" x14ac:dyDescent="0.25">
      <c r="A1798" s="48">
        <v>1796</v>
      </c>
      <c r="B1798" s="48" t="s">
        <v>31</v>
      </c>
      <c r="C1798" s="48" t="s">
        <v>17</v>
      </c>
      <c r="D1798" s="50">
        <v>1</v>
      </c>
    </row>
    <row r="1799" spans="1:4" x14ac:dyDescent="0.25">
      <c r="A1799" s="48">
        <v>1797</v>
      </c>
      <c r="B1799" s="48" t="s">
        <v>18284</v>
      </c>
      <c r="C1799" s="48" t="s">
        <v>2349</v>
      </c>
      <c r="D1799" s="50">
        <v>2</v>
      </c>
    </row>
    <row r="1800" spans="1:4" x14ac:dyDescent="0.25">
      <c r="A1800" s="48">
        <v>1798</v>
      </c>
      <c r="B1800" s="48" t="s">
        <v>18285</v>
      </c>
      <c r="C1800" s="48" t="s">
        <v>2349</v>
      </c>
      <c r="D1800" s="50">
        <v>5</v>
      </c>
    </row>
    <row r="1801" spans="1:4" x14ac:dyDescent="0.25">
      <c r="A1801" s="48">
        <v>1799</v>
      </c>
      <c r="B1801" s="48" t="s">
        <v>18286</v>
      </c>
      <c r="C1801" s="48" t="s">
        <v>2352</v>
      </c>
      <c r="D1801" s="50">
        <v>5</v>
      </c>
    </row>
    <row r="1802" spans="1:4" x14ac:dyDescent="0.25">
      <c r="A1802" s="48">
        <v>1800</v>
      </c>
      <c r="B1802" s="48" t="s">
        <v>18287</v>
      </c>
      <c r="C1802" s="48" t="s">
        <v>2352</v>
      </c>
      <c r="D1802" s="50">
        <v>1</v>
      </c>
    </row>
    <row r="1803" spans="1:4" x14ac:dyDescent="0.25">
      <c r="A1803" s="48">
        <v>1801</v>
      </c>
      <c r="B1803" s="48" t="s">
        <v>18288</v>
      </c>
      <c r="C1803" s="48" t="s">
        <v>2352</v>
      </c>
      <c r="D1803" s="50">
        <v>1</v>
      </c>
    </row>
    <row r="1804" spans="1:4" x14ac:dyDescent="0.25">
      <c r="A1804" s="48">
        <v>1802</v>
      </c>
      <c r="B1804" s="48" t="s">
        <v>18289</v>
      </c>
      <c r="C1804" s="48" t="s">
        <v>17</v>
      </c>
      <c r="D1804" s="50">
        <v>1</v>
      </c>
    </row>
    <row r="1805" spans="1:4" x14ac:dyDescent="0.25">
      <c r="A1805" s="48">
        <v>1803</v>
      </c>
      <c r="B1805" s="48" t="s">
        <v>807</v>
      </c>
      <c r="C1805" s="48" t="s">
        <v>17</v>
      </c>
      <c r="D1805" s="50">
        <v>1</v>
      </c>
    </row>
    <row r="1806" spans="1:4" x14ac:dyDescent="0.25">
      <c r="A1806" s="48">
        <v>1804</v>
      </c>
      <c r="B1806" s="48" t="s">
        <v>18290</v>
      </c>
      <c r="C1806" s="48" t="s">
        <v>17</v>
      </c>
      <c r="D1806" s="50">
        <v>1</v>
      </c>
    </row>
    <row r="1807" spans="1:4" x14ac:dyDescent="0.25">
      <c r="A1807" s="48">
        <v>1805</v>
      </c>
      <c r="B1807" s="48" t="s">
        <v>13573</v>
      </c>
      <c r="C1807" s="48" t="s">
        <v>17</v>
      </c>
      <c r="D1807" s="50">
        <v>1</v>
      </c>
    </row>
    <row r="1808" spans="1:4" x14ac:dyDescent="0.25">
      <c r="A1808" s="48">
        <v>1806</v>
      </c>
      <c r="B1808" s="48" t="s">
        <v>734</v>
      </c>
      <c r="C1808" s="48" t="s">
        <v>17</v>
      </c>
      <c r="D1808" s="50">
        <v>1</v>
      </c>
    </row>
    <row r="1809" spans="1:4" x14ac:dyDescent="0.25">
      <c r="A1809" s="48">
        <v>1807</v>
      </c>
      <c r="B1809" s="48" t="s">
        <v>3524</v>
      </c>
      <c r="C1809" s="48" t="s">
        <v>2632</v>
      </c>
      <c r="D1809" s="50">
        <v>1</v>
      </c>
    </row>
    <row r="1810" spans="1:4" x14ac:dyDescent="0.25">
      <c r="A1810" s="48">
        <v>1808</v>
      </c>
      <c r="B1810" s="48" t="s">
        <v>7049</v>
      </c>
      <c r="C1810" s="48" t="s">
        <v>23</v>
      </c>
      <c r="D1810" s="50">
        <v>1</v>
      </c>
    </row>
    <row r="1811" spans="1:4" x14ac:dyDescent="0.25">
      <c r="A1811" s="48">
        <v>1809</v>
      </c>
      <c r="B1811" s="48" t="s">
        <v>18291</v>
      </c>
      <c r="C1811" s="48" t="s">
        <v>1134</v>
      </c>
      <c r="D1811" s="50">
        <v>13</v>
      </c>
    </row>
    <row r="1812" spans="1:4" x14ac:dyDescent="0.25">
      <c r="A1812" s="48">
        <v>1810</v>
      </c>
      <c r="B1812" s="48" t="s">
        <v>896</v>
      </c>
      <c r="C1812" s="48" t="s">
        <v>1134</v>
      </c>
      <c r="D1812" s="50">
        <v>1</v>
      </c>
    </row>
    <row r="1813" spans="1:4" x14ac:dyDescent="0.25">
      <c r="A1813" s="48">
        <v>1811</v>
      </c>
      <c r="B1813" s="48" t="s">
        <v>18292</v>
      </c>
      <c r="C1813" s="48" t="s">
        <v>1134</v>
      </c>
      <c r="D1813" s="50">
        <v>1</v>
      </c>
    </row>
    <row r="1814" spans="1:4" x14ac:dyDescent="0.25">
      <c r="A1814" s="48">
        <v>1812</v>
      </c>
      <c r="B1814" s="48" t="s">
        <v>2504</v>
      </c>
      <c r="C1814" s="48" t="s">
        <v>1134</v>
      </c>
      <c r="D1814" s="50">
        <v>13</v>
      </c>
    </row>
    <row r="1815" spans="1:4" x14ac:dyDescent="0.25">
      <c r="A1815" s="48">
        <v>1813</v>
      </c>
      <c r="B1815" s="48" t="s">
        <v>2655</v>
      </c>
      <c r="C1815" s="48" t="s">
        <v>1134</v>
      </c>
      <c r="D1815" s="50">
        <v>4</v>
      </c>
    </row>
    <row r="1816" spans="1:4" x14ac:dyDescent="0.25">
      <c r="A1816" s="48">
        <v>1814</v>
      </c>
      <c r="B1816" s="48" t="s">
        <v>7868</v>
      </c>
      <c r="C1816" s="48" t="s">
        <v>121</v>
      </c>
      <c r="D1816" s="50">
        <v>8</v>
      </c>
    </row>
    <row r="1817" spans="1:4" x14ac:dyDescent="0.25">
      <c r="A1817" s="48">
        <v>1815</v>
      </c>
      <c r="B1817" s="48" t="s">
        <v>339</v>
      </c>
      <c r="C1817" s="48" t="s">
        <v>1134</v>
      </c>
      <c r="D1817" s="50">
        <v>13</v>
      </c>
    </row>
    <row r="1818" spans="1:4" x14ac:dyDescent="0.25">
      <c r="A1818" s="48">
        <v>1816</v>
      </c>
      <c r="B1818" s="48" t="s">
        <v>3631</v>
      </c>
      <c r="C1818" s="48" t="s">
        <v>13400</v>
      </c>
      <c r="D1818" s="50">
        <v>31</v>
      </c>
    </row>
    <row r="1819" spans="1:4" x14ac:dyDescent="0.25">
      <c r="A1819" s="48">
        <v>1817</v>
      </c>
      <c r="B1819" s="48" t="s">
        <v>872</v>
      </c>
      <c r="C1819" s="48" t="s">
        <v>17</v>
      </c>
      <c r="D1819" s="50">
        <v>1</v>
      </c>
    </row>
    <row r="1820" spans="1:4" x14ac:dyDescent="0.25">
      <c r="A1820" s="48">
        <v>1818</v>
      </c>
      <c r="B1820" s="48" t="s">
        <v>1782</v>
      </c>
      <c r="C1820" s="48" t="s">
        <v>70</v>
      </c>
      <c r="D1820" s="50">
        <v>4</v>
      </c>
    </row>
    <row r="1821" spans="1:4" x14ac:dyDescent="0.25">
      <c r="A1821" s="48">
        <v>1819</v>
      </c>
      <c r="B1821" s="48" t="s">
        <v>18293</v>
      </c>
      <c r="C1821" s="48" t="s">
        <v>2542</v>
      </c>
      <c r="D1821" s="50">
        <v>2</v>
      </c>
    </row>
    <row r="1822" spans="1:4" x14ac:dyDescent="0.25">
      <c r="A1822" s="48">
        <v>1820</v>
      </c>
      <c r="B1822" s="48" t="s">
        <v>6959</v>
      </c>
      <c r="C1822" s="48" t="s">
        <v>2483</v>
      </c>
      <c r="D1822" s="50">
        <v>1</v>
      </c>
    </row>
    <row r="1823" spans="1:4" x14ac:dyDescent="0.25">
      <c r="A1823" s="48">
        <v>1821</v>
      </c>
      <c r="B1823" s="48" t="s">
        <v>1539</v>
      </c>
      <c r="C1823" s="48" t="s">
        <v>7</v>
      </c>
      <c r="D1823" s="50">
        <v>3</v>
      </c>
    </row>
    <row r="1824" spans="1:4" x14ac:dyDescent="0.25">
      <c r="A1824" s="48">
        <v>1822</v>
      </c>
      <c r="B1824" s="48" t="s">
        <v>247</v>
      </c>
      <c r="C1824" s="48" t="s">
        <v>2727</v>
      </c>
      <c r="D1824" s="50">
        <v>7</v>
      </c>
    </row>
    <row r="1825" spans="1:4" x14ac:dyDescent="0.25">
      <c r="A1825" s="48">
        <v>1823</v>
      </c>
      <c r="B1825" s="48" t="s">
        <v>18294</v>
      </c>
      <c r="C1825" s="48" t="s">
        <v>5077</v>
      </c>
      <c r="D1825" s="50">
        <v>1</v>
      </c>
    </row>
    <row r="1826" spans="1:4" x14ac:dyDescent="0.25">
      <c r="A1826" s="48">
        <v>1824</v>
      </c>
      <c r="B1826" s="48" t="s">
        <v>18295</v>
      </c>
      <c r="C1826" s="48" t="s">
        <v>2542</v>
      </c>
      <c r="D1826" s="50">
        <v>6</v>
      </c>
    </row>
    <row r="1827" spans="1:4" x14ac:dyDescent="0.25">
      <c r="A1827" s="48">
        <v>1825</v>
      </c>
      <c r="B1827" s="48" t="s">
        <v>6455</v>
      </c>
      <c r="C1827" s="48" t="s">
        <v>260</v>
      </c>
      <c r="D1827" s="50">
        <v>6</v>
      </c>
    </row>
    <row r="1828" spans="1:4" x14ac:dyDescent="0.25">
      <c r="A1828" s="48">
        <v>1826</v>
      </c>
      <c r="B1828" s="48" t="s">
        <v>5737</v>
      </c>
      <c r="C1828" s="48" t="s">
        <v>493</v>
      </c>
      <c r="D1828" s="50">
        <v>3</v>
      </c>
    </row>
    <row r="1829" spans="1:4" x14ac:dyDescent="0.25">
      <c r="A1829" s="48">
        <v>1827</v>
      </c>
      <c r="B1829" s="48" t="s">
        <v>11092</v>
      </c>
      <c r="C1829" s="48" t="s">
        <v>493</v>
      </c>
      <c r="D1829" s="50">
        <v>1</v>
      </c>
    </row>
    <row r="1830" spans="1:4" x14ac:dyDescent="0.25">
      <c r="A1830" s="48">
        <v>1828</v>
      </c>
      <c r="B1830" s="48" t="s">
        <v>10736</v>
      </c>
      <c r="C1830" s="48" t="s">
        <v>5962</v>
      </c>
      <c r="D1830" s="50">
        <v>10</v>
      </c>
    </row>
    <row r="1831" spans="1:4" x14ac:dyDescent="0.25">
      <c r="A1831" s="48">
        <v>1829</v>
      </c>
      <c r="B1831" s="48" t="s">
        <v>917</v>
      </c>
      <c r="C1831" s="48" t="s">
        <v>17</v>
      </c>
      <c r="D1831" s="50">
        <v>3</v>
      </c>
    </row>
    <row r="1832" spans="1:4" x14ac:dyDescent="0.25">
      <c r="A1832" s="48">
        <v>1830</v>
      </c>
      <c r="B1832" s="52" t="s">
        <v>18296</v>
      </c>
      <c r="C1832" s="48" t="s">
        <v>70</v>
      </c>
      <c r="D1832" s="50">
        <v>1</v>
      </c>
    </row>
    <row r="1833" spans="1:4" x14ac:dyDescent="0.25">
      <c r="A1833" s="48">
        <v>1831</v>
      </c>
      <c r="B1833" s="52" t="s">
        <v>2155</v>
      </c>
      <c r="C1833" s="48" t="s">
        <v>70</v>
      </c>
      <c r="D1833" s="50">
        <v>4</v>
      </c>
    </row>
    <row r="1834" spans="1:4" x14ac:dyDescent="0.25">
      <c r="A1834" s="48">
        <v>1832</v>
      </c>
      <c r="B1834" s="52" t="s">
        <v>18297</v>
      </c>
      <c r="C1834" s="48" t="s">
        <v>573</v>
      </c>
      <c r="D1834" s="50">
        <v>8</v>
      </c>
    </row>
    <row r="1835" spans="1:4" x14ac:dyDescent="0.25">
      <c r="A1835" s="48">
        <v>1833</v>
      </c>
      <c r="B1835" s="52" t="s">
        <v>18298</v>
      </c>
      <c r="C1835" s="48" t="s">
        <v>573</v>
      </c>
      <c r="D1835" s="50">
        <v>2</v>
      </c>
    </row>
    <row r="1836" spans="1:4" x14ac:dyDescent="0.25">
      <c r="A1836" s="48">
        <v>1834</v>
      </c>
      <c r="B1836" s="52" t="s">
        <v>18299</v>
      </c>
      <c r="C1836" s="48" t="s">
        <v>445</v>
      </c>
      <c r="D1836" s="50">
        <v>3</v>
      </c>
    </row>
    <row r="1837" spans="1:4" x14ac:dyDescent="0.25">
      <c r="A1837" s="48">
        <v>1835</v>
      </c>
      <c r="B1837" s="52" t="s">
        <v>14891</v>
      </c>
      <c r="C1837" s="48" t="s">
        <v>188</v>
      </c>
      <c r="D1837" s="50">
        <v>10</v>
      </c>
    </row>
    <row r="1838" spans="1:4" x14ac:dyDescent="0.25">
      <c r="A1838" s="48">
        <v>1836</v>
      </c>
      <c r="B1838" s="52" t="s">
        <v>18300</v>
      </c>
      <c r="C1838" s="48" t="s">
        <v>5077</v>
      </c>
      <c r="D1838" s="50">
        <v>2</v>
      </c>
    </row>
    <row r="1839" spans="1:4" x14ac:dyDescent="0.25">
      <c r="A1839" s="48">
        <v>1837</v>
      </c>
      <c r="B1839" s="52" t="s">
        <v>18301</v>
      </c>
      <c r="C1839" s="48" t="s">
        <v>124</v>
      </c>
      <c r="D1839" s="50">
        <v>2</v>
      </c>
    </row>
    <row r="1840" spans="1:4" x14ac:dyDescent="0.25">
      <c r="A1840" s="48">
        <v>1838</v>
      </c>
      <c r="B1840" s="52" t="s">
        <v>18302</v>
      </c>
      <c r="C1840" s="48" t="s">
        <v>751</v>
      </c>
      <c r="D1840" s="50">
        <v>14</v>
      </c>
    </row>
    <row r="1841" spans="1:4" x14ac:dyDescent="0.25">
      <c r="A1841" s="48">
        <v>1839</v>
      </c>
      <c r="B1841" s="52" t="s">
        <v>18303</v>
      </c>
      <c r="C1841" s="48" t="s">
        <v>17</v>
      </c>
      <c r="D1841" s="50">
        <v>1</v>
      </c>
    </row>
    <row r="1842" spans="1:4" x14ac:dyDescent="0.25">
      <c r="A1842" s="48">
        <v>1840</v>
      </c>
      <c r="B1842" s="52" t="s">
        <v>18304</v>
      </c>
      <c r="C1842" s="48" t="s">
        <v>17</v>
      </c>
      <c r="D1842" s="50">
        <v>1</v>
      </c>
    </row>
    <row r="1843" spans="1:4" x14ac:dyDescent="0.25">
      <c r="A1843" s="48">
        <v>1841</v>
      </c>
      <c r="B1843" s="52" t="s">
        <v>18305</v>
      </c>
      <c r="C1843" s="48" t="s">
        <v>17</v>
      </c>
      <c r="D1843" s="50">
        <v>1</v>
      </c>
    </row>
    <row r="1844" spans="1:4" x14ac:dyDescent="0.25">
      <c r="A1844" s="48">
        <v>1842</v>
      </c>
      <c r="B1844" s="52" t="s">
        <v>18306</v>
      </c>
      <c r="C1844" s="48" t="s">
        <v>17</v>
      </c>
      <c r="D1844" s="50">
        <v>1</v>
      </c>
    </row>
    <row r="1845" spans="1:4" x14ac:dyDescent="0.25">
      <c r="A1845" s="48">
        <v>1843</v>
      </c>
      <c r="B1845" s="52" t="s">
        <v>18307</v>
      </c>
      <c r="C1845" s="48" t="s">
        <v>2541</v>
      </c>
      <c r="D1845" s="50">
        <v>5</v>
      </c>
    </row>
    <row r="1846" spans="1:4" x14ac:dyDescent="0.25">
      <c r="A1846" s="48">
        <v>1844</v>
      </c>
      <c r="B1846" s="52" t="s">
        <v>18308</v>
      </c>
      <c r="C1846" s="48" t="s">
        <v>121</v>
      </c>
      <c r="D1846" s="50">
        <v>1</v>
      </c>
    </row>
    <row r="1847" spans="1:4" x14ac:dyDescent="0.25">
      <c r="A1847" s="48">
        <v>1845</v>
      </c>
      <c r="B1847" s="52" t="s">
        <v>10431</v>
      </c>
      <c r="C1847" s="48" t="s">
        <v>2398</v>
      </c>
      <c r="D1847" s="50">
        <v>1</v>
      </c>
    </row>
    <row r="1848" spans="1:4" x14ac:dyDescent="0.25">
      <c r="A1848" s="48">
        <v>1846</v>
      </c>
      <c r="B1848" s="52" t="s">
        <v>18309</v>
      </c>
      <c r="C1848" s="48" t="s">
        <v>121</v>
      </c>
      <c r="D1848" s="50">
        <v>3</v>
      </c>
    </row>
    <row r="1849" spans="1:4" x14ac:dyDescent="0.25">
      <c r="A1849" s="48">
        <v>1847</v>
      </c>
      <c r="B1849" s="52" t="s">
        <v>18310</v>
      </c>
      <c r="C1849" s="48" t="s">
        <v>121</v>
      </c>
      <c r="D1849" s="50">
        <v>1</v>
      </c>
    </row>
    <row r="1850" spans="1:4" x14ac:dyDescent="0.25">
      <c r="A1850" s="48">
        <v>1848</v>
      </c>
      <c r="B1850" s="52" t="s">
        <v>14028</v>
      </c>
      <c r="C1850" s="48" t="s">
        <v>184</v>
      </c>
      <c r="D1850" s="50">
        <v>4</v>
      </c>
    </row>
    <row r="1851" spans="1:4" x14ac:dyDescent="0.25">
      <c r="A1851" s="48">
        <v>1849</v>
      </c>
      <c r="B1851" s="52" t="s">
        <v>1430</v>
      </c>
      <c r="C1851" s="48" t="s">
        <v>18311</v>
      </c>
      <c r="D1851" s="50">
        <v>1</v>
      </c>
    </row>
    <row r="1852" spans="1:4" x14ac:dyDescent="0.25">
      <c r="A1852" s="48">
        <v>1850</v>
      </c>
      <c r="B1852" s="52" t="s">
        <v>18312</v>
      </c>
      <c r="C1852" s="48" t="s">
        <v>18313</v>
      </c>
      <c r="D1852" s="50">
        <v>1</v>
      </c>
    </row>
    <row r="1853" spans="1:4" x14ac:dyDescent="0.25">
      <c r="A1853" s="48">
        <v>1851</v>
      </c>
      <c r="B1853" s="52" t="s">
        <v>18314</v>
      </c>
      <c r="C1853" s="48" t="s">
        <v>184</v>
      </c>
      <c r="D1853" s="50">
        <v>1</v>
      </c>
    </row>
    <row r="1854" spans="1:4" x14ac:dyDescent="0.25">
      <c r="A1854" s="48">
        <v>1852</v>
      </c>
      <c r="B1854" s="52" t="s">
        <v>2036</v>
      </c>
      <c r="C1854" s="48" t="s">
        <v>184</v>
      </c>
      <c r="D1854" s="50">
        <v>4</v>
      </c>
    </row>
    <row r="1855" spans="1:4" x14ac:dyDescent="0.25">
      <c r="A1855" s="48">
        <v>1853</v>
      </c>
      <c r="B1855" s="52" t="s">
        <v>42</v>
      </c>
      <c r="C1855" s="48" t="s">
        <v>17</v>
      </c>
      <c r="D1855" s="50">
        <v>4</v>
      </c>
    </row>
    <row r="1856" spans="1:4" x14ac:dyDescent="0.25">
      <c r="A1856" s="48">
        <v>1854</v>
      </c>
      <c r="B1856" s="52" t="s">
        <v>10431</v>
      </c>
      <c r="C1856" s="48" t="s">
        <v>2398</v>
      </c>
      <c r="D1856" s="50">
        <v>1</v>
      </c>
    </row>
    <row r="1857" spans="1:4" x14ac:dyDescent="0.25">
      <c r="A1857" s="48">
        <v>1855</v>
      </c>
      <c r="B1857" s="52" t="s">
        <v>18315</v>
      </c>
      <c r="C1857" s="48" t="s">
        <v>17</v>
      </c>
      <c r="D1857" s="50">
        <v>1</v>
      </c>
    </row>
    <row r="1858" spans="1:4" x14ac:dyDescent="0.25">
      <c r="A1858" s="48">
        <v>1856</v>
      </c>
      <c r="B1858" s="52" t="s">
        <v>18316</v>
      </c>
      <c r="C1858" s="48" t="s">
        <v>188</v>
      </c>
      <c r="D1858" s="50">
        <v>1</v>
      </c>
    </row>
    <row r="1859" spans="1:4" x14ac:dyDescent="0.25">
      <c r="A1859" s="48">
        <v>1857</v>
      </c>
      <c r="B1859" s="52" t="s">
        <v>1779</v>
      </c>
      <c r="C1859" s="48" t="s">
        <v>2849</v>
      </c>
      <c r="D1859" s="50">
        <v>1</v>
      </c>
    </row>
    <row r="1860" spans="1:4" x14ac:dyDescent="0.25">
      <c r="A1860" s="48">
        <v>1858</v>
      </c>
      <c r="B1860" s="52" t="s">
        <v>18317</v>
      </c>
      <c r="C1860" s="48" t="s">
        <v>5196</v>
      </c>
      <c r="D1860" s="50">
        <v>1</v>
      </c>
    </row>
    <row r="1861" spans="1:4" x14ac:dyDescent="0.25">
      <c r="A1861" s="48">
        <v>1859</v>
      </c>
      <c r="B1861" s="52" t="s">
        <v>1794</v>
      </c>
      <c r="C1861" s="48" t="s">
        <v>5196</v>
      </c>
      <c r="D1861" s="50">
        <v>1</v>
      </c>
    </row>
    <row r="1862" spans="1:4" x14ac:dyDescent="0.25">
      <c r="A1862" s="48">
        <v>1860</v>
      </c>
      <c r="B1862" s="52" t="s">
        <v>18318</v>
      </c>
      <c r="C1862" s="48" t="s">
        <v>5196</v>
      </c>
      <c r="D1862" s="50">
        <v>1</v>
      </c>
    </row>
    <row r="1863" spans="1:4" x14ac:dyDescent="0.25">
      <c r="A1863" s="48">
        <v>1861</v>
      </c>
      <c r="B1863" s="52" t="s">
        <v>18319</v>
      </c>
      <c r="C1863" s="48" t="s">
        <v>5206</v>
      </c>
      <c r="D1863" s="50">
        <v>8</v>
      </c>
    </row>
    <row r="1864" spans="1:4" x14ac:dyDescent="0.25">
      <c r="A1864" s="48">
        <v>1862</v>
      </c>
      <c r="B1864" s="52" t="s">
        <v>9067</v>
      </c>
      <c r="C1864" s="48" t="s">
        <v>17</v>
      </c>
      <c r="D1864" s="50">
        <v>4</v>
      </c>
    </row>
    <row r="1865" spans="1:4" x14ac:dyDescent="0.25">
      <c r="A1865" s="48">
        <v>1863</v>
      </c>
      <c r="B1865" s="52" t="s">
        <v>857</v>
      </c>
      <c r="C1865" s="48" t="s">
        <v>17</v>
      </c>
      <c r="D1865" s="50">
        <v>1</v>
      </c>
    </row>
    <row r="1866" spans="1:4" x14ac:dyDescent="0.25">
      <c r="A1866" s="48">
        <v>1864</v>
      </c>
      <c r="B1866" s="52" t="s">
        <v>18320</v>
      </c>
      <c r="C1866" s="48" t="s">
        <v>17</v>
      </c>
      <c r="D1866" s="50">
        <v>1</v>
      </c>
    </row>
    <row r="1867" spans="1:4" x14ac:dyDescent="0.25">
      <c r="A1867" s="48">
        <v>1865</v>
      </c>
      <c r="B1867" s="52" t="s">
        <v>18321</v>
      </c>
      <c r="C1867" s="48" t="s">
        <v>17</v>
      </c>
      <c r="D1867" s="50">
        <v>5</v>
      </c>
    </row>
    <row r="1868" spans="1:4" x14ac:dyDescent="0.25">
      <c r="A1868" s="48">
        <v>1866</v>
      </c>
      <c r="B1868" s="52" t="s">
        <v>2183</v>
      </c>
      <c r="C1868" s="48" t="s">
        <v>17</v>
      </c>
      <c r="D1868" s="50">
        <v>3</v>
      </c>
    </row>
    <row r="1869" spans="1:4" x14ac:dyDescent="0.25">
      <c r="A1869" s="48">
        <v>1867</v>
      </c>
      <c r="B1869" s="52" t="s">
        <v>5314</v>
      </c>
      <c r="C1869" s="48" t="s">
        <v>5313</v>
      </c>
      <c r="D1869" s="50">
        <v>5</v>
      </c>
    </row>
    <row r="1870" spans="1:4" x14ac:dyDescent="0.25">
      <c r="A1870" s="48">
        <v>1868</v>
      </c>
      <c r="B1870" s="52" t="s">
        <v>18322</v>
      </c>
      <c r="C1870" s="48" t="s">
        <v>70</v>
      </c>
      <c r="D1870" s="50">
        <v>2</v>
      </c>
    </row>
    <row r="1871" spans="1:4" x14ac:dyDescent="0.25">
      <c r="A1871" s="48">
        <v>1869</v>
      </c>
      <c r="B1871" s="52" t="s">
        <v>2510</v>
      </c>
      <c r="C1871" s="48" t="s">
        <v>70</v>
      </c>
      <c r="D1871" s="50">
        <v>6</v>
      </c>
    </row>
    <row r="1872" spans="1:4" x14ac:dyDescent="0.25">
      <c r="A1872" s="48">
        <v>1870</v>
      </c>
      <c r="B1872" s="52" t="s">
        <v>18323</v>
      </c>
      <c r="C1872" s="48" t="s">
        <v>751</v>
      </c>
      <c r="D1872" s="50">
        <v>51</v>
      </c>
    </row>
    <row r="1873" spans="1:4" x14ac:dyDescent="0.25">
      <c r="A1873" s="48">
        <v>1871</v>
      </c>
      <c r="B1873" s="52" t="s">
        <v>18324</v>
      </c>
      <c r="C1873" s="48" t="s">
        <v>11247</v>
      </c>
      <c r="D1873" s="50">
        <v>7</v>
      </c>
    </row>
    <row r="1874" spans="1:4" x14ac:dyDescent="0.25">
      <c r="A1874" s="48">
        <v>1872</v>
      </c>
      <c r="B1874" s="52" t="s">
        <v>18325</v>
      </c>
      <c r="C1874" s="48" t="s">
        <v>188</v>
      </c>
      <c r="D1874" s="50">
        <v>1</v>
      </c>
    </row>
    <row r="1875" spans="1:4" x14ac:dyDescent="0.25">
      <c r="A1875" s="48">
        <v>1873</v>
      </c>
      <c r="B1875" s="52" t="s">
        <v>4250</v>
      </c>
      <c r="C1875" s="48" t="s">
        <v>188</v>
      </c>
      <c r="D1875" s="50">
        <v>1</v>
      </c>
    </row>
    <row r="1876" spans="1:4" x14ac:dyDescent="0.25">
      <c r="A1876" s="48">
        <v>1874</v>
      </c>
      <c r="B1876" s="52" t="s">
        <v>18326</v>
      </c>
      <c r="C1876" s="48" t="s">
        <v>18327</v>
      </c>
      <c r="D1876" s="50">
        <v>6</v>
      </c>
    </row>
    <row r="1877" spans="1:4" x14ac:dyDescent="0.25">
      <c r="A1877" s="48">
        <v>1875</v>
      </c>
      <c r="B1877" s="52" t="s">
        <v>18328</v>
      </c>
      <c r="C1877" s="48" t="s">
        <v>18327</v>
      </c>
      <c r="D1877" s="50">
        <v>1</v>
      </c>
    </row>
    <row r="1878" spans="1:4" x14ac:dyDescent="0.25">
      <c r="A1878" s="48">
        <v>1876</v>
      </c>
      <c r="B1878" s="52" t="s">
        <v>18329</v>
      </c>
      <c r="C1878" s="48" t="s">
        <v>2398</v>
      </c>
      <c r="D1878" s="50">
        <v>4</v>
      </c>
    </row>
    <row r="1879" spans="1:4" x14ac:dyDescent="0.25">
      <c r="A1879" s="48">
        <v>1877</v>
      </c>
      <c r="B1879" s="52" t="s">
        <v>18330</v>
      </c>
      <c r="C1879" s="48" t="s">
        <v>1817</v>
      </c>
      <c r="D1879" s="50">
        <v>3</v>
      </c>
    </row>
    <row r="1880" spans="1:4" x14ac:dyDescent="0.25">
      <c r="A1880" s="48">
        <v>1878</v>
      </c>
      <c r="B1880" s="52" t="s">
        <v>3611</v>
      </c>
      <c r="C1880" s="48" t="s">
        <v>445</v>
      </c>
      <c r="D1880" s="50">
        <v>9</v>
      </c>
    </row>
    <row r="1881" spans="1:4" x14ac:dyDescent="0.25">
      <c r="A1881" s="48">
        <v>1879</v>
      </c>
      <c r="B1881" s="52" t="s">
        <v>18331</v>
      </c>
      <c r="C1881" s="48" t="s">
        <v>188</v>
      </c>
      <c r="D1881" s="50">
        <v>6</v>
      </c>
    </row>
    <row r="1882" spans="1:4" x14ac:dyDescent="0.25">
      <c r="A1882" s="48">
        <v>1880</v>
      </c>
      <c r="B1882" s="52" t="s">
        <v>5088</v>
      </c>
      <c r="C1882" s="48" t="s">
        <v>445</v>
      </c>
      <c r="D1882" s="50">
        <v>9</v>
      </c>
    </row>
    <row r="1883" spans="1:4" x14ac:dyDescent="0.25">
      <c r="A1883" s="48">
        <v>1881</v>
      </c>
      <c r="B1883" s="52" t="s">
        <v>2538</v>
      </c>
      <c r="C1883" s="48" t="s">
        <v>188</v>
      </c>
      <c r="D1883" s="50">
        <v>8</v>
      </c>
    </row>
    <row r="1884" spans="1:4" x14ac:dyDescent="0.25">
      <c r="A1884" s="48">
        <v>1882</v>
      </c>
      <c r="B1884" s="52" t="s">
        <v>18332</v>
      </c>
      <c r="C1884" s="48" t="s">
        <v>2347</v>
      </c>
      <c r="D1884" s="50">
        <v>3</v>
      </c>
    </row>
    <row r="1885" spans="1:4" x14ac:dyDescent="0.25">
      <c r="A1885" s="48">
        <v>1883</v>
      </c>
      <c r="B1885" s="52" t="s">
        <v>8580</v>
      </c>
      <c r="C1885" s="48" t="s">
        <v>17</v>
      </c>
      <c r="D1885" s="50">
        <v>1</v>
      </c>
    </row>
    <row r="1886" spans="1:4" x14ac:dyDescent="0.25">
      <c r="A1886" s="48">
        <v>1884</v>
      </c>
      <c r="B1886" s="52" t="s">
        <v>18333</v>
      </c>
      <c r="C1886" s="48" t="s">
        <v>756</v>
      </c>
      <c r="D1886" s="50">
        <v>6</v>
      </c>
    </row>
    <row r="1887" spans="1:4" x14ac:dyDescent="0.25">
      <c r="A1887" s="48">
        <v>1885</v>
      </c>
      <c r="B1887" s="52" t="s">
        <v>18334</v>
      </c>
      <c r="C1887" s="48" t="s">
        <v>70</v>
      </c>
      <c r="D1887" s="50">
        <v>1</v>
      </c>
    </row>
    <row r="1888" spans="1:4" x14ac:dyDescent="0.25">
      <c r="A1888" s="48">
        <v>1886</v>
      </c>
      <c r="B1888" s="52" t="s">
        <v>18335</v>
      </c>
      <c r="C1888" s="48" t="s">
        <v>188</v>
      </c>
      <c r="D1888" s="50">
        <v>5</v>
      </c>
    </row>
    <row r="1889" spans="1:4" x14ac:dyDescent="0.25">
      <c r="A1889" s="48">
        <v>1887</v>
      </c>
      <c r="B1889" s="52" t="s">
        <v>2602</v>
      </c>
      <c r="C1889" s="48" t="s">
        <v>17</v>
      </c>
      <c r="D1889" s="50">
        <v>1</v>
      </c>
    </row>
    <row r="1890" spans="1:4" x14ac:dyDescent="0.25">
      <c r="A1890" s="48">
        <v>1888</v>
      </c>
      <c r="B1890" s="52" t="s">
        <v>18336</v>
      </c>
      <c r="C1890" s="48" t="s">
        <v>39</v>
      </c>
      <c r="D1890" s="50">
        <v>7</v>
      </c>
    </row>
    <row r="1891" spans="1:4" x14ac:dyDescent="0.25">
      <c r="A1891" s="48">
        <v>1889</v>
      </c>
      <c r="B1891" s="52" t="s">
        <v>18337</v>
      </c>
      <c r="C1891" s="48" t="s">
        <v>751</v>
      </c>
      <c r="D1891" s="50">
        <v>3</v>
      </c>
    </row>
    <row r="1892" spans="1:4" x14ac:dyDescent="0.25">
      <c r="A1892" s="48">
        <v>1890</v>
      </c>
      <c r="B1892" s="52" t="s">
        <v>18338</v>
      </c>
      <c r="C1892" s="48" t="s">
        <v>23</v>
      </c>
      <c r="D1892" s="50">
        <v>3</v>
      </c>
    </row>
    <row r="1893" spans="1:4" x14ac:dyDescent="0.25">
      <c r="A1893" s="48">
        <v>1891</v>
      </c>
      <c r="B1893" s="52" t="s">
        <v>18339</v>
      </c>
      <c r="C1893" s="48" t="s">
        <v>23</v>
      </c>
      <c r="D1893" s="50">
        <v>7</v>
      </c>
    </row>
    <row r="1894" spans="1:4" x14ac:dyDescent="0.25">
      <c r="A1894" s="48">
        <v>1892</v>
      </c>
      <c r="B1894" s="52" t="s">
        <v>791</v>
      </c>
      <c r="C1894" s="48" t="s">
        <v>70</v>
      </c>
      <c r="D1894" s="50">
        <v>5</v>
      </c>
    </row>
    <row r="1895" spans="1:4" x14ac:dyDescent="0.25">
      <c r="A1895" s="48">
        <v>1893</v>
      </c>
      <c r="B1895" s="52" t="s">
        <v>18340</v>
      </c>
      <c r="C1895" s="48" t="s">
        <v>70</v>
      </c>
      <c r="D1895" s="50">
        <v>4</v>
      </c>
    </row>
    <row r="1896" spans="1:4" x14ac:dyDescent="0.25">
      <c r="A1896" s="48">
        <v>1894</v>
      </c>
      <c r="B1896" s="52" t="s">
        <v>18341</v>
      </c>
      <c r="C1896" s="48" t="s">
        <v>121</v>
      </c>
      <c r="D1896" s="50">
        <v>3</v>
      </c>
    </row>
    <row r="1897" spans="1:4" x14ac:dyDescent="0.25">
      <c r="A1897" s="48">
        <v>1895</v>
      </c>
      <c r="B1897" s="52" t="s">
        <v>4654</v>
      </c>
      <c r="C1897" s="48" t="s">
        <v>17</v>
      </c>
      <c r="D1897" s="50">
        <v>2</v>
      </c>
    </row>
    <row r="1898" spans="1:4" x14ac:dyDescent="0.25">
      <c r="A1898" s="48">
        <v>1896</v>
      </c>
      <c r="B1898" s="52" t="s">
        <v>18342</v>
      </c>
      <c r="C1898" s="48" t="s">
        <v>7</v>
      </c>
      <c r="D1898" s="50">
        <v>7</v>
      </c>
    </row>
    <row r="1899" spans="1:4" x14ac:dyDescent="0.25">
      <c r="A1899" s="48">
        <v>1897</v>
      </c>
      <c r="B1899" s="52" t="s">
        <v>538</v>
      </c>
      <c r="C1899" s="48" t="s">
        <v>7</v>
      </c>
      <c r="D1899" s="50">
        <v>1</v>
      </c>
    </row>
    <row r="1900" spans="1:4" x14ac:dyDescent="0.25">
      <c r="A1900" s="48">
        <v>1898</v>
      </c>
      <c r="B1900" s="52" t="s">
        <v>1659</v>
      </c>
      <c r="C1900" s="48" t="s">
        <v>495</v>
      </c>
      <c r="D1900" s="50">
        <v>11</v>
      </c>
    </row>
    <row r="1901" spans="1:4" x14ac:dyDescent="0.25">
      <c r="A1901" s="48">
        <v>1899</v>
      </c>
      <c r="B1901" s="52" t="s">
        <v>1482</v>
      </c>
      <c r="C1901" s="48" t="s">
        <v>17</v>
      </c>
      <c r="D1901" s="50">
        <v>1</v>
      </c>
    </row>
    <row r="1902" spans="1:4" x14ac:dyDescent="0.25">
      <c r="A1902" s="48">
        <v>1900</v>
      </c>
      <c r="B1902" s="52" t="s">
        <v>18343</v>
      </c>
      <c r="C1902" s="48" t="s">
        <v>7</v>
      </c>
      <c r="D1902" s="50">
        <v>7</v>
      </c>
    </row>
    <row r="1903" spans="1:4" x14ac:dyDescent="0.25">
      <c r="A1903" s="48">
        <v>1901</v>
      </c>
      <c r="B1903" s="52" t="s">
        <v>1498</v>
      </c>
      <c r="C1903" s="48" t="s">
        <v>17</v>
      </c>
      <c r="D1903" s="50">
        <v>1</v>
      </c>
    </row>
    <row r="1904" spans="1:4" x14ac:dyDescent="0.25">
      <c r="A1904" s="48">
        <v>1902</v>
      </c>
      <c r="B1904" s="52" t="s">
        <v>2358</v>
      </c>
      <c r="C1904" s="48" t="s">
        <v>17</v>
      </c>
      <c r="D1904" s="50">
        <v>1</v>
      </c>
    </row>
    <row r="1905" spans="1:4" x14ac:dyDescent="0.25">
      <c r="A1905" s="48">
        <v>1903</v>
      </c>
      <c r="B1905" s="52" t="s">
        <v>18344</v>
      </c>
      <c r="C1905" s="48" t="s">
        <v>78</v>
      </c>
      <c r="D1905" s="50">
        <v>1</v>
      </c>
    </row>
    <row r="1906" spans="1:4" x14ac:dyDescent="0.25">
      <c r="A1906" s="48">
        <v>1904</v>
      </c>
      <c r="B1906" s="52" t="s">
        <v>3456</v>
      </c>
      <c r="C1906" s="48" t="s">
        <v>7</v>
      </c>
      <c r="D1906" s="50">
        <v>1</v>
      </c>
    </row>
    <row r="1907" spans="1:4" x14ac:dyDescent="0.25">
      <c r="A1907" s="48">
        <v>1905</v>
      </c>
      <c r="B1907" s="52" t="s">
        <v>727</v>
      </c>
      <c r="C1907" s="48" t="s">
        <v>360</v>
      </c>
      <c r="D1907" s="50">
        <v>2</v>
      </c>
    </row>
    <row r="1908" spans="1:4" x14ac:dyDescent="0.25">
      <c r="A1908" s="48">
        <v>1906</v>
      </c>
      <c r="B1908" s="52" t="s">
        <v>18345</v>
      </c>
      <c r="C1908" s="48" t="s">
        <v>39</v>
      </c>
      <c r="D1908" s="50">
        <v>2</v>
      </c>
    </row>
    <row r="1909" spans="1:4" x14ac:dyDescent="0.25">
      <c r="A1909" s="48">
        <v>1907</v>
      </c>
      <c r="B1909" s="52" t="s">
        <v>585</v>
      </c>
      <c r="C1909" s="48" t="s">
        <v>573</v>
      </c>
      <c r="D1909" s="50">
        <v>1</v>
      </c>
    </row>
    <row r="1910" spans="1:4" x14ac:dyDescent="0.25">
      <c r="A1910" s="48">
        <v>1908</v>
      </c>
      <c r="B1910" s="52" t="s">
        <v>18346</v>
      </c>
      <c r="C1910" s="48" t="s">
        <v>2814</v>
      </c>
      <c r="D1910" s="50">
        <v>4</v>
      </c>
    </row>
    <row r="1911" spans="1:4" x14ac:dyDescent="0.25">
      <c r="A1911" s="48">
        <v>1909</v>
      </c>
      <c r="B1911" s="52" t="s">
        <v>2569</v>
      </c>
      <c r="C1911" s="48" t="s">
        <v>573</v>
      </c>
      <c r="D1911" s="50">
        <v>1</v>
      </c>
    </row>
    <row r="1912" spans="1:4" x14ac:dyDescent="0.25">
      <c r="A1912" s="48">
        <v>1910</v>
      </c>
      <c r="B1912" s="52" t="s">
        <v>2477</v>
      </c>
      <c r="C1912" s="48" t="s">
        <v>2685</v>
      </c>
      <c r="D1912" s="50">
        <v>3</v>
      </c>
    </row>
    <row r="1913" spans="1:4" x14ac:dyDescent="0.25">
      <c r="A1913" s="48">
        <v>1911</v>
      </c>
      <c r="B1913" s="52" t="s">
        <v>18347</v>
      </c>
      <c r="C1913" s="48" t="s">
        <v>573</v>
      </c>
      <c r="D1913" s="50">
        <v>1</v>
      </c>
    </row>
    <row r="1914" spans="1:4" x14ac:dyDescent="0.25">
      <c r="A1914" s="48">
        <v>1912</v>
      </c>
      <c r="B1914" s="52" t="s">
        <v>18348</v>
      </c>
      <c r="C1914" s="48" t="s">
        <v>2685</v>
      </c>
      <c r="D1914" s="50">
        <v>1</v>
      </c>
    </row>
    <row r="1915" spans="1:4" x14ac:dyDescent="0.25">
      <c r="A1915" s="48">
        <v>1913</v>
      </c>
      <c r="B1915" s="52" t="s">
        <v>18349</v>
      </c>
      <c r="C1915" s="48" t="s">
        <v>2685</v>
      </c>
      <c r="D1915" s="50">
        <v>1</v>
      </c>
    </row>
    <row r="1916" spans="1:4" x14ac:dyDescent="0.25">
      <c r="A1916" s="48">
        <v>1914</v>
      </c>
      <c r="B1916" s="52" t="s">
        <v>6688</v>
      </c>
      <c r="C1916" s="48" t="s">
        <v>18350</v>
      </c>
      <c r="D1916" s="50">
        <v>1</v>
      </c>
    </row>
    <row r="1917" spans="1:4" x14ac:dyDescent="0.25">
      <c r="A1917" s="48">
        <v>1915</v>
      </c>
      <c r="B1917" s="52" t="s">
        <v>18351</v>
      </c>
      <c r="C1917" s="48" t="s">
        <v>5044</v>
      </c>
      <c r="D1917" s="50">
        <v>1</v>
      </c>
    </row>
    <row r="1918" spans="1:4" x14ac:dyDescent="0.25">
      <c r="A1918" s="48">
        <v>1916</v>
      </c>
      <c r="B1918" s="52" t="s">
        <v>18352</v>
      </c>
      <c r="C1918" s="48" t="s">
        <v>5044</v>
      </c>
      <c r="D1918" s="50">
        <v>2</v>
      </c>
    </row>
    <row r="1919" spans="1:4" x14ac:dyDescent="0.25">
      <c r="A1919" s="48">
        <v>1917</v>
      </c>
      <c r="B1919" s="52" t="s">
        <v>1055</v>
      </c>
      <c r="C1919" s="48" t="s">
        <v>2352</v>
      </c>
      <c r="D1919" s="50">
        <v>1</v>
      </c>
    </row>
    <row r="1920" spans="1:4" x14ac:dyDescent="0.25">
      <c r="A1920" s="48">
        <v>1918</v>
      </c>
      <c r="B1920" s="52" t="s">
        <v>9887</v>
      </c>
      <c r="C1920" s="48" t="s">
        <v>120</v>
      </c>
      <c r="D1920" s="50">
        <v>1</v>
      </c>
    </row>
    <row r="1921" spans="1:4" x14ac:dyDescent="0.25">
      <c r="A1921" s="48">
        <v>1919</v>
      </c>
      <c r="B1921" s="52" t="s">
        <v>8341</v>
      </c>
      <c r="C1921" s="48" t="s">
        <v>78</v>
      </c>
      <c r="D1921" s="50">
        <v>1</v>
      </c>
    </row>
    <row r="1922" spans="1:4" x14ac:dyDescent="0.25">
      <c r="A1922" s="48">
        <v>1920</v>
      </c>
      <c r="B1922" s="52" t="s">
        <v>1765</v>
      </c>
      <c r="C1922" s="48" t="s">
        <v>18353</v>
      </c>
      <c r="D1922" s="50">
        <v>1</v>
      </c>
    </row>
    <row r="1923" spans="1:4" x14ac:dyDescent="0.25">
      <c r="A1923" s="48">
        <v>1921</v>
      </c>
      <c r="B1923" s="52" t="s">
        <v>54</v>
      </c>
      <c r="C1923" s="48" t="s">
        <v>70</v>
      </c>
      <c r="D1923" s="50">
        <v>1</v>
      </c>
    </row>
    <row r="1924" spans="1:4" x14ac:dyDescent="0.25">
      <c r="A1924" s="48">
        <v>1922</v>
      </c>
      <c r="B1924" s="52" t="s">
        <v>18354</v>
      </c>
      <c r="C1924" s="48" t="s">
        <v>2814</v>
      </c>
      <c r="D1924" s="50">
        <v>1</v>
      </c>
    </row>
    <row r="1925" spans="1:4" x14ac:dyDescent="0.25">
      <c r="A1925" s="48">
        <v>1923</v>
      </c>
      <c r="B1925" s="52" t="s">
        <v>2999</v>
      </c>
      <c r="C1925" s="48" t="s">
        <v>11247</v>
      </c>
      <c r="D1925" s="50">
        <v>1</v>
      </c>
    </row>
    <row r="1926" spans="1:4" x14ac:dyDescent="0.25">
      <c r="A1926" s="48">
        <v>1924</v>
      </c>
      <c r="B1926" s="52" t="s">
        <v>18355</v>
      </c>
      <c r="C1926" s="48" t="s">
        <v>11247</v>
      </c>
      <c r="D1926" s="50">
        <v>1</v>
      </c>
    </row>
    <row r="1927" spans="1:4" x14ac:dyDescent="0.25">
      <c r="A1927" s="48">
        <v>1925</v>
      </c>
      <c r="B1927" s="52" t="s">
        <v>3104</v>
      </c>
      <c r="C1927" s="48" t="s">
        <v>18356</v>
      </c>
      <c r="D1927" s="50">
        <v>1</v>
      </c>
    </row>
    <row r="1928" spans="1:4" x14ac:dyDescent="0.25">
      <c r="A1928" s="48">
        <v>1926</v>
      </c>
      <c r="B1928" s="52" t="s">
        <v>18357</v>
      </c>
      <c r="C1928" s="48" t="s">
        <v>17</v>
      </c>
      <c r="D1928" s="50">
        <v>1</v>
      </c>
    </row>
    <row r="1929" spans="1:4" x14ac:dyDescent="0.25">
      <c r="A1929" s="48">
        <v>1927</v>
      </c>
      <c r="B1929" s="52" t="s">
        <v>10327</v>
      </c>
      <c r="C1929" s="48" t="s">
        <v>17</v>
      </c>
      <c r="D1929" s="50">
        <v>1</v>
      </c>
    </row>
    <row r="1930" spans="1:4" x14ac:dyDescent="0.25">
      <c r="A1930" s="48">
        <v>1928</v>
      </c>
      <c r="B1930" s="52" t="s">
        <v>1498</v>
      </c>
      <c r="C1930" s="48" t="s">
        <v>17</v>
      </c>
      <c r="D1930" s="50">
        <v>1</v>
      </c>
    </row>
    <row r="1931" spans="1:4" x14ac:dyDescent="0.25">
      <c r="A1931" s="48">
        <v>1929</v>
      </c>
      <c r="B1931" s="52" t="s">
        <v>18358</v>
      </c>
      <c r="C1931" s="48" t="s">
        <v>17</v>
      </c>
      <c r="D1931" s="50">
        <v>1</v>
      </c>
    </row>
    <row r="1932" spans="1:4" x14ac:dyDescent="0.25">
      <c r="A1932" s="48">
        <v>1930</v>
      </c>
      <c r="B1932" s="52" t="s">
        <v>18359</v>
      </c>
      <c r="C1932" s="48" t="s">
        <v>17</v>
      </c>
      <c r="D1932" s="50">
        <v>1</v>
      </c>
    </row>
    <row r="1933" spans="1:4" x14ac:dyDescent="0.25">
      <c r="A1933" s="48">
        <v>1931</v>
      </c>
      <c r="B1933" s="52" t="s">
        <v>8868</v>
      </c>
      <c r="C1933" s="48" t="s">
        <v>17</v>
      </c>
      <c r="D1933" s="50">
        <v>1</v>
      </c>
    </row>
    <row r="1934" spans="1:4" x14ac:dyDescent="0.25">
      <c r="A1934" s="48">
        <v>1932</v>
      </c>
      <c r="B1934" s="52" t="s">
        <v>13368</v>
      </c>
      <c r="C1934" s="48" t="s">
        <v>17</v>
      </c>
      <c r="D1934" s="50">
        <v>3</v>
      </c>
    </row>
    <row r="1935" spans="1:4" x14ac:dyDescent="0.25">
      <c r="A1935" s="48">
        <v>1933</v>
      </c>
      <c r="B1935" s="52" t="s">
        <v>2318</v>
      </c>
      <c r="C1935" s="48" t="s">
        <v>70</v>
      </c>
      <c r="D1935" s="50">
        <v>3</v>
      </c>
    </row>
    <row r="1936" spans="1:4" x14ac:dyDescent="0.25">
      <c r="A1936" s="48">
        <v>1934</v>
      </c>
      <c r="B1936" s="52" t="s">
        <v>736</v>
      </c>
      <c r="C1936" s="48" t="s">
        <v>70</v>
      </c>
      <c r="D1936" s="50">
        <v>10</v>
      </c>
    </row>
    <row r="1937" spans="1:4" x14ac:dyDescent="0.25">
      <c r="A1937" s="48">
        <v>1935</v>
      </c>
      <c r="B1937" s="52" t="s">
        <v>1037</v>
      </c>
      <c r="C1937" s="48" t="s">
        <v>17</v>
      </c>
      <c r="D1937" s="50">
        <v>9</v>
      </c>
    </row>
    <row r="1938" spans="1:4" x14ac:dyDescent="0.25">
      <c r="A1938" s="48">
        <v>1936</v>
      </c>
      <c r="B1938" s="52" t="s">
        <v>18360</v>
      </c>
      <c r="C1938" s="48" t="s">
        <v>17</v>
      </c>
      <c r="D1938" s="50">
        <v>1</v>
      </c>
    </row>
    <row r="1939" spans="1:4" x14ac:dyDescent="0.25">
      <c r="A1939" s="48">
        <v>1937</v>
      </c>
      <c r="B1939" s="52" t="s">
        <v>18361</v>
      </c>
      <c r="C1939" s="48" t="s">
        <v>17</v>
      </c>
      <c r="D1939" s="50">
        <v>11</v>
      </c>
    </row>
    <row r="1940" spans="1:4" x14ac:dyDescent="0.25">
      <c r="A1940" s="48">
        <v>1938</v>
      </c>
      <c r="B1940" s="52" t="s">
        <v>18362</v>
      </c>
      <c r="C1940" s="48" t="s">
        <v>357</v>
      </c>
      <c r="D1940" s="50">
        <v>1</v>
      </c>
    </row>
    <row r="1941" spans="1:4" x14ac:dyDescent="0.25">
      <c r="A1941" s="48">
        <v>1939</v>
      </c>
      <c r="B1941" s="52" t="s">
        <v>49</v>
      </c>
      <c r="C1941" s="48" t="s">
        <v>2349</v>
      </c>
      <c r="D1941" s="50">
        <v>10</v>
      </c>
    </row>
    <row r="1942" spans="1:4" x14ac:dyDescent="0.25">
      <c r="A1942" s="48">
        <v>1940</v>
      </c>
      <c r="B1942" s="52" t="s">
        <v>890</v>
      </c>
      <c r="C1942" s="48" t="s">
        <v>2349</v>
      </c>
      <c r="D1942" s="50">
        <v>1</v>
      </c>
    </row>
    <row r="1943" spans="1:4" x14ac:dyDescent="0.25">
      <c r="A1943" s="48">
        <v>1941</v>
      </c>
      <c r="B1943" s="52" t="s">
        <v>9112</v>
      </c>
      <c r="C1943" s="48" t="s">
        <v>2349</v>
      </c>
      <c r="D1943" s="50">
        <v>1</v>
      </c>
    </row>
    <row r="1944" spans="1:4" x14ac:dyDescent="0.25">
      <c r="A1944" s="48">
        <v>1942</v>
      </c>
      <c r="B1944" s="52" t="s">
        <v>18363</v>
      </c>
      <c r="C1944" s="48" t="s">
        <v>2349</v>
      </c>
      <c r="D1944" s="50">
        <v>5</v>
      </c>
    </row>
    <row r="1945" spans="1:4" x14ac:dyDescent="0.25">
      <c r="A1945" s="48">
        <v>1943</v>
      </c>
      <c r="B1945" s="52" t="s">
        <v>18364</v>
      </c>
      <c r="C1945" s="48" t="s">
        <v>2349</v>
      </c>
      <c r="D1945" s="50">
        <v>5</v>
      </c>
    </row>
    <row r="1946" spans="1:4" x14ac:dyDescent="0.25">
      <c r="A1946" s="48">
        <v>1944</v>
      </c>
      <c r="B1946" s="52" t="s">
        <v>6108</v>
      </c>
      <c r="C1946" s="48" t="s">
        <v>2349</v>
      </c>
      <c r="D1946" s="50">
        <v>5</v>
      </c>
    </row>
    <row r="1947" spans="1:4" x14ac:dyDescent="0.25">
      <c r="A1947" s="48">
        <v>1945</v>
      </c>
      <c r="B1947" s="52" t="s">
        <v>18365</v>
      </c>
      <c r="C1947" s="48" t="s">
        <v>17</v>
      </c>
      <c r="D1947" s="50">
        <v>7</v>
      </c>
    </row>
    <row r="1948" spans="1:4" x14ac:dyDescent="0.25">
      <c r="A1948" s="48">
        <v>1946</v>
      </c>
      <c r="B1948" s="52" t="s">
        <v>917</v>
      </c>
      <c r="C1948" s="48" t="s">
        <v>2350</v>
      </c>
      <c r="D1948" s="50">
        <v>7</v>
      </c>
    </row>
    <row r="1949" spans="1:4" x14ac:dyDescent="0.25">
      <c r="A1949" s="48">
        <v>1947</v>
      </c>
      <c r="B1949" s="52" t="s">
        <v>18366</v>
      </c>
      <c r="C1949" s="48" t="s">
        <v>445</v>
      </c>
      <c r="D1949" s="50">
        <v>1</v>
      </c>
    </row>
    <row r="1950" spans="1:4" x14ac:dyDescent="0.25">
      <c r="A1950" s="48">
        <v>1948</v>
      </c>
      <c r="B1950" s="52" t="s">
        <v>9094</v>
      </c>
      <c r="C1950" s="48" t="s">
        <v>17</v>
      </c>
      <c r="D1950" s="50">
        <v>27</v>
      </c>
    </row>
    <row r="1951" spans="1:4" x14ac:dyDescent="0.25">
      <c r="A1951" s="48">
        <v>1949</v>
      </c>
      <c r="B1951" s="52" t="s">
        <v>1153</v>
      </c>
      <c r="C1951" s="48" t="s">
        <v>17</v>
      </c>
      <c r="D1951" s="50">
        <v>4</v>
      </c>
    </row>
    <row r="1952" spans="1:4" x14ac:dyDescent="0.25">
      <c r="A1952" s="48">
        <v>1950</v>
      </c>
      <c r="B1952" s="52" t="s">
        <v>1293</v>
      </c>
      <c r="C1952" s="48" t="s">
        <v>17</v>
      </c>
      <c r="D1952" s="50">
        <v>1</v>
      </c>
    </row>
    <row r="1953" spans="1:4" x14ac:dyDescent="0.25">
      <c r="A1953" s="48">
        <v>1951</v>
      </c>
      <c r="B1953" s="52" t="s">
        <v>18367</v>
      </c>
      <c r="C1953" s="48" t="s">
        <v>17</v>
      </c>
      <c r="D1953" s="50">
        <v>1</v>
      </c>
    </row>
    <row r="1954" spans="1:4" x14ac:dyDescent="0.25">
      <c r="A1954" s="48">
        <v>1952</v>
      </c>
      <c r="B1954" s="52" t="s">
        <v>18368</v>
      </c>
      <c r="C1954" s="48" t="s">
        <v>18369</v>
      </c>
      <c r="D1954" s="50">
        <v>1</v>
      </c>
    </row>
    <row r="1955" spans="1:4" x14ac:dyDescent="0.25">
      <c r="A1955" s="48">
        <v>1953</v>
      </c>
      <c r="B1955" s="52" t="s">
        <v>9924</v>
      </c>
      <c r="C1955" s="48" t="s">
        <v>18369</v>
      </c>
      <c r="D1955" s="50">
        <v>1</v>
      </c>
    </row>
    <row r="1956" spans="1:4" x14ac:dyDescent="0.25">
      <c r="A1956" s="48">
        <v>1954</v>
      </c>
      <c r="B1956" s="52" t="s">
        <v>31</v>
      </c>
      <c r="C1956" s="48" t="s">
        <v>17</v>
      </c>
      <c r="D1956" s="50">
        <v>6</v>
      </c>
    </row>
    <row r="1957" spans="1:4" x14ac:dyDescent="0.25">
      <c r="A1957" s="48">
        <v>1955</v>
      </c>
      <c r="B1957" s="52" t="s">
        <v>18370</v>
      </c>
      <c r="C1957" s="48" t="s">
        <v>744</v>
      </c>
      <c r="D1957" s="50">
        <v>2</v>
      </c>
    </row>
    <row r="1958" spans="1:4" x14ac:dyDescent="0.25">
      <c r="A1958" s="48">
        <v>1956</v>
      </c>
      <c r="B1958" s="52" t="s">
        <v>488</v>
      </c>
      <c r="C1958" s="48" t="s">
        <v>744</v>
      </c>
      <c r="D1958" s="50">
        <v>4</v>
      </c>
    </row>
    <row r="1959" spans="1:4" x14ac:dyDescent="0.25">
      <c r="A1959" s="48">
        <v>1957</v>
      </c>
      <c r="B1959" s="52" t="s">
        <v>18371</v>
      </c>
      <c r="C1959" s="48" t="s">
        <v>744</v>
      </c>
      <c r="D1959" s="50">
        <v>6</v>
      </c>
    </row>
    <row r="1960" spans="1:4" x14ac:dyDescent="0.25">
      <c r="A1960" s="48">
        <v>1958</v>
      </c>
      <c r="B1960" s="52" t="s">
        <v>18372</v>
      </c>
      <c r="C1960" s="48" t="s">
        <v>18373</v>
      </c>
      <c r="D1960" s="50">
        <v>3</v>
      </c>
    </row>
    <row r="1961" spans="1:4" x14ac:dyDescent="0.25">
      <c r="A1961" s="48">
        <v>1959</v>
      </c>
      <c r="B1961" s="52" t="s">
        <v>392</v>
      </c>
      <c r="C1961" s="48" t="s">
        <v>17</v>
      </c>
      <c r="D1961" s="50">
        <v>3</v>
      </c>
    </row>
    <row r="1962" spans="1:4" x14ac:dyDescent="0.25">
      <c r="A1962" s="48">
        <v>1960</v>
      </c>
      <c r="B1962" s="52" t="s">
        <v>11887</v>
      </c>
      <c r="C1962" s="48" t="s">
        <v>11247</v>
      </c>
      <c r="D1962" s="50">
        <v>100</v>
      </c>
    </row>
    <row r="1963" spans="1:4" x14ac:dyDescent="0.25">
      <c r="A1963" s="48">
        <v>1961</v>
      </c>
      <c r="B1963" s="52" t="s">
        <v>18374</v>
      </c>
      <c r="C1963" s="48" t="s">
        <v>17</v>
      </c>
      <c r="D1963" s="50">
        <v>2</v>
      </c>
    </row>
    <row r="1964" spans="1:4" x14ac:dyDescent="0.25">
      <c r="A1964" s="48">
        <v>1962</v>
      </c>
      <c r="B1964" s="52" t="s">
        <v>18375</v>
      </c>
      <c r="C1964" s="48" t="s">
        <v>11247</v>
      </c>
      <c r="D1964" s="50">
        <v>3</v>
      </c>
    </row>
    <row r="1965" spans="1:4" x14ac:dyDescent="0.25">
      <c r="A1965" s="48">
        <v>1963</v>
      </c>
      <c r="B1965" s="52" t="s">
        <v>18376</v>
      </c>
      <c r="C1965" s="48" t="s">
        <v>11247</v>
      </c>
      <c r="D1965" s="50">
        <v>111</v>
      </c>
    </row>
    <row r="1966" spans="1:4" x14ac:dyDescent="0.25">
      <c r="A1966" s="48">
        <v>1964</v>
      </c>
      <c r="B1966" s="52" t="s">
        <v>18377</v>
      </c>
      <c r="C1966" s="48" t="s">
        <v>11247</v>
      </c>
      <c r="D1966" s="50">
        <v>1</v>
      </c>
    </row>
    <row r="1967" spans="1:4" x14ac:dyDescent="0.25">
      <c r="A1967" s="48">
        <v>1965</v>
      </c>
      <c r="B1967" s="52" t="s">
        <v>18378</v>
      </c>
      <c r="C1967" s="48" t="s">
        <v>11247</v>
      </c>
      <c r="D1967" s="50">
        <v>1</v>
      </c>
    </row>
    <row r="1968" spans="1:4" x14ac:dyDescent="0.25">
      <c r="A1968" s="48">
        <v>1966</v>
      </c>
      <c r="B1968" s="52" t="s">
        <v>11275</v>
      </c>
      <c r="C1968" s="48" t="s">
        <v>11247</v>
      </c>
      <c r="D1968" s="50">
        <v>1</v>
      </c>
    </row>
    <row r="1969" spans="1:4" x14ac:dyDescent="0.25">
      <c r="A1969" s="48">
        <v>1967</v>
      </c>
      <c r="B1969" s="52" t="s">
        <v>18379</v>
      </c>
      <c r="C1969" s="48" t="s">
        <v>11247</v>
      </c>
      <c r="D1969" s="50">
        <v>1</v>
      </c>
    </row>
    <row r="1970" spans="1:4" x14ac:dyDescent="0.25">
      <c r="A1970" s="48">
        <v>1968</v>
      </c>
      <c r="B1970" s="52" t="s">
        <v>18380</v>
      </c>
      <c r="C1970" s="48" t="s">
        <v>11247</v>
      </c>
      <c r="D1970" s="50">
        <v>1</v>
      </c>
    </row>
    <row r="1971" spans="1:4" x14ac:dyDescent="0.25">
      <c r="A1971" s="48">
        <v>1969</v>
      </c>
      <c r="B1971" s="52" t="s">
        <v>1781</v>
      </c>
      <c r="C1971" s="48" t="s">
        <v>11247</v>
      </c>
      <c r="D1971" s="50">
        <v>1</v>
      </c>
    </row>
    <row r="1972" spans="1:4" x14ac:dyDescent="0.25">
      <c r="A1972" s="48">
        <v>1970</v>
      </c>
      <c r="B1972" s="52" t="s">
        <v>18381</v>
      </c>
      <c r="C1972" s="48" t="s">
        <v>11247</v>
      </c>
      <c r="D1972" s="50">
        <v>1</v>
      </c>
    </row>
    <row r="1973" spans="1:4" x14ac:dyDescent="0.25">
      <c r="A1973" s="48">
        <v>1971</v>
      </c>
      <c r="B1973" s="52" t="s">
        <v>10900</v>
      </c>
      <c r="C1973" s="48" t="s">
        <v>11247</v>
      </c>
      <c r="D1973" s="50">
        <v>1</v>
      </c>
    </row>
    <row r="1974" spans="1:4" x14ac:dyDescent="0.25">
      <c r="A1974" s="48">
        <v>1972</v>
      </c>
      <c r="B1974" s="52" t="s">
        <v>2771</v>
      </c>
      <c r="C1974" s="48" t="s">
        <v>11247</v>
      </c>
      <c r="D1974" s="50">
        <v>1</v>
      </c>
    </row>
    <row r="1975" spans="1:4" x14ac:dyDescent="0.25">
      <c r="A1975" s="48">
        <v>1973</v>
      </c>
      <c r="B1975" s="52" t="s">
        <v>18382</v>
      </c>
      <c r="C1975" s="48" t="s">
        <v>11247</v>
      </c>
      <c r="D1975" s="50">
        <v>39</v>
      </c>
    </row>
    <row r="1976" spans="1:4" x14ac:dyDescent="0.25">
      <c r="A1976" s="48">
        <v>1974</v>
      </c>
      <c r="B1976" s="52" t="s">
        <v>2055</v>
      </c>
      <c r="C1976" s="48" t="s">
        <v>11247</v>
      </c>
      <c r="D1976" s="50">
        <v>39</v>
      </c>
    </row>
    <row r="1977" spans="1:4" x14ac:dyDescent="0.25">
      <c r="A1977" s="48">
        <v>1975</v>
      </c>
      <c r="B1977" s="52" t="s">
        <v>3705</v>
      </c>
      <c r="C1977" s="48" t="s">
        <v>11247</v>
      </c>
      <c r="D1977" s="50">
        <v>1</v>
      </c>
    </row>
    <row r="1978" spans="1:4" x14ac:dyDescent="0.25">
      <c r="A1978" s="48">
        <v>1976</v>
      </c>
      <c r="B1978" s="52" t="s">
        <v>1037</v>
      </c>
      <c r="C1978" s="48" t="s">
        <v>11247</v>
      </c>
      <c r="D1978" s="50">
        <v>18</v>
      </c>
    </row>
    <row r="1979" spans="1:4" x14ac:dyDescent="0.25">
      <c r="A1979" s="48">
        <v>1977</v>
      </c>
      <c r="B1979" s="52" t="s">
        <v>18383</v>
      </c>
      <c r="C1979" s="48" t="s">
        <v>1278</v>
      </c>
      <c r="D1979" s="50">
        <v>21</v>
      </c>
    </row>
    <row r="1980" spans="1:4" x14ac:dyDescent="0.25">
      <c r="A1980" s="48">
        <v>1978</v>
      </c>
      <c r="B1980" s="52" t="s">
        <v>3985</v>
      </c>
      <c r="C1980" s="48" t="s">
        <v>1278</v>
      </c>
      <c r="D1980" s="50">
        <v>2</v>
      </c>
    </row>
    <row r="1981" spans="1:4" x14ac:dyDescent="0.25">
      <c r="A1981" s="48">
        <v>1979</v>
      </c>
      <c r="B1981" s="52" t="s">
        <v>6354</v>
      </c>
      <c r="C1981" s="48" t="s">
        <v>70</v>
      </c>
      <c r="D1981" s="50">
        <v>10</v>
      </c>
    </row>
    <row r="1982" spans="1:4" x14ac:dyDescent="0.25">
      <c r="A1982" s="48">
        <v>1980</v>
      </c>
      <c r="B1982" s="52" t="s">
        <v>927</v>
      </c>
      <c r="C1982" s="48" t="s">
        <v>70</v>
      </c>
      <c r="D1982" s="50">
        <v>2</v>
      </c>
    </row>
    <row r="1983" spans="1:4" x14ac:dyDescent="0.25">
      <c r="A1983" s="48">
        <v>1981</v>
      </c>
      <c r="B1983" s="52" t="s">
        <v>18384</v>
      </c>
      <c r="C1983" s="48" t="s">
        <v>70</v>
      </c>
      <c r="D1983" s="50">
        <v>2</v>
      </c>
    </row>
    <row r="1984" spans="1:4" x14ac:dyDescent="0.25">
      <c r="A1984" s="48">
        <v>1982</v>
      </c>
      <c r="B1984" s="52" t="s">
        <v>18385</v>
      </c>
      <c r="C1984" s="48" t="s">
        <v>17</v>
      </c>
      <c r="D1984" s="50">
        <v>1</v>
      </c>
    </row>
    <row r="1985" spans="1:4" x14ac:dyDescent="0.25">
      <c r="A1985" s="48">
        <v>1983</v>
      </c>
      <c r="B1985" s="52" t="s">
        <v>13126</v>
      </c>
      <c r="C1985" s="48" t="s">
        <v>17</v>
      </c>
      <c r="D1985" s="50">
        <v>1</v>
      </c>
    </row>
    <row r="1986" spans="1:4" x14ac:dyDescent="0.25">
      <c r="A1986" s="48">
        <v>1984</v>
      </c>
      <c r="B1986" s="52" t="s">
        <v>3117</v>
      </c>
      <c r="C1986" s="48" t="s">
        <v>17</v>
      </c>
      <c r="D1986" s="50">
        <v>1</v>
      </c>
    </row>
    <row r="1987" spans="1:4" x14ac:dyDescent="0.25">
      <c r="A1987" s="48">
        <v>1985</v>
      </c>
      <c r="B1987" s="52" t="s">
        <v>18386</v>
      </c>
      <c r="C1987" s="48" t="s">
        <v>351</v>
      </c>
      <c r="D1987" s="50">
        <v>3</v>
      </c>
    </row>
    <row r="1988" spans="1:4" x14ac:dyDescent="0.25">
      <c r="A1988" s="48">
        <v>1986</v>
      </c>
      <c r="B1988" s="52" t="s">
        <v>18387</v>
      </c>
      <c r="C1988" s="48" t="s">
        <v>351</v>
      </c>
      <c r="D1988" s="50">
        <v>4</v>
      </c>
    </row>
    <row r="1989" spans="1:4" x14ac:dyDescent="0.25">
      <c r="A1989" s="48">
        <v>1987</v>
      </c>
      <c r="B1989" s="52" t="s">
        <v>7480</v>
      </c>
      <c r="C1989" s="48" t="s">
        <v>351</v>
      </c>
      <c r="D1989" s="50">
        <v>7</v>
      </c>
    </row>
    <row r="1990" spans="1:4" x14ac:dyDescent="0.25">
      <c r="A1990" s="48">
        <v>1988</v>
      </c>
      <c r="B1990" s="52" t="s">
        <v>18388</v>
      </c>
      <c r="C1990" s="48" t="s">
        <v>351</v>
      </c>
      <c r="D1990" s="50">
        <v>9</v>
      </c>
    </row>
    <row r="1991" spans="1:4" x14ac:dyDescent="0.25">
      <c r="A1991" s="48">
        <v>1989</v>
      </c>
      <c r="B1991" s="52" t="s">
        <v>2920</v>
      </c>
      <c r="C1991" s="48" t="s">
        <v>2397</v>
      </c>
      <c r="D1991" s="50">
        <v>4</v>
      </c>
    </row>
    <row r="1992" spans="1:4" x14ac:dyDescent="0.25">
      <c r="A1992" s="48">
        <v>1990</v>
      </c>
      <c r="B1992" s="52" t="s">
        <v>2916</v>
      </c>
      <c r="C1992" s="48" t="s">
        <v>2397</v>
      </c>
      <c r="D1992" s="50">
        <v>5</v>
      </c>
    </row>
    <row r="1993" spans="1:4" x14ac:dyDescent="0.25">
      <c r="A1993" s="48">
        <v>1991</v>
      </c>
      <c r="B1993" s="52" t="s">
        <v>18389</v>
      </c>
      <c r="C1993" s="48" t="s">
        <v>7</v>
      </c>
      <c r="D1993" s="50">
        <v>4</v>
      </c>
    </row>
    <row r="1994" spans="1:4" x14ac:dyDescent="0.25">
      <c r="A1994" s="48">
        <v>1992</v>
      </c>
      <c r="B1994" s="52" t="s">
        <v>18390</v>
      </c>
      <c r="C1994" s="48" t="s">
        <v>7</v>
      </c>
      <c r="D1994" s="50">
        <v>20</v>
      </c>
    </row>
    <row r="1995" spans="1:4" x14ac:dyDescent="0.25">
      <c r="A1995" s="48">
        <v>1993</v>
      </c>
      <c r="B1995" s="52" t="s">
        <v>850</v>
      </c>
      <c r="C1995" s="48" t="s">
        <v>18391</v>
      </c>
      <c r="D1995" s="50">
        <v>4</v>
      </c>
    </row>
    <row r="1996" spans="1:4" x14ac:dyDescent="0.25">
      <c r="A1996" s="48">
        <v>1994</v>
      </c>
      <c r="B1996" s="52" t="s">
        <v>18392</v>
      </c>
      <c r="C1996" s="48" t="s">
        <v>39</v>
      </c>
      <c r="D1996" s="50">
        <v>7</v>
      </c>
    </row>
    <row r="1997" spans="1:4" x14ac:dyDescent="0.25">
      <c r="A1997" s="48">
        <v>1995</v>
      </c>
      <c r="B1997" s="52" t="s">
        <v>11854</v>
      </c>
      <c r="C1997" s="48" t="s">
        <v>17</v>
      </c>
      <c r="D1997" s="50">
        <v>7</v>
      </c>
    </row>
    <row r="1998" spans="1:4" x14ac:dyDescent="0.25">
      <c r="A1998" s="48">
        <v>1996</v>
      </c>
      <c r="B1998" s="52" t="s">
        <v>28</v>
      </c>
      <c r="C1998" s="48" t="s">
        <v>17</v>
      </c>
      <c r="D1998" s="50">
        <v>7</v>
      </c>
    </row>
    <row r="1999" spans="1:4" x14ac:dyDescent="0.25">
      <c r="A1999" s="48">
        <v>1997</v>
      </c>
      <c r="B1999" s="52" t="s">
        <v>40</v>
      </c>
      <c r="C1999" s="48" t="s">
        <v>2349</v>
      </c>
      <c r="D1999" s="50">
        <v>2</v>
      </c>
    </row>
    <row r="2000" spans="1:4" x14ac:dyDescent="0.25">
      <c r="A2000" s="48">
        <v>1998</v>
      </c>
      <c r="B2000" s="52" t="s">
        <v>18393</v>
      </c>
      <c r="C2000" s="48" t="s">
        <v>5196</v>
      </c>
      <c r="D2000" s="50">
        <v>2</v>
      </c>
    </row>
    <row r="2001" spans="1:4" x14ac:dyDescent="0.25">
      <c r="A2001" s="48">
        <v>1999</v>
      </c>
      <c r="B2001" s="52" t="s">
        <v>18394</v>
      </c>
      <c r="C2001" s="48" t="s">
        <v>2349</v>
      </c>
      <c r="D2001" s="50">
        <v>1</v>
      </c>
    </row>
    <row r="2002" spans="1:4" x14ac:dyDescent="0.25">
      <c r="A2002" s="48">
        <v>2000</v>
      </c>
      <c r="B2002" s="52" t="s">
        <v>10716</v>
      </c>
      <c r="C2002" s="48" t="s">
        <v>2351</v>
      </c>
      <c r="D2002" s="50">
        <v>4</v>
      </c>
    </row>
    <row r="2003" spans="1:4" x14ac:dyDescent="0.25">
      <c r="A2003" s="48">
        <v>2001</v>
      </c>
      <c r="B2003" s="52" t="s">
        <v>18395</v>
      </c>
      <c r="C2003" s="48" t="s">
        <v>17</v>
      </c>
      <c r="D2003" s="50">
        <v>5</v>
      </c>
    </row>
    <row r="2004" spans="1:4" x14ac:dyDescent="0.25">
      <c r="A2004" s="48">
        <v>2002</v>
      </c>
      <c r="B2004" s="52" t="s">
        <v>40</v>
      </c>
      <c r="C2004" s="48" t="s">
        <v>17</v>
      </c>
      <c r="D2004" s="50">
        <v>2</v>
      </c>
    </row>
    <row r="2005" spans="1:4" x14ac:dyDescent="0.25">
      <c r="A2005" s="48">
        <v>2003</v>
      </c>
      <c r="B2005" s="52" t="s">
        <v>18396</v>
      </c>
      <c r="C2005" s="48" t="s">
        <v>17</v>
      </c>
      <c r="D2005" s="50">
        <v>2</v>
      </c>
    </row>
    <row r="2006" spans="1:4" x14ac:dyDescent="0.25">
      <c r="A2006" s="48">
        <v>2004</v>
      </c>
      <c r="B2006" s="52" t="s">
        <v>977</v>
      </c>
      <c r="C2006" s="48" t="s">
        <v>17</v>
      </c>
      <c r="D2006" s="50">
        <v>21</v>
      </c>
    </row>
    <row r="2007" spans="1:4" x14ac:dyDescent="0.25">
      <c r="A2007" s="48">
        <v>2005</v>
      </c>
      <c r="B2007" s="52" t="s">
        <v>5246</v>
      </c>
      <c r="C2007" s="48" t="s">
        <v>2350</v>
      </c>
      <c r="D2007" s="50">
        <v>1</v>
      </c>
    </row>
    <row r="2008" spans="1:4" x14ac:dyDescent="0.25">
      <c r="A2008" s="48">
        <v>2006</v>
      </c>
      <c r="B2008" s="52" t="s">
        <v>18397</v>
      </c>
      <c r="C2008" s="48" t="s">
        <v>2350</v>
      </c>
      <c r="D2008" s="50">
        <v>17</v>
      </c>
    </row>
    <row r="2009" spans="1:4" x14ac:dyDescent="0.25">
      <c r="A2009" s="48">
        <v>2007</v>
      </c>
      <c r="B2009" s="52" t="s">
        <v>18398</v>
      </c>
      <c r="C2009" s="48" t="s">
        <v>17</v>
      </c>
      <c r="D2009" s="50">
        <v>1</v>
      </c>
    </row>
    <row r="2010" spans="1:4" x14ac:dyDescent="0.25">
      <c r="A2010" s="48">
        <v>2008</v>
      </c>
      <c r="B2010" s="52" t="s">
        <v>18399</v>
      </c>
      <c r="C2010" s="48" t="s">
        <v>2350</v>
      </c>
      <c r="D2010" s="50">
        <v>19</v>
      </c>
    </row>
    <row r="2011" spans="1:4" x14ac:dyDescent="0.25">
      <c r="A2011" s="48">
        <v>2009</v>
      </c>
      <c r="B2011" s="52" t="s">
        <v>18400</v>
      </c>
      <c r="C2011" s="48" t="s">
        <v>17</v>
      </c>
      <c r="D2011" s="50">
        <v>1</v>
      </c>
    </row>
    <row r="2012" spans="1:4" x14ac:dyDescent="0.25">
      <c r="A2012" s="48">
        <v>2010</v>
      </c>
      <c r="B2012" s="52" t="s">
        <v>18401</v>
      </c>
      <c r="C2012" s="48" t="s">
        <v>5166</v>
      </c>
      <c r="D2012" s="50">
        <v>2</v>
      </c>
    </row>
    <row r="2013" spans="1:4" x14ac:dyDescent="0.25">
      <c r="A2013" s="48">
        <v>2011</v>
      </c>
      <c r="B2013" s="52" t="s">
        <v>2653</v>
      </c>
      <c r="C2013" s="48" t="s">
        <v>374</v>
      </c>
      <c r="D2013" s="50">
        <v>1</v>
      </c>
    </row>
    <row r="2014" spans="1:4" x14ac:dyDescent="0.25">
      <c r="A2014" s="48">
        <v>2012</v>
      </c>
      <c r="B2014" s="52" t="s">
        <v>2776</v>
      </c>
      <c r="C2014" s="48" t="s">
        <v>17</v>
      </c>
      <c r="D2014" s="50">
        <v>1</v>
      </c>
    </row>
    <row r="2015" spans="1:4" x14ac:dyDescent="0.25">
      <c r="A2015" s="48">
        <v>2013</v>
      </c>
      <c r="B2015" s="52" t="s">
        <v>1293</v>
      </c>
      <c r="C2015" s="48" t="s">
        <v>2349</v>
      </c>
      <c r="D2015" s="50">
        <v>1</v>
      </c>
    </row>
    <row r="2016" spans="1:4" x14ac:dyDescent="0.25">
      <c r="A2016" s="48">
        <v>2014</v>
      </c>
      <c r="B2016" s="52" t="s">
        <v>18402</v>
      </c>
      <c r="C2016" s="48" t="s">
        <v>17</v>
      </c>
      <c r="D2016" s="50">
        <v>5</v>
      </c>
    </row>
    <row r="2017" spans="1:4" x14ac:dyDescent="0.25">
      <c r="A2017" s="48">
        <v>2015</v>
      </c>
      <c r="B2017" s="52" t="s">
        <v>9067</v>
      </c>
      <c r="C2017" s="48" t="s">
        <v>2345</v>
      </c>
      <c r="D2017" s="50">
        <v>6</v>
      </c>
    </row>
    <row r="2018" spans="1:4" x14ac:dyDescent="0.25">
      <c r="A2018" s="48">
        <v>2016</v>
      </c>
      <c r="B2018" s="52" t="s">
        <v>697</v>
      </c>
      <c r="C2018" s="48" t="s">
        <v>2351</v>
      </c>
      <c r="D2018" s="50">
        <v>4</v>
      </c>
    </row>
    <row r="2019" spans="1:4" x14ac:dyDescent="0.25">
      <c r="A2019" s="48">
        <v>2017</v>
      </c>
      <c r="B2019" s="52" t="s">
        <v>18403</v>
      </c>
      <c r="C2019" s="48" t="s">
        <v>2345</v>
      </c>
      <c r="D2019" s="50">
        <v>3</v>
      </c>
    </row>
    <row r="2020" spans="1:4" x14ac:dyDescent="0.25">
      <c r="A2020" s="48">
        <v>2018</v>
      </c>
      <c r="B2020" s="52" t="s">
        <v>12258</v>
      </c>
      <c r="C2020" s="48" t="s">
        <v>17</v>
      </c>
      <c r="D2020" s="50">
        <v>2</v>
      </c>
    </row>
    <row r="2021" spans="1:4" x14ac:dyDescent="0.25">
      <c r="A2021" s="48">
        <v>2019</v>
      </c>
      <c r="B2021" s="52" t="s">
        <v>5589</v>
      </c>
      <c r="C2021" s="48" t="s">
        <v>2349</v>
      </c>
      <c r="D2021" s="50">
        <v>7</v>
      </c>
    </row>
    <row r="2022" spans="1:4" x14ac:dyDescent="0.25">
      <c r="A2022" s="48">
        <v>2020</v>
      </c>
      <c r="B2022" s="52" t="s">
        <v>18404</v>
      </c>
      <c r="C2022" s="48" t="s">
        <v>2350</v>
      </c>
      <c r="D2022" s="50">
        <v>1</v>
      </c>
    </row>
    <row r="2023" spans="1:4" x14ac:dyDescent="0.25">
      <c r="A2023" s="48">
        <v>2021</v>
      </c>
      <c r="B2023" s="52" t="s">
        <v>18405</v>
      </c>
      <c r="C2023" s="48" t="s">
        <v>256</v>
      </c>
      <c r="D2023" s="50">
        <v>1</v>
      </c>
    </row>
    <row r="2024" spans="1:4" x14ac:dyDescent="0.25">
      <c r="A2024" s="48">
        <v>2022</v>
      </c>
      <c r="B2024" s="52" t="s">
        <v>18406</v>
      </c>
      <c r="C2024" s="48" t="s">
        <v>495</v>
      </c>
      <c r="D2024" s="50">
        <v>3</v>
      </c>
    </row>
    <row r="2025" spans="1:4" x14ac:dyDescent="0.25">
      <c r="A2025" s="48">
        <v>2023</v>
      </c>
      <c r="B2025" s="52" t="s">
        <v>18407</v>
      </c>
      <c r="C2025" s="48" t="s">
        <v>2349</v>
      </c>
      <c r="D2025" s="50">
        <v>3</v>
      </c>
    </row>
    <row r="2026" spans="1:4" x14ac:dyDescent="0.25">
      <c r="A2026" s="48">
        <v>2024</v>
      </c>
      <c r="B2026" s="52" t="s">
        <v>18408</v>
      </c>
      <c r="C2026" s="48" t="s">
        <v>17</v>
      </c>
      <c r="D2026" s="50">
        <v>9</v>
      </c>
    </row>
    <row r="2027" spans="1:4" x14ac:dyDescent="0.25">
      <c r="A2027" s="48">
        <v>2025</v>
      </c>
      <c r="B2027" s="52" t="s">
        <v>18409</v>
      </c>
      <c r="C2027" s="48" t="s">
        <v>2350</v>
      </c>
      <c r="D2027" s="50">
        <v>4</v>
      </c>
    </row>
    <row r="2028" spans="1:4" x14ac:dyDescent="0.25">
      <c r="A2028" s="48">
        <v>2026</v>
      </c>
      <c r="B2028" s="52" t="s">
        <v>18410</v>
      </c>
      <c r="C2028" s="48" t="s">
        <v>2351</v>
      </c>
      <c r="D2028" s="50">
        <v>4</v>
      </c>
    </row>
    <row r="2029" spans="1:4" x14ac:dyDescent="0.25">
      <c r="A2029" s="48">
        <v>2027</v>
      </c>
      <c r="B2029" s="52" t="s">
        <v>2183</v>
      </c>
      <c r="C2029" s="48" t="s">
        <v>2349</v>
      </c>
      <c r="D2029" s="50">
        <v>4</v>
      </c>
    </row>
    <row r="2030" spans="1:4" x14ac:dyDescent="0.25">
      <c r="A2030" s="48">
        <v>2028</v>
      </c>
      <c r="B2030" s="52" t="s">
        <v>12534</v>
      </c>
      <c r="C2030" s="48" t="s">
        <v>2398</v>
      </c>
      <c r="D2030" s="50">
        <v>9</v>
      </c>
    </row>
    <row r="2031" spans="1:4" x14ac:dyDescent="0.25">
      <c r="A2031" s="48">
        <v>2029</v>
      </c>
      <c r="B2031" s="52" t="s">
        <v>18411</v>
      </c>
      <c r="C2031" s="48" t="s">
        <v>39</v>
      </c>
      <c r="D2031" s="50">
        <v>3</v>
      </c>
    </row>
    <row r="2032" spans="1:4" x14ac:dyDescent="0.25">
      <c r="A2032" s="48">
        <v>2030</v>
      </c>
      <c r="B2032" s="52" t="s">
        <v>18412</v>
      </c>
      <c r="C2032" s="48" t="s">
        <v>39</v>
      </c>
      <c r="D2032" s="50">
        <v>1</v>
      </c>
    </row>
    <row r="2033" spans="1:4" x14ac:dyDescent="0.25">
      <c r="A2033" s="48">
        <v>2031</v>
      </c>
      <c r="B2033" s="52" t="s">
        <v>18413</v>
      </c>
      <c r="C2033" s="48" t="s">
        <v>2349</v>
      </c>
      <c r="D2033" s="50">
        <v>5</v>
      </c>
    </row>
    <row r="2034" spans="1:4" x14ac:dyDescent="0.25">
      <c r="A2034" s="48">
        <v>2032</v>
      </c>
      <c r="B2034" s="52" t="s">
        <v>18414</v>
      </c>
      <c r="C2034" s="48" t="s">
        <v>17</v>
      </c>
      <c r="D2034" s="50">
        <v>3</v>
      </c>
    </row>
    <row r="2035" spans="1:4" x14ac:dyDescent="0.25">
      <c r="A2035" s="48">
        <v>2033</v>
      </c>
      <c r="B2035" s="52" t="s">
        <v>18415</v>
      </c>
      <c r="C2035" s="48" t="s">
        <v>428</v>
      </c>
      <c r="D2035" s="50">
        <v>4</v>
      </c>
    </row>
    <row r="2036" spans="1:4" x14ac:dyDescent="0.25">
      <c r="A2036" s="48">
        <v>2034</v>
      </c>
      <c r="B2036" s="52" t="s">
        <v>3292</v>
      </c>
      <c r="C2036" s="48" t="s">
        <v>2349</v>
      </c>
      <c r="D2036" s="50">
        <v>7</v>
      </c>
    </row>
    <row r="2037" spans="1:4" x14ac:dyDescent="0.25">
      <c r="A2037" s="48">
        <v>2035</v>
      </c>
      <c r="B2037" s="52" t="s">
        <v>18416</v>
      </c>
      <c r="C2037" s="48" t="s">
        <v>2352</v>
      </c>
      <c r="D2037" s="50">
        <v>7</v>
      </c>
    </row>
    <row r="2038" spans="1:4" x14ac:dyDescent="0.25">
      <c r="A2038" s="48">
        <v>2036</v>
      </c>
      <c r="B2038" s="52" t="s">
        <v>18417</v>
      </c>
      <c r="C2038" s="48" t="s">
        <v>5313</v>
      </c>
      <c r="D2038" s="50">
        <v>5</v>
      </c>
    </row>
    <row r="2039" spans="1:4" x14ac:dyDescent="0.25">
      <c r="A2039" s="48">
        <v>2037</v>
      </c>
      <c r="B2039" s="52" t="s">
        <v>18418</v>
      </c>
      <c r="C2039" s="48" t="s">
        <v>2545</v>
      </c>
      <c r="D2039" s="50">
        <v>7</v>
      </c>
    </row>
    <row r="2040" spans="1:4" x14ac:dyDescent="0.25">
      <c r="A2040" s="48">
        <v>2038</v>
      </c>
      <c r="B2040" s="52" t="s">
        <v>18419</v>
      </c>
      <c r="C2040" s="48" t="s">
        <v>2349</v>
      </c>
      <c r="D2040" s="50">
        <v>3</v>
      </c>
    </row>
    <row r="2041" spans="1:4" x14ac:dyDescent="0.25">
      <c r="A2041" s="48">
        <v>2039</v>
      </c>
      <c r="B2041" s="52" t="s">
        <v>18420</v>
      </c>
      <c r="C2041" s="48" t="s">
        <v>2545</v>
      </c>
      <c r="D2041" s="50">
        <v>1</v>
      </c>
    </row>
    <row r="2042" spans="1:4" x14ac:dyDescent="0.25">
      <c r="A2042" s="48">
        <v>2040</v>
      </c>
      <c r="B2042" s="52" t="s">
        <v>18421</v>
      </c>
      <c r="C2042" s="48" t="s">
        <v>39</v>
      </c>
      <c r="D2042" s="50">
        <v>3</v>
      </c>
    </row>
    <row r="2043" spans="1:4" x14ac:dyDescent="0.25">
      <c r="A2043" s="48">
        <v>2041</v>
      </c>
      <c r="B2043" s="52" t="s">
        <v>14668</v>
      </c>
      <c r="C2043" s="48" t="s">
        <v>17</v>
      </c>
      <c r="D2043" s="50">
        <v>5</v>
      </c>
    </row>
    <row r="2044" spans="1:4" x14ac:dyDescent="0.25">
      <c r="A2044" s="48">
        <v>2042</v>
      </c>
      <c r="B2044" s="52" t="s">
        <v>18422</v>
      </c>
      <c r="C2044" s="48" t="s">
        <v>5962</v>
      </c>
      <c r="D2044" s="50">
        <v>5</v>
      </c>
    </row>
    <row r="2045" spans="1:4" x14ac:dyDescent="0.25">
      <c r="A2045" s="48">
        <v>2043</v>
      </c>
      <c r="B2045" s="52" t="s">
        <v>12637</v>
      </c>
      <c r="C2045" s="48" t="s">
        <v>17</v>
      </c>
      <c r="D2045" s="50">
        <v>2</v>
      </c>
    </row>
    <row r="2046" spans="1:4" x14ac:dyDescent="0.25">
      <c r="A2046" s="48">
        <v>2044</v>
      </c>
      <c r="B2046" s="52" t="s">
        <v>18423</v>
      </c>
      <c r="C2046" s="48" t="s">
        <v>17</v>
      </c>
      <c r="D2046" s="50">
        <v>4</v>
      </c>
    </row>
    <row r="2047" spans="1:4" x14ac:dyDescent="0.25">
      <c r="A2047" s="48">
        <v>2045</v>
      </c>
      <c r="B2047" s="52" t="s">
        <v>10519</v>
      </c>
      <c r="C2047" s="48" t="s">
        <v>17</v>
      </c>
      <c r="D2047" s="50">
        <v>2</v>
      </c>
    </row>
    <row r="2048" spans="1:4" x14ac:dyDescent="0.25">
      <c r="A2048" s="48">
        <v>2046</v>
      </c>
      <c r="B2048" s="52" t="s">
        <v>18424</v>
      </c>
      <c r="C2048" s="48" t="s">
        <v>17</v>
      </c>
      <c r="D2048" s="50">
        <v>3</v>
      </c>
    </row>
    <row r="2049" spans="1:4" x14ac:dyDescent="0.25">
      <c r="A2049" s="48">
        <v>2047</v>
      </c>
      <c r="B2049" s="52" t="s">
        <v>2269</v>
      </c>
      <c r="C2049" s="48" t="s">
        <v>17</v>
      </c>
      <c r="D2049" s="50">
        <v>3</v>
      </c>
    </row>
    <row r="2050" spans="1:4" x14ac:dyDescent="0.25">
      <c r="A2050" s="48">
        <v>2048</v>
      </c>
      <c r="B2050" s="52" t="s">
        <v>18425</v>
      </c>
      <c r="C2050" s="48" t="s">
        <v>2349</v>
      </c>
      <c r="D2050" s="50">
        <v>5</v>
      </c>
    </row>
    <row r="2051" spans="1:4" x14ac:dyDescent="0.25">
      <c r="A2051" s="48">
        <v>2049</v>
      </c>
      <c r="B2051" s="52" t="s">
        <v>338</v>
      </c>
      <c r="C2051" s="48" t="s">
        <v>428</v>
      </c>
      <c r="D2051" s="50">
        <v>2</v>
      </c>
    </row>
    <row r="2052" spans="1:4" x14ac:dyDescent="0.25">
      <c r="A2052" s="48">
        <v>2050</v>
      </c>
      <c r="B2052" s="52" t="s">
        <v>10999</v>
      </c>
      <c r="C2052" s="48" t="s">
        <v>2349</v>
      </c>
      <c r="D2052" s="50">
        <v>15</v>
      </c>
    </row>
    <row r="2053" spans="1:4" x14ac:dyDescent="0.25">
      <c r="A2053" s="48">
        <v>2051</v>
      </c>
      <c r="B2053" s="52" t="s">
        <v>7585</v>
      </c>
      <c r="C2053" s="48" t="s">
        <v>2349</v>
      </c>
      <c r="D2053" s="50">
        <v>4</v>
      </c>
    </row>
    <row r="2054" spans="1:4" x14ac:dyDescent="0.25">
      <c r="A2054" s="48">
        <v>2052</v>
      </c>
      <c r="B2054" s="52" t="s">
        <v>18335</v>
      </c>
      <c r="C2054" s="48" t="s">
        <v>495</v>
      </c>
      <c r="D2054" s="50">
        <v>3</v>
      </c>
    </row>
    <row r="2055" spans="1:4" x14ac:dyDescent="0.25">
      <c r="A2055" s="48">
        <v>2053</v>
      </c>
      <c r="B2055" s="52" t="s">
        <v>18426</v>
      </c>
      <c r="C2055" s="48" t="s">
        <v>2542</v>
      </c>
      <c r="D2055" s="50">
        <v>2</v>
      </c>
    </row>
    <row r="2056" spans="1:4" x14ac:dyDescent="0.25">
      <c r="A2056" s="48">
        <v>2054</v>
      </c>
      <c r="B2056" s="52" t="s">
        <v>18427</v>
      </c>
      <c r="C2056" s="48" t="s">
        <v>2349</v>
      </c>
      <c r="D2056" s="50">
        <v>4</v>
      </c>
    </row>
    <row r="2057" spans="1:4" x14ac:dyDescent="0.25">
      <c r="A2057" s="48">
        <v>2055</v>
      </c>
      <c r="B2057" s="52" t="s">
        <v>18428</v>
      </c>
      <c r="C2057" s="48" t="s">
        <v>39</v>
      </c>
      <c r="D2057" s="50">
        <v>4</v>
      </c>
    </row>
    <row r="2058" spans="1:4" x14ac:dyDescent="0.25">
      <c r="A2058" s="48">
        <v>2056</v>
      </c>
      <c r="B2058" s="52" t="s">
        <v>18429</v>
      </c>
      <c r="C2058" s="48" t="s">
        <v>39</v>
      </c>
      <c r="D2058" s="50">
        <v>3</v>
      </c>
    </row>
    <row r="2059" spans="1:4" x14ac:dyDescent="0.25">
      <c r="A2059" s="48">
        <v>2057</v>
      </c>
      <c r="B2059" s="52" t="s">
        <v>12223</v>
      </c>
      <c r="C2059" s="48" t="s">
        <v>39</v>
      </c>
      <c r="D2059" s="50">
        <v>1</v>
      </c>
    </row>
    <row r="2060" spans="1:4" x14ac:dyDescent="0.25">
      <c r="A2060" s="48">
        <v>2058</v>
      </c>
      <c r="B2060" s="52" t="s">
        <v>287</v>
      </c>
      <c r="C2060" s="48" t="s">
        <v>2350</v>
      </c>
      <c r="D2060" s="50">
        <v>4</v>
      </c>
    </row>
    <row r="2061" spans="1:4" x14ac:dyDescent="0.25">
      <c r="A2061" s="48">
        <v>2059</v>
      </c>
      <c r="B2061" s="52" t="s">
        <v>18430</v>
      </c>
      <c r="C2061" s="48" t="s">
        <v>2350</v>
      </c>
      <c r="D2061" s="50">
        <v>1</v>
      </c>
    </row>
    <row r="2062" spans="1:4" x14ac:dyDescent="0.25">
      <c r="A2062" s="48">
        <v>2060</v>
      </c>
      <c r="B2062" s="52" t="s">
        <v>2951</v>
      </c>
      <c r="C2062" s="48" t="s">
        <v>2350</v>
      </c>
      <c r="D2062" s="50">
        <v>1</v>
      </c>
    </row>
    <row r="2063" spans="1:4" x14ac:dyDescent="0.25">
      <c r="A2063" s="48">
        <v>2061</v>
      </c>
      <c r="B2063" s="52" t="s">
        <v>18431</v>
      </c>
      <c r="C2063" s="48" t="s">
        <v>2349</v>
      </c>
      <c r="D2063" s="50">
        <v>1</v>
      </c>
    </row>
    <row r="2064" spans="1:4" x14ac:dyDescent="0.25">
      <c r="A2064" s="48">
        <v>2062</v>
      </c>
      <c r="B2064" s="52" t="s">
        <v>18432</v>
      </c>
      <c r="C2064" s="48" t="s">
        <v>39</v>
      </c>
      <c r="D2064" s="50">
        <v>4</v>
      </c>
    </row>
    <row r="2065" spans="1:4" x14ac:dyDescent="0.25">
      <c r="A2065" s="48">
        <v>2063</v>
      </c>
      <c r="B2065" s="52" t="s">
        <v>18433</v>
      </c>
      <c r="C2065" s="48" t="s">
        <v>17</v>
      </c>
      <c r="D2065" s="50">
        <v>5</v>
      </c>
    </row>
    <row r="2066" spans="1:4" x14ac:dyDescent="0.25">
      <c r="A2066" s="48">
        <v>2064</v>
      </c>
      <c r="B2066" s="52" t="s">
        <v>3330</v>
      </c>
      <c r="C2066" s="48" t="s">
        <v>2349</v>
      </c>
      <c r="D2066" s="50">
        <v>4</v>
      </c>
    </row>
    <row r="2067" spans="1:4" x14ac:dyDescent="0.25">
      <c r="A2067" s="48">
        <v>2065</v>
      </c>
      <c r="B2067" s="52" t="s">
        <v>10940</v>
      </c>
      <c r="C2067" s="48" t="s">
        <v>2349</v>
      </c>
      <c r="D2067" s="50">
        <v>3</v>
      </c>
    </row>
    <row r="2068" spans="1:4" x14ac:dyDescent="0.25">
      <c r="A2068" s="48">
        <v>2066</v>
      </c>
      <c r="B2068" s="52" t="s">
        <v>7060</v>
      </c>
      <c r="C2068" s="48" t="s">
        <v>2349</v>
      </c>
      <c r="D2068" s="50">
        <v>5</v>
      </c>
    </row>
    <row r="2069" spans="1:4" x14ac:dyDescent="0.25">
      <c r="A2069" s="48">
        <v>2067</v>
      </c>
      <c r="B2069" s="52" t="s">
        <v>848</v>
      </c>
      <c r="C2069" s="48" t="s">
        <v>6237</v>
      </c>
      <c r="D2069" s="50">
        <v>4</v>
      </c>
    </row>
    <row r="2070" spans="1:4" x14ac:dyDescent="0.25">
      <c r="A2070" s="48">
        <v>2068</v>
      </c>
      <c r="B2070" s="52" t="s">
        <v>3182</v>
      </c>
      <c r="C2070" s="48" t="s">
        <v>6237</v>
      </c>
      <c r="D2070" s="50">
        <v>1</v>
      </c>
    </row>
    <row r="2071" spans="1:4" x14ac:dyDescent="0.25">
      <c r="A2071" s="48">
        <v>2069</v>
      </c>
      <c r="B2071" s="52" t="s">
        <v>18434</v>
      </c>
      <c r="C2071" s="48" t="s">
        <v>6237</v>
      </c>
      <c r="D2071" s="50">
        <v>1</v>
      </c>
    </row>
    <row r="2072" spans="1:4" x14ac:dyDescent="0.25">
      <c r="A2072" s="48">
        <v>2070</v>
      </c>
      <c r="B2072" s="52" t="s">
        <v>18435</v>
      </c>
      <c r="C2072" s="48" t="s">
        <v>6237</v>
      </c>
      <c r="D2072" s="50">
        <v>4</v>
      </c>
    </row>
    <row r="2073" spans="1:4" x14ac:dyDescent="0.25">
      <c r="A2073" s="48">
        <v>2071</v>
      </c>
      <c r="B2073" s="52" t="s">
        <v>15869</v>
      </c>
      <c r="C2073" s="48" t="s">
        <v>2349</v>
      </c>
      <c r="D2073" s="50">
        <v>2</v>
      </c>
    </row>
    <row r="2074" spans="1:4" x14ac:dyDescent="0.25">
      <c r="A2074" s="48">
        <v>2072</v>
      </c>
      <c r="B2074" s="52" t="s">
        <v>18436</v>
      </c>
      <c r="C2074" s="48" t="s">
        <v>756</v>
      </c>
      <c r="D2074" s="50">
        <v>8</v>
      </c>
    </row>
    <row r="2075" spans="1:4" x14ac:dyDescent="0.25">
      <c r="A2075" s="48">
        <v>2073</v>
      </c>
      <c r="B2075" s="52" t="s">
        <v>8250</v>
      </c>
      <c r="C2075" s="48" t="s">
        <v>2349</v>
      </c>
      <c r="D2075" s="50">
        <v>7</v>
      </c>
    </row>
    <row r="2076" spans="1:4" x14ac:dyDescent="0.25">
      <c r="A2076" s="48">
        <v>2074</v>
      </c>
      <c r="B2076" s="52" t="s">
        <v>18437</v>
      </c>
      <c r="C2076" s="48" t="s">
        <v>2542</v>
      </c>
      <c r="D2076" s="50">
        <v>4</v>
      </c>
    </row>
    <row r="2077" spans="1:4" x14ac:dyDescent="0.25">
      <c r="A2077" s="48">
        <v>2075</v>
      </c>
      <c r="B2077" s="52" t="s">
        <v>206</v>
      </c>
      <c r="C2077" s="48" t="s">
        <v>2349</v>
      </c>
      <c r="D2077" s="50">
        <v>7</v>
      </c>
    </row>
    <row r="2078" spans="1:4" x14ac:dyDescent="0.25">
      <c r="A2078" s="48">
        <v>2076</v>
      </c>
      <c r="B2078" s="52" t="s">
        <v>15036</v>
      </c>
      <c r="C2078" s="48" t="s">
        <v>2350</v>
      </c>
      <c r="D2078" s="50">
        <v>4</v>
      </c>
    </row>
    <row r="2079" spans="1:4" x14ac:dyDescent="0.25">
      <c r="A2079" s="48">
        <v>2077</v>
      </c>
      <c r="B2079" s="52" t="s">
        <v>18438</v>
      </c>
      <c r="C2079" s="48" t="s">
        <v>756</v>
      </c>
      <c r="D2079" s="50">
        <v>3</v>
      </c>
    </row>
    <row r="2080" spans="1:4" x14ac:dyDescent="0.25">
      <c r="A2080" s="48">
        <v>2078</v>
      </c>
      <c r="B2080" s="52" t="s">
        <v>18439</v>
      </c>
      <c r="C2080" s="48" t="s">
        <v>17</v>
      </c>
      <c r="D2080" s="50">
        <v>2</v>
      </c>
    </row>
    <row r="2081" spans="1:4" x14ac:dyDescent="0.25">
      <c r="A2081" s="48">
        <v>2079</v>
      </c>
      <c r="B2081" s="52" t="s">
        <v>488</v>
      </c>
      <c r="C2081" s="48" t="s">
        <v>188</v>
      </c>
      <c r="D2081" s="50">
        <v>3</v>
      </c>
    </row>
    <row r="2082" spans="1:4" x14ac:dyDescent="0.25">
      <c r="A2082" s="48">
        <v>2080</v>
      </c>
      <c r="B2082" s="52" t="s">
        <v>4486</v>
      </c>
      <c r="C2082" s="48" t="s">
        <v>2542</v>
      </c>
      <c r="D2082" s="50">
        <v>6</v>
      </c>
    </row>
    <row r="2083" spans="1:4" x14ac:dyDescent="0.25">
      <c r="A2083" s="48">
        <v>2081</v>
      </c>
      <c r="B2083" s="52" t="s">
        <v>18440</v>
      </c>
      <c r="C2083" s="48" t="s">
        <v>2398</v>
      </c>
      <c r="D2083" s="50">
        <v>3</v>
      </c>
    </row>
    <row r="2084" spans="1:4" x14ac:dyDescent="0.25">
      <c r="A2084" s="48">
        <v>2082</v>
      </c>
      <c r="B2084" s="52" t="s">
        <v>18441</v>
      </c>
      <c r="C2084" s="48" t="s">
        <v>360</v>
      </c>
      <c r="D2084" s="50">
        <v>4</v>
      </c>
    </row>
    <row r="2085" spans="1:4" x14ac:dyDescent="0.25">
      <c r="A2085" s="48">
        <v>2083</v>
      </c>
      <c r="B2085" s="52" t="s">
        <v>869</v>
      </c>
      <c r="C2085" s="48" t="s">
        <v>2545</v>
      </c>
      <c r="D2085" s="50">
        <v>1</v>
      </c>
    </row>
    <row r="2086" spans="1:4" x14ac:dyDescent="0.25">
      <c r="A2086" s="48">
        <v>2084</v>
      </c>
      <c r="B2086" s="52" t="s">
        <v>15964</v>
      </c>
      <c r="C2086" s="48" t="s">
        <v>1669</v>
      </c>
      <c r="D2086" s="50">
        <v>1</v>
      </c>
    </row>
    <row r="2087" spans="1:4" x14ac:dyDescent="0.25">
      <c r="A2087" s="48">
        <v>2085</v>
      </c>
      <c r="B2087" s="52" t="s">
        <v>3983</v>
      </c>
      <c r="C2087" s="48" t="s">
        <v>188</v>
      </c>
      <c r="D2087" s="50">
        <v>2</v>
      </c>
    </row>
    <row r="2088" spans="1:4" x14ac:dyDescent="0.25">
      <c r="A2088" s="48">
        <v>2086</v>
      </c>
      <c r="B2088" s="52" t="s">
        <v>18442</v>
      </c>
      <c r="C2088" s="48" t="s">
        <v>357</v>
      </c>
      <c r="D2088" s="50">
        <v>1</v>
      </c>
    </row>
    <row r="2089" spans="1:4" x14ac:dyDescent="0.25">
      <c r="A2089" s="48">
        <v>2087</v>
      </c>
      <c r="B2089" s="52" t="s">
        <v>18443</v>
      </c>
      <c r="C2089" s="48" t="s">
        <v>357</v>
      </c>
      <c r="D2089" s="50">
        <v>1</v>
      </c>
    </row>
    <row r="2090" spans="1:4" x14ac:dyDescent="0.25">
      <c r="A2090" s="48">
        <v>2088</v>
      </c>
      <c r="B2090" s="52" t="s">
        <v>18444</v>
      </c>
      <c r="C2090" s="48" t="s">
        <v>360</v>
      </c>
      <c r="D2090" s="50">
        <v>5</v>
      </c>
    </row>
    <row r="2091" spans="1:4" x14ac:dyDescent="0.25">
      <c r="A2091" s="48">
        <v>2089</v>
      </c>
      <c r="B2091" s="52" t="s">
        <v>3147</v>
      </c>
      <c r="C2091" s="48" t="s">
        <v>17</v>
      </c>
      <c r="D2091" s="50">
        <v>1</v>
      </c>
    </row>
    <row r="2092" spans="1:4" x14ac:dyDescent="0.25">
      <c r="A2092" s="48">
        <v>2090</v>
      </c>
      <c r="B2092" s="52" t="s">
        <v>18445</v>
      </c>
      <c r="C2092" s="48" t="s">
        <v>2349</v>
      </c>
      <c r="D2092" s="50">
        <v>4</v>
      </c>
    </row>
    <row r="2093" spans="1:4" x14ac:dyDescent="0.25">
      <c r="A2093" s="48">
        <v>2091</v>
      </c>
      <c r="B2093" s="52" t="s">
        <v>827</v>
      </c>
      <c r="C2093" s="48" t="s">
        <v>2350</v>
      </c>
      <c r="D2093" s="50">
        <v>6</v>
      </c>
    </row>
    <row r="2094" spans="1:4" x14ac:dyDescent="0.25">
      <c r="A2094" s="48">
        <v>2092</v>
      </c>
      <c r="B2094" s="52" t="s">
        <v>18446</v>
      </c>
      <c r="C2094" s="48" t="s">
        <v>2352</v>
      </c>
      <c r="D2094" s="50">
        <v>1</v>
      </c>
    </row>
    <row r="2095" spans="1:4" x14ac:dyDescent="0.25">
      <c r="A2095" s="48">
        <v>2093</v>
      </c>
      <c r="B2095" s="52" t="s">
        <v>18447</v>
      </c>
      <c r="C2095" s="48" t="s">
        <v>2350</v>
      </c>
      <c r="D2095" s="50">
        <v>1</v>
      </c>
    </row>
    <row r="2096" spans="1:4" x14ac:dyDescent="0.25">
      <c r="A2096" s="48">
        <v>2094</v>
      </c>
      <c r="B2096" s="52" t="s">
        <v>1024</v>
      </c>
      <c r="C2096" s="48" t="s">
        <v>2541</v>
      </c>
      <c r="D2096" s="50">
        <v>3</v>
      </c>
    </row>
    <row r="2097" spans="1:4" x14ac:dyDescent="0.25">
      <c r="A2097" s="48">
        <v>2095</v>
      </c>
      <c r="B2097" s="52" t="s">
        <v>598</v>
      </c>
      <c r="C2097" s="48" t="s">
        <v>2349</v>
      </c>
      <c r="D2097" s="50">
        <v>10</v>
      </c>
    </row>
    <row r="2098" spans="1:4" x14ac:dyDescent="0.25">
      <c r="A2098" s="48">
        <v>2096</v>
      </c>
      <c r="B2098" s="52" t="s">
        <v>18448</v>
      </c>
      <c r="C2098" s="48" t="s">
        <v>2349</v>
      </c>
      <c r="D2098" s="50">
        <v>2</v>
      </c>
    </row>
    <row r="2099" spans="1:4" x14ac:dyDescent="0.25">
      <c r="A2099" s="48">
        <v>2097</v>
      </c>
      <c r="B2099" s="52" t="s">
        <v>18449</v>
      </c>
      <c r="C2099" s="48" t="s">
        <v>39</v>
      </c>
      <c r="D2099" s="50">
        <v>2</v>
      </c>
    </row>
    <row r="2100" spans="1:4" x14ac:dyDescent="0.25">
      <c r="A2100" s="48">
        <v>2098</v>
      </c>
      <c r="B2100" s="52" t="s">
        <v>18450</v>
      </c>
      <c r="C2100" s="48" t="s">
        <v>17</v>
      </c>
      <c r="D2100" s="50">
        <v>1</v>
      </c>
    </row>
    <row r="2101" spans="1:4" x14ac:dyDescent="0.25">
      <c r="A2101" s="48">
        <v>2099</v>
      </c>
      <c r="B2101" s="52" t="s">
        <v>2183</v>
      </c>
      <c r="C2101" s="48" t="s">
        <v>351</v>
      </c>
      <c r="D2101" s="50">
        <v>7</v>
      </c>
    </row>
    <row r="2102" spans="1:4" x14ac:dyDescent="0.25">
      <c r="A2102" s="48">
        <v>2100</v>
      </c>
      <c r="B2102" s="52" t="s">
        <v>18451</v>
      </c>
      <c r="C2102" s="48" t="s">
        <v>2350</v>
      </c>
      <c r="D2102" s="50">
        <v>1</v>
      </c>
    </row>
    <row r="2103" spans="1:4" x14ac:dyDescent="0.25">
      <c r="A2103" s="48">
        <v>2101</v>
      </c>
      <c r="B2103" s="52" t="s">
        <v>2188</v>
      </c>
      <c r="C2103" s="48" t="s">
        <v>2542</v>
      </c>
      <c r="D2103" s="50">
        <v>8</v>
      </c>
    </row>
    <row r="2104" spans="1:4" x14ac:dyDescent="0.25">
      <c r="A2104" s="48">
        <v>2102</v>
      </c>
      <c r="B2104" s="52" t="s">
        <v>6766</v>
      </c>
      <c r="C2104" s="48" t="s">
        <v>39</v>
      </c>
      <c r="D2104" s="50">
        <v>3</v>
      </c>
    </row>
    <row r="2105" spans="1:4" x14ac:dyDescent="0.25">
      <c r="A2105" s="48">
        <v>2103</v>
      </c>
      <c r="B2105" s="52" t="s">
        <v>2138</v>
      </c>
      <c r="C2105" s="48" t="s">
        <v>2350</v>
      </c>
      <c r="D2105" s="50">
        <v>3</v>
      </c>
    </row>
    <row r="2106" spans="1:4" x14ac:dyDescent="0.25">
      <c r="A2106" s="48">
        <v>2104</v>
      </c>
      <c r="B2106" s="52" t="s">
        <v>18452</v>
      </c>
      <c r="C2106" s="48" t="s">
        <v>2349</v>
      </c>
      <c r="D2106" s="50">
        <v>5</v>
      </c>
    </row>
    <row r="2107" spans="1:4" x14ac:dyDescent="0.25">
      <c r="A2107" s="48">
        <v>2105</v>
      </c>
      <c r="B2107" s="52" t="s">
        <v>18453</v>
      </c>
      <c r="C2107" s="48" t="s">
        <v>2350</v>
      </c>
      <c r="D2107" s="50">
        <v>5</v>
      </c>
    </row>
    <row r="2108" spans="1:4" x14ac:dyDescent="0.25">
      <c r="A2108" s="48">
        <v>2106</v>
      </c>
      <c r="B2108" s="52" t="s">
        <v>488</v>
      </c>
      <c r="C2108" s="48" t="s">
        <v>17</v>
      </c>
      <c r="D2108" s="50">
        <v>6</v>
      </c>
    </row>
    <row r="2109" spans="1:4" x14ac:dyDescent="0.25">
      <c r="A2109" s="48">
        <v>2107</v>
      </c>
      <c r="B2109" s="52" t="s">
        <v>18454</v>
      </c>
      <c r="C2109" s="48" t="s">
        <v>39</v>
      </c>
      <c r="D2109" s="50">
        <v>5</v>
      </c>
    </row>
    <row r="2110" spans="1:4" x14ac:dyDescent="0.25">
      <c r="A2110" s="48">
        <v>2108</v>
      </c>
      <c r="B2110" s="52" t="s">
        <v>18455</v>
      </c>
      <c r="C2110" s="48" t="s">
        <v>2542</v>
      </c>
      <c r="D2110" s="50">
        <v>10</v>
      </c>
    </row>
    <row r="2111" spans="1:4" x14ac:dyDescent="0.25">
      <c r="A2111" s="48">
        <v>2109</v>
      </c>
      <c r="B2111" s="52" t="s">
        <v>18456</v>
      </c>
      <c r="C2111" s="48" t="s">
        <v>5</v>
      </c>
      <c r="D2111" s="50">
        <v>1</v>
      </c>
    </row>
    <row r="2112" spans="1:4" x14ac:dyDescent="0.25">
      <c r="A2112" s="48">
        <v>2110</v>
      </c>
      <c r="B2112" s="52" t="s">
        <v>18457</v>
      </c>
      <c r="C2112" s="48" t="s">
        <v>2542</v>
      </c>
      <c r="D2112" s="50">
        <v>3</v>
      </c>
    </row>
    <row r="2113" spans="1:4" x14ac:dyDescent="0.25">
      <c r="A2113" s="48">
        <v>2111</v>
      </c>
      <c r="B2113" s="52" t="s">
        <v>18458</v>
      </c>
      <c r="C2113" s="48" t="s">
        <v>2350</v>
      </c>
      <c r="D2113" s="50">
        <v>4</v>
      </c>
    </row>
    <row r="2114" spans="1:4" x14ac:dyDescent="0.25">
      <c r="A2114" s="48">
        <v>2112</v>
      </c>
      <c r="B2114" s="52" t="s">
        <v>18459</v>
      </c>
      <c r="C2114" s="48" t="s">
        <v>17</v>
      </c>
      <c r="D2114" s="50">
        <v>9</v>
      </c>
    </row>
    <row r="2115" spans="1:4" x14ac:dyDescent="0.25">
      <c r="A2115" s="48">
        <v>2113</v>
      </c>
      <c r="B2115" s="52" t="s">
        <v>18460</v>
      </c>
      <c r="C2115" s="48" t="s">
        <v>17</v>
      </c>
      <c r="D2115" s="50">
        <v>4</v>
      </c>
    </row>
    <row r="2116" spans="1:4" x14ac:dyDescent="0.25">
      <c r="A2116" s="48">
        <v>2114</v>
      </c>
      <c r="B2116" s="52" t="s">
        <v>18461</v>
      </c>
      <c r="C2116" s="48" t="s">
        <v>17</v>
      </c>
      <c r="D2116" s="50">
        <v>1</v>
      </c>
    </row>
    <row r="2117" spans="1:4" x14ac:dyDescent="0.25">
      <c r="A2117" s="48">
        <v>2115</v>
      </c>
      <c r="B2117" s="52" t="s">
        <v>3839</v>
      </c>
      <c r="C2117" s="48" t="s">
        <v>2542</v>
      </c>
      <c r="D2117" s="50">
        <v>9</v>
      </c>
    </row>
    <row r="2118" spans="1:4" x14ac:dyDescent="0.25">
      <c r="A2118" s="48">
        <v>2116</v>
      </c>
      <c r="B2118" s="52" t="s">
        <v>18462</v>
      </c>
      <c r="C2118" s="48" t="s">
        <v>2349</v>
      </c>
      <c r="D2118" s="50">
        <v>8</v>
      </c>
    </row>
    <row r="2119" spans="1:4" x14ac:dyDescent="0.25">
      <c r="A2119" s="48">
        <v>2117</v>
      </c>
      <c r="B2119" s="52" t="s">
        <v>18463</v>
      </c>
      <c r="C2119" s="48" t="s">
        <v>2542</v>
      </c>
      <c r="D2119" s="50">
        <v>1</v>
      </c>
    </row>
    <row r="2120" spans="1:4" x14ac:dyDescent="0.25">
      <c r="A2120" s="48">
        <v>2118</v>
      </c>
      <c r="B2120" s="52" t="s">
        <v>3293</v>
      </c>
      <c r="C2120" s="48" t="s">
        <v>17</v>
      </c>
      <c r="D2120" s="50">
        <v>9</v>
      </c>
    </row>
    <row r="2121" spans="1:4" x14ac:dyDescent="0.25">
      <c r="A2121" s="48">
        <v>2119</v>
      </c>
      <c r="B2121" s="52" t="s">
        <v>18464</v>
      </c>
      <c r="C2121" s="48" t="s">
        <v>2349</v>
      </c>
      <c r="D2121" s="50">
        <v>2</v>
      </c>
    </row>
    <row r="2122" spans="1:4" x14ac:dyDescent="0.25">
      <c r="A2122" s="48">
        <v>2120</v>
      </c>
      <c r="B2122" s="52" t="s">
        <v>18465</v>
      </c>
      <c r="C2122" s="48" t="s">
        <v>17</v>
      </c>
      <c r="D2122" s="50">
        <v>4</v>
      </c>
    </row>
    <row r="2123" spans="1:4" x14ac:dyDescent="0.25">
      <c r="A2123" s="48">
        <v>2121</v>
      </c>
      <c r="B2123" s="52" t="s">
        <v>338</v>
      </c>
      <c r="C2123" s="48" t="s">
        <v>17</v>
      </c>
      <c r="D2123" s="50">
        <v>7</v>
      </c>
    </row>
    <row r="2124" spans="1:4" x14ac:dyDescent="0.25">
      <c r="A2124" s="48">
        <v>2122</v>
      </c>
      <c r="B2124" s="52" t="s">
        <v>16832</v>
      </c>
      <c r="C2124" s="48" t="s">
        <v>2398</v>
      </c>
      <c r="D2124" s="50">
        <v>5</v>
      </c>
    </row>
    <row r="2125" spans="1:4" x14ac:dyDescent="0.25">
      <c r="A2125" s="48">
        <v>2123</v>
      </c>
      <c r="B2125" s="52" t="s">
        <v>18466</v>
      </c>
      <c r="C2125" s="48" t="s">
        <v>2542</v>
      </c>
      <c r="D2125" s="50">
        <v>2</v>
      </c>
    </row>
    <row r="2126" spans="1:4" x14ac:dyDescent="0.25">
      <c r="A2126" s="48">
        <v>2124</v>
      </c>
      <c r="B2126" s="52" t="s">
        <v>12981</v>
      </c>
      <c r="C2126" s="48" t="s">
        <v>2542</v>
      </c>
      <c r="D2126" s="50">
        <v>2</v>
      </c>
    </row>
    <row r="2127" spans="1:4" x14ac:dyDescent="0.25">
      <c r="A2127" s="48">
        <v>2125</v>
      </c>
      <c r="B2127" s="52" t="s">
        <v>18467</v>
      </c>
      <c r="C2127" s="48" t="s">
        <v>17</v>
      </c>
      <c r="D2127" s="50">
        <v>1</v>
      </c>
    </row>
    <row r="2128" spans="1:4" x14ac:dyDescent="0.25">
      <c r="A2128" s="48">
        <v>2126</v>
      </c>
      <c r="B2128" s="52" t="s">
        <v>11380</v>
      </c>
      <c r="C2128" s="48" t="s">
        <v>17</v>
      </c>
      <c r="D2128" s="50">
        <v>1</v>
      </c>
    </row>
    <row r="2129" spans="1:4" x14ac:dyDescent="0.25">
      <c r="A2129" s="48">
        <v>2127</v>
      </c>
      <c r="B2129" s="52" t="s">
        <v>18468</v>
      </c>
      <c r="C2129" s="48" t="s">
        <v>188</v>
      </c>
      <c r="D2129" s="50">
        <v>1</v>
      </c>
    </row>
    <row r="2130" spans="1:4" x14ac:dyDescent="0.25">
      <c r="A2130" s="48">
        <v>2128</v>
      </c>
      <c r="B2130" s="52" t="s">
        <v>18469</v>
      </c>
      <c r="C2130" s="48" t="s">
        <v>188</v>
      </c>
      <c r="D2130" s="50">
        <v>1</v>
      </c>
    </row>
    <row r="2131" spans="1:4" x14ac:dyDescent="0.25">
      <c r="A2131" s="48">
        <v>2129</v>
      </c>
      <c r="B2131" s="52" t="s">
        <v>18470</v>
      </c>
      <c r="C2131" s="48" t="s">
        <v>256</v>
      </c>
      <c r="D2131" s="50">
        <v>8</v>
      </c>
    </row>
    <row r="2132" spans="1:4" x14ac:dyDescent="0.25">
      <c r="A2132" s="48">
        <v>2130</v>
      </c>
      <c r="B2132" s="52" t="s">
        <v>8597</v>
      </c>
      <c r="C2132" s="48" t="s">
        <v>2349</v>
      </c>
      <c r="D2132" s="50">
        <f>29+13</f>
        <v>42</v>
      </c>
    </row>
    <row r="2133" spans="1:4" x14ac:dyDescent="0.25">
      <c r="A2133" s="48">
        <v>2131</v>
      </c>
      <c r="B2133" s="52" t="s">
        <v>18471</v>
      </c>
      <c r="C2133" s="48" t="s">
        <v>256</v>
      </c>
      <c r="D2133" s="50">
        <v>3</v>
      </c>
    </row>
    <row r="2134" spans="1:4" x14ac:dyDescent="0.25">
      <c r="A2134" s="48">
        <v>2132</v>
      </c>
      <c r="B2134" s="52" t="s">
        <v>18472</v>
      </c>
      <c r="C2134" s="48" t="s">
        <v>256</v>
      </c>
      <c r="D2134" s="50">
        <v>1</v>
      </c>
    </row>
    <row r="2135" spans="1:4" x14ac:dyDescent="0.25">
      <c r="A2135" s="48">
        <v>2133</v>
      </c>
      <c r="B2135" s="52" t="s">
        <v>18473</v>
      </c>
      <c r="C2135" s="48" t="s">
        <v>2349</v>
      </c>
      <c r="D2135" s="50">
        <v>1</v>
      </c>
    </row>
    <row r="2136" spans="1:4" x14ac:dyDescent="0.25">
      <c r="A2136" s="48">
        <v>2134</v>
      </c>
      <c r="B2136" s="52" t="s">
        <v>18474</v>
      </c>
      <c r="C2136" s="48" t="s">
        <v>964</v>
      </c>
      <c r="D2136" s="50">
        <v>2</v>
      </c>
    </row>
    <row r="2137" spans="1:4" x14ac:dyDescent="0.25">
      <c r="A2137" s="48">
        <v>2135</v>
      </c>
      <c r="B2137" s="48" t="s">
        <v>549</v>
      </c>
      <c r="C2137" s="48" t="s">
        <v>17</v>
      </c>
      <c r="D2137" s="50">
        <v>4</v>
      </c>
    </row>
    <row r="2138" spans="1:4" x14ac:dyDescent="0.25">
      <c r="A2138" s="48">
        <v>2136</v>
      </c>
      <c r="B2138" s="48" t="s">
        <v>3339</v>
      </c>
      <c r="C2138" s="48" t="s">
        <v>2350</v>
      </c>
      <c r="D2138" s="50">
        <v>1</v>
      </c>
    </row>
    <row r="2139" spans="1:4" x14ac:dyDescent="0.25">
      <c r="A2139" s="48">
        <v>2137</v>
      </c>
      <c r="B2139" s="48" t="s">
        <v>18475</v>
      </c>
      <c r="C2139" s="48" t="s">
        <v>2349</v>
      </c>
      <c r="D2139" s="50">
        <v>15</v>
      </c>
    </row>
    <row r="2140" spans="1:4" x14ac:dyDescent="0.25">
      <c r="A2140" s="48">
        <v>2138</v>
      </c>
      <c r="B2140" s="48" t="s">
        <v>8006</v>
      </c>
      <c r="C2140" s="48" t="s">
        <v>17</v>
      </c>
      <c r="D2140" s="50">
        <v>2</v>
      </c>
    </row>
    <row r="2141" spans="1:4" x14ac:dyDescent="0.25">
      <c r="A2141" s="48">
        <v>2139</v>
      </c>
      <c r="B2141" s="48" t="s">
        <v>18476</v>
      </c>
      <c r="C2141" s="48" t="s">
        <v>17</v>
      </c>
      <c r="D2141" s="50">
        <v>2</v>
      </c>
    </row>
    <row r="2142" spans="1:4" x14ac:dyDescent="0.25">
      <c r="A2142" s="48">
        <v>2140</v>
      </c>
      <c r="B2142" s="48" t="s">
        <v>18477</v>
      </c>
      <c r="C2142" s="48" t="s">
        <v>5196</v>
      </c>
      <c r="D2142" s="50">
        <v>4</v>
      </c>
    </row>
    <row r="2143" spans="1:4" x14ac:dyDescent="0.25">
      <c r="A2143" s="48">
        <v>2141</v>
      </c>
      <c r="B2143" s="48" t="s">
        <v>18478</v>
      </c>
      <c r="C2143" s="48" t="s">
        <v>17</v>
      </c>
      <c r="D2143" s="50">
        <v>5</v>
      </c>
    </row>
    <row r="2144" spans="1:4" x14ac:dyDescent="0.25">
      <c r="A2144" s="48">
        <v>2142</v>
      </c>
      <c r="B2144" s="48" t="s">
        <v>18479</v>
      </c>
      <c r="C2144" s="48" t="s">
        <v>17</v>
      </c>
      <c r="D2144" s="50">
        <v>2</v>
      </c>
    </row>
    <row r="2145" spans="1:4" x14ac:dyDescent="0.25">
      <c r="A2145" s="48">
        <v>2143</v>
      </c>
      <c r="B2145" s="48" t="s">
        <v>18480</v>
      </c>
      <c r="C2145" s="48" t="s">
        <v>2352</v>
      </c>
      <c r="D2145" s="50">
        <v>5</v>
      </c>
    </row>
    <row r="2146" spans="1:4" x14ac:dyDescent="0.25">
      <c r="A2146" s="48">
        <v>2144</v>
      </c>
      <c r="B2146" s="48" t="s">
        <v>18481</v>
      </c>
      <c r="C2146" s="48" t="s">
        <v>351</v>
      </c>
      <c r="D2146" s="50">
        <v>6</v>
      </c>
    </row>
    <row r="2147" spans="1:4" x14ac:dyDescent="0.25">
      <c r="A2147" s="48">
        <v>2145</v>
      </c>
      <c r="B2147" s="48" t="s">
        <v>18482</v>
      </c>
      <c r="C2147" s="48" t="s">
        <v>2352</v>
      </c>
      <c r="D2147" s="50">
        <v>3</v>
      </c>
    </row>
    <row r="2148" spans="1:4" x14ac:dyDescent="0.25">
      <c r="A2148" s="48">
        <v>2146</v>
      </c>
      <c r="B2148" s="48" t="s">
        <v>10540</v>
      </c>
      <c r="C2148" s="48" t="s">
        <v>2349</v>
      </c>
      <c r="D2148" s="50">
        <v>2</v>
      </c>
    </row>
    <row r="2149" spans="1:4" x14ac:dyDescent="0.25">
      <c r="A2149" s="48">
        <v>2147</v>
      </c>
      <c r="B2149" s="48" t="s">
        <v>1126</v>
      </c>
      <c r="C2149" s="48" t="s">
        <v>39</v>
      </c>
      <c r="D2149" s="50">
        <v>4</v>
      </c>
    </row>
    <row r="2150" spans="1:4" x14ac:dyDescent="0.25">
      <c r="A2150" s="48">
        <v>2148</v>
      </c>
      <c r="B2150" s="48" t="s">
        <v>18483</v>
      </c>
      <c r="C2150" s="48" t="s">
        <v>17</v>
      </c>
      <c r="D2150" s="50">
        <v>4</v>
      </c>
    </row>
    <row r="2151" spans="1:4" x14ac:dyDescent="0.25">
      <c r="A2151" s="48">
        <v>2149</v>
      </c>
      <c r="B2151" s="48" t="s">
        <v>18484</v>
      </c>
      <c r="C2151" s="48" t="s">
        <v>2349</v>
      </c>
      <c r="D2151" s="50">
        <v>1</v>
      </c>
    </row>
    <row r="2152" spans="1:4" x14ac:dyDescent="0.25">
      <c r="A2152" s="48">
        <v>2150</v>
      </c>
      <c r="B2152" s="48" t="s">
        <v>18485</v>
      </c>
      <c r="C2152" s="48" t="s">
        <v>2345</v>
      </c>
      <c r="D2152" s="50">
        <v>4</v>
      </c>
    </row>
    <row r="2153" spans="1:4" x14ac:dyDescent="0.25">
      <c r="A2153" s="48">
        <v>2151</v>
      </c>
      <c r="B2153" s="48" t="s">
        <v>300</v>
      </c>
      <c r="C2153" s="48" t="s">
        <v>428</v>
      </c>
      <c r="D2153" s="50">
        <v>4</v>
      </c>
    </row>
    <row r="2154" spans="1:4" x14ac:dyDescent="0.25">
      <c r="A2154" s="48">
        <v>2152</v>
      </c>
      <c r="B2154" s="48" t="s">
        <v>551</v>
      </c>
      <c r="C2154" s="48" t="s">
        <v>17</v>
      </c>
      <c r="D2154" s="50">
        <v>4</v>
      </c>
    </row>
    <row r="2155" spans="1:4" x14ac:dyDescent="0.25">
      <c r="A2155" s="48">
        <v>2153</v>
      </c>
      <c r="B2155" s="48" t="s">
        <v>18486</v>
      </c>
      <c r="C2155" s="48" t="s">
        <v>2351</v>
      </c>
      <c r="D2155" s="50">
        <v>2</v>
      </c>
    </row>
    <row r="2156" spans="1:4" x14ac:dyDescent="0.25">
      <c r="A2156" s="48">
        <v>2154</v>
      </c>
      <c r="B2156" s="48" t="s">
        <v>3555</v>
      </c>
      <c r="C2156" s="48" t="s">
        <v>17</v>
      </c>
      <c r="D2156" s="50">
        <v>8</v>
      </c>
    </row>
    <row r="2157" spans="1:4" x14ac:dyDescent="0.25">
      <c r="A2157" s="48">
        <v>2155</v>
      </c>
      <c r="B2157" s="48" t="s">
        <v>5426</v>
      </c>
      <c r="C2157" s="48" t="s">
        <v>17</v>
      </c>
      <c r="D2157" s="50">
        <v>5</v>
      </c>
    </row>
    <row r="2158" spans="1:4" x14ac:dyDescent="0.25">
      <c r="A2158" s="48">
        <v>2156</v>
      </c>
      <c r="B2158" s="48" t="s">
        <v>18487</v>
      </c>
      <c r="C2158" s="48" t="s">
        <v>2545</v>
      </c>
      <c r="D2158" s="50">
        <v>4</v>
      </c>
    </row>
    <row r="2159" spans="1:4" x14ac:dyDescent="0.25">
      <c r="A2159" s="48">
        <v>2157</v>
      </c>
      <c r="B2159" s="48" t="s">
        <v>14632</v>
      </c>
      <c r="C2159" s="48" t="s">
        <v>2349</v>
      </c>
      <c r="D2159" s="50">
        <v>4</v>
      </c>
    </row>
    <row r="2160" spans="1:4" x14ac:dyDescent="0.25">
      <c r="A2160" s="48">
        <v>2158</v>
      </c>
      <c r="B2160" s="48" t="s">
        <v>18368</v>
      </c>
      <c r="C2160" s="48" t="s">
        <v>2350</v>
      </c>
      <c r="D2160" s="50">
        <v>4</v>
      </c>
    </row>
    <row r="2161" spans="1:4" x14ac:dyDescent="0.25">
      <c r="A2161" s="48">
        <v>2159</v>
      </c>
      <c r="B2161" s="48" t="s">
        <v>1012</v>
      </c>
      <c r="C2161" s="48" t="s">
        <v>17</v>
      </c>
      <c r="D2161" s="50">
        <v>2</v>
      </c>
    </row>
    <row r="2162" spans="1:4" x14ac:dyDescent="0.25">
      <c r="A2162" s="48">
        <v>2160</v>
      </c>
      <c r="B2162" s="48" t="s">
        <v>18488</v>
      </c>
      <c r="C2162" s="48" t="s">
        <v>2350</v>
      </c>
      <c r="D2162" s="50">
        <v>2</v>
      </c>
    </row>
    <row r="2163" spans="1:4" x14ac:dyDescent="0.25">
      <c r="A2163" s="48">
        <v>2161</v>
      </c>
      <c r="B2163" s="48" t="s">
        <v>2952</v>
      </c>
      <c r="C2163" s="48" t="s">
        <v>2350</v>
      </c>
      <c r="D2163" s="50">
        <v>3</v>
      </c>
    </row>
    <row r="2164" spans="1:4" x14ac:dyDescent="0.25">
      <c r="A2164" s="48">
        <v>2162</v>
      </c>
      <c r="B2164" s="48" t="s">
        <v>18489</v>
      </c>
      <c r="C2164" s="48" t="s">
        <v>2352</v>
      </c>
      <c r="D2164" s="50">
        <v>3</v>
      </c>
    </row>
    <row r="2165" spans="1:4" x14ac:dyDescent="0.25">
      <c r="A2165" s="48">
        <v>2163</v>
      </c>
      <c r="B2165" s="48" t="s">
        <v>17015</v>
      </c>
      <c r="C2165" s="48" t="s">
        <v>17</v>
      </c>
      <c r="D2165" s="50">
        <v>5</v>
      </c>
    </row>
    <row r="2166" spans="1:4" x14ac:dyDescent="0.25">
      <c r="A2166" s="48">
        <v>2164</v>
      </c>
      <c r="B2166" s="48" t="s">
        <v>18490</v>
      </c>
      <c r="C2166" s="48" t="s">
        <v>2542</v>
      </c>
      <c r="D2166" s="50">
        <v>1</v>
      </c>
    </row>
    <row r="2167" spans="1:4" x14ac:dyDescent="0.25">
      <c r="A2167" s="48">
        <v>2165</v>
      </c>
      <c r="B2167" s="48" t="s">
        <v>18491</v>
      </c>
      <c r="C2167" s="48" t="s">
        <v>188</v>
      </c>
      <c r="D2167" s="50">
        <v>1</v>
      </c>
    </row>
    <row r="2168" spans="1:4" x14ac:dyDescent="0.25">
      <c r="A2168" s="48">
        <v>2166</v>
      </c>
      <c r="B2168" s="48" t="s">
        <v>18492</v>
      </c>
      <c r="C2168" s="48" t="s">
        <v>2349</v>
      </c>
      <c r="D2168" s="50">
        <v>2</v>
      </c>
    </row>
    <row r="2169" spans="1:4" x14ac:dyDescent="0.25">
      <c r="A2169" s="48">
        <v>2167</v>
      </c>
      <c r="B2169" s="48" t="s">
        <v>4654</v>
      </c>
      <c r="C2169" s="48" t="s">
        <v>2349</v>
      </c>
      <c r="D2169" s="50">
        <v>3</v>
      </c>
    </row>
    <row r="2170" spans="1:4" x14ac:dyDescent="0.25">
      <c r="A2170" s="48">
        <v>2168</v>
      </c>
      <c r="B2170" s="48" t="s">
        <v>240</v>
      </c>
      <c r="C2170" s="48" t="s">
        <v>2349</v>
      </c>
      <c r="D2170" s="50">
        <v>5</v>
      </c>
    </row>
    <row r="2171" spans="1:4" x14ac:dyDescent="0.25">
      <c r="A2171" s="48">
        <v>2169</v>
      </c>
      <c r="B2171" s="48" t="s">
        <v>2375</v>
      </c>
      <c r="C2171" s="48" t="s">
        <v>2350</v>
      </c>
      <c r="D2171" s="50">
        <v>5</v>
      </c>
    </row>
    <row r="2172" spans="1:4" x14ac:dyDescent="0.25">
      <c r="A2172" s="48">
        <v>2170</v>
      </c>
      <c r="B2172" s="48" t="s">
        <v>18493</v>
      </c>
      <c r="C2172" s="48" t="s">
        <v>2350</v>
      </c>
      <c r="D2172" s="50">
        <v>1</v>
      </c>
    </row>
    <row r="2173" spans="1:4" x14ac:dyDescent="0.25">
      <c r="A2173" s="48">
        <v>2171</v>
      </c>
      <c r="B2173" s="48" t="s">
        <v>18494</v>
      </c>
      <c r="C2173" s="48" t="s">
        <v>2350</v>
      </c>
      <c r="D2173" s="50">
        <v>4</v>
      </c>
    </row>
    <row r="2174" spans="1:4" x14ac:dyDescent="0.25">
      <c r="A2174" s="48">
        <v>2172</v>
      </c>
      <c r="B2174" s="48" t="s">
        <v>18495</v>
      </c>
      <c r="C2174" s="48" t="s">
        <v>2542</v>
      </c>
      <c r="D2174" s="50">
        <v>1</v>
      </c>
    </row>
    <row r="2175" spans="1:4" x14ac:dyDescent="0.25">
      <c r="A2175" s="48">
        <v>2173</v>
      </c>
      <c r="B2175" s="48" t="s">
        <v>18496</v>
      </c>
      <c r="C2175" s="48" t="s">
        <v>2350</v>
      </c>
      <c r="D2175" s="50">
        <v>3</v>
      </c>
    </row>
    <row r="2176" spans="1:4" x14ac:dyDescent="0.25">
      <c r="A2176" s="48">
        <v>2174</v>
      </c>
      <c r="B2176" s="48" t="s">
        <v>18438</v>
      </c>
      <c r="C2176" s="48" t="s">
        <v>2541</v>
      </c>
      <c r="D2176" s="50">
        <v>3</v>
      </c>
    </row>
    <row r="2177" spans="1:4" x14ac:dyDescent="0.25">
      <c r="A2177" s="48">
        <v>2175</v>
      </c>
      <c r="B2177" s="48" t="s">
        <v>18497</v>
      </c>
      <c r="C2177" s="48" t="s">
        <v>39</v>
      </c>
      <c r="D2177" s="50">
        <v>7</v>
      </c>
    </row>
    <row r="2178" spans="1:4" x14ac:dyDescent="0.25">
      <c r="A2178" s="48">
        <v>2176</v>
      </c>
      <c r="B2178" s="48" t="s">
        <v>18498</v>
      </c>
      <c r="C2178" s="48" t="s">
        <v>17</v>
      </c>
      <c r="D2178" s="50">
        <v>4</v>
      </c>
    </row>
    <row r="2179" spans="1:4" x14ac:dyDescent="0.25">
      <c r="A2179" s="48">
        <v>2177</v>
      </c>
      <c r="B2179" s="48" t="s">
        <v>18499</v>
      </c>
      <c r="C2179" s="48" t="s">
        <v>2349</v>
      </c>
      <c r="D2179" s="50">
        <v>9</v>
      </c>
    </row>
    <row r="2180" spans="1:4" x14ac:dyDescent="0.25">
      <c r="A2180" s="48">
        <v>2178</v>
      </c>
      <c r="B2180" s="48" t="s">
        <v>1763</v>
      </c>
      <c r="C2180" s="48" t="s">
        <v>39</v>
      </c>
      <c r="D2180" s="50">
        <v>7</v>
      </c>
    </row>
    <row r="2181" spans="1:4" x14ac:dyDescent="0.25">
      <c r="A2181" s="48">
        <v>2179</v>
      </c>
      <c r="B2181" s="48" t="s">
        <v>628</v>
      </c>
      <c r="C2181" s="48" t="s">
        <v>2349</v>
      </c>
      <c r="D2181" s="50">
        <v>4</v>
      </c>
    </row>
    <row r="2182" spans="1:4" x14ac:dyDescent="0.25">
      <c r="A2182" s="48">
        <v>2180</v>
      </c>
      <c r="B2182" s="48" t="s">
        <v>18500</v>
      </c>
      <c r="C2182" s="48" t="s">
        <v>17</v>
      </c>
      <c r="D2182" s="50">
        <v>4</v>
      </c>
    </row>
    <row r="2183" spans="1:4" x14ac:dyDescent="0.25">
      <c r="A2183" s="48">
        <v>2181</v>
      </c>
      <c r="B2183" s="48" t="s">
        <v>736</v>
      </c>
      <c r="C2183" s="48" t="s">
        <v>2398</v>
      </c>
      <c r="D2183" s="50">
        <v>7</v>
      </c>
    </row>
    <row r="2184" spans="1:4" x14ac:dyDescent="0.25">
      <c r="A2184" s="48">
        <v>2182</v>
      </c>
      <c r="B2184" s="48" t="s">
        <v>3087</v>
      </c>
      <c r="C2184" s="48" t="s">
        <v>2349</v>
      </c>
      <c r="D2184" s="50">
        <v>4</v>
      </c>
    </row>
    <row r="2185" spans="1:4" x14ac:dyDescent="0.25">
      <c r="A2185" s="48">
        <v>2183</v>
      </c>
      <c r="B2185" s="48" t="s">
        <v>18501</v>
      </c>
      <c r="C2185" s="48" t="s">
        <v>18356</v>
      </c>
      <c r="D2185" s="50">
        <v>1</v>
      </c>
    </row>
    <row r="2186" spans="1:4" x14ac:dyDescent="0.25">
      <c r="A2186" s="48">
        <v>2184</v>
      </c>
      <c r="B2186" s="48" t="s">
        <v>18502</v>
      </c>
      <c r="C2186" s="48" t="s">
        <v>17</v>
      </c>
      <c r="D2186" s="50">
        <v>2</v>
      </c>
    </row>
    <row r="2187" spans="1:4" x14ac:dyDescent="0.25">
      <c r="A2187" s="48">
        <v>2185</v>
      </c>
      <c r="B2187" s="48" t="s">
        <v>18503</v>
      </c>
      <c r="C2187" s="48" t="s">
        <v>2398</v>
      </c>
      <c r="D2187" s="50">
        <v>7</v>
      </c>
    </row>
    <row r="2188" spans="1:4" x14ac:dyDescent="0.25">
      <c r="A2188" s="48">
        <v>2186</v>
      </c>
      <c r="B2188" s="48" t="s">
        <v>18504</v>
      </c>
      <c r="C2188" s="48" t="s">
        <v>2398</v>
      </c>
      <c r="D2188" s="50">
        <v>2</v>
      </c>
    </row>
    <row r="2189" spans="1:4" x14ac:dyDescent="0.25">
      <c r="A2189" s="48">
        <v>2187</v>
      </c>
      <c r="B2189" s="48" t="s">
        <v>5886</v>
      </c>
      <c r="C2189" s="48" t="s">
        <v>256</v>
      </c>
      <c r="D2189" s="50">
        <v>6</v>
      </c>
    </row>
    <row r="2190" spans="1:4" x14ac:dyDescent="0.25">
      <c r="A2190" s="48">
        <v>2188</v>
      </c>
      <c r="B2190" s="48" t="s">
        <v>18505</v>
      </c>
      <c r="C2190" s="48" t="s">
        <v>2398</v>
      </c>
      <c r="D2190" s="50">
        <v>5</v>
      </c>
    </row>
    <row r="2191" spans="1:4" x14ac:dyDescent="0.25">
      <c r="A2191" s="48">
        <v>2189</v>
      </c>
      <c r="B2191" s="48" t="s">
        <v>18506</v>
      </c>
      <c r="C2191" s="48" t="s">
        <v>2352</v>
      </c>
      <c r="D2191" s="50">
        <v>3</v>
      </c>
    </row>
    <row r="2192" spans="1:4" x14ac:dyDescent="0.25">
      <c r="A2192" s="48">
        <v>2190</v>
      </c>
      <c r="B2192" s="48" t="s">
        <v>18507</v>
      </c>
      <c r="C2192" s="48" t="s">
        <v>5</v>
      </c>
      <c r="D2192" s="50">
        <v>2</v>
      </c>
    </row>
    <row r="2193" spans="1:4" x14ac:dyDescent="0.25">
      <c r="A2193" s="48">
        <v>2191</v>
      </c>
      <c r="B2193" s="48" t="s">
        <v>18508</v>
      </c>
      <c r="C2193" s="48" t="s">
        <v>2349</v>
      </c>
      <c r="D2193" s="50">
        <v>4</v>
      </c>
    </row>
    <row r="2194" spans="1:4" x14ac:dyDescent="0.25">
      <c r="A2194" s="48">
        <v>2192</v>
      </c>
      <c r="B2194" s="48" t="s">
        <v>18509</v>
      </c>
      <c r="C2194" s="48" t="s">
        <v>2349</v>
      </c>
      <c r="D2194" s="50">
        <v>1</v>
      </c>
    </row>
    <row r="2195" spans="1:4" x14ac:dyDescent="0.25">
      <c r="A2195" s="48">
        <v>2193</v>
      </c>
      <c r="B2195" s="48" t="s">
        <v>18510</v>
      </c>
      <c r="C2195" s="48" t="s">
        <v>5962</v>
      </c>
      <c r="D2195" s="50">
        <v>1</v>
      </c>
    </row>
    <row r="2196" spans="1:4" x14ac:dyDescent="0.25">
      <c r="A2196" s="48">
        <v>2194</v>
      </c>
      <c r="B2196" s="48" t="s">
        <v>18511</v>
      </c>
      <c r="C2196" s="48" t="s">
        <v>2349</v>
      </c>
      <c r="D2196" s="50">
        <v>10</v>
      </c>
    </row>
    <row r="2197" spans="1:4" x14ac:dyDescent="0.25">
      <c r="A2197" s="48">
        <v>2195</v>
      </c>
      <c r="B2197" s="48" t="s">
        <v>18512</v>
      </c>
      <c r="C2197" s="48" t="s">
        <v>2685</v>
      </c>
      <c r="D2197" s="50">
        <v>1</v>
      </c>
    </row>
    <row r="2198" spans="1:4" x14ac:dyDescent="0.25">
      <c r="A2198" s="48">
        <v>2196</v>
      </c>
      <c r="B2198" s="48" t="s">
        <v>18513</v>
      </c>
      <c r="C2198" s="48" t="s">
        <v>2685</v>
      </c>
      <c r="D2198" s="50">
        <v>1</v>
      </c>
    </row>
    <row r="2199" spans="1:4" x14ac:dyDescent="0.25">
      <c r="A2199" s="48">
        <v>2197</v>
      </c>
      <c r="B2199" s="48" t="s">
        <v>18514</v>
      </c>
      <c r="C2199" s="48" t="s">
        <v>2685</v>
      </c>
      <c r="D2199" s="50">
        <v>1</v>
      </c>
    </row>
    <row r="2200" spans="1:4" x14ac:dyDescent="0.25">
      <c r="A2200" s="48">
        <v>2198</v>
      </c>
      <c r="B2200" s="48" t="s">
        <v>13097</v>
      </c>
      <c r="C2200" s="48" t="s">
        <v>17</v>
      </c>
      <c r="D2200" s="50">
        <v>1</v>
      </c>
    </row>
    <row r="2201" spans="1:4" x14ac:dyDescent="0.25">
      <c r="A2201" s="48">
        <v>2199</v>
      </c>
      <c r="B2201" s="48" t="s">
        <v>18515</v>
      </c>
      <c r="C2201" s="48" t="s">
        <v>2349</v>
      </c>
      <c r="D2201" s="50">
        <v>1</v>
      </c>
    </row>
    <row r="2202" spans="1:4" x14ac:dyDescent="0.25">
      <c r="A2202" s="48">
        <v>2200</v>
      </c>
      <c r="B2202" s="48" t="s">
        <v>18516</v>
      </c>
      <c r="C2202" s="48" t="s">
        <v>2349</v>
      </c>
      <c r="D2202" s="50">
        <v>1</v>
      </c>
    </row>
    <row r="2203" spans="1:4" x14ac:dyDescent="0.25">
      <c r="A2203" s="48">
        <v>2201</v>
      </c>
      <c r="B2203" s="48" t="s">
        <v>18517</v>
      </c>
      <c r="C2203" s="48" t="s">
        <v>2349</v>
      </c>
      <c r="D2203" s="50">
        <v>1</v>
      </c>
    </row>
    <row r="2204" spans="1:4" x14ac:dyDescent="0.25">
      <c r="A2204" s="48">
        <v>2202</v>
      </c>
      <c r="B2204" s="48" t="s">
        <v>6048</v>
      </c>
      <c r="C2204" s="48" t="s">
        <v>2349</v>
      </c>
      <c r="D2204" s="50">
        <v>1</v>
      </c>
    </row>
    <row r="2205" spans="1:4" x14ac:dyDescent="0.25">
      <c r="A2205" s="48">
        <v>2203</v>
      </c>
      <c r="B2205" s="48" t="s">
        <v>18518</v>
      </c>
      <c r="C2205" s="48" t="s">
        <v>2349</v>
      </c>
      <c r="D2205" s="50">
        <v>5</v>
      </c>
    </row>
    <row r="2206" spans="1:4" x14ac:dyDescent="0.25">
      <c r="A2206" s="48">
        <v>2204</v>
      </c>
      <c r="B2206" s="48" t="s">
        <v>18519</v>
      </c>
      <c r="C2206" s="48" t="s">
        <v>39</v>
      </c>
      <c r="D2206" s="50">
        <v>3</v>
      </c>
    </row>
    <row r="2207" spans="1:4" x14ac:dyDescent="0.25">
      <c r="A2207" s="48">
        <v>2205</v>
      </c>
      <c r="B2207" s="48" t="s">
        <v>7653</v>
      </c>
      <c r="C2207" s="48" t="s">
        <v>2398</v>
      </c>
      <c r="D2207" s="50">
        <v>2</v>
      </c>
    </row>
    <row r="2208" spans="1:4" x14ac:dyDescent="0.25">
      <c r="A2208" s="48">
        <v>2206</v>
      </c>
      <c r="B2208" s="48" t="s">
        <v>18520</v>
      </c>
      <c r="C2208" s="48" t="s">
        <v>756</v>
      </c>
      <c r="D2208" s="50">
        <v>2</v>
      </c>
    </row>
    <row r="2209" spans="1:4" x14ac:dyDescent="0.25">
      <c r="A2209" s="48">
        <v>2207</v>
      </c>
      <c r="B2209" s="48" t="s">
        <v>18521</v>
      </c>
      <c r="C2209" s="48" t="s">
        <v>756</v>
      </c>
      <c r="D2209" s="50">
        <v>4</v>
      </c>
    </row>
    <row r="2210" spans="1:4" x14ac:dyDescent="0.25">
      <c r="A2210" s="48">
        <v>2208</v>
      </c>
      <c r="B2210" s="48" t="s">
        <v>812</v>
      </c>
      <c r="C2210" s="48" t="s">
        <v>17</v>
      </c>
      <c r="D2210" s="50">
        <v>10</v>
      </c>
    </row>
    <row r="2211" spans="1:4" x14ac:dyDescent="0.25">
      <c r="A2211" s="48">
        <v>2209</v>
      </c>
      <c r="B2211" s="48" t="s">
        <v>18522</v>
      </c>
      <c r="C2211" s="48" t="s">
        <v>39</v>
      </c>
      <c r="D2211" s="50">
        <v>8</v>
      </c>
    </row>
    <row r="2212" spans="1:4" x14ac:dyDescent="0.25">
      <c r="A2212" s="48">
        <v>2210</v>
      </c>
      <c r="B2212" s="48" t="s">
        <v>18523</v>
      </c>
      <c r="C2212" s="48" t="s">
        <v>122</v>
      </c>
      <c r="D2212" s="50">
        <v>2</v>
      </c>
    </row>
    <row r="2213" spans="1:4" x14ac:dyDescent="0.25">
      <c r="A2213" s="48">
        <v>2211</v>
      </c>
      <c r="B2213" s="48" t="s">
        <v>18524</v>
      </c>
      <c r="C2213" s="48" t="s">
        <v>2352</v>
      </c>
      <c r="D2213" s="50">
        <v>5</v>
      </c>
    </row>
    <row r="2214" spans="1:4" x14ac:dyDescent="0.25">
      <c r="A2214" s="48">
        <v>2212</v>
      </c>
      <c r="B2214" s="48" t="s">
        <v>18525</v>
      </c>
      <c r="C2214" s="48" t="s">
        <v>39</v>
      </c>
      <c r="D2214" s="50">
        <v>2</v>
      </c>
    </row>
    <row r="2215" spans="1:4" x14ac:dyDescent="0.25">
      <c r="A2215" s="48">
        <v>2213</v>
      </c>
      <c r="B2215" s="48" t="s">
        <v>2944</v>
      </c>
      <c r="C2215" s="48" t="s">
        <v>2398</v>
      </c>
      <c r="D2215" s="50">
        <v>1</v>
      </c>
    </row>
    <row r="2216" spans="1:4" x14ac:dyDescent="0.25">
      <c r="A2216" s="48">
        <v>2214</v>
      </c>
      <c r="B2216" s="48" t="s">
        <v>18526</v>
      </c>
      <c r="C2216" s="48" t="s">
        <v>2398</v>
      </c>
      <c r="D2216" s="50">
        <v>2</v>
      </c>
    </row>
    <row r="2217" spans="1:4" x14ac:dyDescent="0.25">
      <c r="A2217" s="48">
        <v>2215</v>
      </c>
      <c r="B2217" s="48" t="s">
        <v>607</v>
      </c>
      <c r="C2217" s="48" t="s">
        <v>2349</v>
      </c>
      <c r="D2217" s="50">
        <f>17+29+2+2</f>
        <v>50</v>
      </c>
    </row>
    <row r="2218" spans="1:4" x14ac:dyDescent="0.25">
      <c r="A2218" s="48">
        <v>2216</v>
      </c>
      <c r="B2218" s="48" t="s">
        <v>18527</v>
      </c>
      <c r="C2218" s="48" t="s">
        <v>495</v>
      </c>
      <c r="D2218" s="50">
        <v>1</v>
      </c>
    </row>
    <row r="2219" spans="1:4" x14ac:dyDescent="0.25">
      <c r="A2219" s="48">
        <v>2217</v>
      </c>
      <c r="B2219" s="48" t="s">
        <v>10524</v>
      </c>
      <c r="C2219" s="48" t="s">
        <v>2350</v>
      </c>
      <c r="D2219" s="50">
        <v>10</v>
      </c>
    </row>
    <row r="2220" spans="1:4" x14ac:dyDescent="0.25">
      <c r="A2220" s="48">
        <v>2218</v>
      </c>
      <c r="B2220" s="48" t="s">
        <v>2299</v>
      </c>
      <c r="C2220" s="48" t="s">
        <v>1980</v>
      </c>
      <c r="D2220" s="50">
        <v>5</v>
      </c>
    </row>
    <row r="2221" spans="1:4" x14ac:dyDescent="0.25">
      <c r="A2221" s="48">
        <v>2219</v>
      </c>
      <c r="B2221" s="48" t="s">
        <v>16</v>
      </c>
      <c r="C2221" s="48" t="s">
        <v>2349</v>
      </c>
      <c r="D2221" s="50">
        <v>2</v>
      </c>
    </row>
    <row r="2222" spans="1:4" x14ac:dyDescent="0.25">
      <c r="A2222" s="48">
        <v>2220</v>
      </c>
      <c r="B2222" s="48" t="s">
        <v>18528</v>
      </c>
      <c r="C2222" s="48" t="s">
        <v>2352</v>
      </c>
      <c r="D2222" s="50">
        <v>4</v>
      </c>
    </row>
    <row r="2223" spans="1:4" x14ac:dyDescent="0.25">
      <c r="A2223" s="48">
        <v>2221</v>
      </c>
      <c r="B2223" s="48" t="s">
        <v>1765</v>
      </c>
      <c r="C2223" s="48" t="s">
        <v>5196</v>
      </c>
      <c r="D2223" s="50">
        <v>4</v>
      </c>
    </row>
    <row r="2224" spans="1:4" x14ac:dyDescent="0.25">
      <c r="A2224" s="48">
        <v>2222</v>
      </c>
      <c r="B2224" s="48" t="s">
        <v>4015</v>
      </c>
      <c r="C2224" s="48" t="s">
        <v>2349</v>
      </c>
      <c r="D2224" s="50">
        <v>11</v>
      </c>
    </row>
    <row r="2225" spans="1:4" x14ac:dyDescent="0.25">
      <c r="A2225" s="48">
        <v>2223</v>
      </c>
      <c r="B2225" s="48" t="s">
        <v>18529</v>
      </c>
      <c r="C2225" s="48" t="s">
        <v>439</v>
      </c>
      <c r="D2225" s="50">
        <v>33</v>
      </c>
    </row>
    <row r="2226" spans="1:4" x14ac:dyDescent="0.25">
      <c r="A2226" s="48">
        <v>2224</v>
      </c>
      <c r="B2226" s="48" t="s">
        <v>1782</v>
      </c>
      <c r="C2226" s="48" t="s">
        <v>17</v>
      </c>
      <c r="D2226" s="50">
        <v>2</v>
      </c>
    </row>
    <row r="2227" spans="1:4" x14ac:dyDescent="0.25">
      <c r="A2227" s="48">
        <v>2225</v>
      </c>
      <c r="B2227" s="48" t="s">
        <v>16905</v>
      </c>
      <c r="C2227" s="48" t="s">
        <v>17</v>
      </c>
      <c r="D2227" s="50">
        <v>6</v>
      </c>
    </row>
    <row r="2228" spans="1:4" x14ac:dyDescent="0.25">
      <c r="A2228" s="48">
        <v>2226</v>
      </c>
      <c r="B2228" s="48" t="s">
        <v>2442</v>
      </c>
      <c r="C2228" s="48" t="s">
        <v>2349</v>
      </c>
      <c r="D2228" s="50">
        <v>17</v>
      </c>
    </row>
    <row r="2229" spans="1:4" x14ac:dyDescent="0.25">
      <c r="A2229" s="48">
        <v>2227</v>
      </c>
      <c r="B2229" s="48" t="s">
        <v>8482</v>
      </c>
      <c r="C2229" s="48" t="s">
        <v>2398</v>
      </c>
      <c r="D2229" s="50">
        <v>5</v>
      </c>
    </row>
    <row r="2230" spans="1:4" x14ac:dyDescent="0.25">
      <c r="A2230" s="48">
        <v>2228</v>
      </c>
      <c r="B2230" s="48" t="s">
        <v>14826</v>
      </c>
      <c r="C2230" s="48" t="s">
        <v>428</v>
      </c>
      <c r="D2230" s="50">
        <v>8</v>
      </c>
    </row>
    <row r="2231" spans="1:4" x14ac:dyDescent="0.25">
      <c r="A2231" s="48">
        <v>2229</v>
      </c>
      <c r="B2231" s="48" t="s">
        <v>18392</v>
      </c>
      <c r="C2231" s="48" t="s">
        <v>39</v>
      </c>
      <c r="D2231" s="50">
        <v>6</v>
      </c>
    </row>
    <row r="2232" spans="1:4" x14ac:dyDescent="0.25">
      <c r="A2232" s="48">
        <v>2230</v>
      </c>
      <c r="B2232" s="48" t="s">
        <v>7853</v>
      </c>
      <c r="C2232" s="48" t="s">
        <v>39</v>
      </c>
      <c r="D2232" s="50">
        <v>1</v>
      </c>
    </row>
    <row r="2233" spans="1:4" x14ac:dyDescent="0.25">
      <c r="A2233" s="48">
        <v>2231</v>
      </c>
      <c r="B2233" s="48" t="s">
        <v>2941</v>
      </c>
      <c r="C2233" s="48" t="s">
        <v>2352</v>
      </c>
      <c r="D2233" s="50">
        <v>1</v>
      </c>
    </row>
    <row r="2234" spans="1:4" x14ac:dyDescent="0.25">
      <c r="A2234" s="48">
        <v>2232</v>
      </c>
      <c r="B2234" s="48" t="s">
        <v>18530</v>
      </c>
      <c r="C2234" s="48" t="s">
        <v>2349</v>
      </c>
      <c r="D2234" s="50">
        <v>1</v>
      </c>
    </row>
    <row r="2235" spans="1:4" x14ac:dyDescent="0.25">
      <c r="A2235" s="48">
        <v>2233</v>
      </c>
      <c r="B2235" s="48" t="s">
        <v>18531</v>
      </c>
      <c r="C2235" s="48" t="s">
        <v>2349</v>
      </c>
      <c r="D2235" s="50">
        <v>6</v>
      </c>
    </row>
    <row r="2236" spans="1:4" x14ac:dyDescent="0.25">
      <c r="A2236" s="48">
        <v>2234</v>
      </c>
      <c r="B2236" s="48" t="s">
        <v>18532</v>
      </c>
      <c r="C2236" s="48" t="s">
        <v>2352</v>
      </c>
      <c r="D2236" s="50">
        <v>13</v>
      </c>
    </row>
    <row r="2237" spans="1:4" x14ac:dyDescent="0.25">
      <c r="A2237" s="48">
        <v>2235</v>
      </c>
      <c r="B2237" s="48" t="s">
        <v>18533</v>
      </c>
      <c r="C2237" s="48" t="s">
        <v>39</v>
      </c>
      <c r="D2237" s="50">
        <v>7</v>
      </c>
    </row>
    <row r="2238" spans="1:4" x14ac:dyDescent="0.25">
      <c r="A2238" s="48">
        <v>2236</v>
      </c>
      <c r="B2238" s="48" t="s">
        <v>1181</v>
      </c>
      <c r="C2238" s="48" t="s">
        <v>2349</v>
      </c>
      <c r="D2238" s="50">
        <v>9</v>
      </c>
    </row>
    <row r="2239" spans="1:4" x14ac:dyDescent="0.25">
      <c r="A2239" s="48">
        <v>2237</v>
      </c>
      <c r="B2239" s="48" t="s">
        <v>9719</v>
      </c>
      <c r="C2239" s="48" t="s">
        <v>2542</v>
      </c>
      <c r="D2239" s="50">
        <v>2</v>
      </c>
    </row>
    <row r="2240" spans="1:4" x14ac:dyDescent="0.25">
      <c r="A2240" s="48">
        <v>2238</v>
      </c>
      <c r="B2240" s="48" t="s">
        <v>18534</v>
      </c>
      <c r="C2240" s="48" t="s">
        <v>2349</v>
      </c>
      <c r="D2240" s="50">
        <v>2</v>
      </c>
    </row>
    <row r="2241" spans="1:4" x14ac:dyDescent="0.25">
      <c r="A2241" s="48">
        <v>2239</v>
      </c>
      <c r="B2241" s="48" t="s">
        <v>11007</v>
      </c>
      <c r="C2241" s="48" t="s">
        <v>5313</v>
      </c>
      <c r="D2241" s="50">
        <v>1</v>
      </c>
    </row>
    <row r="2242" spans="1:4" x14ac:dyDescent="0.25">
      <c r="A2242" s="48">
        <v>2240</v>
      </c>
      <c r="B2242" s="48" t="s">
        <v>6569</v>
      </c>
      <c r="C2242" s="48" t="s">
        <v>2352</v>
      </c>
      <c r="D2242" s="50">
        <v>6</v>
      </c>
    </row>
    <row r="2243" spans="1:4" x14ac:dyDescent="0.25">
      <c r="A2243" s="48">
        <v>2241</v>
      </c>
      <c r="B2243" s="48" t="s">
        <v>18535</v>
      </c>
      <c r="C2243" s="48" t="s">
        <v>2541</v>
      </c>
      <c r="D2243" s="50">
        <v>2</v>
      </c>
    </row>
    <row r="2244" spans="1:4" x14ac:dyDescent="0.25">
      <c r="A2244" s="48">
        <v>2242</v>
      </c>
      <c r="B2244" s="48" t="s">
        <v>1868</v>
      </c>
      <c r="C2244" s="48" t="s">
        <v>428</v>
      </c>
      <c r="D2244" s="50">
        <v>15</v>
      </c>
    </row>
    <row r="2245" spans="1:4" x14ac:dyDescent="0.25">
      <c r="A2245" s="48">
        <v>2243</v>
      </c>
      <c r="B2245" s="48" t="s">
        <v>297</v>
      </c>
      <c r="C2245" s="48" t="s">
        <v>2349</v>
      </c>
      <c r="D2245" s="50">
        <v>8</v>
      </c>
    </row>
    <row r="2246" spans="1:4" x14ac:dyDescent="0.25">
      <c r="A2246" s="48">
        <v>2244</v>
      </c>
      <c r="B2246" s="48" t="s">
        <v>8871</v>
      </c>
      <c r="C2246" s="48" t="s">
        <v>2351</v>
      </c>
      <c r="D2246" s="50">
        <v>4</v>
      </c>
    </row>
    <row r="2247" spans="1:4" x14ac:dyDescent="0.25">
      <c r="A2247" s="48">
        <v>2245</v>
      </c>
      <c r="B2247" s="48" t="s">
        <v>901</v>
      </c>
      <c r="C2247" s="48" t="s">
        <v>2349</v>
      </c>
      <c r="D2247" s="50">
        <v>6</v>
      </c>
    </row>
    <row r="2248" spans="1:4" x14ac:dyDescent="0.25">
      <c r="A2248" s="48">
        <v>2246</v>
      </c>
      <c r="B2248" s="48" t="s">
        <v>4849</v>
      </c>
      <c r="C2248" s="48" t="s">
        <v>2349</v>
      </c>
      <c r="D2248" s="50">
        <v>1</v>
      </c>
    </row>
    <row r="2249" spans="1:4" x14ac:dyDescent="0.25">
      <c r="A2249" s="48">
        <v>2247</v>
      </c>
      <c r="B2249" s="48" t="s">
        <v>18536</v>
      </c>
      <c r="C2249" s="48" t="s">
        <v>2345</v>
      </c>
      <c r="D2249" s="50">
        <v>4</v>
      </c>
    </row>
    <row r="2250" spans="1:4" x14ac:dyDescent="0.25">
      <c r="A2250" s="48">
        <v>2248</v>
      </c>
      <c r="B2250" s="48" t="s">
        <v>18537</v>
      </c>
      <c r="C2250" s="48" t="s">
        <v>2541</v>
      </c>
      <c r="D2250" s="50">
        <v>4</v>
      </c>
    </row>
    <row r="2251" spans="1:4" x14ac:dyDescent="0.25">
      <c r="A2251" s="48">
        <v>2249</v>
      </c>
      <c r="B2251" s="48" t="s">
        <v>18538</v>
      </c>
      <c r="C2251" s="48" t="s">
        <v>2349</v>
      </c>
      <c r="D2251" s="50">
        <v>3</v>
      </c>
    </row>
    <row r="2252" spans="1:4" x14ac:dyDescent="0.25">
      <c r="A2252" s="48">
        <v>2250</v>
      </c>
      <c r="B2252" s="48" t="s">
        <v>18539</v>
      </c>
      <c r="C2252" s="48" t="s">
        <v>2349</v>
      </c>
      <c r="D2252" s="50">
        <v>2</v>
      </c>
    </row>
    <row r="2253" spans="1:4" x14ac:dyDescent="0.25">
      <c r="A2253" s="48">
        <v>2251</v>
      </c>
      <c r="B2253" s="48" t="s">
        <v>1836</v>
      </c>
      <c r="C2253" s="48" t="s">
        <v>2349</v>
      </c>
      <c r="D2253" s="50">
        <v>4</v>
      </c>
    </row>
    <row r="2254" spans="1:4" x14ac:dyDescent="0.25">
      <c r="A2254" s="48">
        <v>2252</v>
      </c>
      <c r="B2254" s="48" t="s">
        <v>18540</v>
      </c>
      <c r="C2254" s="48" t="s">
        <v>2349</v>
      </c>
      <c r="D2254" s="50">
        <v>10</v>
      </c>
    </row>
    <row r="2255" spans="1:4" x14ac:dyDescent="0.25">
      <c r="A2255" s="48">
        <v>2253</v>
      </c>
      <c r="B2255" s="48" t="s">
        <v>18541</v>
      </c>
      <c r="C2255" s="48" t="s">
        <v>2349</v>
      </c>
      <c r="D2255" s="50">
        <v>2</v>
      </c>
    </row>
    <row r="2256" spans="1:4" x14ac:dyDescent="0.25">
      <c r="A2256" s="48">
        <v>2254</v>
      </c>
      <c r="B2256" s="48" t="s">
        <v>18542</v>
      </c>
      <c r="C2256" s="48" t="s">
        <v>2349</v>
      </c>
      <c r="D2256" s="50">
        <v>3</v>
      </c>
    </row>
    <row r="2257" spans="1:4" x14ac:dyDescent="0.25">
      <c r="A2257" s="48">
        <v>2255</v>
      </c>
      <c r="B2257" s="48" t="s">
        <v>18543</v>
      </c>
      <c r="C2257" s="48" t="s">
        <v>2345</v>
      </c>
      <c r="D2257" s="50">
        <v>1</v>
      </c>
    </row>
    <row r="2258" spans="1:4" x14ac:dyDescent="0.25">
      <c r="A2258" s="48">
        <v>2256</v>
      </c>
      <c r="B2258" s="48" t="s">
        <v>165</v>
      </c>
      <c r="C2258" s="48" t="s">
        <v>2349</v>
      </c>
      <c r="D2258" s="50">
        <v>1</v>
      </c>
    </row>
    <row r="2259" spans="1:4" x14ac:dyDescent="0.25">
      <c r="A2259" s="48">
        <v>2257</v>
      </c>
      <c r="B2259" s="48" t="s">
        <v>18544</v>
      </c>
      <c r="C2259" s="48" t="s">
        <v>2349</v>
      </c>
      <c r="D2259" s="50">
        <v>1</v>
      </c>
    </row>
    <row r="2260" spans="1:4" x14ac:dyDescent="0.25">
      <c r="A2260" s="48">
        <v>2258</v>
      </c>
      <c r="B2260" s="48" t="s">
        <v>18545</v>
      </c>
      <c r="C2260" s="48" t="s">
        <v>2349</v>
      </c>
      <c r="D2260" s="50">
        <v>1</v>
      </c>
    </row>
    <row r="2261" spans="1:4" x14ac:dyDescent="0.25">
      <c r="A2261" s="48">
        <v>2259</v>
      </c>
      <c r="B2261" s="48" t="s">
        <v>18546</v>
      </c>
      <c r="C2261" s="48" t="s">
        <v>2349</v>
      </c>
      <c r="D2261" s="50">
        <v>1</v>
      </c>
    </row>
    <row r="2262" spans="1:4" x14ac:dyDescent="0.25">
      <c r="A2262" s="48">
        <v>2260</v>
      </c>
      <c r="B2262" s="48" t="s">
        <v>845</v>
      </c>
      <c r="C2262" s="48" t="s">
        <v>2349</v>
      </c>
      <c r="D2262" s="50">
        <v>1</v>
      </c>
    </row>
    <row r="2263" spans="1:4" x14ac:dyDescent="0.25">
      <c r="A2263" s="48">
        <v>2261</v>
      </c>
      <c r="B2263" s="48" t="s">
        <v>18547</v>
      </c>
      <c r="C2263" s="48" t="s">
        <v>2349</v>
      </c>
      <c r="D2263" s="50">
        <v>1</v>
      </c>
    </row>
    <row r="2264" spans="1:4" x14ac:dyDescent="0.25">
      <c r="A2264" s="48">
        <v>2262</v>
      </c>
      <c r="B2264" s="48" t="s">
        <v>18548</v>
      </c>
      <c r="C2264" s="48" t="s">
        <v>2349</v>
      </c>
      <c r="D2264" s="50">
        <v>5</v>
      </c>
    </row>
    <row r="2265" spans="1:4" x14ac:dyDescent="0.25">
      <c r="A2265" s="48">
        <v>2263</v>
      </c>
      <c r="B2265" s="48" t="s">
        <v>18549</v>
      </c>
      <c r="C2265" s="48" t="s">
        <v>2351</v>
      </c>
      <c r="D2265" s="50">
        <v>15</v>
      </c>
    </row>
    <row r="2266" spans="1:4" x14ac:dyDescent="0.25">
      <c r="A2266" s="48">
        <v>2264</v>
      </c>
      <c r="B2266" s="48" t="s">
        <v>18550</v>
      </c>
      <c r="C2266" s="48" t="s">
        <v>17</v>
      </c>
      <c r="D2266" s="50">
        <v>6</v>
      </c>
    </row>
    <row r="2267" spans="1:4" x14ac:dyDescent="0.25">
      <c r="A2267" s="48">
        <v>2265</v>
      </c>
      <c r="B2267" s="48" t="s">
        <v>18551</v>
      </c>
      <c r="C2267" s="48" t="s">
        <v>17</v>
      </c>
      <c r="D2267" s="50">
        <v>6</v>
      </c>
    </row>
    <row r="2268" spans="1:4" x14ac:dyDescent="0.25">
      <c r="A2268" s="48">
        <v>2266</v>
      </c>
      <c r="B2268" s="48" t="s">
        <v>18552</v>
      </c>
      <c r="C2268" s="48" t="s">
        <v>17789</v>
      </c>
      <c r="D2268" s="50">
        <v>2</v>
      </c>
    </row>
    <row r="2269" spans="1:4" x14ac:dyDescent="0.25">
      <c r="A2269" s="48">
        <v>2267</v>
      </c>
      <c r="B2269" s="48" t="s">
        <v>11944</v>
      </c>
      <c r="C2269" s="48" t="s">
        <v>2349</v>
      </c>
      <c r="D2269" s="50">
        <v>8</v>
      </c>
    </row>
    <row r="2270" spans="1:4" x14ac:dyDescent="0.25">
      <c r="A2270" s="48">
        <v>2268</v>
      </c>
      <c r="B2270" s="48" t="s">
        <v>827</v>
      </c>
      <c r="C2270" s="48" t="s">
        <v>2542</v>
      </c>
      <c r="D2270" s="50">
        <v>2</v>
      </c>
    </row>
    <row r="2271" spans="1:4" x14ac:dyDescent="0.25">
      <c r="A2271" s="48">
        <v>2269</v>
      </c>
      <c r="B2271" s="48" t="s">
        <v>14708</v>
      </c>
      <c r="C2271" s="48" t="s">
        <v>2398</v>
      </c>
      <c r="D2271" s="50">
        <v>10</v>
      </c>
    </row>
    <row r="2272" spans="1:4" x14ac:dyDescent="0.25">
      <c r="A2272" s="48">
        <v>2270</v>
      </c>
      <c r="B2272" s="48" t="s">
        <v>13814</v>
      </c>
      <c r="C2272" s="48" t="s">
        <v>2542</v>
      </c>
      <c r="D2272" s="50">
        <v>9</v>
      </c>
    </row>
    <row r="2273" spans="1:4" x14ac:dyDescent="0.25">
      <c r="A2273" s="48">
        <v>2271</v>
      </c>
      <c r="B2273" s="48" t="s">
        <v>12705</v>
      </c>
      <c r="C2273" s="48" t="s">
        <v>2352</v>
      </c>
      <c r="D2273" s="50">
        <v>4</v>
      </c>
    </row>
    <row r="2274" spans="1:4" x14ac:dyDescent="0.25">
      <c r="A2274" s="48">
        <v>2272</v>
      </c>
      <c r="B2274" s="48" t="s">
        <v>18553</v>
      </c>
      <c r="C2274" s="48" t="s">
        <v>2349</v>
      </c>
      <c r="D2274" s="50">
        <v>4</v>
      </c>
    </row>
    <row r="2275" spans="1:4" x14ac:dyDescent="0.25">
      <c r="A2275" s="48">
        <v>2273</v>
      </c>
      <c r="B2275" s="48" t="s">
        <v>18554</v>
      </c>
      <c r="C2275" s="48" t="s">
        <v>2349</v>
      </c>
      <c r="D2275" s="50">
        <v>1</v>
      </c>
    </row>
    <row r="2276" spans="1:4" x14ac:dyDescent="0.25">
      <c r="A2276" s="48">
        <v>2274</v>
      </c>
      <c r="B2276" s="48" t="s">
        <v>1037</v>
      </c>
      <c r="C2276" s="48" t="s">
        <v>2349</v>
      </c>
      <c r="D2276" s="50">
        <v>2</v>
      </c>
    </row>
    <row r="2277" spans="1:4" x14ac:dyDescent="0.25">
      <c r="A2277" s="48">
        <v>2275</v>
      </c>
      <c r="B2277" s="48" t="s">
        <v>8459</v>
      </c>
      <c r="C2277" s="48" t="s">
        <v>2349</v>
      </c>
      <c r="D2277" s="50">
        <v>3</v>
      </c>
    </row>
    <row r="2278" spans="1:4" x14ac:dyDescent="0.25">
      <c r="A2278" s="48">
        <v>2276</v>
      </c>
      <c r="B2278" s="48" t="s">
        <v>18255</v>
      </c>
      <c r="C2278" s="48" t="s">
        <v>2349</v>
      </c>
      <c r="D2278" s="50">
        <v>3</v>
      </c>
    </row>
    <row r="2279" spans="1:4" x14ac:dyDescent="0.25">
      <c r="A2279" s="48">
        <v>2277</v>
      </c>
      <c r="B2279" s="48" t="s">
        <v>1826</v>
      </c>
      <c r="C2279" s="48" t="s">
        <v>2352</v>
      </c>
      <c r="D2279" s="50">
        <v>6</v>
      </c>
    </row>
    <row r="2280" spans="1:4" x14ac:dyDescent="0.25">
      <c r="A2280" s="48">
        <v>2278</v>
      </c>
      <c r="B2280" s="48" t="s">
        <v>18555</v>
      </c>
      <c r="C2280" s="48" t="s">
        <v>2349</v>
      </c>
      <c r="D2280" s="50">
        <v>6</v>
      </c>
    </row>
    <row r="2281" spans="1:4" x14ac:dyDescent="0.25">
      <c r="A2281" s="48">
        <v>2279</v>
      </c>
      <c r="B2281" s="48" t="s">
        <v>18556</v>
      </c>
      <c r="C2281" s="48" t="s">
        <v>2349</v>
      </c>
      <c r="D2281" s="50">
        <v>4</v>
      </c>
    </row>
    <row r="2282" spans="1:4" x14ac:dyDescent="0.25">
      <c r="A2282" s="48">
        <v>2280</v>
      </c>
      <c r="B2282" s="48" t="s">
        <v>3564</v>
      </c>
      <c r="C2282" s="48" t="s">
        <v>2351</v>
      </c>
      <c r="D2282" s="50">
        <v>2</v>
      </c>
    </row>
    <row r="2283" spans="1:4" x14ac:dyDescent="0.25">
      <c r="A2283" s="48">
        <v>2281</v>
      </c>
      <c r="B2283" s="48" t="s">
        <v>18557</v>
      </c>
      <c r="C2283" s="48" t="s">
        <v>17</v>
      </c>
      <c r="D2283" s="50">
        <v>5</v>
      </c>
    </row>
    <row r="2284" spans="1:4" x14ac:dyDescent="0.25">
      <c r="A2284" s="48">
        <v>2282</v>
      </c>
      <c r="B2284" s="48" t="s">
        <v>18558</v>
      </c>
      <c r="C2284" s="48" t="s">
        <v>428</v>
      </c>
      <c r="D2284" s="50">
        <v>8</v>
      </c>
    </row>
    <row r="2285" spans="1:4" x14ac:dyDescent="0.25">
      <c r="A2285" s="48">
        <v>2283</v>
      </c>
      <c r="B2285" s="48" t="s">
        <v>18559</v>
      </c>
      <c r="C2285" s="48" t="s">
        <v>39</v>
      </c>
      <c r="D2285" s="50">
        <v>7</v>
      </c>
    </row>
    <row r="2286" spans="1:4" x14ac:dyDescent="0.25">
      <c r="A2286" s="48">
        <v>2284</v>
      </c>
      <c r="B2286" s="48" t="s">
        <v>10892</v>
      </c>
      <c r="C2286" s="48" t="s">
        <v>39</v>
      </c>
      <c r="D2286" s="50">
        <v>14</v>
      </c>
    </row>
    <row r="2287" spans="1:4" x14ac:dyDescent="0.25">
      <c r="A2287" s="48">
        <v>2285</v>
      </c>
      <c r="B2287" s="48" t="s">
        <v>6295</v>
      </c>
      <c r="C2287" s="48" t="s">
        <v>2349</v>
      </c>
      <c r="D2287" s="50">
        <v>10</v>
      </c>
    </row>
    <row r="2288" spans="1:4" x14ac:dyDescent="0.25">
      <c r="A2288" s="48">
        <v>2286</v>
      </c>
      <c r="B2288" s="48" t="s">
        <v>18560</v>
      </c>
      <c r="C2288" s="48" t="s">
        <v>39</v>
      </c>
      <c r="D2288" s="50">
        <v>8</v>
      </c>
    </row>
    <row r="2289" spans="1:4" x14ac:dyDescent="0.25">
      <c r="A2289" s="48">
        <v>2287</v>
      </c>
      <c r="B2289" s="48" t="s">
        <v>283</v>
      </c>
      <c r="C2289" s="48" t="s">
        <v>2345</v>
      </c>
      <c r="D2289" s="50">
        <v>4</v>
      </c>
    </row>
    <row r="2290" spans="1:4" x14ac:dyDescent="0.25">
      <c r="A2290" s="48">
        <v>2288</v>
      </c>
      <c r="B2290" s="48" t="s">
        <v>11615</v>
      </c>
      <c r="C2290" s="48" t="s">
        <v>2398</v>
      </c>
      <c r="D2290" s="50">
        <v>1</v>
      </c>
    </row>
    <row r="2291" spans="1:4" x14ac:dyDescent="0.25">
      <c r="A2291" s="48">
        <v>2289</v>
      </c>
      <c r="B2291" s="48" t="s">
        <v>10920</v>
      </c>
      <c r="C2291" s="48" t="s">
        <v>2352</v>
      </c>
      <c r="D2291" s="50">
        <v>5</v>
      </c>
    </row>
    <row r="2292" spans="1:4" x14ac:dyDescent="0.25">
      <c r="A2292" s="48">
        <v>2290</v>
      </c>
      <c r="B2292" s="48" t="s">
        <v>1194</v>
      </c>
      <c r="C2292" s="48" t="s">
        <v>5962</v>
      </c>
      <c r="D2292" s="50">
        <v>5</v>
      </c>
    </row>
    <row r="2293" spans="1:4" x14ac:dyDescent="0.25">
      <c r="A2293" s="48">
        <v>2291</v>
      </c>
      <c r="B2293" s="48" t="s">
        <v>1766</v>
      </c>
      <c r="C2293" s="48" t="s">
        <v>2542</v>
      </c>
      <c r="D2293" s="50">
        <v>1</v>
      </c>
    </row>
    <row r="2294" spans="1:4" x14ac:dyDescent="0.25">
      <c r="A2294" s="48">
        <v>2292</v>
      </c>
      <c r="B2294" s="48" t="s">
        <v>18561</v>
      </c>
      <c r="C2294" s="48" t="s">
        <v>2349</v>
      </c>
      <c r="D2294" s="50">
        <v>5</v>
      </c>
    </row>
    <row r="2295" spans="1:4" x14ac:dyDescent="0.25">
      <c r="A2295" s="48">
        <v>2293</v>
      </c>
      <c r="B2295" s="48" t="s">
        <v>18562</v>
      </c>
      <c r="C2295" s="48" t="s">
        <v>2349</v>
      </c>
      <c r="D2295" s="50">
        <v>9</v>
      </c>
    </row>
    <row r="2296" spans="1:4" x14ac:dyDescent="0.25">
      <c r="A2296" s="48">
        <v>2294</v>
      </c>
      <c r="B2296" s="48" t="s">
        <v>18563</v>
      </c>
      <c r="C2296" s="48" t="s">
        <v>2352</v>
      </c>
      <c r="D2296" s="50">
        <v>6</v>
      </c>
    </row>
    <row r="2297" spans="1:4" x14ac:dyDescent="0.25">
      <c r="A2297" s="48">
        <v>2295</v>
      </c>
      <c r="B2297" s="48" t="s">
        <v>18564</v>
      </c>
      <c r="C2297" s="48" t="s">
        <v>2352</v>
      </c>
      <c r="D2297" s="50">
        <v>4</v>
      </c>
    </row>
    <row r="2298" spans="1:4" x14ac:dyDescent="0.25">
      <c r="A2298" s="48">
        <v>2296</v>
      </c>
      <c r="B2298" s="48" t="s">
        <v>18565</v>
      </c>
      <c r="C2298" s="48" t="s">
        <v>2349</v>
      </c>
      <c r="D2298" s="50">
        <v>13</v>
      </c>
    </row>
    <row r="2299" spans="1:4" x14ac:dyDescent="0.25">
      <c r="A2299" s="48">
        <v>2297</v>
      </c>
      <c r="B2299" s="48" t="s">
        <v>216</v>
      </c>
      <c r="C2299" s="48" t="s">
        <v>17</v>
      </c>
      <c r="D2299" s="50">
        <v>4</v>
      </c>
    </row>
    <row r="2300" spans="1:4" x14ac:dyDescent="0.25">
      <c r="A2300" s="48">
        <v>2298</v>
      </c>
      <c r="B2300" s="48" t="s">
        <v>18566</v>
      </c>
      <c r="C2300" s="48" t="s">
        <v>2349</v>
      </c>
      <c r="D2300" s="50">
        <v>6</v>
      </c>
    </row>
    <row r="2301" spans="1:4" x14ac:dyDescent="0.25">
      <c r="A2301" s="48">
        <v>2299</v>
      </c>
      <c r="B2301" s="48" t="s">
        <v>18567</v>
      </c>
      <c r="C2301" s="48" t="s">
        <v>5196</v>
      </c>
      <c r="D2301" s="50">
        <v>2</v>
      </c>
    </row>
    <row r="2302" spans="1:4" x14ac:dyDescent="0.25">
      <c r="A2302" s="48">
        <v>2300</v>
      </c>
      <c r="B2302" s="48" t="s">
        <v>5944</v>
      </c>
      <c r="C2302" s="48" t="s">
        <v>5313</v>
      </c>
      <c r="D2302" s="50">
        <v>4</v>
      </c>
    </row>
    <row r="2303" spans="1:4" x14ac:dyDescent="0.25">
      <c r="A2303" s="48">
        <v>2301</v>
      </c>
      <c r="B2303" s="48" t="s">
        <v>2653</v>
      </c>
      <c r="C2303" s="48" t="s">
        <v>2398</v>
      </c>
      <c r="D2303" s="50">
        <v>1</v>
      </c>
    </row>
    <row r="2304" spans="1:4" x14ac:dyDescent="0.25">
      <c r="A2304" s="48">
        <v>2302</v>
      </c>
      <c r="B2304" s="48" t="s">
        <v>18568</v>
      </c>
      <c r="C2304" s="48" t="s">
        <v>2349</v>
      </c>
      <c r="D2304" s="50">
        <v>2</v>
      </c>
    </row>
    <row r="2305" spans="1:4" x14ac:dyDescent="0.25">
      <c r="A2305" s="48">
        <v>2303</v>
      </c>
      <c r="B2305" s="48" t="s">
        <v>338</v>
      </c>
      <c r="C2305" s="48" t="s">
        <v>17</v>
      </c>
      <c r="D2305" s="50">
        <v>3</v>
      </c>
    </row>
    <row r="2306" spans="1:4" x14ac:dyDescent="0.25">
      <c r="A2306" s="48">
        <v>2304</v>
      </c>
      <c r="B2306" s="48" t="s">
        <v>18569</v>
      </c>
      <c r="C2306" s="48" t="s">
        <v>2349</v>
      </c>
      <c r="D2306" s="50">
        <v>2</v>
      </c>
    </row>
    <row r="2307" spans="1:4" x14ac:dyDescent="0.25">
      <c r="A2307" s="48">
        <v>2305</v>
      </c>
      <c r="B2307" s="48" t="s">
        <v>5535</v>
      </c>
      <c r="C2307" s="48" t="s">
        <v>122</v>
      </c>
      <c r="D2307" s="50">
        <v>1</v>
      </c>
    </row>
    <row r="2308" spans="1:4" x14ac:dyDescent="0.25">
      <c r="A2308" s="48">
        <v>2306</v>
      </c>
      <c r="B2308" s="48" t="s">
        <v>1170</v>
      </c>
      <c r="C2308" s="48" t="s">
        <v>2542</v>
      </c>
      <c r="D2308" s="50">
        <v>1</v>
      </c>
    </row>
    <row r="2309" spans="1:4" x14ac:dyDescent="0.25">
      <c r="A2309" s="48">
        <v>2307</v>
      </c>
      <c r="B2309" s="48" t="s">
        <v>247</v>
      </c>
      <c r="C2309" s="48" t="s">
        <v>2349</v>
      </c>
      <c r="D2309" s="50">
        <v>1</v>
      </c>
    </row>
    <row r="2310" spans="1:4" x14ac:dyDescent="0.25">
      <c r="A2310" s="48">
        <v>2308</v>
      </c>
      <c r="B2310" s="48" t="s">
        <v>18570</v>
      </c>
      <c r="C2310" s="48" t="s">
        <v>2349</v>
      </c>
      <c r="D2310" s="50">
        <v>4</v>
      </c>
    </row>
    <row r="2311" spans="1:4" x14ac:dyDescent="0.25">
      <c r="A2311" s="48">
        <v>2309</v>
      </c>
      <c r="B2311" s="48" t="s">
        <v>18571</v>
      </c>
      <c r="C2311" s="48" t="s">
        <v>17</v>
      </c>
      <c r="D2311" s="50">
        <v>5</v>
      </c>
    </row>
    <row r="2312" spans="1:4" x14ac:dyDescent="0.25">
      <c r="A2312" s="48">
        <v>2310</v>
      </c>
      <c r="B2312" s="48" t="s">
        <v>5866</v>
      </c>
      <c r="C2312" s="48" t="s">
        <v>2349</v>
      </c>
      <c r="D2312" s="50">
        <v>5</v>
      </c>
    </row>
    <row r="2313" spans="1:4" x14ac:dyDescent="0.25">
      <c r="A2313" s="48">
        <v>2311</v>
      </c>
      <c r="B2313" s="48" t="s">
        <v>18572</v>
      </c>
      <c r="C2313" s="48" t="s">
        <v>2345</v>
      </c>
      <c r="D2313" s="50">
        <v>6</v>
      </c>
    </row>
    <row r="2314" spans="1:4" x14ac:dyDescent="0.25">
      <c r="A2314" s="48">
        <v>2312</v>
      </c>
      <c r="B2314" s="48" t="s">
        <v>18573</v>
      </c>
      <c r="C2314" s="48" t="s">
        <v>2351</v>
      </c>
      <c r="D2314" s="50">
        <v>6</v>
      </c>
    </row>
    <row r="2315" spans="1:4" x14ac:dyDescent="0.25">
      <c r="A2315" s="48">
        <v>2313</v>
      </c>
      <c r="B2315" s="48" t="s">
        <v>18574</v>
      </c>
      <c r="C2315" s="48" t="s">
        <v>39</v>
      </c>
      <c r="D2315" s="50">
        <v>5</v>
      </c>
    </row>
    <row r="2316" spans="1:4" x14ac:dyDescent="0.25">
      <c r="A2316" s="48">
        <v>2314</v>
      </c>
      <c r="B2316" s="48" t="s">
        <v>18575</v>
      </c>
      <c r="C2316" s="48" t="s">
        <v>2398</v>
      </c>
      <c r="D2316" s="50">
        <v>9</v>
      </c>
    </row>
    <row r="2317" spans="1:4" x14ac:dyDescent="0.25">
      <c r="A2317" s="48">
        <v>2315</v>
      </c>
      <c r="B2317" s="48" t="s">
        <v>18576</v>
      </c>
      <c r="C2317" s="48" t="s">
        <v>2398</v>
      </c>
      <c r="D2317" s="50">
        <v>9</v>
      </c>
    </row>
    <row r="2318" spans="1:4" x14ac:dyDescent="0.25">
      <c r="A2318" s="48">
        <v>2316</v>
      </c>
      <c r="B2318" s="48" t="s">
        <v>18577</v>
      </c>
      <c r="C2318" s="48" t="s">
        <v>17</v>
      </c>
      <c r="D2318" s="50">
        <v>2</v>
      </c>
    </row>
    <row r="2319" spans="1:4" x14ac:dyDescent="0.25">
      <c r="A2319" s="48">
        <v>2317</v>
      </c>
      <c r="B2319" s="48" t="s">
        <v>18578</v>
      </c>
      <c r="C2319" s="48" t="s">
        <v>17</v>
      </c>
      <c r="D2319" s="50">
        <v>7</v>
      </c>
    </row>
    <row r="2320" spans="1:4" x14ac:dyDescent="0.25">
      <c r="A2320" s="48">
        <v>2318</v>
      </c>
      <c r="B2320" s="48" t="s">
        <v>649</v>
      </c>
      <c r="C2320" s="48" t="s">
        <v>188</v>
      </c>
      <c r="D2320" s="50">
        <v>6</v>
      </c>
    </row>
    <row r="2321" spans="1:4" x14ac:dyDescent="0.25">
      <c r="A2321" s="48">
        <v>2319</v>
      </c>
      <c r="B2321" s="48" t="s">
        <v>18579</v>
      </c>
      <c r="C2321" s="48" t="s">
        <v>17</v>
      </c>
      <c r="D2321" s="50">
        <v>5</v>
      </c>
    </row>
    <row r="2322" spans="1:4" x14ac:dyDescent="0.25">
      <c r="A2322" s="48">
        <v>2320</v>
      </c>
      <c r="B2322" s="48" t="s">
        <v>13304</v>
      </c>
      <c r="C2322" s="48" t="s">
        <v>428</v>
      </c>
      <c r="D2322" s="50">
        <v>1</v>
      </c>
    </row>
    <row r="2323" spans="1:4" x14ac:dyDescent="0.25">
      <c r="A2323" s="48">
        <v>2321</v>
      </c>
      <c r="B2323" s="48" t="s">
        <v>18580</v>
      </c>
      <c r="C2323" s="48" t="s">
        <v>17</v>
      </c>
      <c r="D2323" s="50">
        <v>6</v>
      </c>
    </row>
    <row r="2324" spans="1:4" x14ac:dyDescent="0.25">
      <c r="A2324" s="48">
        <v>2322</v>
      </c>
      <c r="B2324" s="48" t="s">
        <v>18581</v>
      </c>
      <c r="C2324" s="48" t="s">
        <v>2349</v>
      </c>
      <c r="D2324" s="50">
        <v>6</v>
      </c>
    </row>
    <row r="2325" spans="1:4" x14ac:dyDescent="0.25">
      <c r="A2325" s="48">
        <v>2323</v>
      </c>
      <c r="B2325" s="48" t="s">
        <v>18582</v>
      </c>
      <c r="C2325" s="48" t="s">
        <v>2349</v>
      </c>
      <c r="D2325" s="50">
        <v>8</v>
      </c>
    </row>
    <row r="2326" spans="1:4" x14ac:dyDescent="0.25">
      <c r="A2326" s="48">
        <v>2324</v>
      </c>
      <c r="B2326" s="48" t="s">
        <v>2944</v>
      </c>
      <c r="C2326" s="48" t="s">
        <v>122</v>
      </c>
      <c r="D2326" s="50">
        <v>6</v>
      </c>
    </row>
    <row r="2327" spans="1:4" x14ac:dyDescent="0.25">
      <c r="A2327" s="48">
        <v>2325</v>
      </c>
      <c r="B2327" s="48" t="s">
        <v>18583</v>
      </c>
      <c r="C2327" s="48" t="s">
        <v>2349</v>
      </c>
      <c r="D2327" s="50">
        <v>4</v>
      </c>
    </row>
    <row r="2328" spans="1:4" x14ac:dyDescent="0.25">
      <c r="A2328" s="48">
        <v>2326</v>
      </c>
      <c r="B2328" s="48" t="s">
        <v>4271</v>
      </c>
      <c r="C2328" s="48" t="s">
        <v>2352</v>
      </c>
      <c r="D2328" s="50">
        <v>4</v>
      </c>
    </row>
    <row r="2329" spans="1:4" x14ac:dyDescent="0.25">
      <c r="A2329" s="48">
        <v>2327</v>
      </c>
      <c r="B2329" s="48" t="s">
        <v>4969</v>
      </c>
      <c r="C2329" s="48" t="s">
        <v>5196</v>
      </c>
      <c r="D2329" s="50">
        <v>6</v>
      </c>
    </row>
    <row r="2330" spans="1:4" x14ac:dyDescent="0.25">
      <c r="A2330" s="48">
        <v>2328</v>
      </c>
      <c r="B2330" s="48" t="s">
        <v>18584</v>
      </c>
      <c r="C2330" s="48" t="s">
        <v>2349</v>
      </c>
      <c r="D2330" s="50">
        <v>5</v>
      </c>
    </row>
    <row r="2331" spans="1:4" x14ac:dyDescent="0.25">
      <c r="A2331" s="48">
        <v>2329</v>
      </c>
      <c r="B2331" s="48" t="s">
        <v>3225</v>
      </c>
      <c r="C2331" s="48" t="s">
        <v>428</v>
      </c>
      <c r="D2331" s="50">
        <v>4</v>
      </c>
    </row>
    <row r="2332" spans="1:4" x14ac:dyDescent="0.25">
      <c r="A2332" s="48">
        <v>2330</v>
      </c>
      <c r="B2332" s="48" t="s">
        <v>6201</v>
      </c>
      <c r="C2332" s="48" t="s">
        <v>2398</v>
      </c>
      <c r="D2332" s="50">
        <v>1</v>
      </c>
    </row>
    <row r="2333" spans="1:4" x14ac:dyDescent="0.25">
      <c r="A2333" s="48">
        <v>2331</v>
      </c>
      <c r="B2333" s="48" t="s">
        <v>3591</v>
      </c>
      <c r="C2333" s="48" t="s">
        <v>2542</v>
      </c>
      <c r="D2333" s="50">
        <v>3</v>
      </c>
    </row>
    <row r="2334" spans="1:4" x14ac:dyDescent="0.25">
      <c r="A2334" s="48">
        <v>2332</v>
      </c>
      <c r="B2334" s="48" t="s">
        <v>18585</v>
      </c>
      <c r="C2334" s="48" t="s">
        <v>17</v>
      </c>
      <c r="D2334" s="50">
        <v>2</v>
      </c>
    </row>
    <row r="2335" spans="1:4" x14ac:dyDescent="0.25">
      <c r="A2335" s="48">
        <v>2333</v>
      </c>
      <c r="B2335" s="48" t="s">
        <v>5264</v>
      </c>
      <c r="C2335" s="48" t="s">
        <v>2349</v>
      </c>
      <c r="D2335" s="50">
        <f>4+7+12</f>
        <v>23</v>
      </c>
    </row>
    <row r="2336" spans="1:4" x14ac:dyDescent="0.25">
      <c r="A2336" s="48">
        <v>2334</v>
      </c>
      <c r="B2336" s="48" t="s">
        <v>18586</v>
      </c>
      <c r="C2336" s="48" t="s">
        <v>2351</v>
      </c>
      <c r="D2336" s="50">
        <v>2</v>
      </c>
    </row>
    <row r="2337" spans="1:4" x14ac:dyDescent="0.25">
      <c r="A2337" s="48">
        <v>2335</v>
      </c>
      <c r="B2337" s="48" t="s">
        <v>917</v>
      </c>
      <c r="C2337" s="48" t="s">
        <v>2349</v>
      </c>
      <c r="D2337" s="50">
        <v>9</v>
      </c>
    </row>
    <row r="2338" spans="1:4" x14ac:dyDescent="0.25">
      <c r="A2338" s="48">
        <v>2336</v>
      </c>
      <c r="B2338" s="48" t="s">
        <v>18587</v>
      </c>
      <c r="C2338" s="48" t="s">
        <v>2349</v>
      </c>
      <c r="D2338" s="50">
        <v>2</v>
      </c>
    </row>
    <row r="2339" spans="1:4" x14ac:dyDescent="0.25">
      <c r="A2339" s="48">
        <v>2337</v>
      </c>
      <c r="B2339" s="48" t="s">
        <v>18588</v>
      </c>
      <c r="C2339" s="48" t="s">
        <v>17</v>
      </c>
      <c r="D2339" s="50">
        <v>4</v>
      </c>
    </row>
    <row r="2340" spans="1:4" x14ac:dyDescent="0.25">
      <c r="A2340" s="48">
        <v>2338</v>
      </c>
      <c r="B2340" s="48" t="s">
        <v>11854</v>
      </c>
      <c r="C2340" s="48" t="s">
        <v>2350</v>
      </c>
      <c r="D2340" s="50">
        <v>2</v>
      </c>
    </row>
    <row r="2341" spans="1:4" x14ac:dyDescent="0.25">
      <c r="A2341" s="48">
        <v>2339</v>
      </c>
      <c r="B2341" s="48" t="s">
        <v>18589</v>
      </c>
      <c r="C2341" s="48" t="s">
        <v>2349</v>
      </c>
      <c r="D2341" s="50">
        <v>2</v>
      </c>
    </row>
    <row r="2342" spans="1:4" x14ac:dyDescent="0.25">
      <c r="A2342" s="48">
        <v>2340</v>
      </c>
      <c r="B2342" s="48" t="s">
        <v>3221</v>
      </c>
      <c r="C2342" s="48" t="s">
        <v>2349</v>
      </c>
      <c r="D2342" s="50">
        <v>2</v>
      </c>
    </row>
    <row r="2343" spans="1:4" x14ac:dyDescent="0.25">
      <c r="A2343" s="48">
        <v>2341</v>
      </c>
      <c r="B2343" s="48" t="s">
        <v>18590</v>
      </c>
      <c r="C2343" s="48" t="s">
        <v>2542</v>
      </c>
      <c r="D2343" s="50">
        <v>8</v>
      </c>
    </row>
    <row r="2344" spans="1:4" x14ac:dyDescent="0.25">
      <c r="A2344" s="48">
        <v>2342</v>
      </c>
      <c r="B2344" s="48" t="s">
        <v>18591</v>
      </c>
      <c r="C2344" s="48" t="s">
        <v>428</v>
      </c>
      <c r="D2344" s="50">
        <v>5</v>
      </c>
    </row>
    <row r="2345" spans="1:4" x14ac:dyDescent="0.25">
      <c r="A2345" s="48">
        <v>2343</v>
      </c>
      <c r="B2345" s="48" t="s">
        <v>18592</v>
      </c>
      <c r="C2345" s="48" t="s">
        <v>2352</v>
      </c>
      <c r="D2345" s="50">
        <v>8</v>
      </c>
    </row>
    <row r="2346" spans="1:4" x14ac:dyDescent="0.25">
      <c r="A2346" s="48">
        <v>2344</v>
      </c>
      <c r="B2346" s="48" t="s">
        <v>18593</v>
      </c>
      <c r="C2346" s="48" t="s">
        <v>39</v>
      </c>
      <c r="D2346" s="50">
        <v>10</v>
      </c>
    </row>
    <row r="2347" spans="1:4" x14ac:dyDescent="0.25">
      <c r="A2347" s="48">
        <v>2345</v>
      </c>
      <c r="B2347" s="48" t="s">
        <v>13851</v>
      </c>
      <c r="C2347" s="48" t="s">
        <v>18594</v>
      </c>
      <c r="D2347" s="50">
        <v>2</v>
      </c>
    </row>
    <row r="2348" spans="1:4" x14ac:dyDescent="0.25">
      <c r="A2348" s="48">
        <v>2346</v>
      </c>
      <c r="B2348" s="48" t="s">
        <v>18595</v>
      </c>
      <c r="C2348" s="48" t="s">
        <v>2349</v>
      </c>
      <c r="D2348" s="50">
        <v>9</v>
      </c>
    </row>
    <row r="2349" spans="1:4" x14ac:dyDescent="0.25">
      <c r="A2349" s="48">
        <v>2347</v>
      </c>
      <c r="B2349" s="48" t="s">
        <v>2456</v>
      </c>
      <c r="C2349" s="48" t="s">
        <v>2349</v>
      </c>
      <c r="D2349" s="50">
        <v>3</v>
      </c>
    </row>
    <row r="2350" spans="1:4" x14ac:dyDescent="0.25">
      <c r="A2350" s="48">
        <v>2348</v>
      </c>
      <c r="B2350" s="48" t="s">
        <v>18596</v>
      </c>
      <c r="C2350" s="48" t="s">
        <v>2349</v>
      </c>
      <c r="D2350" s="50">
        <v>2</v>
      </c>
    </row>
    <row r="2351" spans="1:4" x14ac:dyDescent="0.25">
      <c r="A2351" s="48">
        <v>2349</v>
      </c>
      <c r="B2351" s="48" t="s">
        <v>896</v>
      </c>
      <c r="C2351" s="48" t="s">
        <v>2349</v>
      </c>
      <c r="D2351" s="50">
        <v>6</v>
      </c>
    </row>
    <row r="2352" spans="1:4" x14ac:dyDescent="0.25">
      <c r="A2352" s="48">
        <v>2350</v>
      </c>
      <c r="B2352" s="48" t="s">
        <v>283</v>
      </c>
      <c r="C2352" s="48" t="s">
        <v>2351</v>
      </c>
      <c r="D2352" s="50">
        <v>3</v>
      </c>
    </row>
    <row r="2353" spans="1:4" x14ac:dyDescent="0.25">
      <c r="A2353" s="48">
        <v>2351</v>
      </c>
      <c r="B2353" s="48" t="s">
        <v>18597</v>
      </c>
      <c r="C2353" s="48" t="s">
        <v>2349</v>
      </c>
      <c r="D2353" s="50">
        <v>4</v>
      </c>
    </row>
    <row r="2354" spans="1:4" x14ac:dyDescent="0.25">
      <c r="A2354" s="48">
        <v>2352</v>
      </c>
      <c r="B2354" s="48" t="s">
        <v>2338</v>
      </c>
      <c r="C2354" s="48" t="s">
        <v>5962</v>
      </c>
      <c r="D2354" s="50">
        <v>15</v>
      </c>
    </row>
    <row r="2355" spans="1:4" x14ac:dyDescent="0.25">
      <c r="A2355" s="48">
        <v>2353</v>
      </c>
      <c r="B2355" s="48" t="s">
        <v>18598</v>
      </c>
      <c r="C2355" s="48" t="s">
        <v>39</v>
      </c>
      <c r="D2355" s="50">
        <v>3</v>
      </c>
    </row>
    <row r="2356" spans="1:4" x14ac:dyDescent="0.25">
      <c r="A2356" s="48">
        <v>2354</v>
      </c>
      <c r="B2356" s="48" t="s">
        <v>18599</v>
      </c>
      <c r="C2356" s="48" t="s">
        <v>17</v>
      </c>
      <c r="D2356" s="50">
        <v>4</v>
      </c>
    </row>
    <row r="2357" spans="1:4" x14ac:dyDescent="0.25">
      <c r="A2357" s="48">
        <v>2355</v>
      </c>
      <c r="B2357" s="48" t="s">
        <v>18600</v>
      </c>
      <c r="C2357" s="48" t="s">
        <v>2349</v>
      </c>
      <c r="D2357" s="50">
        <v>9</v>
      </c>
    </row>
    <row r="2358" spans="1:4" x14ac:dyDescent="0.25">
      <c r="A2358" s="48">
        <v>2356</v>
      </c>
      <c r="B2358" s="48" t="s">
        <v>18601</v>
      </c>
      <c r="C2358" s="48" t="s">
        <v>2349</v>
      </c>
      <c r="D2358" s="50">
        <v>5</v>
      </c>
    </row>
    <row r="2359" spans="1:4" x14ac:dyDescent="0.25">
      <c r="A2359" s="48">
        <v>2357</v>
      </c>
      <c r="B2359" s="48" t="s">
        <v>16763</v>
      </c>
      <c r="C2359" s="48" t="s">
        <v>2351</v>
      </c>
      <c r="D2359" s="50">
        <v>2</v>
      </c>
    </row>
    <row r="2360" spans="1:4" x14ac:dyDescent="0.25">
      <c r="A2360" s="48">
        <v>2358</v>
      </c>
      <c r="B2360" s="48" t="s">
        <v>426</v>
      </c>
      <c r="C2360" s="48" t="s">
        <v>2349</v>
      </c>
      <c r="D2360" s="50">
        <v>9</v>
      </c>
    </row>
    <row r="2361" spans="1:4" x14ac:dyDescent="0.25">
      <c r="A2361" s="48">
        <v>2359</v>
      </c>
      <c r="B2361" s="48" t="s">
        <v>2800</v>
      </c>
      <c r="C2361" s="48" t="s">
        <v>5196</v>
      </c>
      <c r="D2361" s="50">
        <v>4</v>
      </c>
    </row>
    <row r="2362" spans="1:4" x14ac:dyDescent="0.25">
      <c r="A2362" s="48">
        <v>2360</v>
      </c>
      <c r="B2362" s="48" t="s">
        <v>5509</v>
      </c>
      <c r="C2362" s="48" t="s">
        <v>5196</v>
      </c>
      <c r="D2362" s="50">
        <v>1</v>
      </c>
    </row>
    <row r="2363" spans="1:4" x14ac:dyDescent="0.25">
      <c r="A2363" s="48">
        <v>2361</v>
      </c>
      <c r="B2363" s="48" t="s">
        <v>1758</v>
      </c>
      <c r="C2363" s="48" t="s">
        <v>17</v>
      </c>
      <c r="D2363" s="50">
        <v>2</v>
      </c>
    </row>
    <row r="2364" spans="1:4" x14ac:dyDescent="0.25">
      <c r="A2364" s="48">
        <v>2362</v>
      </c>
      <c r="B2364" s="48" t="s">
        <v>18602</v>
      </c>
      <c r="C2364" s="48" t="s">
        <v>39</v>
      </c>
      <c r="D2364" s="50">
        <v>4</v>
      </c>
    </row>
    <row r="2365" spans="1:4" x14ac:dyDescent="0.25">
      <c r="A2365" s="48">
        <v>2363</v>
      </c>
      <c r="B2365" s="48" t="s">
        <v>18603</v>
      </c>
      <c r="C2365" s="48" t="s">
        <v>17</v>
      </c>
      <c r="D2365" s="50">
        <v>1</v>
      </c>
    </row>
    <row r="2366" spans="1:4" x14ac:dyDescent="0.25">
      <c r="A2366" s="48">
        <v>2364</v>
      </c>
      <c r="B2366" s="48" t="s">
        <v>7238</v>
      </c>
      <c r="C2366" s="48" t="s">
        <v>2543</v>
      </c>
      <c r="D2366" s="50">
        <v>2</v>
      </c>
    </row>
    <row r="2367" spans="1:4" x14ac:dyDescent="0.25">
      <c r="A2367" s="48">
        <v>2365</v>
      </c>
      <c r="B2367" s="48" t="s">
        <v>18604</v>
      </c>
      <c r="C2367" s="48" t="s">
        <v>2398</v>
      </c>
      <c r="D2367" s="50">
        <v>1</v>
      </c>
    </row>
    <row r="2368" spans="1:4" x14ac:dyDescent="0.25">
      <c r="A2368" s="48">
        <v>2366</v>
      </c>
      <c r="B2368" s="48" t="s">
        <v>2338</v>
      </c>
      <c r="C2368" s="48" t="s">
        <v>2349</v>
      </c>
      <c r="D2368" s="50">
        <v>3</v>
      </c>
    </row>
    <row r="2369" spans="1:4" x14ac:dyDescent="0.25">
      <c r="A2369" s="48">
        <v>2367</v>
      </c>
      <c r="B2369" s="48" t="s">
        <v>18605</v>
      </c>
      <c r="C2369" s="48" t="s">
        <v>2349</v>
      </c>
      <c r="D2369" s="50">
        <v>3</v>
      </c>
    </row>
    <row r="2370" spans="1:4" x14ac:dyDescent="0.25">
      <c r="A2370" s="48">
        <v>2368</v>
      </c>
      <c r="B2370" s="48" t="s">
        <v>18492</v>
      </c>
      <c r="C2370" s="48" t="s">
        <v>2542</v>
      </c>
      <c r="D2370" s="50">
        <v>1</v>
      </c>
    </row>
    <row r="2371" spans="1:4" x14ac:dyDescent="0.25">
      <c r="A2371" s="48">
        <v>2369</v>
      </c>
      <c r="B2371" s="48" t="s">
        <v>18606</v>
      </c>
      <c r="C2371" s="48" t="s">
        <v>2542</v>
      </c>
      <c r="D2371" s="50">
        <v>1</v>
      </c>
    </row>
    <row r="2372" spans="1:4" x14ac:dyDescent="0.25">
      <c r="A2372" s="48">
        <v>2370</v>
      </c>
      <c r="B2372" s="48" t="s">
        <v>18607</v>
      </c>
      <c r="C2372" s="48" t="s">
        <v>2542</v>
      </c>
      <c r="D2372" s="50">
        <v>1</v>
      </c>
    </row>
    <row r="2373" spans="1:4" x14ac:dyDescent="0.25">
      <c r="A2373" s="48">
        <v>2371</v>
      </c>
      <c r="B2373" s="48" t="s">
        <v>18608</v>
      </c>
      <c r="C2373" s="48" t="s">
        <v>2542</v>
      </c>
      <c r="D2373" s="50">
        <v>1</v>
      </c>
    </row>
    <row r="2374" spans="1:4" x14ac:dyDescent="0.25">
      <c r="A2374" s="48">
        <v>2372</v>
      </c>
      <c r="B2374" s="48" t="s">
        <v>1874</v>
      </c>
      <c r="C2374" s="48" t="s">
        <v>428</v>
      </c>
      <c r="D2374" s="50">
        <v>3</v>
      </c>
    </row>
    <row r="2375" spans="1:4" x14ac:dyDescent="0.25">
      <c r="A2375" s="48">
        <v>2373</v>
      </c>
      <c r="B2375" s="48" t="s">
        <v>18609</v>
      </c>
      <c r="C2375" s="48" t="s">
        <v>2542</v>
      </c>
      <c r="D2375" s="50">
        <v>3</v>
      </c>
    </row>
    <row r="2376" spans="1:4" x14ac:dyDescent="0.25">
      <c r="A2376" s="48">
        <v>2374</v>
      </c>
      <c r="B2376" s="48" t="s">
        <v>1765</v>
      </c>
      <c r="C2376" s="48" t="s">
        <v>2349</v>
      </c>
      <c r="D2376" s="50">
        <v>4</v>
      </c>
    </row>
    <row r="2377" spans="1:4" x14ac:dyDescent="0.25">
      <c r="A2377" s="48">
        <v>2375</v>
      </c>
      <c r="B2377" s="48" t="s">
        <v>18610</v>
      </c>
      <c r="C2377" s="48" t="s">
        <v>2349</v>
      </c>
      <c r="D2377" s="50">
        <v>6</v>
      </c>
    </row>
    <row r="2378" spans="1:4" x14ac:dyDescent="0.25">
      <c r="A2378" s="48">
        <v>2376</v>
      </c>
      <c r="B2378" s="48" t="s">
        <v>81</v>
      </c>
      <c r="C2378" s="48" t="s">
        <v>5196</v>
      </c>
      <c r="D2378" s="50">
        <v>2</v>
      </c>
    </row>
    <row r="2379" spans="1:4" x14ac:dyDescent="0.25">
      <c r="A2379" s="48">
        <v>2377</v>
      </c>
      <c r="B2379" s="48" t="s">
        <v>3281</v>
      </c>
      <c r="C2379" s="48" t="s">
        <v>2349</v>
      </c>
      <c r="D2379" s="50">
        <v>2</v>
      </c>
    </row>
    <row r="2380" spans="1:4" x14ac:dyDescent="0.25">
      <c r="A2380" s="48">
        <v>2378</v>
      </c>
      <c r="B2380" s="48" t="s">
        <v>18611</v>
      </c>
      <c r="C2380" s="48" t="s">
        <v>17</v>
      </c>
      <c r="D2380" s="50">
        <v>3</v>
      </c>
    </row>
    <row r="2381" spans="1:4" x14ac:dyDescent="0.25">
      <c r="A2381" s="48">
        <v>2379</v>
      </c>
      <c r="B2381" s="48" t="s">
        <v>18612</v>
      </c>
      <c r="C2381" s="48" t="s">
        <v>2350</v>
      </c>
      <c r="D2381" s="50">
        <v>5</v>
      </c>
    </row>
    <row r="2382" spans="1:4" x14ac:dyDescent="0.25">
      <c r="A2382" s="48">
        <v>2380</v>
      </c>
      <c r="B2382" s="48" t="s">
        <v>1287</v>
      </c>
      <c r="C2382" s="48" t="s">
        <v>17</v>
      </c>
      <c r="D2382" s="50">
        <v>4</v>
      </c>
    </row>
    <row r="2383" spans="1:4" x14ac:dyDescent="0.25">
      <c r="A2383" s="48">
        <v>2381</v>
      </c>
      <c r="B2383" s="48" t="s">
        <v>18613</v>
      </c>
      <c r="C2383" s="48" t="s">
        <v>2349</v>
      </c>
      <c r="D2383" s="50">
        <v>5</v>
      </c>
    </row>
    <row r="2384" spans="1:4" x14ac:dyDescent="0.25">
      <c r="A2384" s="48">
        <v>2382</v>
      </c>
      <c r="B2384" s="48" t="s">
        <v>18614</v>
      </c>
      <c r="C2384" s="48" t="s">
        <v>2352</v>
      </c>
      <c r="D2384" s="50">
        <v>7</v>
      </c>
    </row>
    <row r="2385" spans="1:4" x14ac:dyDescent="0.25">
      <c r="A2385" s="48">
        <v>2383</v>
      </c>
      <c r="B2385" s="48" t="s">
        <v>18615</v>
      </c>
      <c r="C2385" s="48" t="s">
        <v>2349</v>
      </c>
      <c r="D2385" s="50">
        <v>15</v>
      </c>
    </row>
    <row r="2386" spans="1:4" x14ac:dyDescent="0.25">
      <c r="A2386" s="48">
        <v>2384</v>
      </c>
      <c r="B2386" s="48" t="s">
        <v>18616</v>
      </c>
      <c r="C2386" s="48" t="s">
        <v>2349</v>
      </c>
      <c r="D2386" s="50">
        <v>2</v>
      </c>
    </row>
    <row r="2387" spans="1:4" x14ac:dyDescent="0.25">
      <c r="A2387" s="48">
        <v>2385</v>
      </c>
      <c r="B2387" s="48" t="s">
        <v>1599</v>
      </c>
      <c r="C2387" s="48" t="s">
        <v>2352</v>
      </c>
      <c r="D2387" s="50">
        <v>2</v>
      </c>
    </row>
    <row r="2388" spans="1:4" x14ac:dyDescent="0.25">
      <c r="A2388" s="48">
        <v>2386</v>
      </c>
      <c r="B2388" s="48" t="s">
        <v>2046</v>
      </c>
      <c r="C2388" s="48" t="s">
        <v>2349</v>
      </c>
      <c r="D2388" s="50">
        <v>6</v>
      </c>
    </row>
    <row r="2389" spans="1:4" x14ac:dyDescent="0.25">
      <c r="A2389" s="48">
        <v>2387</v>
      </c>
      <c r="B2389" s="48" t="s">
        <v>18617</v>
      </c>
      <c r="C2389" s="48" t="s">
        <v>5196</v>
      </c>
      <c r="D2389" s="50">
        <v>4</v>
      </c>
    </row>
    <row r="2390" spans="1:4" x14ac:dyDescent="0.25">
      <c r="A2390" s="48">
        <v>2388</v>
      </c>
      <c r="B2390" s="48" t="s">
        <v>1249</v>
      </c>
      <c r="C2390" s="48" t="s">
        <v>2541</v>
      </c>
      <c r="D2390" s="50">
        <v>5</v>
      </c>
    </row>
    <row r="2391" spans="1:4" x14ac:dyDescent="0.25">
      <c r="A2391" s="48">
        <v>2389</v>
      </c>
      <c r="B2391" s="48" t="s">
        <v>18618</v>
      </c>
      <c r="C2391" s="48" t="s">
        <v>17</v>
      </c>
      <c r="D2391" s="50">
        <v>3</v>
      </c>
    </row>
    <row r="2392" spans="1:4" x14ac:dyDescent="0.25">
      <c r="A2392" s="48">
        <v>2390</v>
      </c>
      <c r="B2392" s="48" t="s">
        <v>18619</v>
      </c>
      <c r="C2392" s="48" t="s">
        <v>17</v>
      </c>
      <c r="D2392" s="50">
        <v>1</v>
      </c>
    </row>
    <row r="2393" spans="1:4" x14ac:dyDescent="0.25">
      <c r="A2393" s="48">
        <v>2391</v>
      </c>
      <c r="B2393" s="48" t="s">
        <v>6201</v>
      </c>
      <c r="C2393" s="48" t="s">
        <v>2541</v>
      </c>
      <c r="D2393" s="50">
        <v>2</v>
      </c>
    </row>
    <row r="2394" spans="1:4" x14ac:dyDescent="0.25">
      <c r="A2394" s="48">
        <v>2392</v>
      </c>
      <c r="B2394" s="48" t="s">
        <v>5838</v>
      </c>
      <c r="C2394" s="48" t="s">
        <v>5196</v>
      </c>
      <c r="D2394" s="50">
        <v>9</v>
      </c>
    </row>
    <row r="2395" spans="1:4" x14ac:dyDescent="0.25">
      <c r="A2395" s="48">
        <v>2393</v>
      </c>
      <c r="B2395" s="48" t="s">
        <v>18620</v>
      </c>
      <c r="C2395" s="48" t="s">
        <v>2349</v>
      </c>
      <c r="D2395" s="50">
        <v>4</v>
      </c>
    </row>
    <row r="2396" spans="1:4" x14ac:dyDescent="0.25">
      <c r="A2396" s="48">
        <v>2394</v>
      </c>
      <c r="B2396" s="48" t="s">
        <v>18621</v>
      </c>
      <c r="C2396" s="48" t="s">
        <v>374</v>
      </c>
      <c r="D2396" s="50">
        <v>2</v>
      </c>
    </row>
    <row r="2397" spans="1:4" x14ac:dyDescent="0.25">
      <c r="A2397" s="48">
        <v>2395</v>
      </c>
      <c r="B2397" s="48" t="s">
        <v>18622</v>
      </c>
      <c r="C2397" s="48" t="s">
        <v>2351</v>
      </c>
      <c r="D2397" s="50">
        <v>5</v>
      </c>
    </row>
    <row r="2398" spans="1:4" x14ac:dyDescent="0.25">
      <c r="A2398" s="48">
        <v>2396</v>
      </c>
      <c r="B2398" s="48" t="s">
        <v>18623</v>
      </c>
      <c r="C2398" s="48" t="s">
        <v>2349</v>
      </c>
      <c r="D2398" s="50">
        <v>4</v>
      </c>
    </row>
    <row r="2399" spans="1:4" x14ac:dyDescent="0.25">
      <c r="A2399" s="48">
        <v>2397</v>
      </c>
      <c r="B2399" s="48" t="s">
        <v>224</v>
      </c>
      <c r="C2399" s="48" t="s">
        <v>2350</v>
      </c>
      <c r="D2399" s="50">
        <v>5</v>
      </c>
    </row>
    <row r="2400" spans="1:4" x14ac:dyDescent="0.25">
      <c r="A2400" s="48">
        <v>2398</v>
      </c>
      <c r="B2400" s="48" t="s">
        <v>9836</v>
      </c>
      <c r="C2400" s="48" t="s">
        <v>2542</v>
      </c>
      <c r="D2400" s="50">
        <v>5</v>
      </c>
    </row>
    <row r="2401" spans="1:4" x14ac:dyDescent="0.25">
      <c r="A2401" s="48">
        <v>2399</v>
      </c>
      <c r="B2401" s="48" t="s">
        <v>2680</v>
      </c>
      <c r="C2401" s="48" t="s">
        <v>2398</v>
      </c>
      <c r="D2401" s="50">
        <v>3</v>
      </c>
    </row>
    <row r="2402" spans="1:4" x14ac:dyDescent="0.25">
      <c r="A2402" s="48">
        <v>2400</v>
      </c>
      <c r="B2402" s="48" t="s">
        <v>18624</v>
      </c>
      <c r="C2402" s="48" t="s">
        <v>2398</v>
      </c>
      <c r="D2402" s="50">
        <v>3</v>
      </c>
    </row>
    <row r="2403" spans="1:4" x14ac:dyDescent="0.25">
      <c r="A2403" s="48">
        <v>2401</v>
      </c>
      <c r="B2403" s="48" t="s">
        <v>300</v>
      </c>
      <c r="C2403" s="48" t="s">
        <v>2541</v>
      </c>
      <c r="D2403" s="50">
        <v>3</v>
      </c>
    </row>
    <row r="2404" spans="1:4" x14ac:dyDescent="0.25">
      <c r="A2404" s="48">
        <v>2402</v>
      </c>
      <c r="B2404" s="48" t="s">
        <v>18625</v>
      </c>
      <c r="C2404" s="48" t="s">
        <v>2349</v>
      </c>
      <c r="D2404" s="50">
        <v>3</v>
      </c>
    </row>
    <row r="2405" spans="1:4" x14ac:dyDescent="0.25">
      <c r="A2405" s="48">
        <v>2403</v>
      </c>
      <c r="B2405" s="48" t="s">
        <v>4405</v>
      </c>
      <c r="C2405" s="48" t="s">
        <v>2349</v>
      </c>
      <c r="D2405" s="50">
        <v>6</v>
      </c>
    </row>
    <row r="2406" spans="1:4" x14ac:dyDescent="0.25">
      <c r="A2406" s="48">
        <v>2404</v>
      </c>
      <c r="B2406" s="48" t="s">
        <v>18626</v>
      </c>
      <c r="C2406" s="48" t="s">
        <v>188</v>
      </c>
      <c r="D2406" s="50">
        <v>8</v>
      </c>
    </row>
    <row r="2407" spans="1:4" s="4" customFormat="1" x14ac:dyDescent="0.25">
      <c r="A2407" s="17"/>
      <c r="B2407" s="17" t="s">
        <v>2974</v>
      </c>
      <c r="C2407" s="17"/>
      <c r="D2407" s="49">
        <f>SUM(D3:D2406)</f>
        <v>11592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Maret</vt:lpstr>
      <vt:lpstr>Apr</vt:lpstr>
      <vt:lpstr>Mei</vt:lpstr>
      <vt:lpstr>Juni</vt:lpstr>
      <vt:lpstr>Juli</vt:lpstr>
      <vt:lpstr>Ags 2018</vt:lpstr>
      <vt:lpstr>Sept 2018</vt:lpstr>
      <vt:lpstr>Okt 2018</vt:lpstr>
      <vt:lpstr>Nov 2018</vt:lpstr>
      <vt:lpstr>Des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2019-04-09T00:44:36Z</dcterms:created>
  <dcterms:modified xsi:type="dcterms:W3CDTF">2019-05-27T02:56:13Z</dcterms:modified>
</cp:coreProperties>
</file>