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0035"/>
  </bookViews>
  <sheets>
    <sheet name="TPM dibina dan Uji Petik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Identitas1B">[1]Pendahuluan!$F$4</definedName>
    <definedName name="_xlnm.Print_Area" localSheetId="0">'TPM dibina dan Uji Petik'!$A$1:$G$24</definedName>
  </definedNames>
  <calcPr calcId="125725"/>
</workbook>
</file>

<file path=xl/calcChain.xml><?xml version="1.0" encoding="utf-8"?>
<calcChain xmlns="http://schemas.openxmlformats.org/spreadsheetml/2006/main">
  <c r="A2" i="4"/>
  <c r="D2"/>
  <c r="E2"/>
  <c r="F2"/>
  <c r="G2"/>
  <c r="D3"/>
  <c r="E3"/>
  <c r="F3"/>
  <c r="G3"/>
  <c r="D4"/>
  <c r="E4"/>
  <c r="F4"/>
  <c r="G4"/>
  <c r="D5"/>
  <c r="E5"/>
  <c r="F5"/>
  <c r="G5"/>
  <c r="D6"/>
  <c r="E6"/>
  <c r="F6"/>
  <c r="G6"/>
  <c r="D7"/>
  <c r="E7"/>
  <c r="F7"/>
  <c r="G7"/>
  <c r="D8"/>
  <c r="E8"/>
  <c r="F8"/>
  <c r="G8"/>
  <c r="D9"/>
  <c r="E9"/>
  <c r="F9"/>
  <c r="G9"/>
  <c r="D10"/>
  <c r="E10"/>
  <c r="F10"/>
  <c r="G10"/>
  <c r="D11"/>
  <c r="E11"/>
  <c r="F11"/>
  <c r="G11"/>
  <c r="D12"/>
  <c r="E12"/>
  <c r="F12"/>
  <c r="G12"/>
  <c r="D13"/>
  <c r="E13"/>
  <c r="F13"/>
  <c r="G13"/>
  <c r="D14"/>
  <c r="E14"/>
  <c r="F14"/>
  <c r="G14"/>
  <c r="D15"/>
  <c r="E15"/>
  <c r="F15"/>
  <c r="G15"/>
  <c r="D16"/>
  <c r="E16"/>
  <c r="F16"/>
  <c r="G16"/>
  <c r="D17"/>
  <c r="E17"/>
  <c r="F17"/>
  <c r="G17"/>
  <c r="D18"/>
  <c r="E18"/>
  <c r="F18"/>
  <c r="G18"/>
  <c r="D19"/>
  <c r="E19"/>
  <c r="F19"/>
  <c r="G19"/>
  <c r="D20"/>
  <c r="E20"/>
  <c r="F20"/>
  <c r="G20"/>
  <c r="D21"/>
  <c r="E21"/>
  <c r="F21"/>
  <c r="G21"/>
  <c r="D22"/>
  <c r="E22"/>
  <c r="F22"/>
  <c r="G22"/>
  <c r="D23"/>
  <c r="E23"/>
  <c r="F23"/>
  <c r="G23"/>
  <c r="D24"/>
  <c r="E24"/>
  <c r="F24"/>
  <c r="G24"/>
</calcChain>
</file>

<file path=xl/sharedStrings.xml><?xml version="1.0" encoding="utf-8"?>
<sst xmlns="http://schemas.openxmlformats.org/spreadsheetml/2006/main" count="53" uniqueCount="36">
  <si>
    <t>Purnama</t>
  </si>
  <si>
    <t>Gang Sehat</t>
  </si>
  <si>
    <t>Pontianak Selatan</t>
  </si>
  <si>
    <t>Pal V</t>
  </si>
  <si>
    <t>Komyos</t>
  </si>
  <si>
    <t>Perumnas II</t>
  </si>
  <si>
    <t>Perumnas  I</t>
  </si>
  <si>
    <t>Pontianak Barat</t>
  </si>
  <si>
    <t>Pal 3</t>
  </si>
  <si>
    <t>Karya Mulya</t>
  </si>
  <si>
    <t>Alianyang</t>
  </si>
  <si>
    <t>Kp. Bali</t>
  </si>
  <si>
    <t>Pontianak Kota</t>
  </si>
  <si>
    <t>Paris II</t>
  </si>
  <si>
    <t>Kp.Bangka</t>
  </si>
  <si>
    <t>Pontianak Tenggara</t>
  </si>
  <si>
    <t>Parit Mayor</t>
  </si>
  <si>
    <t>Saigon</t>
  </si>
  <si>
    <t>Banjar Serasan</t>
  </si>
  <si>
    <t>T.Sampit</t>
  </si>
  <si>
    <t>Kp.Dalam</t>
  </si>
  <si>
    <t>Tanjung Hulu</t>
  </si>
  <si>
    <t>Pontianak Timur</t>
  </si>
  <si>
    <t>Telaga Biru</t>
  </si>
  <si>
    <t>Siantan Hulu</t>
  </si>
  <si>
    <t>Siantan Tengah</t>
  </si>
  <si>
    <t>Siantan Hilir</t>
  </si>
  <si>
    <t>Khatulistiwa</t>
  </si>
  <si>
    <t>Pontianak Utara</t>
  </si>
  <si>
    <t>MAKANAN JAJANAN</t>
  </si>
  <si>
    <t>DEPOT AIR MINUM (DAM)</t>
  </si>
  <si>
    <t>RUMAH MAKAN/ RESTORAN</t>
  </si>
  <si>
    <t>JASA BOGA</t>
  </si>
  <si>
    <t>PUSKESMAS</t>
  </si>
  <si>
    <t>KECAMATAN</t>
  </si>
  <si>
    <t>NO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</si>
</sst>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6" xfId="3" applyFont="1" applyBorder="1" applyAlignment="1">
      <alignment vertical="center"/>
    </xf>
    <xf numFmtId="0" fontId="3" fillId="0" borderId="5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2" borderId="6" xfId="3" applyFont="1" applyFill="1" applyBorder="1" applyAlignment="1">
      <alignment vertical="center"/>
    </xf>
    <xf numFmtId="0" fontId="7" fillId="0" borderId="0" xfId="1" applyFont="1" applyAlignment="1"/>
    <xf numFmtId="0" fontId="3" fillId="2" borderId="1" xfId="3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1" fontId="3" fillId="0" borderId="4" xfId="3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3" fillId="0" borderId="3" xfId="3" applyFont="1" applyBorder="1" applyAlignment="1">
      <alignment horizontal="center" vertical="center"/>
    </xf>
    <xf numFmtId="1" fontId="3" fillId="0" borderId="2" xfId="3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1" fontId="3" fillId="0" borderId="1" xfId="3" applyNumberFormat="1" applyFont="1" applyBorder="1" applyAlignment="1">
      <alignment horizontal="center" vertical="center"/>
    </xf>
    <xf numFmtId="1" fontId="3" fillId="2" borderId="4" xfId="3" applyNumberFormat="1" applyFont="1" applyFill="1" applyBorder="1" applyAlignment="1">
      <alignment horizontal="center" vertical="center"/>
    </xf>
    <xf numFmtId="0" fontId="3" fillId="0" borderId="4" xfId="3" applyFont="1" applyBorder="1" applyAlignment="1">
      <alignment vertical="center"/>
    </xf>
    <xf numFmtId="0" fontId="3" fillId="2" borderId="4" xfId="3" applyFont="1" applyFill="1" applyBorder="1" applyAlignment="1">
      <alignment vertical="center"/>
    </xf>
    <xf numFmtId="0" fontId="3" fillId="2" borderId="2" xfId="3" applyFont="1" applyFill="1" applyBorder="1" applyAlignment="1">
      <alignment vertical="center"/>
    </xf>
    <xf numFmtId="0" fontId="7" fillId="0" borderId="0" xfId="1" applyFont="1" applyAlignment="1">
      <alignment horizontal="center"/>
    </xf>
    <xf numFmtId="0" fontId="7" fillId="2" borderId="0" xfId="1" applyFont="1" applyFill="1" applyAlignment="1"/>
  </cellXfs>
  <cellStyles count="62">
    <cellStyle name="Comma [0] 2" xfId="5"/>
    <cellStyle name="Comma [0] 2 2" xfId="6"/>
    <cellStyle name="Comma [0] 2 3" xfId="7"/>
    <cellStyle name="Comma [0] 2 4" xfId="8"/>
    <cellStyle name="Comma [0] 2 5" xfId="9"/>
    <cellStyle name="Comma [0] 2 6" xfId="10"/>
    <cellStyle name="Comma [0] 3" xfId="11"/>
    <cellStyle name="Comma [0] 4" xfId="12"/>
    <cellStyle name="Comma [0] 5" xfId="4"/>
    <cellStyle name="Comma [0] 6" xfId="13"/>
    <cellStyle name="Comma 10" xfId="14"/>
    <cellStyle name="Comma 11" xfId="15"/>
    <cellStyle name="Comma 12" xfId="16"/>
    <cellStyle name="Comma 13" xfId="17"/>
    <cellStyle name="Comma 14" xfId="18"/>
    <cellStyle name="Comma 15" xfId="19"/>
    <cellStyle name="Comma 16" xfId="20"/>
    <cellStyle name="Comma 17" xfId="21"/>
    <cellStyle name="Comma 18" xfId="22"/>
    <cellStyle name="Comma 19" xfId="23"/>
    <cellStyle name="Comma 2" xfId="24"/>
    <cellStyle name="Comma 2 2" xfId="25"/>
    <cellStyle name="Comma 2 3" xfId="26"/>
    <cellStyle name="Comma 2 4" xfId="27"/>
    <cellStyle name="Comma 2 5" xfId="28"/>
    <cellStyle name="Comma 2 6" xfId="29"/>
    <cellStyle name="Comma 2 7" xfId="30"/>
    <cellStyle name="Comma 20" xfId="31"/>
    <cellStyle name="Comma 21" xfId="2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3"/>
    <cellStyle name="Normal 2 3" xfId="47"/>
    <cellStyle name="Normal 2 4" xfId="48"/>
    <cellStyle name="Normal 2 5" xfId="49"/>
    <cellStyle name="Normal 2 6" xfId="50"/>
    <cellStyle name="Normal 2 7" xfId="1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Juknis%20Profil%20terbaru%202013/TABEL%20LAMPIRAN%20PROFIL%20(SESUAI%20JUKNIS%20BARU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TPM/2016%20Propfil/Propil%202016%2025%20%25%20%20feb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TTU"/>
      <sheetName val="TPM"/>
      <sheetName val="TPM 2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64"/>
      <sheetName val="65"/>
      <sheetName val="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el 65 a"/>
      <sheetName val="tabel 66 a"/>
      <sheetName val="Tabel 65"/>
      <sheetName val="Tabel 66"/>
      <sheetName val="RMRestoran"/>
      <sheetName val="Jasaboga"/>
      <sheetName val="Depot"/>
      <sheetName val="Makanan Jajanan"/>
      <sheetName val="Kantin Sekolah"/>
      <sheetName val="GABUNGAN"/>
      <sheetName val="sekolah dg kantin"/>
      <sheetName val="Tabel 65 1"/>
      <sheetName val="Tabel 66 1"/>
      <sheetName val="Sheet4"/>
      <sheetName val="Sheet2"/>
      <sheetName val="Sheet3"/>
    </sheetNames>
    <sheetDataSet>
      <sheetData sheetId="0" refreshError="1"/>
      <sheetData sheetId="1"/>
      <sheetData sheetId="2" refreshError="1"/>
      <sheetData sheetId="3">
        <row r="10">
          <cell r="I10">
            <v>21</v>
          </cell>
          <cell r="K10">
            <v>0</v>
          </cell>
          <cell r="L10">
            <v>23</v>
          </cell>
          <cell r="M10">
            <v>3</v>
          </cell>
          <cell r="N10">
            <v>0</v>
          </cell>
        </row>
        <row r="11">
          <cell r="K11">
            <v>0</v>
          </cell>
          <cell r="L11">
            <v>6</v>
          </cell>
          <cell r="M11">
            <v>0</v>
          </cell>
          <cell r="N11">
            <v>14</v>
          </cell>
        </row>
        <row r="12">
          <cell r="K12">
            <v>0</v>
          </cell>
          <cell r="L12">
            <v>7</v>
          </cell>
          <cell r="M12">
            <v>2</v>
          </cell>
          <cell r="N12">
            <v>16</v>
          </cell>
        </row>
        <row r="13">
          <cell r="K13">
            <v>0</v>
          </cell>
          <cell r="L13">
            <v>0</v>
          </cell>
          <cell r="N13">
            <v>0</v>
          </cell>
        </row>
        <row r="14">
          <cell r="K14">
            <v>0</v>
          </cell>
          <cell r="L14">
            <v>16</v>
          </cell>
          <cell r="M14">
            <v>2</v>
          </cell>
          <cell r="N14">
            <v>13</v>
          </cell>
        </row>
        <row r="15">
          <cell r="K15">
            <v>3</v>
          </cell>
          <cell r="L15">
            <v>21</v>
          </cell>
          <cell r="M15">
            <v>1</v>
          </cell>
          <cell r="N15">
            <v>33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4</v>
          </cell>
        </row>
        <row r="17">
          <cell r="K17">
            <v>0</v>
          </cell>
          <cell r="L17">
            <v>2</v>
          </cell>
          <cell r="M17">
            <v>0</v>
          </cell>
          <cell r="N17">
            <v>5</v>
          </cell>
        </row>
        <row r="18">
          <cell r="K18">
            <v>0</v>
          </cell>
          <cell r="L18">
            <v>1</v>
          </cell>
          <cell r="M18">
            <v>0</v>
          </cell>
          <cell r="N18">
            <v>4</v>
          </cell>
        </row>
        <row r="19">
          <cell r="K19">
            <v>0</v>
          </cell>
          <cell r="L19">
            <v>3</v>
          </cell>
          <cell r="M19">
            <v>3</v>
          </cell>
          <cell r="N19">
            <v>0</v>
          </cell>
        </row>
        <row r="20">
          <cell r="K20">
            <v>1</v>
          </cell>
          <cell r="L20">
            <v>0</v>
          </cell>
          <cell r="M20">
            <v>0</v>
          </cell>
          <cell r="N20">
            <v>0</v>
          </cell>
        </row>
        <row r="21">
          <cell r="K21">
            <v>1</v>
          </cell>
          <cell r="L21">
            <v>22</v>
          </cell>
          <cell r="M21">
            <v>6</v>
          </cell>
          <cell r="N21">
            <v>3</v>
          </cell>
        </row>
        <row r="22">
          <cell r="K22">
            <v>0</v>
          </cell>
          <cell r="L22">
            <v>3</v>
          </cell>
          <cell r="M22">
            <v>4</v>
          </cell>
          <cell r="N22">
            <v>6</v>
          </cell>
        </row>
        <row r="23">
          <cell r="K23">
            <v>1</v>
          </cell>
          <cell r="L23">
            <v>36</v>
          </cell>
          <cell r="M23">
            <v>3</v>
          </cell>
          <cell r="N23">
            <v>42</v>
          </cell>
        </row>
        <row r="24">
          <cell r="K24">
            <v>4</v>
          </cell>
          <cell r="L24">
            <v>6</v>
          </cell>
          <cell r="M24">
            <v>3</v>
          </cell>
          <cell r="N24">
            <v>0</v>
          </cell>
        </row>
        <row r="25">
          <cell r="K25">
            <v>0</v>
          </cell>
          <cell r="L25">
            <v>4</v>
          </cell>
          <cell r="M25">
            <v>0</v>
          </cell>
          <cell r="N25">
            <v>0</v>
          </cell>
        </row>
        <row r="26">
          <cell r="K26">
            <v>0</v>
          </cell>
          <cell r="L26">
            <v>29</v>
          </cell>
          <cell r="M26">
            <v>3</v>
          </cell>
          <cell r="N26">
            <v>0</v>
          </cell>
        </row>
        <row r="27">
          <cell r="K27">
            <v>0</v>
          </cell>
          <cell r="L27">
            <v>3</v>
          </cell>
          <cell r="M27">
            <v>0</v>
          </cell>
          <cell r="N27">
            <v>0</v>
          </cell>
        </row>
        <row r="28">
          <cell r="K28">
            <v>0</v>
          </cell>
          <cell r="L28">
            <v>14</v>
          </cell>
          <cell r="M28">
            <v>6</v>
          </cell>
          <cell r="N28">
            <v>8</v>
          </cell>
        </row>
        <row r="29">
          <cell r="K29">
            <v>0</v>
          </cell>
          <cell r="L29">
            <v>15</v>
          </cell>
          <cell r="M29">
            <v>0</v>
          </cell>
          <cell r="N29">
            <v>4</v>
          </cell>
        </row>
        <row r="30">
          <cell r="K30">
            <v>0</v>
          </cell>
          <cell r="L30">
            <v>1</v>
          </cell>
          <cell r="M30">
            <v>2</v>
          </cell>
          <cell r="N30">
            <v>0</v>
          </cell>
        </row>
        <row r="31">
          <cell r="K31">
            <v>2</v>
          </cell>
          <cell r="L31">
            <v>53</v>
          </cell>
          <cell r="M31">
            <v>16</v>
          </cell>
          <cell r="N31">
            <v>0</v>
          </cell>
        </row>
        <row r="32">
          <cell r="K32">
            <v>0</v>
          </cell>
          <cell r="L32">
            <v>3</v>
          </cell>
          <cell r="M32">
            <v>0</v>
          </cell>
          <cell r="N32">
            <v>0</v>
          </cell>
        </row>
      </sheetData>
      <sheetData sheetId="4" refreshError="1"/>
      <sheetData sheetId="5">
        <row r="3">
          <cell r="F3">
            <v>35</v>
          </cell>
        </row>
      </sheetData>
      <sheetData sheetId="6">
        <row r="4">
          <cell r="C4">
            <v>1</v>
          </cell>
        </row>
      </sheetData>
      <sheetData sheetId="7">
        <row r="4">
          <cell r="C4">
            <v>11</v>
          </cell>
        </row>
      </sheetData>
      <sheetData sheetId="8">
        <row r="3">
          <cell r="C3">
            <v>0</v>
          </cell>
        </row>
      </sheetData>
      <sheetData sheetId="9" refreshError="1"/>
      <sheetData sheetId="10">
        <row r="3">
          <cell r="N3">
            <v>47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G24"/>
  <sheetViews>
    <sheetView tabSelected="1" view="pageBreakPreview" zoomScale="85" zoomScaleNormal="100" zoomScaleSheetLayoutView="85" workbookViewId="0">
      <selection activeCell="F7" sqref="F7"/>
    </sheetView>
  </sheetViews>
  <sheetFormatPr defaultRowHeight="12.75"/>
  <cols>
    <col min="1" max="1" width="4.85546875" style="23" customWidth="1"/>
    <col min="2" max="2" width="18.28515625" style="6" customWidth="1"/>
    <col min="3" max="3" width="18.28515625" style="24" customWidth="1"/>
    <col min="4" max="4" width="14.7109375" style="6" customWidth="1"/>
    <col min="5" max="7" width="26.5703125" style="6" customWidth="1"/>
    <col min="8" max="16384" width="9.140625" style="6"/>
  </cols>
  <sheetData>
    <row r="1" spans="1:7" ht="35.25" customHeight="1">
      <c r="A1" s="4" t="s">
        <v>35</v>
      </c>
      <c r="B1" s="1" t="s">
        <v>34</v>
      </c>
      <c r="C1" s="5" t="s">
        <v>33</v>
      </c>
      <c r="D1" s="2" t="s">
        <v>32</v>
      </c>
      <c r="E1" s="3" t="s">
        <v>31</v>
      </c>
      <c r="F1" s="2" t="s">
        <v>30</v>
      </c>
      <c r="G1" s="2" t="s">
        <v>29</v>
      </c>
    </row>
    <row r="2" spans="1:7" ht="18" customHeight="1">
      <c r="A2" s="8">
        <f>'[2]4'!A12</f>
        <v>1</v>
      </c>
      <c r="B2" s="9" t="s">
        <v>28</v>
      </c>
      <c r="C2" s="10" t="s">
        <v>27</v>
      </c>
      <c r="D2" s="11">
        <f>'[3]Tabel 65'!K10</f>
        <v>0</v>
      </c>
      <c r="E2" s="11">
        <f>'[3]Tabel 65'!L10</f>
        <v>23</v>
      </c>
      <c r="F2" s="11">
        <f>'[3]Tabel 65'!M10</f>
        <v>3</v>
      </c>
      <c r="G2" s="11">
        <f>'[3]Tabel 65'!N10</f>
        <v>0</v>
      </c>
    </row>
    <row r="3" spans="1:7" ht="18" customHeight="1">
      <c r="A3" s="12"/>
      <c r="B3" s="9" t="s">
        <v>28</v>
      </c>
      <c r="C3" s="13" t="s">
        <v>26</v>
      </c>
      <c r="D3" s="15">
        <f>'[3]Tabel 65'!K11</f>
        <v>0</v>
      </c>
      <c r="E3" s="15">
        <f>'[3]Tabel 65'!L11</f>
        <v>6</v>
      </c>
      <c r="F3" s="15">
        <f>'[3]Tabel 65'!M11</f>
        <v>0</v>
      </c>
      <c r="G3" s="15">
        <f>'[3]Tabel 65'!N11</f>
        <v>14</v>
      </c>
    </row>
    <row r="4" spans="1:7" ht="18" customHeight="1">
      <c r="A4" s="12"/>
      <c r="B4" s="9" t="s">
        <v>28</v>
      </c>
      <c r="C4" s="13" t="s">
        <v>25</v>
      </c>
      <c r="D4" s="15">
        <f>'[3]Tabel 65'!K12</f>
        <v>0</v>
      </c>
      <c r="E4" s="15">
        <f>'[3]Tabel 65'!L12</f>
        <v>7</v>
      </c>
      <c r="F4" s="15">
        <f>'[3]Tabel 65'!M12</f>
        <v>2</v>
      </c>
      <c r="G4" s="15">
        <f>'[3]Tabel 65'!N12</f>
        <v>16</v>
      </c>
    </row>
    <row r="5" spans="1:7" ht="18" customHeight="1">
      <c r="A5" s="12"/>
      <c r="B5" s="9" t="s">
        <v>28</v>
      </c>
      <c r="C5" s="13" t="s">
        <v>24</v>
      </c>
      <c r="D5" s="15">
        <f>'[3]Tabel 65'!K13</f>
        <v>0</v>
      </c>
      <c r="E5" s="15">
        <f>'[3]Tabel 65'!L13</f>
        <v>0</v>
      </c>
      <c r="F5" s="14">
        <f>'[3]Tabel 65'!R13</f>
        <v>0</v>
      </c>
      <c r="G5" s="15">
        <f>'[3]Tabel 65'!N13</f>
        <v>0</v>
      </c>
    </row>
    <row r="6" spans="1:7" ht="18" customHeight="1">
      <c r="A6" s="16"/>
      <c r="B6" s="9" t="s">
        <v>28</v>
      </c>
      <c r="C6" s="17" t="s">
        <v>23</v>
      </c>
      <c r="D6" s="18">
        <f>'[3]Tabel 65'!K14</f>
        <v>0</v>
      </c>
      <c r="E6" s="18">
        <f>'[3]Tabel 65'!L14</f>
        <v>16</v>
      </c>
      <c r="F6" s="18">
        <f>'[3]Tabel 65'!M14</f>
        <v>2</v>
      </c>
      <c r="G6" s="18">
        <f>'[3]Tabel 65'!N14</f>
        <v>13</v>
      </c>
    </row>
    <row r="7" spans="1:7" ht="18" customHeight="1">
      <c r="A7" s="8">
        <v>2</v>
      </c>
      <c r="B7" s="9" t="s">
        <v>22</v>
      </c>
      <c r="C7" s="10" t="s">
        <v>21</v>
      </c>
      <c r="D7" s="11">
        <f>'[3]Tabel 65'!K15</f>
        <v>3</v>
      </c>
      <c r="E7" s="11">
        <f>'[3]Tabel 65'!L15</f>
        <v>21</v>
      </c>
      <c r="F7" s="11">
        <f>'[3]Tabel 65'!M15</f>
        <v>1</v>
      </c>
      <c r="G7" s="11">
        <f>'[3]Tabel 65'!N15</f>
        <v>33</v>
      </c>
    </row>
    <row r="8" spans="1:7" ht="18" customHeight="1">
      <c r="A8" s="12"/>
      <c r="B8" s="9" t="s">
        <v>22</v>
      </c>
      <c r="C8" s="13" t="s">
        <v>20</v>
      </c>
      <c r="D8" s="15">
        <f>'[3]Tabel 65'!K16</f>
        <v>0</v>
      </c>
      <c r="E8" s="15">
        <f>'[3]Tabel 65'!L16</f>
        <v>0</v>
      </c>
      <c r="F8" s="15">
        <f>'[3]Tabel 65'!M16</f>
        <v>0</v>
      </c>
      <c r="G8" s="15">
        <f>'[3]Tabel 65'!N16</f>
        <v>4</v>
      </c>
    </row>
    <row r="9" spans="1:7" ht="18" customHeight="1">
      <c r="A9" s="12"/>
      <c r="B9" s="9" t="s">
        <v>22</v>
      </c>
      <c r="C9" s="13" t="s">
        <v>19</v>
      </c>
      <c r="D9" s="15">
        <f>'[3]Tabel 65'!K17</f>
        <v>0</v>
      </c>
      <c r="E9" s="15">
        <f>'[3]Tabel 65'!L17</f>
        <v>2</v>
      </c>
      <c r="F9" s="15">
        <f>'[3]Tabel 65'!M17</f>
        <v>0</v>
      </c>
      <c r="G9" s="15">
        <f>'[3]Tabel 65'!N17</f>
        <v>5</v>
      </c>
    </row>
    <row r="10" spans="1:7" ht="18" customHeight="1">
      <c r="A10" s="12"/>
      <c r="B10" s="9" t="s">
        <v>22</v>
      </c>
      <c r="C10" s="13" t="s">
        <v>18</v>
      </c>
      <c r="D10" s="15">
        <f>'[3]Tabel 65'!K18</f>
        <v>0</v>
      </c>
      <c r="E10" s="15">
        <f>'[3]Tabel 65'!L18</f>
        <v>1</v>
      </c>
      <c r="F10" s="15">
        <f>'[3]Tabel 65'!M18</f>
        <v>0</v>
      </c>
      <c r="G10" s="15">
        <f>'[3]Tabel 65'!N18</f>
        <v>4</v>
      </c>
    </row>
    <row r="11" spans="1:7" ht="18" customHeight="1">
      <c r="A11" s="12"/>
      <c r="B11" s="9" t="s">
        <v>22</v>
      </c>
      <c r="C11" s="13" t="s">
        <v>17</v>
      </c>
      <c r="D11" s="15">
        <f>'[3]Tabel 65'!K19</f>
        <v>0</v>
      </c>
      <c r="E11" s="15">
        <f>'[3]Tabel 65'!L19</f>
        <v>3</v>
      </c>
      <c r="F11" s="15">
        <f>'[3]Tabel 65'!M19</f>
        <v>3</v>
      </c>
      <c r="G11" s="15">
        <f>'[3]Tabel 65'!N19</f>
        <v>0</v>
      </c>
    </row>
    <row r="12" spans="1:7" ht="18" customHeight="1">
      <c r="A12" s="16"/>
      <c r="B12" s="9" t="s">
        <v>22</v>
      </c>
      <c r="C12" s="17" t="s">
        <v>16</v>
      </c>
      <c r="D12" s="18">
        <f>'[3]Tabel 65'!K20</f>
        <v>1</v>
      </c>
      <c r="E12" s="18">
        <f>'[3]Tabel 65'!L20</f>
        <v>0</v>
      </c>
      <c r="F12" s="18">
        <f>'[3]Tabel 65'!M20</f>
        <v>0</v>
      </c>
      <c r="G12" s="18">
        <f>'[3]Tabel 65'!N20</f>
        <v>0</v>
      </c>
    </row>
    <row r="13" spans="1:7" ht="18" customHeight="1">
      <c r="A13" s="8">
        <v>3</v>
      </c>
      <c r="B13" s="9" t="s">
        <v>15</v>
      </c>
      <c r="C13" s="10" t="s">
        <v>14</v>
      </c>
      <c r="D13" s="11">
        <f>'[3]Tabel 65'!K21</f>
        <v>1</v>
      </c>
      <c r="E13" s="11">
        <f>'[3]Tabel 65'!L21</f>
        <v>22</v>
      </c>
      <c r="F13" s="11">
        <f>'[3]Tabel 65'!M21</f>
        <v>6</v>
      </c>
      <c r="G13" s="11">
        <f>'[3]Tabel 65'!N21</f>
        <v>3</v>
      </c>
    </row>
    <row r="14" spans="1:7" ht="18" customHeight="1">
      <c r="A14" s="16"/>
      <c r="B14" s="9" t="s">
        <v>15</v>
      </c>
      <c r="C14" s="17" t="s">
        <v>13</v>
      </c>
      <c r="D14" s="18">
        <f>'[3]Tabel 65'!K22</f>
        <v>0</v>
      </c>
      <c r="E14" s="18">
        <f>'[3]Tabel 65'!L22</f>
        <v>3</v>
      </c>
      <c r="F14" s="18">
        <f>'[3]Tabel 65'!M22</f>
        <v>4</v>
      </c>
      <c r="G14" s="18">
        <f>'[3]Tabel 65'!N22</f>
        <v>6</v>
      </c>
    </row>
    <row r="15" spans="1:7" ht="18" customHeight="1">
      <c r="A15" s="8">
        <v>4</v>
      </c>
      <c r="B15" s="9" t="s">
        <v>12</v>
      </c>
      <c r="C15" s="10" t="s">
        <v>11</v>
      </c>
      <c r="D15" s="19">
        <f>'[3]Tabel 65'!K23</f>
        <v>1</v>
      </c>
      <c r="E15" s="19">
        <f>'[3]Tabel 65'!L23</f>
        <v>36</v>
      </c>
      <c r="F15" s="19">
        <f>'[3]Tabel 65'!M23</f>
        <v>3</v>
      </c>
      <c r="G15" s="19">
        <f>'[3]Tabel 65'!N23</f>
        <v>42</v>
      </c>
    </row>
    <row r="16" spans="1:7" ht="18" customHeight="1">
      <c r="A16" s="12"/>
      <c r="B16" s="9" t="s">
        <v>12</v>
      </c>
      <c r="C16" s="13" t="s">
        <v>10</v>
      </c>
      <c r="D16" s="15">
        <f>'[3]Tabel 65'!K24</f>
        <v>4</v>
      </c>
      <c r="E16" s="15">
        <f>'[3]Tabel 65'!L24</f>
        <v>6</v>
      </c>
      <c r="F16" s="15">
        <f>'[3]Tabel 65'!M24</f>
        <v>3</v>
      </c>
      <c r="G16" s="15">
        <f>'[3]Tabel 65'!N24</f>
        <v>0</v>
      </c>
    </row>
    <row r="17" spans="1:7" ht="18" customHeight="1">
      <c r="A17" s="12"/>
      <c r="B17" s="9" t="s">
        <v>12</v>
      </c>
      <c r="C17" s="13" t="s">
        <v>9</v>
      </c>
      <c r="D17" s="15">
        <f>'[3]Tabel 65'!K25</f>
        <v>0</v>
      </c>
      <c r="E17" s="15">
        <f>'[3]Tabel 65'!L25</f>
        <v>4</v>
      </c>
      <c r="F17" s="15">
        <f>'[3]Tabel 65'!M25</f>
        <v>0</v>
      </c>
      <c r="G17" s="15">
        <f>'[3]Tabel 65'!N25</f>
        <v>0</v>
      </c>
    </row>
    <row r="18" spans="1:7" ht="18" customHeight="1">
      <c r="A18" s="16"/>
      <c r="B18" s="9" t="s">
        <v>12</v>
      </c>
      <c r="C18" s="17" t="s">
        <v>8</v>
      </c>
      <c r="D18" s="18">
        <f>'[3]Tabel 65'!K26</f>
        <v>0</v>
      </c>
      <c r="E18" s="18">
        <f>'[3]Tabel 65'!L26</f>
        <v>29</v>
      </c>
      <c r="F18" s="18">
        <f>'[3]Tabel 65'!M26</f>
        <v>3</v>
      </c>
      <c r="G18" s="18">
        <f>'[3]Tabel 65'!N26</f>
        <v>0</v>
      </c>
    </row>
    <row r="19" spans="1:7" ht="18" customHeight="1">
      <c r="A19" s="8">
        <v>5</v>
      </c>
      <c r="B19" s="9" t="s">
        <v>7</v>
      </c>
      <c r="C19" s="10" t="s">
        <v>6</v>
      </c>
      <c r="D19" s="11">
        <f>'[3]Tabel 65'!K27</f>
        <v>0</v>
      </c>
      <c r="E19" s="11">
        <f>'[3]Tabel 65'!L27</f>
        <v>3</v>
      </c>
      <c r="F19" s="11">
        <f>'[3]Tabel 65'!M27</f>
        <v>0</v>
      </c>
      <c r="G19" s="11">
        <f>'[3]Tabel 65'!N27</f>
        <v>0</v>
      </c>
    </row>
    <row r="20" spans="1:7" ht="18" customHeight="1">
      <c r="A20" s="12"/>
      <c r="B20" s="9" t="s">
        <v>7</v>
      </c>
      <c r="C20" s="13" t="s">
        <v>5</v>
      </c>
      <c r="D20" s="15">
        <f>'[3]Tabel 65'!K28</f>
        <v>0</v>
      </c>
      <c r="E20" s="15">
        <f>'[3]Tabel 65'!L28</f>
        <v>14</v>
      </c>
      <c r="F20" s="15">
        <f>'[3]Tabel 65'!M28</f>
        <v>6</v>
      </c>
      <c r="G20" s="15">
        <f>'[3]Tabel 65'!N28</f>
        <v>8</v>
      </c>
    </row>
    <row r="21" spans="1:7" ht="18" customHeight="1">
      <c r="A21" s="12"/>
      <c r="B21" s="9" t="s">
        <v>7</v>
      </c>
      <c r="C21" s="13" t="s">
        <v>4</v>
      </c>
      <c r="D21" s="15">
        <f>'[3]Tabel 65'!K29</f>
        <v>0</v>
      </c>
      <c r="E21" s="15">
        <f>'[3]Tabel 65'!L29</f>
        <v>15</v>
      </c>
      <c r="F21" s="15">
        <f>'[3]Tabel 65'!M29</f>
        <v>0</v>
      </c>
      <c r="G21" s="15">
        <f>'[3]Tabel 65'!N29</f>
        <v>4</v>
      </c>
    </row>
    <row r="22" spans="1:7" ht="18" customHeight="1">
      <c r="A22" s="16"/>
      <c r="B22" s="9" t="s">
        <v>7</v>
      </c>
      <c r="C22" s="7" t="s">
        <v>3</v>
      </c>
      <c r="D22" s="18">
        <f>'[3]Tabel 65'!K30</f>
        <v>0</v>
      </c>
      <c r="E22" s="18">
        <f>'[3]Tabel 65'!L30</f>
        <v>1</v>
      </c>
      <c r="F22" s="18">
        <f>'[3]Tabel 65'!M30</f>
        <v>2</v>
      </c>
      <c r="G22" s="18">
        <f>'[3]Tabel 65'!N30</f>
        <v>0</v>
      </c>
    </row>
    <row r="23" spans="1:7" ht="18" customHeight="1">
      <c r="A23" s="8">
        <v>6</v>
      </c>
      <c r="B23" s="20" t="s">
        <v>2</v>
      </c>
      <c r="C23" s="21" t="s">
        <v>1</v>
      </c>
      <c r="D23" s="11">
        <f>'[3]Tabel 65'!K31</f>
        <v>2</v>
      </c>
      <c r="E23" s="11">
        <f>'[3]Tabel 65'!L31</f>
        <v>53</v>
      </c>
      <c r="F23" s="11">
        <f>'[3]Tabel 65'!M31</f>
        <v>16</v>
      </c>
      <c r="G23" s="11">
        <f>'[3]Tabel 65'!N31</f>
        <v>0</v>
      </c>
    </row>
    <row r="24" spans="1:7" ht="18" customHeight="1">
      <c r="A24" s="12"/>
      <c r="B24" s="20" t="s">
        <v>2</v>
      </c>
      <c r="C24" s="22" t="s">
        <v>0</v>
      </c>
      <c r="D24" s="15">
        <f>'[3]Tabel 65'!K32</f>
        <v>0</v>
      </c>
      <c r="E24" s="15">
        <f>'[3]Tabel 65'!L32</f>
        <v>3</v>
      </c>
      <c r="F24" s="15">
        <f>'[3]Tabel 65'!M32</f>
        <v>0</v>
      </c>
      <c r="G24" s="15">
        <f>'[3]Tabel 65'!N32</f>
        <v>0</v>
      </c>
    </row>
  </sheetData>
  <pageMargins left="0.7" right="0.7" top="0.75" bottom="0.75" header="0.3" footer="0.3"/>
  <pageSetup paperSize="5" scale="44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TPM dibina dan Uji Petik</vt:lpstr>
      <vt:lpstr>Sheet1</vt:lpstr>
      <vt:lpstr>Sheet2</vt:lpstr>
      <vt:lpstr>Sheet3</vt:lpstr>
      <vt:lpstr>'TPM dibina dan Uji Petik'!Print_Area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2017-04-10T00:30:30Z</dcterms:created>
  <dcterms:modified xsi:type="dcterms:W3CDTF">2017-07-21T03:35:41Z</dcterms:modified>
</cp:coreProperties>
</file>