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24" i="1" l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  <c r="H5" i="1"/>
  <c r="G5" i="1"/>
  <c r="H4" i="1"/>
  <c r="G4" i="1"/>
  <c r="H3" i="1"/>
  <c r="G3" i="1"/>
  <c r="H2" i="1"/>
  <c r="G2" i="1"/>
  <c r="I2" i="1" l="1"/>
  <c r="I4" i="1"/>
  <c r="I3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</calcChain>
</file>

<file path=xl/sharedStrings.xml><?xml version="1.0" encoding="utf-8"?>
<sst xmlns="http://schemas.openxmlformats.org/spreadsheetml/2006/main" count="32" uniqueCount="32">
  <si>
    <t>No</t>
  </si>
  <si>
    <t>Anak 12-59 Bulan</t>
  </si>
  <si>
    <t>UPTD Puskesmas Kec.Ptk Selatan</t>
  </si>
  <si>
    <t>UPK Puskesmas Purnama</t>
  </si>
  <si>
    <t>UPTD Puskesmas Kec. Ptk Tenggara</t>
  </si>
  <si>
    <t>UPK Puskesmas Parit H.Husein</t>
  </si>
  <si>
    <t>UPTD Puskesmas  Kec. Ptk Timur</t>
  </si>
  <si>
    <t xml:space="preserve">UPK Puskesmas Kampung Dalam </t>
  </si>
  <si>
    <t>UPK Puskesmas Parit Mayor</t>
  </si>
  <si>
    <t>UPK Puskesmas Tanjung Hulu</t>
  </si>
  <si>
    <t>UPK Puskesmas Banjar Serasan</t>
  </si>
  <si>
    <t>UPK Puskesmas Tambelan Sampit</t>
  </si>
  <si>
    <t>UPTD Puskesmas Kec. Ptk Barat</t>
  </si>
  <si>
    <t>UPK Puskesmas Komyos Sudarso</t>
  </si>
  <si>
    <t>UPK Puskesmas Pal Lima</t>
  </si>
  <si>
    <t>UPK Puskesmas Perumnas II</t>
  </si>
  <si>
    <t>UPTD Puskesmas Kec. Pontianak Kota</t>
  </si>
  <si>
    <t>UPK Puskesmas Alianyang</t>
  </si>
  <si>
    <t>UPK Puskesmas Karya Mulia</t>
  </si>
  <si>
    <t>UPK Puskesmas Pal Tiga</t>
  </si>
  <si>
    <t>UPTD Puskesmas Kec. Pontianak Utara</t>
  </si>
  <si>
    <t>UPK Puskesmas Siantan Hulu</t>
  </si>
  <si>
    <t>UPK Puskesmas Siantan Tengah</t>
  </si>
  <si>
    <t>UPK Puskesmas Khatulistiwa</t>
  </si>
  <si>
    <t>UPK Puskesmas Telaga Biru</t>
  </si>
  <si>
    <t>PUSKESMAS</t>
  </si>
  <si>
    <t>Bayi_6-11_ Bulan</t>
  </si>
  <si>
    <t>Bayi_6-11_Bulan_dapat_Kapsul_Vitamin_A</t>
  </si>
  <si>
    <t>Anak_12-59_Bulan_dapat_Kapsul_Vitamin_A</t>
  </si>
  <si>
    <t>Anak_6-59_Bulan</t>
  </si>
  <si>
    <t>Anak_6-59_Bulan_dapat_Kapsul_Vitamin A</t>
  </si>
  <si>
    <t>%_Anak_6-59_Bulan_dapat_Kapsul _Vitamin_A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</si>
</sst>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zoomScale="120" zoomScaleNormal="120" workbookViewId="0">
      <selection activeCell="J1" sqref="J1"/>
    </sheetView>
  </sheetViews>
  <sheetFormatPr defaultRowHeight="15" x14ac:dyDescent="0.25"/>
  <cols>
    <col min="1" max="1" width="6.28515625" customWidth="1"/>
    <col min="2" max="2" width="35" customWidth="1"/>
  </cols>
  <sheetData>
    <row r="1" spans="1:9" ht="51" x14ac:dyDescent="0.25">
      <c r="A1" s="1" t="s">
        <v>0</v>
      </c>
      <c r="B1" s="9" t="s">
        <v>25</v>
      </c>
      <c r="C1" s="2" t="s">
        <v>26</v>
      </c>
      <c r="D1" s="2" t="s">
        <v>27</v>
      </c>
      <c r="E1" s="2" t="s">
        <v>1</v>
      </c>
      <c r="F1" s="2" t="s">
        <v>28</v>
      </c>
      <c r="G1" s="2" t="s">
        <v>29</v>
      </c>
      <c r="H1" s="2" t="s">
        <v>30</v>
      </c>
      <c r="I1" s="3" t="s">
        <v>31</v>
      </c>
    </row>
    <row r="2" spans="1:9" ht="16.5" x14ac:dyDescent="0.3">
      <c r="A2" s="4">
        <v>1</v>
      </c>
      <c r="B2" s="5" t="s">
        <v>2</v>
      </c>
      <c r="C2" s="4">
        <v>447</v>
      </c>
      <c r="D2" s="4">
        <v>447</v>
      </c>
      <c r="E2" s="4">
        <v>3828</v>
      </c>
      <c r="F2" s="4">
        <v>3144</v>
      </c>
      <c r="G2" s="6">
        <f t="shared" ref="G2:H17" si="0">C2+E2</f>
        <v>4275</v>
      </c>
      <c r="H2" s="6">
        <f t="shared" si="0"/>
        <v>3591</v>
      </c>
      <c r="I2" s="7">
        <f t="shared" ref="I2:I24" si="1">H2/G2*100</f>
        <v>84</v>
      </c>
    </row>
    <row r="3" spans="1:9" ht="16.5" x14ac:dyDescent="0.3">
      <c r="A3" s="4">
        <v>2</v>
      </c>
      <c r="B3" s="5" t="s">
        <v>3</v>
      </c>
      <c r="C3" s="8">
        <v>381</v>
      </c>
      <c r="D3" s="8">
        <v>316</v>
      </c>
      <c r="E3" s="8">
        <v>2783</v>
      </c>
      <c r="F3" s="8">
        <v>2218</v>
      </c>
      <c r="G3" s="6">
        <f t="shared" si="0"/>
        <v>3164</v>
      </c>
      <c r="H3" s="6">
        <f t="shared" si="0"/>
        <v>2534</v>
      </c>
      <c r="I3" s="7">
        <f t="shared" si="1"/>
        <v>80.088495575221245</v>
      </c>
    </row>
    <row r="4" spans="1:9" ht="16.5" x14ac:dyDescent="0.3">
      <c r="A4" s="4">
        <v>3</v>
      </c>
      <c r="B4" s="5" t="s">
        <v>4</v>
      </c>
      <c r="C4" s="4">
        <v>264</v>
      </c>
      <c r="D4" s="4">
        <v>262</v>
      </c>
      <c r="E4" s="4">
        <v>1967</v>
      </c>
      <c r="F4" s="4">
        <v>1935</v>
      </c>
      <c r="G4" s="6">
        <f t="shared" si="0"/>
        <v>2231</v>
      </c>
      <c r="H4" s="6">
        <f t="shared" si="0"/>
        <v>2197</v>
      </c>
      <c r="I4" s="7">
        <f t="shared" si="1"/>
        <v>98.476019722097718</v>
      </c>
    </row>
    <row r="5" spans="1:9" ht="16.5" x14ac:dyDescent="0.3">
      <c r="A5" s="4">
        <v>4</v>
      </c>
      <c r="B5" s="5" t="s">
        <v>5</v>
      </c>
      <c r="C5" s="4">
        <v>212</v>
      </c>
      <c r="D5" s="4">
        <v>202</v>
      </c>
      <c r="E5" s="4">
        <v>1588</v>
      </c>
      <c r="F5" s="4">
        <v>1524</v>
      </c>
      <c r="G5" s="6">
        <f t="shared" si="0"/>
        <v>1800</v>
      </c>
      <c r="H5" s="6">
        <f t="shared" si="0"/>
        <v>1726</v>
      </c>
      <c r="I5" s="7">
        <f t="shared" si="1"/>
        <v>95.888888888888886</v>
      </c>
    </row>
    <row r="6" spans="1:9" ht="16.5" x14ac:dyDescent="0.3">
      <c r="A6" s="4">
        <v>5</v>
      </c>
      <c r="B6" s="5" t="s">
        <v>6</v>
      </c>
      <c r="C6" s="4">
        <v>180</v>
      </c>
      <c r="D6" s="4">
        <v>176</v>
      </c>
      <c r="E6" s="4">
        <v>1354</v>
      </c>
      <c r="F6" s="4">
        <v>1354</v>
      </c>
      <c r="G6" s="6">
        <f t="shared" si="0"/>
        <v>1534</v>
      </c>
      <c r="H6" s="6">
        <f t="shared" si="0"/>
        <v>1530</v>
      </c>
      <c r="I6" s="7">
        <f t="shared" si="1"/>
        <v>99.73924380704041</v>
      </c>
    </row>
    <row r="7" spans="1:9" ht="16.5" x14ac:dyDescent="0.3">
      <c r="A7" s="4">
        <v>6</v>
      </c>
      <c r="B7" s="5" t="s">
        <v>7</v>
      </c>
      <c r="C7" s="4">
        <v>294</v>
      </c>
      <c r="D7" s="4">
        <v>279</v>
      </c>
      <c r="E7" s="4">
        <v>1973</v>
      </c>
      <c r="F7" s="4">
        <v>1973</v>
      </c>
      <c r="G7" s="6">
        <f t="shared" si="0"/>
        <v>2267</v>
      </c>
      <c r="H7" s="6">
        <f t="shared" si="0"/>
        <v>2252</v>
      </c>
      <c r="I7" s="7">
        <f t="shared" si="1"/>
        <v>99.338332598147332</v>
      </c>
    </row>
    <row r="8" spans="1:9" ht="16.5" x14ac:dyDescent="0.3">
      <c r="A8" s="4">
        <v>7</v>
      </c>
      <c r="B8" s="5" t="s">
        <v>8</v>
      </c>
      <c r="C8" s="4">
        <v>69</v>
      </c>
      <c r="D8" s="4">
        <v>62</v>
      </c>
      <c r="E8" s="4">
        <v>441</v>
      </c>
      <c r="F8" s="4">
        <v>441</v>
      </c>
      <c r="G8" s="6">
        <f t="shared" si="0"/>
        <v>510</v>
      </c>
      <c r="H8" s="6">
        <f t="shared" si="0"/>
        <v>503</v>
      </c>
      <c r="I8" s="7">
        <f t="shared" si="1"/>
        <v>98.627450980392155</v>
      </c>
    </row>
    <row r="9" spans="1:9" ht="16.5" x14ac:dyDescent="0.3">
      <c r="A9" s="4">
        <v>8</v>
      </c>
      <c r="B9" s="5" t="s">
        <v>9</v>
      </c>
      <c r="C9" s="4">
        <v>205</v>
      </c>
      <c r="D9" s="4">
        <v>194</v>
      </c>
      <c r="E9" s="4">
        <v>1540</v>
      </c>
      <c r="F9" s="4">
        <v>1505</v>
      </c>
      <c r="G9" s="6">
        <f t="shared" si="0"/>
        <v>1745</v>
      </c>
      <c r="H9" s="6">
        <f t="shared" si="0"/>
        <v>1699</v>
      </c>
      <c r="I9" s="7">
        <f t="shared" si="1"/>
        <v>97.363896848137529</v>
      </c>
    </row>
    <row r="10" spans="1:9" ht="16.5" x14ac:dyDescent="0.3">
      <c r="A10" s="4">
        <v>9</v>
      </c>
      <c r="B10" s="5" t="s">
        <v>10</v>
      </c>
      <c r="C10" s="4">
        <v>117</v>
      </c>
      <c r="D10" s="4">
        <v>117</v>
      </c>
      <c r="E10" s="4">
        <v>872</v>
      </c>
      <c r="F10" s="4">
        <v>764</v>
      </c>
      <c r="G10" s="6">
        <f t="shared" si="0"/>
        <v>989</v>
      </c>
      <c r="H10" s="6">
        <f t="shared" si="0"/>
        <v>881</v>
      </c>
      <c r="I10" s="7">
        <f t="shared" si="1"/>
        <v>89.079878665318503</v>
      </c>
    </row>
    <row r="11" spans="1:9" ht="16.5" x14ac:dyDescent="0.3">
      <c r="A11" s="4">
        <v>10</v>
      </c>
      <c r="B11" s="5" t="s">
        <v>11</v>
      </c>
      <c r="C11" s="4">
        <v>77</v>
      </c>
      <c r="D11" s="4">
        <v>77</v>
      </c>
      <c r="E11" s="4">
        <v>574</v>
      </c>
      <c r="F11" s="4">
        <v>570</v>
      </c>
      <c r="G11" s="6">
        <f t="shared" si="0"/>
        <v>651</v>
      </c>
      <c r="H11" s="6">
        <f t="shared" si="0"/>
        <v>647</v>
      </c>
      <c r="I11" s="7">
        <f t="shared" si="1"/>
        <v>99.385560675883255</v>
      </c>
    </row>
    <row r="12" spans="1:9" ht="16.5" x14ac:dyDescent="0.3">
      <c r="A12" s="4">
        <v>11</v>
      </c>
      <c r="B12" s="5" t="s">
        <v>12</v>
      </c>
      <c r="C12" s="4">
        <v>371</v>
      </c>
      <c r="D12" s="4">
        <v>244</v>
      </c>
      <c r="E12" s="4">
        <v>2769</v>
      </c>
      <c r="F12" s="4">
        <v>2769</v>
      </c>
      <c r="G12" s="6">
        <f t="shared" si="0"/>
        <v>3140</v>
      </c>
      <c r="H12" s="6">
        <f t="shared" si="0"/>
        <v>3013</v>
      </c>
      <c r="I12" s="7">
        <f t="shared" si="1"/>
        <v>95.955414012738842</v>
      </c>
    </row>
    <row r="13" spans="1:9" ht="16.5" x14ac:dyDescent="0.3">
      <c r="A13" s="4">
        <v>12</v>
      </c>
      <c r="B13" s="5" t="s">
        <v>13</v>
      </c>
      <c r="C13" s="4">
        <v>232</v>
      </c>
      <c r="D13" s="4">
        <v>226</v>
      </c>
      <c r="E13" s="4">
        <v>1743</v>
      </c>
      <c r="F13" s="4">
        <v>1692</v>
      </c>
      <c r="G13" s="6">
        <f t="shared" si="0"/>
        <v>1975</v>
      </c>
      <c r="H13" s="6">
        <f t="shared" si="0"/>
        <v>1918</v>
      </c>
      <c r="I13" s="7">
        <f t="shared" si="1"/>
        <v>97.113924050632917</v>
      </c>
    </row>
    <row r="14" spans="1:9" ht="16.5" x14ac:dyDescent="0.3">
      <c r="A14" s="4">
        <v>13</v>
      </c>
      <c r="B14" s="5" t="s">
        <v>14</v>
      </c>
      <c r="C14" s="8">
        <v>166</v>
      </c>
      <c r="D14" s="8">
        <v>141</v>
      </c>
      <c r="E14" s="8">
        <v>1024</v>
      </c>
      <c r="F14" s="8">
        <v>979</v>
      </c>
      <c r="G14" s="6">
        <f t="shared" si="0"/>
        <v>1190</v>
      </c>
      <c r="H14" s="6">
        <f t="shared" si="0"/>
        <v>1120</v>
      </c>
      <c r="I14" s="7">
        <f t="shared" si="1"/>
        <v>94.117647058823522</v>
      </c>
    </row>
    <row r="15" spans="1:9" ht="16.5" x14ac:dyDescent="0.3">
      <c r="A15" s="4">
        <v>14</v>
      </c>
      <c r="B15" s="5" t="s">
        <v>15</v>
      </c>
      <c r="C15" s="4">
        <v>502</v>
      </c>
      <c r="D15" s="4">
        <v>492</v>
      </c>
      <c r="E15" s="4">
        <v>3771</v>
      </c>
      <c r="F15" s="4">
        <v>3683</v>
      </c>
      <c r="G15" s="6">
        <f t="shared" si="0"/>
        <v>4273</v>
      </c>
      <c r="H15" s="6">
        <f t="shared" si="0"/>
        <v>4175</v>
      </c>
      <c r="I15" s="7">
        <f t="shared" si="1"/>
        <v>97.706529370465717</v>
      </c>
    </row>
    <row r="16" spans="1:9" ht="16.5" x14ac:dyDescent="0.3">
      <c r="A16" s="4">
        <v>15</v>
      </c>
      <c r="B16" s="5" t="s">
        <v>16</v>
      </c>
      <c r="C16" s="4">
        <v>269</v>
      </c>
      <c r="D16" s="4">
        <v>269</v>
      </c>
      <c r="E16" s="4">
        <v>2010</v>
      </c>
      <c r="F16" s="4">
        <v>1982</v>
      </c>
      <c r="G16" s="6">
        <f t="shared" si="0"/>
        <v>2279</v>
      </c>
      <c r="H16" s="6">
        <f t="shared" si="0"/>
        <v>2251</v>
      </c>
      <c r="I16" s="7">
        <f t="shared" si="1"/>
        <v>98.771390960947784</v>
      </c>
    </row>
    <row r="17" spans="1:9" ht="16.5" x14ac:dyDescent="0.3">
      <c r="A17" s="4">
        <v>16</v>
      </c>
      <c r="B17" s="5" t="s">
        <v>17</v>
      </c>
      <c r="C17" s="4">
        <v>333</v>
      </c>
      <c r="D17" s="4">
        <v>319</v>
      </c>
      <c r="E17" s="4">
        <v>3003</v>
      </c>
      <c r="F17" s="4">
        <v>2854</v>
      </c>
      <c r="G17" s="6">
        <f t="shared" si="0"/>
        <v>3336</v>
      </c>
      <c r="H17" s="6">
        <f t="shared" si="0"/>
        <v>3173</v>
      </c>
      <c r="I17" s="7">
        <f t="shared" si="1"/>
        <v>95.113908872901675</v>
      </c>
    </row>
    <row r="18" spans="1:9" ht="16.5" x14ac:dyDescent="0.3">
      <c r="A18" s="4">
        <v>17</v>
      </c>
      <c r="B18" s="5" t="s">
        <v>18</v>
      </c>
      <c r="C18" s="4">
        <v>161</v>
      </c>
      <c r="D18" s="8">
        <v>115</v>
      </c>
      <c r="E18" s="4">
        <v>786</v>
      </c>
      <c r="F18" s="4">
        <v>712</v>
      </c>
      <c r="G18" s="6">
        <f t="shared" ref="G18:H24" si="2">C18+E18</f>
        <v>947</v>
      </c>
      <c r="H18" s="6">
        <f t="shared" si="2"/>
        <v>827</v>
      </c>
      <c r="I18" s="7">
        <f t="shared" si="1"/>
        <v>87.328405491024284</v>
      </c>
    </row>
    <row r="19" spans="1:9" ht="16.5" x14ac:dyDescent="0.3">
      <c r="A19" s="4">
        <v>18</v>
      </c>
      <c r="B19" s="5" t="s">
        <v>19</v>
      </c>
      <c r="C19" s="4">
        <v>425</v>
      </c>
      <c r="D19" s="4">
        <v>382</v>
      </c>
      <c r="E19" s="4">
        <v>3195</v>
      </c>
      <c r="F19" s="4">
        <v>3128</v>
      </c>
      <c r="G19" s="6">
        <f t="shared" si="2"/>
        <v>3620</v>
      </c>
      <c r="H19" s="6">
        <f t="shared" si="2"/>
        <v>3510</v>
      </c>
      <c r="I19" s="7">
        <f t="shared" si="1"/>
        <v>96.961325966850836</v>
      </c>
    </row>
    <row r="20" spans="1:9" ht="16.5" x14ac:dyDescent="0.3">
      <c r="A20" s="4">
        <v>19</v>
      </c>
      <c r="B20" s="5" t="s">
        <v>20</v>
      </c>
      <c r="C20" s="8">
        <v>299</v>
      </c>
      <c r="D20" s="8">
        <v>283</v>
      </c>
      <c r="E20" s="8">
        <v>2088</v>
      </c>
      <c r="F20" s="8">
        <v>2088</v>
      </c>
      <c r="G20" s="6">
        <f t="shared" si="2"/>
        <v>2387</v>
      </c>
      <c r="H20" s="6">
        <f t="shared" si="2"/>
        <v>2371</v>
      </c>
      <c r="I20" s="7">
        <f t="shared" si="1"/>
        <v>99.329702555509002</v>
      </c>
    </row>
    <row r="21" spans="1:9" ht="16.5" x14ac:dyDescent="0.3">
      <c r="A21" s="4">
        <v>20</v>
      </c>
      <c r="B21" s="5" t="s">
        <v>21</v>
      </c>
      <c r="C21" s="8">
        <v>251</v>
      </c>
      <c r="D21" s="8">
        <v>148</v>
      </c>
      <c r="E21" s="8">
        <v>1542</v>
      </c>
      <c r="F21" s="8">
        <v>1480</v>
      </c>
      <c r="G21" s="6">
        <f t="shared" si="2"/>
        <v>1793</v>
      </c>
      <c r="H21" s="6">
        <f t="shared" si="2"/>
        <v>1628</v>
      </c>
      <c r="I21" s="7">
        <f t="shared" si="1"/>
        <v>90.797546012269933</v>
      </c>
    </row>
    <row r="22" spans="1:9" ht="16.5" x14ac:dyDescent="0.3">
      <c r="A22" s="4">
        <v>21</v>
      </c>
      <c r="B22" s="5" t="s">
        <v>22</v>
      </c>
      <c r="C22" s="4">
        <v>316</v>
      </c>
      <c r="D22" s="4">
        <v>311</v>
      </c>
      <c r="E22" s="4">
        <v>2382</v>
      </c>
      <c r="F22" s="4">
        <v>2321</v>
      </c>
      <c r="G22" s="6">
        <f t="shared" si="2"/>
        <v>2698</v>
      </c>
      <c r="H22" s="6">
        <f t="shared" si="2"/>
        <v>2632</v>
      </c>
      <c r="I22" s="7">
        <f t="shared" si="1"/>
        <v>97.553743513713869</v>
      </c>
    </row>
    <row r="23" spans="1:9" ht="16.5" x14ac:dyDescent="0.3">
      <c r="A23" s="4">
        <v>22</v>
      </c>
      <c r="B23" s="5" t="s">
        <v>23</v>
      </c>
      <c r="C23" s="4">
        <v>200</v>
      </c>
      <c r="D23" s="4">
        <v>166</v>
      </c>
      <c r="E23" s="4">
        <v>1495</v>
      </c>
      <c r="F23" s="4">
        <v>1495</v>
      </c>
      <c r="G23" s="6">
        <f t="shared" si="2"/>
        <v>1695</v>
      </c>
      <c r="H23" s="6">
        <f t="shared" si="2"/>
        <v>1661</v>
      </c>
      <c r="I23" s="7">
        <f t="shared" si="1"/>
        <v>97.994100294985259</v>
      </c>
    </row>
    <row r="24" spans="1:9" ht="16.5" x14ac:dyDescent="0.3">
      <c r="A24" s="4">
        <v>23</v>
      </c>
      <c r="B24" s="5" t="s">
        <v>24</v>
      </c>
      <c r="C24" s="4">
        <v>188</v>
      </c>
      <c r="D24" s="4">
        <v>145</v>
      </c>
      <c r="E24" s="4">
        <v>1412</v>
      </c>
      <c r="F24" s="4">
        <v>1412</v>
      </c>
      <c r="G24" s="6">
        <f t="shared" si="2"/>
        <v>1600</v>
      </c>
      <c r="H24" s="6">
        <f t="shared" si="2"/>
        <v>1557</v>
      </c>
      <c r="I24" s="7">
        <f t="shared" si="1"/>
        <v>97.3125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2017-04-11T07:52:25Z</dcterms:modified>
</cp:coreProperties>
</file>