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20730" windowHeight="10035"/>
  </bookViews>
  <sheets>
    <sheet name="TPM memenuhi syarat HS" sheetId="4" r:id="rId1"/>
    <sheet name="Sheet1" sheetId="1" r:id="rId2"/>
    <sheet name="Sheet2" sheetId="2" r:id="rId3"/>
    <sheet name="Sheet3" sheetId="3" r:id="rId4"/>
  </sheets>
  <externalReferences>
    <externalReference r:id="rId5"/>
    <externalReference r:id="rId6"/>
  </externalReferences>
  <definedNames>
    <definedName name="Identitas1B">[1]Pendahuluan!$F$4</definedName>
    <definedName name="_xlnm.Print_Area" localSheetId="0">'TPM memenuhi syarat HS'!$A$1:$F$24</definedName>
  </definedNames>
  <calcPr calcId="125725"/>
</workbook>
</file>

<file path=xl/calcChain.xml><?xml version="1.0" encoding="utf-8"?>
<calcChain xmlns="http://schemas.openxmlformats.org/spreadsheetml/2006/main">
  <c r="C2" i="4"/>
  <c r="D2"/>
  <c r="E2"/>
  <c r="F2"/>
  <c r="C3"/>
  <c r="D3"/>
  <c r="E3"/>
  <c r="F3"/>
  <c r="C4"/>
  <c r="D4"/>
  <c r="E4"/>
  <c r="F4"/>
  <c r="C5"/>
  <c r="D5"/>
  <c r="E5"/>
  <c r="F5"/>
  <c r="C6"/>
  <c r="D6"/>
  <c r="E6"/>
  <c r="F6"/>
  <c r="C7"/>
  <c r="D7"/>
  <c r="E7"/>
  <c r="F7"/>
  <c r="C8"/>
  <c r="D8"/>
  <c r="E8"/>
  <c r="F8"/>
  <c r="C9"/>
  <c r="D9"/>
  <c r="E9"/>
  <c r="F9"/>
  <c r="C10"/>
  <c r="D10"/>
  <c r="E10"/>
  <c r="F10"/>
  <c r="C11"/>
  <c r="D11"/>
  <c r="E11"/>
  <c r="F11"/>
  <c r="C12"/>
  <c r="D12"/>
  <c r="E12"/>
  <c r="F12"/>
  <c r="C13"/>
  <c r="D13"/>
  <c r="E13"/>
  <c r="F13"/>
  <c r="C14"/>
  <c r="D14"/>
  <c r="E14"/>
  <c r="F14"/>
  <c r="C15"/>
  <c r="D15"/>
  <c r="E15"/>
  <c r="F15"/>
  <c r="C16"/>
  <c r="D16"/>
  <c r="E16"/>
  <c r="F16"/>
  <c r="C17"/>
  <c r="D17"/>
  <c r="E17"/>
  <c r="F17"/>
  <c r="C18"/>
  <c r="D18"/>
  <c r="E18"/>
  <c r="F18"/>
  <c r="C19"/>
  <c r="D19"/>
  <c r="E19"/>
  <c r="F19"/>
  <c r="C20"/>
  <c r="D20"/>
  <c r="E20"/>
  <c r="F20"/>
  <c r="C21"/>
  <c r="D21"/>
  <c r="E21"/>
  <c r="F21"/>
  <c r="C22"/>
  <c r="D22"/>
  <c r="E22"/>
  <c r="F22"/>
  <c r="C23"/>
  <c r="D23"/>
  <c r="E23"/>
  <c r="F23"/>
  <c r="C24"/>
  <c r="D24"/>
  <c r="E24"/>
  <c r="F24"/>
</calcChain>
</file>

<file path=xl/sharedStrings.xml><?xml version="1.0" encoding="utf-8"?>
<sst xmlns="http://schemas.openxmlformats.org/spreadsheetml/2006/main" count="52" uniqueCount="35">
  <si>
    <t>Purnama</t>
  </si>
  <si>
    <t>Gang Sehat</t>
  </si>
  <si>
    <t>Pontianak Selatan</t>
  </si>
  <si>
    <t>Pal V</t>
  </si>
  <si>
    <t>Komyos</t>
  </si>
  <si>
    <t>Perumnas II</t>
  </si>
  <si>
    <t>Perumnas  I</t>
  </si>
  <si>
    <t>Pontianak Barat</t>
  </si>
  <si>
    <t>Pal 3</t>
  </si>
  <si>
    <t>Karya Mulya</t>
  </si>
  <si>
    <t>Alianyang</t>
  </si>
  <si>
    <t>Kp. Bali</t>
  </si>
  <si>
    <t>Pontianak Kota</t>
  </si>
  <si>
    <t>Paris II</t>
  </si>
  <si>
    <t>Kp.Bangka</t>
  </si>
  <si>
    <t>Pontianak Tenggara</t>
  </si>
  <si>
    <t>Parit Mayor</t>
  </si>
  <si>
    <t>Saigon</t>
  </si>
  <si>
    <t>Banjar Serasan</t>
  </si>
  <si>
    <t>T.Sampit</t>
  </si>
  <si>
    <t>Kp.Dalam</t>
  </si>
  <si>
    <t>Tanjung Hulu</t>
  </si>
  <si>
    <t>Pontianak Timur</t>
  </si>
  <si>
    <t>Telaga Biru</t>
  </si>
  <si>
    <t>Siantan Hulu</t>
  </si>
  <si>
    <t>Siantan Tengah</t>
  </si>
  <si>
    <t>Siantan Hilir</t>
  </si>
  <si>
    <t>Khatulistiwa</t>
  </si>
  <si>
    <t>Pontianak Utara</t>
  </si>
  <si>
    <t>MAKANAN JAJANAN</t>
  </si>
  <si>
    <t>DEPOT AIR MINUM (DAM)</t>
  </si>
  <si>
    <t>RUMAH MAKAN/ RESTORAN</t>
  </si>
  <si>
    <t>JASA BOGA</t>
  </si>
  <si>
    <t>KECAMATAN</t>
  </si>
  <si>
    <t xml:space="preserve">Puskesmas </t>
  </si>
</sst>
</file>

<file path=xl/styles.xml><?xml version="1.0" encoding="utf-8"?>
<styleSheet xmlns="http://schemas.openxmlformats.org/spreadsheetml/2006/main">
  <numFmts count="5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#,##0.00\ ;&quot; (&quot;#,##0.00\);&quot; -&quot;#\ ;@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7" fillId="0" borderId="0"/>
    <xf numFmtId="0" fontId="7" fillId="0" borderId="0"/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6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0" fontId="1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7">
    <xf numFmtId="0" fontId="0" fillId="0" borderId="0" xfId="0"/>
    <xf numFmtId="0" fontId="3" fillId="2" borderId="1" xfId="2" applyFont="1" applyFill="1" applyBorder="1" applyAlignment="1">
      <alignment vertical="center"/>
    </xf>
    <xf numFmtId="0" fontId="3" fillId="0" borderId="2" xfId="2" applyFont="1" applyBorder="1" applyAlignment="1">
      <alignment vertical="center"/>
    </xf>
    <xf numFmtId="0" fontId="3" fillId="2" borderId="2" xfId="2" applyFont="1" applyFill="1" applyBorder="1" applyAlignment="1">
      <alignment vertical="center"/>
    </xf>
    <xf numFmtId="0" fontId="4" fillId="2" borderId="3" xfId="1" applyFont="1" applyFill="1" applyBorder="1" applyAlignment="1">
      <alignment vertical="center"/>
    </xf>
    <xf numFmtId="0" fontId="4" fillId="2" borderId="2" xfId="1" applyFont="1" applyFill="1" applyBorder="1" applyAlignment="1">
      <alignment vertical="center"/>
    </xf>
    <xf numFmtId="0" fontId="4" fillId="2" borderId="1" xfId="1" applyFont="1" applyFill="1" applyBorder="1" applyAlignment="1">
      <alignment vertical="center"/>
    </xf>
    <xf numFmtId="0" fontId="3" fillId="0" borderId="2" xfId="2" applyFont="1" applyBorder="1" applyAlignment="1">
      <alignment horizontal="center" vertical="center"/>
    </xf>
    <xf numFmtId="0" fontId="4" fillId="0" borderId="2" xfId="1" applyFont="1" applyBorder="1" applyAlignment="1">
      <alignment vertical="center"/>
    </xf>
    <xf numFmtId="0" fontId="1" fillId="0" borderId="0" xfId="1" applyAlignment="1"/>
    <xf numFmtId="0" fontId="5" fillId="0" borderId="4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1" fillId="0" borderId="0" xfId="1" applyAlignment="1">
      <alignment horizontal="center"/>
    </xf>
    <xf numFmtId="1" fontId="3" fillId="0" borderId="2" xfId="2" applyNumberFormat="1" applyFont="1" applyBorder="1" applyAlignment="1">
      <alignment horizontal="center" vertical="center"/>
    </xf>
    <xf numFmtId="1" fontId="3" fillId="0" borderId="3" xfId="2" applyNumberFormat="1" applyFont="1" applyBorder="1" applyAlignment="1">
      <alignment horizontal="center" vertical="center"/>
    </xf>
    <xf numFmtId="1" fontId="3" fillId="0" borderId="1" xfId="2" applyNumberFormat="1" applyFont="1" applyBorder="1" applyAlignment="1">
      <alignment horizontal="center" vertical="center"/>
    </xf>
    <xf numFmtId="1" fontId="3" fillId="2" borderId="3" xfId="2" applyNumberFormat="1" applyFont="1" applyFill="1" applyBorder="1" applyAlignment="1">
      <alignment horizontal="center" vertical="center"/>
    </xf>
  </cellXfs>
  <cellStyles count="62">
    <cellStyle name="Comma [0] 2" xfId="4"/>
    <cellStyle name="Comma [0] 2 2" xfId="5"/>
    <cellStyle name="Comma [0] 2 3" xfId="6"/>
    <cellStyle name="Comma [0] 2 4" xfId="7"/>
    <cellStyle name="Comma [0] 2 5" xfId="8"/>
    <cellStyle name="Comma [0] 2 6" xfId="9"/>
    <cellStyle name="Comma [0] 3" xfId="10"/>
    <cellStyle name="Comma [0] 4" xfId="11"/>
    <cellStyle name="Comma [0] 5" xfId="12"/>
    <cellStyle name="Comma [0] 6" xfId="13"/>
    <cellStyle name="Comma 10" xfId="14"/>
    <cellStyle name="Comma 11" xfId="15"/>
    <cellStyle name="Comma 12" xfId="16"/>
    <cellStyle name="Comma 13" xfId="17"/>
    <cellStyle name="Comma 14" xfId="18"/>
    <cellStyle name="Comma 15" xfId="19"/>
    <cellStyle name="Comma 16" xfId="20"/>
    <cellStyle name="Comma 17" xfId="21"/>
    <cellStyle name="Comma 18" xfId="22"/>
    <cellStyle name="Comma 19" xfId="23"/>
    <cellStyle name="Comma 2" xfId="24"/>
    <cellStyle name="Comma 2 2" xfId="25"/>
    <cellStyle name="Comma 2 3" xfId="26"/>
    <cellStyle name="Comma 2 4" xfId="27"/>
    <cellStyle name="Comma 2 5" xfId="28"/>
    <cellStyle name="Comma 2 6" xfId="29"/>
    <cellStyle name="Comma 2 7" xfId="30"/>
    <cellStyle name="Comma 20" xfId="31"/>
    <cellStyle name="Comma 21" xfId="3"/>
    <cellStyle name="Comma 3" xfId="32"/>
    <cellStyle name="Comma 4" xfId="33"/>
    <cellStyle name="Comma 5" xfId="34"/>
    <cellStyle name="Comma 6" xfId="35"/>
    <cellStyle name="Comma 7" xfId="36"/>
    <cellStyle name="Comma 8" xfId="37"/>
    <cellStyle name="Comma 9" xfId="38"/>
    <cellStyle name="Excel Built-in Comma" xfId="39"/>
    <cellStyle name="Excel Built-in Normal" xfId="40"/>
    <cellStyle name="Millares [0]_Well Timing" xfId="41"/>
    <cellStyle name="Millares_Well Timing" xfId="42"/>
    <cellStyle name="Moneda [0]_Well Timing" xfId="43"/>
    <cellStyle name="Moneda_Well Timing" xfId="44"/>
    <cellStyle name="Normal" xfId="0" builtinId="0"/>
    <cellStyle name="Normal 10" xfId="45"/>
    <cellStyle name="Normal 2" xfId="46"/>
    <cellStyle name="Normal 2 2" xfId="2"/>
    <cellStyle name="Normal 2 3" xfId="47"/>
    <cellStyle name="Normal 2 4" xfId="48"/>
    <cellStyle name="Normal 2 5" xfId="49"/>
    <cellStyle name="Normal 2 6" xfId="50"/>
    <cellStyle name="Normal 2 7" xfId="1"/>
    <cellStyle name="Normal 3" xfId="51"/>
    <cellStyle name="Normal 3 2" xfId="52"/>
    <cellStyle name="Normal 4" xfId="53"/>
    <cellStyle name="Normal 5" xfId="54"/>
    <cellStyle name="Normal 5 2" xfId="55"/>
    <cellStyle name="Normal 6" xfId="56"/>
    <cellStyle name="Normal 7" xfId="57"/>
    <cellStyle name="Normal 8" xfId="58"/>
    <cellStyle name="Normal 9" xfId="59"/>
    <cellStyle name="Percent 2" xfId="60"/>
    <cellStyle name="Percent 2 2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RAT%20YANG%20SEKAR%20BUAT/laporan%20ibu%20editan%20ssk/laporan%20ibu%20januari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TPM/2016%20Propfil/Propil%202016%2025%20%25%20%20feb%20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ndahuluan"/>
      <sheetName val="Lamp 1 (ANC)"/>
      <sheetName val="Lamp 2 (Persalinan &amp; Nifas)"/>
      <sheetName val="Lamp 3 (Sarana)"/>
      <sheetName val="Lamp 4 (Kematian MN)"/>
      <sheetName val="Lamp 5 (Terkini) (1)"/>
      <sheetName val="lamp 5 (terkini)(2)"/>
      <sheetName val="Lamp 6 (KB)"/>
      <sheetName val="Lamp 7 (Kespro)"/>
      <sheetName val=" Data Kematian IBU 1"/>
      <sheetName val="Rumus"/>
      <sheetName val="Rekapitulasi"/>
      <sheetName val="B04"/>
      <sheetName val="anak"/>
    </sheetNames>
    <sheetDataSet>
      <sheetData sheetId="0">
        <row r="4">
          <cell r="F4" t="str">
            <v>PONTIANAK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tabel 65 a"/>
      <sheetName val="tabel 66 a"/>
      <sheetName val="Tabel 65"/>
      <sheetName val="Tabel 66"/>
      <sheetName val="RMRestoran"/>
      <sheetName val="Jasaboga"/>
      <sheetName val="Depot"/>
      <sheetName val="Makanan Jajanan"/>
      <sheetName val="Kantin Sekolah"/>
      <sheetName val="GABUNGAN"/>
      <sheetName val="sekolah dg kantin"/>
      <sheetName val="Tabel 65 1"/>
      <sheetName val="Tabel 66 1"/>
      <sheetName val="Sheet4"/>
      <sheetName val="Sheet2"/>
      <sheetName val="Sheet3"/>
    </sheetNames>
    <sheetDataSet>
      <sheetData sheetId="0" refreshError="1"/>
      <sheetData sheetId="1"/>
      <sheetData sheetId="2" refreshError="1"/>
      <sheetData sheetId="3">
        <row r="10">
          <cell r="I10">
            <v>21</v>
          </cell>
        </row>
      </sheetData>
      <sheetData sheetId="4" refreshError="1"/>
      <sheetData sheetId="5">
        <row r="3">
          <cell r="F3">
            <v>35</v>
          </cell>
          <cell r="G3">
            <v>12</v>
          </cell>
        </row>
        <row r="4">
          <cell r="G4">
            <v>13</v>
          </cell>
        </row>
        <row r="5">
          <cell r="G5">
            <v>2</v>
          </cell>
        </row>
        <row r="6">
          <cell r="G6">
            <v>5</v>
          </cell>
        </row>
        <row r="7">
          <cell r="G7">
            <v>2</v>
          </cell>
        </row>
        <row r="9">
          <cell r="G9">
            <v>11</v>
          </cell>
        </row>
        <row r="10">
          <cell r="G10">
            <v>7</v>
          </cell>
        </row>
        <row r="11">
          <cell r="G11">
            <v>6</v>
          </cell>
        </row>
        <row r="12">
          <cell r="G12">
            <v>1</v>
          </cell>
        </row>
        <row r="13">
          <cell r="G13">
            <v>7</v>
          </cell>
        </row>
        <row r="14">
          <cell r="G14">
            <v>4</v>
          </cell>
        </row>
        <row r="16">
          <cell r="G16">
            <v>31</v>
          </cell>
        </row>
        <row r="17">
          <cell r="G17">
            <v>14</v>
          </cell>
        </row>
        <row r="18">
          <cell r="G18">
            <v>6</v>
          </cell>
        </row>
        <row r="19">
          <cell r="G19">
            <v>18</v>
          </cell>
        </row>
        <row r="20">
          <cell r="G20">
            <v>40</v>
          </cell>
        </row>
        <row r="21">
          <cell r="G21">
            <v>16</v>
          </cell>
        </row>
        <row r="23">
          <cell r="G23">
            <v>2</v>
          </cell>
        </row>
        <row r="24">
          <cell r="G24">
            <v>2</v>
          </cell>
        </row>
        <row r="25">
          <cell r="G25">
            <v>1</v>
          </cell>
        </row>
        <row r="26">
          <cell r="G26">
            <v>1</v>
          </cell>
        </row>
        <row r="27">
          <cell r="G27">
            <v>28</v>
          </cell>
        </row>
        <row r="28">
          <cell r="G28">
            <v>22</v>
          </cell>
        </row>
      </sheetData>
      <sheetData sheetId="6">
        <row r="4">
          <cell r="C4">
            <v>1</v>
          </cell>
          <cell r="D4">
            <v>1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2</v>
          </cell>
        </row>
        <row r="15">
          <cell r="D15">
            <v>7</v>
          </cell>
        </row>
        <row r="17">
          <cell r="D17">
            <v>4</v>
          </cell>
        </row>
        <row r="18">
          <cell r="D18">
            <v>3</v>
          </cell>
        </row>
        <row r="19">
          <cell r="D19">
            <v>1</v>
          </cell>
        </row>
        <row r="20">
          <cell r="D20">
            <v>0</v>
          </cell>
        </row>
        <row r="21">
          <cell r="D21">
            <v>2</v>
          </cell>
        </row>
        <row r="22">
          <cell r="D22">
            <v>2</v>
          </cell>
        </row>
        <row r="24">
          <cell r="D24">
            <v>5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1</v>
          </cell>
        </row>
        <row r="28">
          <cell r="D28">
            <v>1</v>
          </cell>
        </row>
        <row r="29">
          <cell r="D29">
            <v>1</v>
          </cell>
        </row>
      </sheetData>
      <sheetData sheetId="7">
        <row r="4">
          <cell r="C4">
            <v>11</v>
          </cell>
          <cell r="D4">
            <v>8</v>
          </cell>
        </row>
        <row r="5">
          <cell r="D5">
            <v>15</v>
          </cell>
        </row>
        <row r="6">
          <cell r="D6">
            <v>8</v>
          </cell>
        </row>
        <row r="7">
          <cell r="D7">
            <v>8</v>
          </cell>
        </row>
        <row r="8">
          <cell r="D8">
            <v>9</v>
          </cell>
        </row>
        <row r="10">
          <cell r="D10">
            <v>21</v>
          </cell>
        </row>
        <row r="11">
          <cell r="D11">
            <v>7</v>
          </cell>
        </row>
        <row r="12">
          <cell r="D12">
            <v>3</v>
          </cell>
        </row>
        <row r="13">
          <cell r="D13">
            <v>7</v>
          </cell>
        </row>
        <row r="14">
          <cell r="D14">
            <v>17</v>
          </cell>
        </row>
        <row r="15">
          <cell r="D15">
            <v>1</v>
          </cell>
        </row>
        <row r="17">
          <cell r="D17">
            <v>24</v>
          </cell>
        </row>
        <row r="18">
          <cell r="D18">
            <v>16</v>
          </cell>
        </row>
        <row r="19">
          <cell r="D19">
            <v>9</v>
          </cell>
        </row>
        <row r="20">
          <cell r="D20">
            <v>14</v>
          </cell>
        </row>
        <row r="21">
          <cell r="D21">
            <v>32</v>
          </cell>
        </row>
        <row r="22">
          <cell r="D22">
            <v>24</v>
          </cell>
        </row>
        <row r="24">
          <cell r="D24">
            <v>21</v>
          </cell>
        </row>
        <row r="25">
          <cell r="D25">
            <v>7</v>
          </cell>
        </row>
        <row r="26">
          <cell r="D26">
            <v>16</v>
          </cell>
        </row>
        <row r="27">
          <cell r="D27">
            <v>18</v>
          </cell>
        </row>
        <row r="28">
          <cell r="D28">
            <v>10</v>
          </cell>
        </row>
        <row r="29">
          <cell r="D29">
            <v>4</v>
          </cell>
        </row>
      </sheetData>
      <sheetData sheetId="8">
        <row r="3">
          <cell r="C3">
            <v>0</v>
          </cell>
          <cell r="D3">
            <v>0</v>
          </cell>
        </row>
        <row r="4">
          <cell r="D4">
            <v>1</v>
          </cell>
        </row>
        <row r="5">
          <cell r="D5">
            <v>1</v>
          </cell>
        </row>
        <row r="6">
          <cell r="D6">
            <v>0</v>
          </cell>
        </row>
        <row r="7">
          <cell r="D7">
            <v>2</v>
          </cell>
        </row>
        <row r="9">
          <cell r="D9">
            <v>0</v>
          </cell>
        </row>
        <row r="10">
          <cell r="D10">
            <v>4</v>
          </cell>
        </row>
        <row r="11">
          <cell r="D11">
            <v>3</v>
          </cell>
        </row>
        <row r="12">
          <cell r="D12">
            <v>10</v>
          </cell>
        </row>
        <row r="13">
          <cell r="D13">
            <v>2</v>
          </cell>
        </row>
        <row r="14">
          <cell r="D14">
            <v>6</v>
          </cell>
        </row>
        <row r="16">
          <cell r="D16">
            <v>2</v>
          </cell>
        </row>
        <row r="17">
          <cell r="D17">
            <v>9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38</v>
          </cell>
        </row>
        <row r="26">
          <cell r="D26">
            <v>0</v>
          </cell>
        </row>
        <row r="27">
          <cell r="D27">
            <v>0</v>
          </cell>
        </row>
        <row r="28">
          <cell r="D28">
            <v>0</v>
          </cell>
        </row>
      </sheetData>
      <sheetData sheetId="9" refreshError="1"/>
      <sheetData sheetId="10">
        <row r="3">
          <cell r="N3">
            <v>47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F24"/>
  <sheetViews>
    <sheetView tabSelected="1" view="pageBreakPreview" zoomScale="85" zoomScaleNormal="100" zoomScaleSheetLayoutView="85" workbookViewId="0"/>
  </sheetViews>
  <sheetFormatPr defaultRowHeight="15"/>
  <cols>
    <col min="1" max="1" width="28.28515625" style="9" customWidth="1"/>
    <col min="2" max="2" width="23.5703125" style="9" customWidth="1"/>
    <col min="3" max="3" width="14.7109375" style="12" customWidth="1"/>
    <col min="4" max="4" width="23" style="12" customWidth="1"/>
    <col min="5" max="6" width="20.42578125" style="12" customWidth="1"/>
    <col min="7" max="16384" width="9.140625" style="9"/>
  </cols>
  <sheetData>
    <row r="1" spans="1:6" s="12" customFormat="1" ht="36.75" customHeight="1">
      <c r="A1" s="7" t="s">
        <v>33</v>
      </c>
      <c r="B1" s="7" t="s">
        <v>34</v>
      </c>
      <c r="C1" s="10" t="s">
        <v>32</v>
      </c>
      <c r="D1" s="11" t="s">
        <v>31</v>
      </c>
      <c r="E1" s="10" t="s">
        <v>30</v>
      </c>
      <c r="F1" s="10" t="s">
        <v>29</v>
      </c>
    </row>
    <row r="2" spans="1:6" ht="18" customHeight="1">
      <c r="A2" s="8" t="s">
        <v>28</v>
      </c>
      <c r="B2" s="5" t="s">
        <v>27</v>
      </c>
      <c r="C2" s="13">
        <f>[2]Jasaboga!D4</f>
        <v>1</v>
      </c>
      <c r="D2" s="13">
        <f>[2]RMRestoran!G3</f>
        <v>12</v>
      </c>
      <c r="E2" s="13">
        <f>[2]Depot!D4</f>
        <v>8</v>
      </c>
      <c r="F2" s="13">
        <f>'[2]Makanan Jajanan'!D3</f>
        <v>0</v>
      </c>
    </row>
    <row r="3" spans="1:6" ht="18" customHeight="1">
      <c r="A3" s="8" t="s">
        <v>28</v>
      </c>
      <c r="B3" s="4" t="s">
        <v>26</v>
      </c>
      <c r="C3" s="14">
        <f>[2]Jasaboga!D5</f>
        <v>0</v>
      </c>
      <c r="D3" s="14">
        <f>[2]RMRestoran!G4</f>
        <v>13</v>
      </c>
      <c r="E3" s="14">
        <f>[2]Depot!D5</f>
        <v>15</v>
      </c>
      <c r="F3" s="14">
        <f>'[2]Makanan Jajanan'!D4</f>
        <v>1</v>
      </c>
    </row>
    <row r="4" spans="1:6" ht="18" customHeight="1">
      <c r="A4" s="8" t="s">
        <v>28</v>
      </c>
      <c r="B4" s="4" t="s">
        <v>25</v>
      </c>
      <c r="C4" s="14">
        <f>[2]Jasaboga!D6</f>
        <v>0</v>
      </c>
      <c r="D4" s="14">
        <f>[2]RMRestoran!G5</f>
        <v>2</v>
      </c>
      <c r="E4" s="14">
        <f>[2]Depot!D6</f>
        <v>8</v>
      </c>
      <c r="F4" s="14">
        <f>'[2]Makanan Jajanan'!D5</f>
        <v>1</v>
      </c>
    </row>
    <row r="5" spans="1:6" ht="18" customHeight="1">
      <c r="A5" s="8" t="s">
        <v>28</v>
      </c>
      <c r="B5" s="4" t="s">
        <v>24</v>
      </c>
      <c r="C5" s="14">
        <f>[2]Jasaboga!D7</f>
        <v>0</v>
      </c>
      <c r="D5" s="14">
        <f>[2]RMRestoran!G6</f>
        <v>5</v>
      </c>
      <c r="E5" s="14">
        <f>[2]Depot!D7</f>
        <v>8</v>
      </c>
      <c r="F5" s="14">
        <f>'[2]Makanan Jajanan'!D6</f>
        <v>0</v>
      </c>
    </row>
    <row r="6" spans="1:6" ht="18" customHeight="1">
      <c r="A6" s="8" t="s">
        <v>28</v>
      </c>
      <c r="B6" s="6" t="s">
        <v>23</v>
      </c>
      <c r="C6" s="15">
        <f>[2]Jasaboga!D8</f>
        <v>0</v>
      </c>
      <c r="D6" s="15">
        <f>[2]RMRestoran!G7</f>
        <v>2</v>
      </c>
      <c r="E6" s="15">
        <f>[2]Depot!D8</f>
        <v>9</v>
      </c>
      <c r="F6" s="15">
        <f>'[2]Makanan Jajanan'!D7</f>
        <v>2</v>
      </c>
    </row>
    <row r="7" spans="1:6" ht="18" customHeight="1">
      <c r="A7" s="8" t="s">
        <v>22</v>
      </c>
      <c r="B7" s="5" t="s">
        <v>21</v>
      </c>
      <c r="C7" s="13">
        <f>[2]Jasaboga!D10</f>
        <v>0</v>
      </c>
      <c r="D7" s="13">
        <f>[2]RMRestoran!G9</f>
        <v>11</v>
      </c>
      <c r="E7" s="13">
        <f>[2]Depot!D10</f>
        <v>21</v>
      </c>
      <c r="F7" s="13">
        <f>'[2]Makanan Jajanan'!D9</f>
        <v>0</v>
      </c>
    </row>
    <row r="8" spans="1:6" ht="18" customHeight="1">
      <c r="A8" s="8" t="s">
        <v>22</v>
      </c>
      <c r="B8" s="4" t="s">
        <v>20</v>
      </c>
      <c r="C8" s="14">
        <f>[2]Jasaboga!D11</f>
        <v>0</v>
      </c>
      <c r="D8" s="14">
        <f>[2]RMRestoran!G10</f>
        <v>7</v>
      </c>
      <c r="E8" s="14">
        <f>[2]Depot!D11</f>
        <v>7</v>
      </c>
      <c r="F8" s="14">
        <f>'[2]Makanan Jajanan'!D10</f>
        <v>4</v>
      </c>
    </row>
    <row r="9" spans="1:6" ht="18" customHeight="1">
      <c r="A9" s="8" t="s">
        <v>22</v>
      </c>
      <c r="B9" s="4" t="s">
        <v>19</v>
      </c>
      <c r="C9" s="14">
        <f>[2]Jasaboga!D12</f>
        <v>0</v>
      </c>
      <c r="D9" s="14">
        <f>[2]RMRestoran!G11</f>
        <v>6</v>
      </c>
      <c r="E9" s="14">
        <f>[2]Depot!D12</f>
        <v>3</v>
      </c>
      <c r="F9" s="14">
        <f>'[2]Makanan Jajanan'!D11</f>
        <v>3</v>
      </c>
    </row>
    <row r="10" spans="1:6" ht="18" customHeight="1">
      <c r="A10" s="8" t="s">
        <v>22</v>
      </c>
      <c r="B10" s="4" t="s">
        <v>18</v>
      </c>
      <c r="C10" s="14">
        <f>[2]Jasaboga!D13</f>
        <v>0</v>
      </c>
      <c r="D10" s="14">
        <f>[2]RMRestoran!G12</f>
        <v>1</v>
      </c>
      <c r="E10" s="14">
        <f>[2]Depot!D13</f>
        <v>7</v>
      </c>
      <c r="F10" s="14">
        <f>'[2]Makanan Jajanan'!D12</f>
        <v>10</v>
      </c>
    </row>
    <row r="11" spans="1:6" ht="18" customHeight="1">
      <c r="A11" s="8" t="s">
        <v>22</v>
      </c>
      <c r="B11" s="4" t="s">
        <v>17</v>
      </c>
      <c r="C11" s="14">
        <f>[2]Jasaboga!D14</f>
        <v>2</v>
      </c>
      <c r="D11" s="14">
        <f>[2]RMRestoran!G13</f>
        <v>7</v>
      </c>
      <c r="E11" s="14">
        <f>[2]Depot!D14</f>
        <v>17</v>
      </c>
      <c r="F11" s="14">
        <f>'[2]Makanan Jajanan'!D13</f>
        <v>2</v>
      </c>
    </row>
    <row r="12" spans="1:6" ht="18" customHeight="1">
      <c r="A12" s="8" t="s">
        <v>22</v>
      </c>
      <c r="B12" s="6" t="s">
        <v>16</v>
      </c>
      <c r="C12" s="15">
        <f>[2]Jasaboga!D15</f>
        <v>7</v>
      </c>
      <c r="D12" s="15">
        <f>[2]RMRestoran!G14</f>
        <v>4</v>
      </c>
      <c r="E12" s="15">
        <f>[2]Depot!D15</f>
        <v>1</v>
      </c>
      <c r="F12" s="15">
        <f>'[2]Makanan Jajanan'!D14</f>
        <v>6</v>
      </c>
    </row>
    <row r="13" spans="1:6" ht="18" customHeight="1">
      <c r="A13" s="5" t="s">
        <v>15</v>
      </c>
      <c r="B13" s="4" t="s">
        <v>14</v>
      </c>
      <c r="C13" s="16">
        <f>[2]Jasaboga!D17</f>
        <v>4</v>
      </c>
      <c r="D13" s="16">
        <f>[2]RMRestoran!G16</f>
        <v>31</v>
      </c>
      <c r="E13" s="16">
        <f>[2]Depot!D17</f>
        <v>24</v>
      </c>
      <c r="F13" s="16">
        <f>'[2]Makanan Jajanan'!D16</f>
        <v>2</v>
      </c>
    </row>
    <row r="14" spans="1:6" ht="18" customHeight="1">
      <c r="A14" s="5" t="s">
        <v>15</v>
      </c>
      <c r="B14" s="4" t="s">
        <v>13</v>
      </c>
      <c r="C14" s="16">
        <f>[2]Jasaboga!D18</f>
        <v>3</v>
      </c>
      <c r="D14" s="16">
        <f>[2]RMRestoran!G17</f>
        <v>14</v>
      </c>
      <c r="E14" s="16">
        <f>[2]Depot!D18</f>
        <v>16</v>
      </c>
      <c r="F14" s="16">
        <f>'[2]Makanan Jajanan'!D17</f>
        <v>9</v>
      </c>
    </row>
    <row r="15" spans="1:6" ht="18" customHeight="1">
      <c r="A15" s="8" t="s">
        <v>12</v>
      </c>
      <c r="B15" s="5" t="s">
        <v>11</v>
      </c>
      <c r="C15" s="13">
        <f>[2]Jasaboga!D19</f>
        <v>1</v>
      </c>
      <c r="D15" s="13">
        <f>[2]RMRestoran!G18</f>
        <v>6</v>
      </c>
      <c r="E15" s="13">
        <f>[2]Depot!D19</f>
        <v>9</v>
      </c>
      <c r="F15" s="13">
        <f>'[2]Makanan Jajanan'!D18</f>
        <v>0</v>
      </c>
    </row>
    <row r="16" spans="1:6" ht="18" customHeight="1">
      <c r="A16" s="8" t="s">
        <v>12</v>
      </c>
      <c r="B16" s="4" t="s">
        <v>10</v>
      </c>
      <c r="C16" s="14">
        <f>[2]Jasaboga!D20</f>
        <v>0</v>
      </c>
      <c r="D16" s="14">
        <f>[2]RMRestoran!G19</f>
        <v>18</v>
      </c>
      <c r="E16" s="14">
        <f>[2]Depot!D20</f>
        <v>14</v>
      </c>
      <c r="F16" s="14">
        <f>'[2]Makanan Jajanan'!D19</f>
        <v>0</v>
      </c>
    </row>
    <row r="17" spans="1:6" ht="18" customHeight="1">
      <c r="A17" s="8" t="s">
        <v>12</v>
      </c>
      <c r="B17" s="4" t="s">
        <v>9</v>
      </c>
      <c r="C17" s="14">
        <f>[2]Jasaboga!D21</f>
        <v>2</v>
      </c>
      <c r="D17" s="14">
        <f>[2]RMRestoran!G20</f>
        <v>40</v>
      </c>
      <c r="E17" s="14">
        <f>[2]Depot!D21</f>
        <v>32</v>
      </c>
      <c r="F17" s="14">
        <f>'[2]Makanan Jajanan'!D20</f>
        <v>0</v>
      </c>
    </row>
    <row r="18" spans="1:6" ht="18" customHeight="1">
      <c r="A18" s="8" t="s">
        <v>12</v>
      </c>
      <c r="B18" s="6" t="s">
        <v>8</v>
      </c>
      <c r="C18" s="15">
        <f>[2]Jasaboga!D22</f>
        <v>2</v>
      </c>
      <c r="D18" s="15">
        <f>[2]RMRestoran!G21</f>
        <v>16</v>
      </c>
      <c r="E18" s="15">
        <f>[2]Depot!D22</f>
        <v>24</v>
      </c>
      <c r="F18" s="15">
        <f>'[2]Makanan Jajanan'!D21</f>
        <v>0</v>
      </c>
    </row>
    <row r="19" spans="1:6" ht="18" customHeight="1">
      <c r="A19" s="8" t="s">
        <v>7</v>
      </c>
      <c r="B19" s="5" t="s">
        <v>6</v>
      </c>
      <c r="C19" s="13">
        <f>[2]Jasaboga!D24</f>
        <v>5</v>
      </c>
      <c r="D19" s="13">
        <f>[2]RMRestoran!G23</f>
        <v>2</v>
      </c>
      <c r="E19" s="13">
        <f>[2]Depot!D24</f>
        <v>21</v>
      </c>
      <c r="F19" s="13">
        <f>'[2]Makanan Jajanan'!D23</f>
        <v>0</v>
      </c>
    </row>
    <row r="20" spans="1:6" ht="18" customHeight="1">
      <c r="A20" s="8" t="s">
        <v>7</v>
      </c>
      <c r="B20" s="4" t="s">
        <v>5</v>
      </c>
      <c r="C20" s="14">
        <f>[2]Jasaboga!D25</f>
        <v>0</v>
      </c>
      <c r="D20" s="14">
        <f>[2]RMRestoran!G24</f>
        <v>2</v>
      </c>
      <c r="E20" s="14">
        <f>[2]Depot!D25</f>
        <v>7</v>
      </c>
      <c r="F20" s="14">
        <f>'[2]Makanan Jajanan'!D24</f>
        <v>0</v>
      </c>
    </row>
    <row r="21" spans="1:6" ht="18" customHeight="1">
      <c r="A21" s="8" t="s">
        <v>7</v>
      </c>
      <c r="B21" s="4" t="s">
        <v>4</v>
      </c>
      <c r="C21" s="14">
        <f>[2]Jasaboga!D26</f>
        <v>0</v>
      </c>
      <c r="D21" s="14">
        <f>[2]RMRestoran!G25</f>
        <v>1</v>
      </c>
      <c r="E21" s="14">
        <f>[2]Depot!D26</f>
        <v>16</v>
      </c>
      <c r="F21" s="14">
        <f>'[2]Makanan Jajanan'!D25</f>
        <v>38</v>
      </c>
    </row>
    <row r="22" spans="1:6" ht="18" customHeight="1">
      <c r="A22" s="8" t="s">
        <v>7</v>
      </c>
      <c r="B22" s="1" t="s">
        <v>3</v>
      </c>
      <c r="C22" s="15">
        <f>[2]Jasaboga!D27</f>
        <v>1</v>
      </c>
      <c r="D22" s="15">
        <f>[2]RMRestoran!G26</f>
        <v>1</v>
      </c>
      <c r="E22" s="15">
        <f>[2]Depot!D27</f>
        <v>18</v>
      </c>
      <c r="F22" s="15">
        <f>'[2]Makanan Jajanan'!D26</f>
        <v>0</v>
      </c>
    </row>
    <row r="23" spans="1:6" ht="18" customHeight="1">
      <c r="A23" s="2" t="s">
        <v>2</v>
      </c>
      <c r="B23" s="3" t="s">
        <v>1</v>
      </c>
      <c r="C23" s="13">
        <f>[2]Jasaboga!D28</f>
        <v>1</v>
      </c>
      <c r="D23" s="13">
        <f>[2]RMRestoran!G27</f>
        <v>28</v>
      </c>
      <c r="E23" s="13">
        <f>[2]Depot!D28</f>
        <v>10</v>
      </c>
      <c r="F23" s="13">
        <f>'[2]Makanan Jajanan'!D27</f>
        <v>0</v>
      </c>
    </row>
    <row r="24" spans="1:6" ht="18" customHeight="1">
      <c r="A24" s="2" t="s">
        <v>2</v>
      </c>
      <c r="B24" s="1" t="s">
        <v>0</v>
      </c>
      <c r="C24" s="15">
        <f>[2]Jasaboga!D29</f>
        <v>1</v>
      </c>
      <c r="D24" s="15">
        <f>[2]RMRestoran!G28</f>
        <v>22</v>
      </c>
      <c r="E24" s="15">
        <f>[2]Depot!D29</f>
        <v>4</v>
      </c>
      <c r="F24" s="15">
        <f>'[2]Makanan Jajanan'!D28</f>
        <v>0</v>
      </c>
    </row>
  </sheetData>
  <pageMargins left="0.7" right="0.7" top="0.75" bottom="0.75" header="0.3" footer="0.3"/>
  <pageSetup paperSize="5" scale="53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TPM memenuhi syarat HS</vt:lpstr>
      <vt:lpstr>Sheet1</vt:lpstr>
      <vt:lpstr>Sheet2</vt:lpstr>
      <vt:lpstr>Sheet3</vt:lpstr>
      <vt:lpstr>'TPM memenuhi syarat HS'!Print_Area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2017-04-10T00:29:55Z</dcterms:created>
  <dcterms:modified xsi:type="dcterms:W3CDTF">2017-08-16T01:34:00Z</dcterms:modified>
</cp:coreProperties>
</file>