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pasar 2016" sheetId="5" r:id="rId1"/>
    <sheet name="Sheet1" sheetId="6" r:id="rId2"/>
  </sheets>
  <definedNames>
    <definedName name="_xlnm.Print_Area" localSheetId="0">'pasar 2016'!$A$1:$Y$143</definedName>
    <definedName name="_xlnm.Print_Titles" localSheetId="0">'pasar 2016'!$1:$1</definedName>
  </definedNames>
  <calcPr calcId="125725"/>
</workbook>
</file>

<file path=xl/calcChain.xml><?xml version="1.0" encoding="utf-8"?>
<calcChain xmlns="http://schemas.openxmlformats.org/spreadsheetml/2006/main">
  <c r="K41" i="5"/>
  <c r="S25"/>
  <c r="S24"/>
  <c r="S23"/>
  <c r="S22"/>
  <c r="S21"/>
  <c r="S20"/>
  <c r="S19"/>
  <c r="S18"/>
  <c r="P25"/>
  <c r="P24"/>
  <c r="P23"/>
  <c r="P22"/>
  <c r="P21"/>
  <c r="P20"/>
  <c r="P19"/>
  <c r="P18"/>
  <c r="K25"/>
  <c r="K24"/>
  <c r="K23"/>
  <c r="K22"/>
  <c r="K21"/>
  <c r="K20"/>
  <c r="K19"/>
  <c r="K18"/>
  <c r="H25"/>
  <c r="H24"/>
  <c r="H23"/>
  <c r="H22"/>
  <c r="H21"/>
  <c r="H20"/>
  <c r="H19"/>
  <c r="H18"/>
  <c r="S41" l="1"/>
</calcChain>
</file>

<file path=xl/sharedStrings.xml><?xml version="1.0" encoding="utf-8"?>
<sst xmlns="http://schemas.openxmlformats.org/spreadsheetml/2006/main" count="676" uniqueCount="88">
  <si>
    <t>PASAR</t>
  </si>
  <si>
    <t>KONDISI PASAR</t>
  </si>
  <si>
    <t>KEMUNING</t>
  </si>
  <si>
    <t>RUKO</t>
  </si>
  <si>
    <t>KIOS</t>
  </si>
  <si>
    <t>BAIK</t>
  </si>
  <si>
    <t>LOS</t>
  </si>
  <si>
    <t>( 2 Tkt )</t>
  </si>
  <si>
    <t>APBD</t>
  </si>
  <si>
    <t>ETALASE</t>
  </si>
  <si>
    <t>CEMPAKA</t>
  </si>
  <si>
    <t>DAHLIA</t>
  </si>
  <si>
    <t>KURANG BAIK</t>
  </si>
  <si>
    <t>TERATAI</t>
  </si>
  <si>
    <t>PURING</t>
  </si>
  <si>
    <t>FLAMBOYAN</t>
  </si>
  <si>
    <t>Jl. Gajah Mada</t>
  </si>
  <si>
    <t>PASAR MAMBO</t>
  </si>
  <si>
    <t>Jl. Tanjungpura</t>
  </si>
  <si>
    <t>Jl. Sisingamangaraja</t>
  </si>
  <si>
    <t>Jl. Ciliwung</t>
  </si>
  <si>
    <t>Jl. Batang Hari</t>
  </si>
  <si>
    <t>Jl. Dunia Baru</t>
  </si>
  <si>
    <t>Jl. Parit Pekong</t>
  </si>
  <si>
    <t>Jl. Pawan</t>
  </si>
  <si>
    <t>Jl. Pasar Beras</t>
  </si>
  <si>
    <t>Jl. Cimandiri Selatan</t>
  </si>
  <si>
    <t>Jl. Cisadane</t>
  </si>
  <si>
    <t>STAMPLAT OTO ( PURING)</t>
  </si>
  <si>
    <t>PARIT WAN SALIM</t>
  </si>
  <si>
    <t>PASAR BELIMBING</t>
  </si>
  <si>
    <t>PASAR KAPUAS INDAH</t>
  </si>
  <si>
    <t>PASAR RAKYAT TENGAH</t>
  </si>
  <si>
    <t>PASAR INDRAGIRI TIMUR</t>
  </si>
  <si>
    <t>PASAR INDRAGIRI BARAT</t>
  </si>
  <si>
    <t>PASAR KENANGA ANGGREK</t>
  </si>
  <si>
    <t>Jalan Kom Yos Sudarso</t>
  </si>
  <si>
    <t>PASAR  PATTIMURA</t>
  </si>
  <si>
    <t>PASAR  JL. AR HAKIM</t>
  </si>
  <si>
    <t xml:space="preserve"> JL. AR HAKIM</t>
  </si>
  <si>
    <t>JL.PATTIMURA</t>
  </si>
  <si>
    <t>JL. INDRAGIRI BARAT</t>
  </si>
  <si>
    <t>JL. INDRAGIRI TIMUR</t>
  </si>
  <si>
    <t>KIOS LT1</t>
  </si>
  <si>
    <t>DAK</t>
  </si>
  <si>
    <t>LOS IKAN</t>
  </si>
  <si>
    <t>KIOS LT2</t>
  </si>
  <si>
    <t>JL. KAPTEN MARSAN</t>
  </si>
  <si>
    <t>Jl. Citarum</t>
  </si>
  <si>
    <t>Jl. Citandui</t>
  </si>
  <si>
    <t>Jl. Ciujung</t>
  </si>
  <si>
    <t>Blok serayu ( Jl. Brantas )</t>
  </si>
  <si>
    <t>BAIK ( 2 Tkt )</t>
  </si>
  <si>
    <t>KENANGA KERATON</t>
  </si>
  <si>
    <t>Kelurahan dalam bugis</t>
  </si>
  <si>
    <t>THN REHAB</t>
  </si>
  <si>
    <t>LUAS PASAR</t>
  </si>
  <si>
    <t>2012 ; 2013</t>
  </si>
  <si>
    <t>ALAMAT JALAN</t>
  </si>
  <si>
    <t>KECAMATAN PONTIANAK</t>
  </si>
  <si>
    <t>Jl. Prof M. Yamin</t>
  </si>
  <si>
    <t>KOTA</t>
  </si>
  <si>
    <t>Jl. Kapten Marsan</t>
  </si>
  <si>
    <t>JLH PDG KIOS</t>
  </si>
  <si>
    <t>JLH PDG LOS</t>
  </si>
  <si>
    <t>JLH PDG KIOS LT1</t>
  </si>
  <si>
    <t>JLH PDG KIOS LT2</t>
  </si>
  <si>
    <t>JLH PDG ETALASE</t>
  </si>
  <si>
    <t xml:space="preserve">Jl. HRA Rachman,Gg. Kinibalu </t>
  </si>
  <si>
    <t>BARAT</t>
  </si>
  <si>
    <t>Jl. Kom Yos Sudarso</t>
  </si>
  <si>
    <t>JLH PDG RUKO</t>
  </si>
  <si>
    <t>JLH PDG LOS IKAN</t>
  </si>
  <si>
    <t>SELATAN</t>
  </si>
  <si>
    <t>TIMUR</t>
  </si>
  <si>
    <t xml:space="preserve">Jl. Tanjungraya I </t>
  </si>
  <si>
    <t>UTARA</t>
  </si>
  <si>
    <t>Jl. Khatulistiwa</t>
  </si>
  <si>
    <t xml:space="preserve">JLH PDG TOKO </t>
  </si>
  <si>
    <t xml:space="preserve">TOKO </t>
  </si>
  <si>
    <t>JL. PARIT WAN SALIM</t>
  </si>
  <si>
    <t>JL. KHATULISTIWA</t>
  </si>
  <si>
    <t>TAHUN</t>
  </si>
  <si>
    <t>SUMBER DANA</t>
  </si>
  <si>
    <t>APBD DAN APBN</t>
  </si>
  <si>
    <t>APBN</t>
  </si>
  <si>
    <t>TAHUN BERDIRI</t>
  </si>
  <si>
    <t>TUGAS PEMBANTUAN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</si>
</sst>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  <charset val="1"/>
    </font>
    <font>
      <sz val="11"/>
      <color theme="1"/>
      <name val="Agency FB"/>
      <family val="2"/>
    </font>
    <font>
      <sz val="9"/>
      <color theme="1"/>
      <name val="Calibri"/>
      <family val="2"/>
      <scheme val="minor"/>
    </font>
    <font>
      <sz val="12"/>
      <color theme="1"/>
      <name val="Agency FB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6" fillId="0" borderId="0"/>
    <xf numFmtId="41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top"/>
    </xf>
    <xf numFmtId="0" fontId="14" fillId="0" borderId="0"/>
    <xf numFmtId="0" fontId="14" fillId="0" borderId="0"/>
    <xf numFmtId="9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5" fillId="0" borderId="1" xfId="0" applyFont="1" applyFill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righ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16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9" fillId="0" borderId="1" xfId="0" applyFont="1" applyFill="1" applyBorder="1" applyAlignment="1">
      <alignment horizontal="left" vertical="top" wrapText="1"/>
    </xf>
  </cellXfs>
  <cellStyles count="39">
    <cellStyle name="Comma [0] 2" xfId="1"/>
    <cellStyle name="Comma [0] 2 2" xfId="10"/>
    <cellStyle name="Comma [0] 2 3" xfId="2"/>
    <cellStyle name="Comma [0] 2 3 2" xfId="12"/>
    <cellStyle name="Comma [0] 2 3 3" xfId="16"/>
    <cellStyle name="Comma [0] 3" xfId="15"/>
    <cellStyle name="Comma [0] 3 2" xfId="36"/>
    <cellStyle name="Comma [0] 4" xfId="3"/>
    <cellStyle name="Comma [0] 4 2" xfId="13"/>
    <cellStyle name="Comma [0] 4 3" xfId="17"/>
    <cellStyle name="Comma [0] 5" xfId="19"/>
    <cellStyle name="Comma 2" xfId="4"/>
    <cellStyle name="Comma 3" xfId="22"/>
    <cellStyle name="Comma 5" xfId="5"/>
    <cellStyle name="Normal" xfId="0" builtinId="0"/>
    <cellStyle name="Normal 10" xfId="20"/>
    <cellStyle name="Normal 11" xfId="29"/>
    <cellStyle name="Normal 12" xfId="30"/>
    <cellStyle name="Normal 13" xfId="31"/>
    <cellStyle name="Normal 2" xfId="6"/>
    <cellStyle name="Normal 2 2" xfId="23"/>
    <cellStyle name="Normal 2 3" xfId="7"/>
    <cellStyle name="Normal 2 3 2" xfId="11"/>
    <cellStyle name="Normal 2 4" xfId="32"/>
    <cellStyle name="Normal 3" xfId="14"/>
    <cellStyle name="Normal 3 2" xfId="33"/>
    <cellStyle name="Normal 4" xfId="18"/>
    <cellStyle name="Normal 4 2" xfId="24"/>
    <cellStyle name="Normal 4 3" xfId="38"/>
    <cellStyle name="Normal 5" xfId="34"/>
    <cellStyle name="Normal 5 2" xfId="25"/>
    <cellStyle name="Normal 6" xfId="8"/>
    <cellStyle name="Normal 6 2" xfId="21"/>
    <cellStyle name="Normal 6 2 2" xfId="28"/>
    <cellStyle name="Normal 7" xfId="37"/>
    <cellStyle name="Normal 7 2" xfId="9"/>
    <cellStyle name="Normal 8" xfId="27"/>
    <cellStyle name="Normal 9" xfId="26"/>
    <cellStyle name="Percent 2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143"/>
  <sheetViews>
    <sheetView tabSelected="1" workbookViewId="0">
      <selection activeCell="D13" sqref="D13"/>
    </sheetView>
  </sheetViews>
  <sheetFormatPr defaultRowHeight="15"/>
  <cols>
    <col min="1" max="1" width="26" style="1" customWidth="1"/>
    <col min="2" max="2" width="28.28515625" style="1" customWidth="1"/>
    <col min="3" max="3" width="13.42578125" style="1" customWidth="1"/>
    <col min="4" max="4" width="11.140625" style="1" customWidth="1"/>
    <col min="5" max="5" width="9.140625" style="1"/>
    <col min="6" max="21" width="5.7109375" style="1" customWidth="1"/>
    <col min="22" max="22" width="18.5703125" style="1" customWidth="1"/>
    <col min="23" max="23" width="25.5703125" style="23" customWidth="1"/>
    <col min="24" max="24" width="12.85546875" style="1" customWidth="1"/>
    <col min="25" max="25" width="11.5703125" style="1" customWidth="1"/>
    <col min="263" max="263" width="4.28515625" customWidth="1"/>
    <col min="264" max="264" width="12.85546875" customWidth="1"/>
    <col min="265" max="265" width="14" customWidth="1"/>
    <col min="266" max="266" width="19.28515625" customWidth="1"/>
    <col min="267" max="267" width="9.7109375" customWidth="1"/>
    <col min="268" max="268" width="14.5703125" customWidth="1"/>
    <col min="269" max="269" width="11" customWidth="1"/>
    <col min="271" max="276" width="5.7109375" customWidth="1"/>
    <col min="277" max="277" width="10.7109375" customWidth="1"/>
    <col min="519" max="519" width="4.28515625" customWidth="1"/>
    <col min="520" max="520" width="12.85546875" customWidth="1"/>
    <col min="521" max="521" width="14" customWidth="1"/>
    <col min="522" max="522" width="19.28515625" customWidth="1"/>
    <col min="523" max="523" width="9.7109375" customWidth="1"/>
    <col min="524" max="524" width="14.5703125" customWidth="1"/>
    <col min="525" max="525" width="11" customWidth="1"/>
    <col min="527" max="532" width="5.7109375" customWidth="1"/>
    <col min="533" max="533" width="10.7109375" customWidth="1"/>
    <col min="775" max="775" width="4.28515625" customWidth="1"/>
    <col min="776" max="776" width="12.85546875" customWidth="1"/>
    <col min="777" max="777" width="14" customWidth="1"/>
    <col min="778" max="778" width="19.28515625" customWidth="1"/>
    <col min="779" max="779" width="9.7109375" customWidth="1"/>
    <col min="780" max="780" width="14.5703125" customWidth="1"/>
    <col min="781" max="781" width="11" customWidth="1"/>
    <col min="783" max="788" width="5.7109375" customWidth="1"/>
    <col min="789" max="789" width="10.7109375" customWidth="1"/>
    <col min="1031" max="1031" width="4.28515625" customWidth="1"/>
    <col min="1032" max="1032" width="12.85546875" customWidth="1"/>
    <col min="1033" max="1033" width="14" customWidth="1"/>
    <col min="1034" max="1034" width="19.28515625" customWidth="1"/>
    <col min="1035" max="1035" width="9.7109375" customWidth="1"/>
    <col min="1036" max="1036" width="14.5703125" customWidth="1"/>
    <col min="1037" max="1037" width="11" customWidth="1"/>
    <col min="1039" max="1044" width="5.7109375" customWidth="1"/>
    <col min="1045" max="1045" width="10.7109375" customWidth="1"/>
    <col min="1287" max="1287" width="4.28515625" customWidth="1"/>
    <col min="1288" max="1288" width="12.85546875" customWidth="1"/>
    <col min="1289" max="1289" width="14" customWidth="1"/>
    <col min="1290" max="1290" width="19.28515625" customWidth="1"/>
    <col min="1291" max="1291" width="9.7109375" customWidth="1"/>
    <col min="1292" max="1292" width="14.5703125" customWidth="1"/>
    <col min="1293" max="1293" width="11" customWidth="1"/>
    <col min="1295" max="1300" width="5.7109375" customWidth="1"/>
    <col min="1301" max="1301" width="10.7109375" customWidth="1"/>
    <col min="1543" max="1543" width="4.28515625" customWidth="1"/>
    <col min="1544" max="1544" width="12.85546875" customWidth="1"/>
    <col min="1545" max="1545" width="14" customWidth="1"/>
    <col min="1546" max="1546" width="19.28515625" customWidth="1"/>
    <col min="1547" max="1547" width="9.7109375" customWidth="1"/>
    <col min="1548" max="1548" width="14.5703125" customWidth="1"/>
    <col min="1549" max="1549" width="11" customWidth="1"/>
    <col min="1551" max="1556" width="5.7109375" customWidth="1"/>
    <col min="1557" max="1557" width="10.7109375" customWidth="1"/>
    <col min="1799" max="1799" width="4.28515625" customWidth="1"/>
    <col min="1800" max="1800" width="12.85546875" customWidth="1"/>
    <col min="1801" max="1801" width="14" customWidth="1"/>
    <col min="1802" max="1802" width="19.28515625" customWidth="1"/>
    <col min="1803" max="1803" width="9.7109375" customWidth="1"/>
    <col min="1804" max="1804" width="14.5703125" customWidth="1"/>
    <col min="1805" max="1805" width="11" customWidth="1"/>
    <col min="1807" max="1812" width="5.7109375" customWidth="1"/>
    <col min="1813" max="1813" width="10.7109375" customWidth="1"/>
    <col min="2055" max="2055" width="4.28515625" customWidth="1"/>
    <col min="2056" max="2056" width="12.85546875" customWidth="1"/>
    <col min="2057" max="2057" width="14" customWidth="1"/>
    <col min="2058" max="2058" width="19.28515625" customWidth="1"/>
    <col min="2059" max="2059" width="9.7109375" customWidth="1"/>
    <col min="2060" max="2060" width="14.5703125" customWidth="1"/>
    <col min="2061" max="2061" width="11" customWidth="1"/>
    <col min="2063" max="2068" width="5.7109375" customWidth="1"/>
    <col min="2069" max="2069" width="10.7109375" customWidth="1"/>
    <col min="2311" max="2311" width="4.28515625" customWidth="1"/>
    <col min="2312" max="2312" width="12.85546875" customWidth="1"/>
    <col min="2313" max="2313" width="14" customWidth="1"/>
    <col min="2314" max="2314" width="19.28515625" customWidth="1"/>
    <col min="2315" max="2315" width="9.7109375" customWidth="1"/>
    <col min="2316" max="2316" width="14.5703125" customWidth="1"/>
    <col min="2317" max="2317" width="11" customWidth="1"/>
    <col min="2319" max="2324" width="5.7109375" customWidth="1"/>
    <col min="2325" max="2325" width="10.7109375" customWidth="1"/>
    <col min="2567" max="2567" width="4.28515625" customWidth="1"/>
    <col min="2568" max="2568" width="12.85546875" customWidth="1"/>
    <col min="2569" max="2569" width="14" customWidth="1"/>
    <col min="2570" max="2570" width="19.28515625" customWidth="1"/>
    <col min="2571" max="2571" width="9.7109375" customWidth="1"/>
    <col min="2572" max="2572" width="14.5703125" customWidth="1"/>
    <col min="2573" max="2573" width="11" customWidth="1"/>
    <col min="2575" max="2580" width="5.7109375" customWidth="1"/>
    <col min="2581" max="2581" width="10.7109375" customWidth="1"/>
    <col min="2823" max="2823" width="4.28515625" customWidth="1"/>
    <col min="2824" max="2824" width="12.85546875" customWidth="1"/>
    <col min="2825" max="2825" width="14" customWidth="1"/>
    <col min="2826" max="2826" width="19.28515625" customWidth="1"/>
    <col min="2827" max="2827" width="9.7109375" customWidth="1"/>
    <col min="2828" max="2828" width="14.5703125" customWidth="1"/>
    <col min="2829" max="2829" width="11" customWidth="1"/>
    <col min="2831" max="2836" width="5.7109375" customWidth="1"/>
    <col min="2837" max="2837" width="10.7109375" customWidth="1"/>
    <col min="3079" max="3079" width="4.28515625" customWidth="1"/>
    <col min="3080" max="3080" width="12.85546875" customWidth="1"/>
    <col min="3081" max="3081" width="14" customWidth="1"/>
    <col min="3082" max="3082" width="19.28515625" customWidth="1"/>
    <col min="3083" max="3083" width="9.7109375" customWidth="1"/>
    <col min="3084" max="3084" width="14.5703125" customWidth="1"/>
    <col min="3085" max="3085" width="11" customWidth="1"/>
    <col min="3087" max="3092" width="5.7109375" customWidth="1"/>
    <col min="3093" max="3093" width="10.7109375" customWidth="1"/>
    <col min="3335" max="3335" width="4.28515625" customWidth="1"/>
    <col min="3336" max="3336" width="12.85546875" customWidth="1"/>
    <col min="3337" max="3337" width="14" customWidth="1"/>
    <col min="3338" max="3338" width="19.28515625" customWidth="1"/>
    <col min="3339" max="3339" width="9.7109375" customWidth="1"/>
    <col min="3340" max="3340" width="14.5703125" customWidth="1"/>
    <col min="3341" max="3341" width="11" customWidth="1"/>
    <col min="3343" max="3348" width="5.7109375" customWidth="1"/>
    <col min="3349" max="3349" width="10.7109375" customWidth="1"/>
    <col min="3591" max="3591" width="4.28515625" customWidth="1"/>
    <col min="3592" max="3592" width="12.85546875" customWidth="1"/>
    <col min="3593" max="3593" width="14" customWidth="1"/>
    <col min="3594" max="3594" width="19.28515625" customWidth="1"/>
    <col min="3595" max="3595" width="9.7109375" customWidth="1"/>
    <col min="3596" max="3596" width="14.5703125" customWidth="1"/>
    <col min="3597" max="3597" width="11" customWidth="1"/>
    <col min="3599" max="3604" width="5.7109375" customWidth="1"/>
    <col min="3605" max="3605" width="10.7109375" customWidth="1"/>
    <col min="3847" max="3847" width="4.28515625" customWidth="1"/>
    <col min="3848" max="3848" width="12.85546875" customWidth="1"/>
    <col min="3849" max="3849" width="14" customWidth="1"/>
    <col min="3850" max="3850" width="19.28515625" customWidth="1"/>
    <col min="3851" max="3851" width="9.7109375" customWidth="1"/>
    <col min="3852" max="3852" width="14.5703125" customWidth="1"/>
    <col min="3853" max="3853" width="11" customWidth="1"/>
    <col min="3855" max="3860" width="5.7109375" customWidth="1"/>
    <col min="3861" max="3861" width="10.7109375" customWidth="1"/>
    <col min="4103" max="4103" width="4.28515625" customWidth="1"/>
    <col min="4104" max="4104" width="12.85546875" customWidth="1"/>
    <col min="4105" max="4105" width="14" customWidth="1"/>
    <col min="4106" max="4106" width="19.28515625" customWidth="1"/>
    <col min="4107" max="4107" width="9.7109375" customWidth="1"/>
    <col min="4108" max="4108" width="14.5703125" customWidth="1"/>
    <col min="4109" max="4109" width="11" customWidth="1"/>
    <col min="4111" max="4116" width="5.7109375" customWidth="1"/>
    <col min="4117" max="4117" width="10.7109375" customWidth="1"/>
    <col min="4359" max="4359" width="4.28515625" customWidth="1"/>
    <col min="4360" max="4360" width="12.85546875" customWidth="1"/>
    <col min="4361" max="4361" width="14" customWidth="1"/>
    <col min="4362" max="4362" width="19.28515625" customWidth="1"/>
    <col min="4363" max="4363" width="9.7109375" customWidth="1"/>
    <col min="4364" max="4364" width="14.5703125" customWidth="1"/>
    <col min="4365" max="4365" width="11" customWidth="1"/>
    <col min="4367" max="4372" width="5.7109375" customWidth="1"/>
    <col min="4373" max="4373" width="10.7109375" customWidth="1"/>
    <col min="4615" max="4615" width="4.28515625" customWidth="1"/>
    <col min="4616" max="4616" width="12.85546875" customWidth="1"/>
    <col min="4617" max="4617" width="14" customWidth="1"/>
    <col min="4618" max="4618" width="19.28515625" customWidth="1"/>
    <col min="4619" max="4619" width="9.7109375" customWidth="1"/>
    <col min="4620" max="4620" width="14.5703125" customWidth="1"/>
    <col min="4621" max="4621" width="11" customWidth="1"/>
    <col min="4623" max="4628" width="5.7109375" customWidth="1"/>
    <col min="4629" max="4629" width="10.7109375" customWidth="1"/>
    <col min="4871" max="4871" width="4.28515625" customWidth="1"/>
    <col min="4872" max="4872" width="12.85546875" customWidth="1"/>
    <col min="4873" max="4873" width="14" customWidth="1"/>
    <col min="4874" max="4874" width="19.28515625" customWidth="1"/>
    <col min="4875" max="4875" width="9.7109375" customWidth="1"/>
    <col min="4876" max="4876" width="14.5703125" customWidth="1"/>
    <col min="4877" max="4877" width="11" customWidth="1"/>
    <col min="4879" max="4884" width="5.7109375" customWidth="1"/>
    <col min="4885" max="4885" width="10.7109375" customWidth="1"/>
    <col min="5127" max="5127" width="4.28515625" customWidth="1"/>
    <col min="5128" max="5128" width="12.85546875" customWidth="1"/>
    <col min="5129" max="5129" width="14" customWidth="1"/>
    <col min="5130" max="5130" width="19.28515625" customWidth="1"/>
    <col min="5131" max="5131" width="9.7109375" customWidth="1"/>
    <col min="5132" max="5132" width="14.5703125" customWidth="1"/>
    <col min="5133" max="5133" width="11" customWidth="1"/>
    <col min="5135" max="5140" width="5.7109375" customWidth="1"/>
    <col min="5141" max="5141" width="10.7109375" customWidth="1"/>
    <col min="5383" max="5383" width="4.28515625" customWidth="1"/>
    <col min="5384" max="5384" width="12.85546875" customWidth="1"/>
    <col min="5385" max="5385" width="14" customWidth="1"/>
    <col min="5386" max="5386" width="19.28515625" customWidth="1"/>
    <col min="5387" max="5387" width="9.7109375" customWidth="1"/>
    <col min="5388" max="5388" width="14.5703125" customWidth="1"/>
    <col min="5389" max="5389" width="11" customWidth="1"/>
    <col min="5391" max="5396" width="5.7109375" customWidth="1"/>
    <col min="5397" max="5397" width="10.7109375" customWidth="1"/>
    <col min="5639" max="5639" width="4.28515625" customWidth="1"/>
    <col min="5640" max="5640" width="12.85546875" customWidth="1"/>
    <col min="5641" max="5641" width="14" customWidth="1"/>
    <col min="5642" max="5642" width="19.28515625" customWidth="1"/>
    <col min="5643" max="5643" width="9.7109375" customWidth="1"/>
    <col min="5644" max="5644" width="14.5703125" customWidth="1"/>
    <col min="5645" max="5645" width="11" customWidth="1"/>
    <col min="5647" max="5652" width="5.7109375" customWidth="1"/>
    <col min="5653" max="5653" width="10.7109375" customWidth="1"/>
    <col min="5895" max="5895" width="4.28515625" customWidth="1"/>
    <col min="5896" max="5896" width="12.85546875" customWidth="1"/>
    <col min="5897" max="5897" width="14" customWidth="1"/>
    <col min="5898" max="5898" width="19.28515625" customWidth="1"/>
    <col min="5899" max="5899" width="9.7109375" customWidth="1"/>
    <col min="5900" max="5900" width="14.5703125" customWidth="1"/>
    <col min="5901" max="5901" width="11" customWidth="1"/>
    <col min="5903" max="5908" width="5.7109375" customWidth="1"/>
    <col min="5909" max="5909" width="10.7109375" customWidth="1"/>
    <col min="6151" max="6151" width="4.28515625" customWidth="1"/>
    <col min="6152" max="6152" width="12.85546875" customWidth="1"/>
    <col min="6153" max="6153" width="14" customWidth="1"/>
    <col min="6154" max="6154" width="19.28515625" customWidth="1"/>
    <col min="6155" max="6155" width="9.7109375" customWidth="1"/>
    <col min="6156" max="6156" width="14.5703125" customWidth="1"/>
    <col min="6157" max="6157" width="11" customWidth="1"/>
    <col min="6159" max="6164" width="5.7109375" customWidth="1"/>
    <col min="6165" max="6165" width="10.7109375" customWidth="1"/>
    <col min="6407" max="6407" width="4.28515625" customWidth="1"/>
    <col min="6408" max="6408" width="12.85546875" customWidth="1"/>
    <col min="6409" max="6409" width="14" customWidth="1"/>
    <col min="6410" max="6410" width="19.28515625" customWidth="1"/>
    <col min="6411" max="6411" width="9.7109375" customWidth="1"/>
    <col min="6412" max="6412" width="14.5703125" customWidth="1"/>
    <col min="6413" max="6413" width="11" customWidth="1"/>
    <col min="6415" max="6420" width="5.7109375" customWidth="1"/>
    <col min="6421" max="6421" width="10.7109375" customWidth="1"/>
    <col min="6663" max="6663" width="4.28515625" customWidth="1"/>
    <col min="6664" max="6664" width="12.85546875" customWidth="1"/>
    <col min="6665" max="6665" width="14" customWidth="1"/>
    <col min="6666" max="6666" width="19.28515625" customWidth="1"/>
    <col min="6667" max="6667" width="9.7109375" customWidth="1"/>
    <col min="6668" max="6668" width="14.5703125" customWidth="1"/>
    <col min="6669" max="6669" width="11" customWidth="1"/>
    <col min="6671" max="6676" width="5.7109375" customWidth="1"/>
    <col min="6677" max="6677" width="10.7109375" customWidth="1"/>
    <col min="6919" max="6919" width="4.28515625" customWidth="1"/>
    <col min="6920" max="6920" width="12.85546875" customWidth="1"/>
    <col min="6921" max="6921" width="14" customWidth="1"/>
    <col min="6922" max="6922" width="19.28515625" customWidth="1"/>
    <col min="6923" max="6923" width="9.7109375" customWidth="1"/>
    <col min="6924" max="6924" width="14.5703125" customWidth="1"/>
    <col min="6925" max="6925" width="11" customWidth="1"/>
    <col min="6927" max="6932" width="5.7109375" customWidth="1"/>
    <col min="6933" max="6933" width="10.7109375" customWidth="1"/>
    <col min="7175" max="7175" width="4.28515625" customWidth="1"/>
    <col min="7176" max="7176" width="12.85546875" customWidth="1"/>
    <col min="7177" max="7177" width="14" customWidth="1"/>
    <col min="7178" max="7178" width="19.28515625" customWidth="1"/>
    <col min="7179" max="7179" width="9.7109375" customWidth="1"/>
    <col min="7180" max="7180" width="14.5703125" customWidth="1"/>
    <col min="7181" max="7181" width="11" customWidth="1"/>
    <col min="7183" max="7188" width="5.7109375" customWidth="1"/>
    <col min="7189" max="7189" width="10.7109375" customWidth="1"/>
    <col min="7431" max="7431" width="4.28515625" customWidth="1"/>
    <col min="7432" max="7432" width="12.85546875" customWidth="1"/>
    <col min="7433" max="7433" width="14" customWidth="1"/>
    <col min="7434" max="7434" width="19.28515625" customWidth="1"/>
    <col min="7435" max="7435" width="9.7109375" customWidth="1"/>
    <col min="7436" max="7436" width="14.5703125" customWidth="1"/>
    <col min="7437" max="7437" width="11" customWidth="1"/>
    <col min="7439" max="7444" width="5.7109375" customWidth="1"/>
    <col min="7445" max="7445" width="10.7109375" customWidth="1"/>
    <col min="7687" max="7687" width="4.28515625" customWidth="1"/>
    <col min="7688" max="7688" width="12.85546875" customWidth="1"/>
    <col min="7689" max="7689" width="14" customWidth="1"/>
    <col min="7690" max="7690" width="19.28515625" customWidth="1"/>
    <col min="7691" max="7691" width="9.7109375" customWidth="1"/>
    <col min="7692" max="7692" width="14.5703125" customWidth="1"/>
    <col min="7693" max="7693" width="11" customWidth="1"/>
    <col min="7695" max="7700" width="5.7109375" customWidth="1"/>
    <col min="7701" max="7701" width="10.7109375" customWidth="1"/>
    <col min="7943" max="7943" width="4.28515625" customWidth="1"/>
    <col min="7944" max="7944" width="12.85546875" customWidth="1"/>
    <col min="7945" max="7945" width="14" customWidth="1"/>
    <col min="7946" max="7946" width="19.28515625" customWidth="1"/>
    <col min="7947" max="7947" width="9.7109375" customWidth="1"/>
    <col min="7948" max="7948" width="14.5703125" customWidth="1"/>
    <col min="7949" max="7949" width="11" customWidth="1"/>
    <col min="7951" max="7956" width="5.7109375" customWidth="1"/>
    <col min="7957" max="7957" width="10.7109375" customWidth="1"/>
    <col min="8199" max="8199" width="4.28515625" customWidth="1"/>
    <col min="8200" max="8200" width="12.85546875" customWidth="1"/>
    <col min="8201" max="8201" width="14" customWidth="1"/>
    <col min="8202" max="8202" width="19.28515625" customWidth="1"/>
    <col min="8203" max="8203" width="9.7109375" customWidth="1"/>
    <col min="8204" max="8204" width="14.5703125" customWidth="1"/>
    <col min="8205" max="8205" width="11" customWidth="1"/>
    <col min="8207" max="8212" width="5.7109375" customWidth="1"/>
    <col min="8213" max="8213" width="10.7109375" customWidth="1"/>
    <col min="8455" max="8455" width="4.28515625" customWidth="1"/>
    <col min="8456" max="8456" width="12.85546875" customWidth="1"/>
    <col min="8457" max="8457" width="14" customWidth="1"/>
    <col min="8458" max="8458" width="19.28515625" customWidth="1"/>
    <col min="8459" max="8459" width="9.7109375" customWidth="1"/>
    <col min="8460" max="8460" width="14.5703125" customWidth="1"/>
    <col min="8461" max="8461" width="11" customWidth="1"/>
    <col min="8463" max="8468" width="5.7109375" customWidth="1"/>
    <col min="8469" max="8469" width="10.7109375" customWidth="1"/>
    <col min="8711" max="8711" width="4.28515625" customWidth="1"/>
    <col min="8712" max="8712" width="12.85546875" customWidth="1"/>
    <col min="8713" max="8713" width="14" customWidth="1"/>
    <col min="8714" max="8714" width="19.28515625" customWidth="1"/>
    <col min="8715" max="8715" width="9.7109375" customWidth="1"/>
    <col min="8716" max="8716" width="14.5703125" customWidth="1"/>
    <col min="8717" max="8717" width="11" customWidth="1"/>
    <col min="8719" max="8724" width="5.7109375" customWidth="1"/>
    <col min="8725" max="8725" width="10.7109375" customWidth="1"/>
    <col min="8967" max="8967" width="4.28515625" customWidth="1"/>
    <col min="8968" max="8968" width="12.85546875" customWidth="1"/>
    <col min="8969" max="8969" width="14" customWidth="1"/>
    <col min="8970" max="8970" width="19.28515625" customWidth="1"/>
    <col min="8971" max="8971" width="9.7109375" customWidth="1"/>
    <col min="8972" max="8972" width="14.5703125" customWidth="1"/>
    <col min="8973" max="8973" width="11" customWidth="1"/>
    <col min="8975" max="8980" width="5.7109375" customWidth="1"/>
    <col min="8981" max="8981" width="10.7109375" customWidth="1"/>
    <col min="9223" max="9223" width="4.28515625" customWidth="1"/>
    <col min="9224" max="9224" width="12.85546875" customWidth="1"/>
    <col min="9225" max="9225" width="14" customWidth="1"/>
    <col min="9226" max="9226" width="19.28515625" customWidth="1"/>
    <col min="9227" max="9227" width="9.7109375" customWidth="1"/>
    <col min="9228" max="9228" width="14.5703125" customWidth="1"/>
    <col min="9229" max="9229" width="11" customWidth="1"/>
    <col min="9231" max="9236" width="5.7109375" customWidth="1"/>
    <col min="9237" max="9237" width="10.7109375" customWidth="1"/>
    <col min="9479" max="9479" width="4.28515625" customWidth="1"/>
    <col min="9480" max="9480" width="12.85546875" customWidth="1"/>
    <col min="9481" max="9481" width="14" customWidth="1"/>
    <col min="9482" max="9482" width="19.28515625" customWidth="1"/>
    <col min="9483" max="9483" width="9.7109375" customWidth="1"/>
    <col min="9484" max="9484" width="14.5703125" customWidth="1"/>
    <col min="9485" max="9485" width="11" customWidth="1"/>
    <col min="9487" max="9492" width="5.7109375" customWidth="1"/>
    <col min="9493" max="9493" width="10.7109375" customWidth="1"/>
    <col min="9735" max="9735" width="4.28515625" customWidth="1"/>
    <col min="9736" max="9736" width="12.85546875" customWidth="1"/>
    <col min="9737" max="9737" width="14" customWidth="1"/>
    <col min="9738" max="9738" width="19.28515625" customWidth="1"/>
    <col min="9739" max="9739" width="9.7109375" customWidth="1"/>
    <col min="9740" max="9740" width="14.5703125" customWidth="1"/>
    <col min="9741" max="9741" width="11" customWidth="1"/>
    <col min="9743" max="9748" width="5.7109375" customWidth="1"/>
    <col min="9749" max="9749" width="10.7109375" customWidth="1"/>
    <col min="9991" max="9991" width="4.28515625" customWidth="1"/>
    <col min="9992" max="9992" width="12.85546875" customWidth="1"/>
    <col min="9993" max="9993" width="14" customWidth="1"/>
    <col min="9994" max="9994" width="19.28515625" customWidth="1"/>
    <col min="9995" max="9995" width="9.7109375" customWidth="1"/>
    <col min="9996" max="9996" width="14.5703125" customWidth="1"/>
    <col min="9997" max="9997" width="11" customWidth="1"/>
    <col min="9999" max="10004" width="5.7109375" customWidth="1"/>
    <col min="10005" max="10005" width="10.7109375" customWidth="1"/>
    <col min="10247" max="10247" width="4.28515625" customWidth="1"/>
    <col min="10248" max="10248" width="12.85546875" customWidth="1"/>
    <col min="10249" max="10249" width="14" customWidth="1"/>
    <col min="10250" max="10250" width="19.28515625" customWidth="1"/>
    <col min="10251" max="10251" width="9.7109375" customWidth="1"/>
    <col min="10252" max="10252" width="14.5703125" customWidth="1"/>
    <col min="10253" max="10253" width="11" customWidth="1"/>
    <col min="10255" max="10260" width="5.7109375" customWidth="1"/>
    <col min="10261" max="10261" width="10.7109375" customWidth="1"/>
    <col min="10503" max="10503" width="4.28515625" customWidth="1"/>
    <col min="10504" max="10504" width="12.85546875" customWidth="1"/>
    <col min="10505" max="10505" width="14" customWidth="1"/>
    <col min="10506" max="10506" width="19.28515625" customWidth="1"/>
    <col min="10507" max="10507" width="9.7109375" customWidth="1"/>
    <col min="10508" max="10508" width="14.5703125" customWidth="1"/>
    <col min="10509" max="10509" width="11" customWidth="1"/>
    <col min="10511" max="10516" width="5.7109375" customWidth="1"/>
    <col min="10517" max="10517" width="10.7109375" customWidth="1"/>
    <col min="10759" max="10759" width="4.28515625" customWidth="1"/>
    <col min="10760" max="10760" width="12.85546875" customWidth="1"/>
    <col min="10761" max="10761" width="14" customWidth="1"/>
    <col min="10762" max="10762" width="19.28515625" customWidth="1"/>
    <col min="10763" max="10763" width="9.7109375" customWidth="1"/>
    <col min="10764" max="10764" width="14.5703125" customWidth="1"/>
    <col min="10765" max="10765" width="11" customWidth="1"/>
    <col min="10767" max="10772" width="5.7109375" customWidth="1"/>
    <col min="10773" max="10773" width="10.7109375" customWidth="1"/>
    <col min="11015" max="11015" width="4.28515625" customWidth="1"/>
    <col min="11016" max="11016" width="12.85546875" customWidth="1"/>
    <col min="11017" max="11017" width="14" customWidth="1"/>
    <col min="11018" max="11018" width="19.28515625" customWidth="1"/>
    <col min="11019" max="11019" width="9.7109375" customWidth="1"/>
    <col min="11020" max="11020" width="14.5703125" customWidth="1"/>
    <col min="11021" max="11021" width="11" customWidth="1"/>
    <col min="11023" max="11028" width="5.7109375" customWidth="1"/>
    <col min="11029" max="11029" width="10.7109375" customWidth="1"/>
    <col min="11271" max="11271" width="4.28515625" customWidth="1"/>
    <col min="11272" max="11272" width="12.85546875" customWidth="1"/>
    <col min="11273" max="11273" width="14" customWidth="1"/>
    <col min="11274" max="11274" width="19.28515625" customWidth="1"/>
    <col min="11275" max="11275" width="9.7109375" customWidth="1"/>
    <col min="11276" max="11276" width="14.5703125" customWidth="1"/>
    <col min="11277" max="11277" width="11" customWidth="1"/>
    <col min="11279" max="11284" width="5.7109375" customWidth="1"/>
    <col min="11285" max="11285" width="10.7109375" customWidth="1"/>
    <col min="11527" max="11527" width="4.28515625" customWidth="1"/>
    <col min="11528" max="11528" width="12.85546875" customWidth="1"/>
    <col min="11529" max="11529" width="14" customWidth="1"/>
    <col min="11530" max="11530" width="19.28515625" customWidth="1"/>
    <col min="11531" max="11531" width="9.7109375" customWidth="1"/>
    <col min="11532" max="11532" width="14.5703125" customWidth="1"/>
    <col min="11533" max="11533" width="11" customWidth="1"/>
    <col min="11535" max="11540" width="5.7109375" customWidth="1"/>
    <col min="11541" max="11541" width="10.7109375" customWidth="1"/>
    <col min="11783" max="11783" width="4.28515625" customWidth="1"/>
    <col min="11784" max="11784" width="12.85546875" customWidth="1"/>
    <col min="11785" max="11785" width="14" customWidth="1"/>
    <col min="11786" max="11786" width="19.28515625" customWidth="1"/>
    <col min="11787" max="11787" width="9.7109375" customWidth="1"/>
    <col min="11788" max="11788" width="14.5703125" customWidth="1"/>
    <col min="11789" max="11789" width="11" customWidth="1"/>
    <col min="11791" max="11796" width="5.7109375" customWidth="1"/>
    <col min="11797" max="11797" width="10.7109375" customWidth="1"/>
    <col min="12039" max="12039" width="4.28515625" customWidth="1"/>
    <col min="12040" max="12040" width="12.85546875" customWidth="1"/>
    <col min="12041" max="12041" width="14" customWidth="1"/>
    <col min="12042" max="12042" width="19.28515625" customWidth="1"/>
    <col min="12043" max="12043" width="9.7109375" customWidth="1"/>
    <col min="12044" max="12044" width="14.5703125" customWidth="1"/>
    <col min="12045" max="12045" width="11" customWidth="1"/>
    <col min="12047" max="12052" width="5.7109375" customWidth="1"/>
    <col min="12053" max="12053" width="10.7109375" customWidth="1"/>
    <col min="12295" max="12295" width="4.28515625" customWidth="1"/>
    <col min="12296" max="12296" width="12.85546875" customWidth="1"/>
    <col min="12297" max="12297" width="14" customWidth="1"/>
    <col min="12298" max="12298" width="19.28515625" customWidth="1"/>
    <col min="12299" max="12299" width="9.7109375" customWidth="1"/>
    <col min="12300" max="12300" width="14.5703125" customWidth="1"/>
    <col min="12301" max="12301" width="11" customWidth="1"/>
    <col min="12303" max="12308" width="5.7109375" customWidth="1"/>
    <col min="12309" max="12309" width="10.7109375" customWidth="1"/>
    <col min="12551" max="12551" width="4.28515625" customWidth="1"/>
    <col min="12552" max="12552" width="12.85546875" customWidth="1"/>
    <col min="12553" max="12553" width="14" customWidth="1"/>
    <col min="12554" max="12554" width="19.28515625" customWidth="1"/>
    <col min="12555" max="12555" width="9.7109375" customWidth="1"/>
    <col min="12556" max="12556" width="14.5703125" customWidth="1"/>
    <col min="12557" max="12557" width="11" customWidth="1"/>
    <col min="12559" max="12564" width="5.7109375" customWidth="1"/>
    <col min="12565" max="12565" width="10.7109375" customWidth="1"/>
    <col min="12807" max="12807" width="4.28515625" customWidth="1"/>
    <col min="12808" max="12808" width="12.85546875" customWidth="1"/>
    <col min="12809" max="12809" width="14" customWidth="1"/>
    <col min="12810" max="12810" width="19.28515625" customWidth="1"/>
    <col min="12811" max="12811" width="9.7109375" customWidth="1"/>
    <col min="12812" max="12812" width="14.5703125" customWidth="1"/>
    <col min="12813" max="12813" width="11" customWidth="1"/>
    <col min="12815" max="12820" width="5.7109375" customWidth="1"/>
    <col min="12821" max="12821" width="10.7109375" customWidth="1"/>
    <col min="13063" max="13063" width="4.28515625" customWidth="1"/>
    <col min="13064" max="13064" width="12.85546875" customWidth="1"/>
    <col min="13065" max="13065" width="14" customWidth="1"/>
    <col min="13066" max="13066" width="19.28515625" customWidth="1"/>
    <col min="13067" max="13067" width="9.7109375" customWidth="1"/>
    <col min="13068" max="13068" width="14.5703125" customWidth="1"/>
    <col min="13069" max="13069" width="11" customWidth="1"/>
    <col min="13071" max="13076" width="5.7109375" customWidth="1"/>
    <col min="13077" max="13077" width="10.7109375" customWidth="1"/>
    <col min="13319" max="13319" width="4.28515625" customWidth="1"/>
    <col min="13320" max="13320" width="12.85546875" customWidth="1"/>
    <col min="13321" max="13321" width="14" customWidth="1"/>
    <col min="13322" max="13322" width="19.28515625" customWidth="1"/>
    <col min="13323" max="13323" width="9.7109375" customWidth="1"/>
    <col min="13324" max="13324" width="14.5703125" customWidth="1"/>
    <col min="13325" max="13325" width="11" customWidth="1"/>
    <col min="13327" max="13332" width="5.7109375" customWidth="1"/>
    <col min="13333" max="13333" width="10.7109375" customWidth="1"/>
    <col min="13575" max="13575" width="4.28515625" customWidth="1"/>
    <col min="13576" max="13576" width="12.85546875" customWidth="1"/>
    <col min="13577" max="13577" width="14" customWidth="1"/>
    <col min="13578" max="13578" width="19.28515625" customWidth="1"/>
    <col min="13579" max="13579" width="9.7109375" customWidth="1"/>
    <col min="13580" max="13580" width="14.5703125" customWidth="1"/>
    <col min="13581" max="13581" width="11" customWidth="1"/>
    <col min="13583" max="13588" width="5.7109375" customWidth="1"/>
    <col min="13589" max="13589" width="10.7109375" customWidth="1"/>
    <col min="13831" max="13831" width="4.28515625" customWidth="1"/>
    <col min="13832" max="13832" width="12.85546875" customWidth="1"/>
    <col min="13833" max="13833" width="14" customWidth="1"/>
    <col min="13834" max="13834" width="19.28515625" customWidth="1"/>
    <col min="13835" max="13835" width="9.7109375" customWidth="1"/>
    <col min="13836" max="13836" width="14.5703125" customWidth="1"/>
    <col min="13837" max="13837" width="11" customWidth="1"/>
    <col min="13839" max="13844" width="5.7109375" customWidth="1"/>
    <col min="13845" max="13845" width="10.7109375" customWidth="1"/>
    <col min="14087" max="14087" width="4.28515625" customWidth="1"/>
    <col min="14088" max="14088" width="12.85546875" customWidth="1"/>
    <col min="14089" max="14089" width="14" customWidth="1"/>
    <col min="14090" max="14090" width="19.28515625" customWidth="1"/>
    <col min="14091" max="14091" width="9.7109375" customWidth="1"/>
    <col min="14092" max="14092" width="14.5703125" customWidth="1"/>
    <col min="14093" max="14093" width="11" customWidth="1"/>
    <col min="14095" max="14100" width="5.7109375" customWidth="1"/>
    <col min="14101" max="14101" width="10.7109375" customWidth="1"/>
    <col min="14343" max="14343" width="4.28515625" customWidth="1"/>
    <col min="14344" max="14344" width="12.85546875" customWidth="1"/>
    <col min="14345" max="14345" width="14" customWidth="1"/>
    <col min="14346" max="14346" width="19.28515625" customWidth="1"/>
    <col min="14347" max="14347" width="9.7109375" customWidth="1"/>
    <col min="14348" max="14348" width="14.5703125" customWidth="1"/>
    <col min="14349" max="14349" width="11" customWidth="1"/>
    <col min="14351" max="14356" width="5.7109375" customWidth="1"/>
    <col min="14357" max="14357" width="10.7109375" customWidth="1"/>
    <col min="14599" max="14599" width="4.28515625" customWidth="1"/>
    <col min="14600" max="14600" width="12.85546875" customWidth="1"/>
    <col min="14601" max="14601" width="14" customWidth="1"/>
    <col min="14602" max="14602" width="19.28515625" customWidth="1"/>
    <col min="14603" max="14603" width="9.7109375" customWidth="1"/>
    <col min="14604" max="14604" width="14.5703125" customWidth="1"/>
    <col min="14605" max="14605" width="11" customWidth="1"/>
    <col min="14607" max="14612" width="5.7109375" customWidth="1"/>
    <col min="14613" max="14613" width="10.7109375" customWidth="1"/>
    <col min="14855" max="14855" width="4.28515625" customWidth="1"/>
    <col min="14856" max="14856" width="12.85546875" customWidth="1"/>
    <col min="14857" max="14857" width="14" customWidth="1"/>
    <col min="14858" max="14858" width="19.28515625" customWidth="1"/>
    <col min="14859" max="14859" width="9.7109375" customWidth="1"/>
    <col min="14860" max="14860" width="14.5703125" customWidth="1"/>
    <col min="14861" max="14861" width="11" customWidth="1"/>
    <col min="14863" max="14868" width="5.7109375" customWidth="1"/>
    <col min="14869" max="14869" width="10.7109375" customWidth="1"/>
    <col min="15111" max="15111" width="4.28515625" customWidth="1"/>
    <col min="15112" max="15112" width="12.85546875" customWidth="1"/>
    <col min="15113" max="15113" width="14" customWidth="1"/>
    <col min="15114" max="15114" width="19.28515625" customWidth="1"/>
    <col min="15115" max="15115" width="9.7109375" customWidth="1"/>
    <col min="15116" max="15116" width="14.5703125" customWidth="1"/>
    <col min="15117" max="15117" width="11" customWidth="1"/>
    <col min="15119" max="15124" width="5.7109375" customWidth="1"/>
    <col min="15125" max="15125" width="10.7109375" customWidth="1"/>
    <col min="15367" max="15367" width="4.28515625" customWidth="1"/>
    <col min="15368" max="15368" width="12.85546875" customWidth="1"/>
    <col min="15369" max="15369" width="14" customWidth="1"/>
    <col min="15370" max="15370" width="19.28515625" customWidth="1"/>
    <col min="15371" max="15371" width="9.7109375" customWidth="1"/>
    <col min="15372" max="15372" width="14.5703125" customWidth="1"/>
    <col min="15373" max="15373" width="11" customWidth="1"/>
    <col min="15375" max="15380" width="5.7109375" customWidth="1"/>
    <col min="15381" max="15381" width="10.7109375" customWidth="1"/>
    <col min="15623" max="15623" width="4.28515625" customWidth="1"/>
    <col min="15624" max="15624" width="12.85546875" customWidth="1"/>
    <col min="15625" max="15625" width="14" customWidth="1"/>
    <col min="15626" max="15626" width="19.28515625" customWidth="1"/>
    <col min="15627" max="15627" width="9.7109375" customWidth="1"/>
    <col min="15628" max="15628" width="14.5703125" customWidth="1"/>
    <col min="15629" max="15629" width="11" customWidth="1"/>
    <col min="15631" max="15636" width="5.7109375" customWidth="1"/>
    <col min="15637" max="15637" width="10.7109375" customWidth="1"/>
    <col min="15879" max="15879" width="4.28515625" customWidth="1"/>
    <col min="15880" max="15880" width="12.85546875" customWidth="1"/>
    <col min="15881" max="15881" width="14" customWidth="1"/>
    <col min="15882" max="15882" width="19.28515625" customWidth="1"/>
    <col min="15883" max="15883" width="9.7109375" customWidth="1"/>
    <col min="15884" max="15884" width="14.5703125" customWidth="1"/>
    <col min="15885" max="15885" width="11" customWidth="1"/>
    <col min="15887" max="15892" width="5.7109375" customWidth="1"/>
    <col min="15893" max="15893" width="10.7109375" customWidth="1"/>
    <col min="16135" max="16135" width="4.28515625" customWidth="1"/>
    <col min="16136" max="16136" width="12.85546875" customWidth="1"/>
    <col min="16137" max="16137" width="14" customWidth="1"/>
    <col min="16138" max="16138" width="19.28515625" customWidth="1"/>
    <col min="16139" max="16139" width="9.7109375" customWidth="1"/>
    <col min="16140" max="16140" width="14.5703125" customWidth="1"/>
    <col min="16141" max="16141" width="11" customWidth="1"/>
    <col min="16143" max="16148" width="5.7109375" customWidth="1"/>
    <col min="16149" max="16149" width="10.7109375" customWidth="1"/>
  </cols>
  <sheetData>
    <row r="1" spans="1:25" ht="60">
      <c r="A1" s="3" t="s">
        <v>0</v>
      </c>
      <c r="B1" s="3" t="s">
        <v>58</v>
      </c>
      <c r="C1" s="3" t="s">
        <v>59</v>
      </c>
      <c r="D1" s="3" t="s">
        <v>56</v>
      </c>
      <c r="E1" s="3" t="s">
        <v>82</v>
      </c>
      <c r="F1" s="3" t="s">
        <v>3</v>
      </c>
      <c r="G1" s="3" t="s">
        <v>79</v>
      </c>
      <c r="H1" s="3" t="s">
        <v>4</v>
      </c>
      <c r="I1" s="3" t="s">
        <v>43</v>
      </c>
      <c r="J1" s="3" t="s">
        <v>46</v>
      </c>
      <c r="K1" s="3" t="s">
        <v>6</v>
      </c>
      <c r="L1" s="3" t="s">
        <v>45</v>
      </c>
      <c r="M1" s="3" t="s">
        <v>9</v>
      </c>
      <c r="N1" s="3" t="s">
        <v>71</v>
      </c>
      <c r="O1" s="3" t="s">
        <v>78</v>
      </c>
      <c r="P1" s="3" t="s">
        <v>63</v>
      </c>
      <c r="Q1" s="3" t="s">
        <v>65</v>
      </c>
      <c r="R1" s="3" t="s">
        <v>66</v>
      </c>
      <c r="S1" s="3" t="s">
        <v>64</v>
      </c>
      <c r="T1" s="3" t="s">
        <v>72</v>
      </c>
      <c r="U1" s="3" t="s">
        <v>67</v>
      </c>
      <c r="V1" s="3" t="s">
        <v>1</v>
      </c>
      <c r="W1" s="19" t="s">
        <v>83</v>
      </c>
      <c r="X1" s="11" t="s">
        <v>86</v>
      </c>
      <c r="Y1" s="3" t="s">
        <v>55</v>
      </c>
    </row>
    <row r="2" spans="1:25">
      <c r="A2" s="12" t="s">
        <v>2</v>
      </c>
      <c r="B2" s="12" t="s">
        <v>60</v>
      </c>
      <c r="C2" s="12" t="s">
        <v>61</v>
      </c>
      <c r="D2" s="8">
        <v>3141</v>
      </c>
      <c r="E2" s="2">
        <v>2009</v>
      </c>
      <c r="F2" s="2"/>
      <c r="G2" s="2"/>
      <c r="H2" s="2"/>
      <c r="I2" s="2"/>
      <c r="J2" s="2"/>
      <c r="K2" s="2">
        <v>90</v>
      </c>
      <c r="L2" s="2"/>
      <c r="M2" s="2"/>
      <c r="N2" s="2"/>
      <c r="O2" s="2"/>
      <c r="P2" s="2"/>
      <c r="Q2" s="2"/>
      <c r="R2" s="2"/>
      <c r="S2" s="2"/>
      <c r="T2" s="2"/>
      <c r="U2" s="2"/>
      <c r="V2" s="3" t="s">
        <v>52</v>
      </c>
      <c r="W2" s="19" t="s">
        <v>8</v>
      </c>
      <c r="X2" s="12">
        <v>1986</v>
      </c>
      <c r="Y2" s="12">
        <v>2011</v>
      </c>
    </row>
    <row r="3" spans="1:25">
      <c r="A3" s="12" t="s">
        <v>2</v>
      </c>
      <c r="B3" s="12" t="s">
        <v>60</v>
      </c>
      <c r="C3" s="12" t="s">
        <v>61</v>
      </c>
      <c r="D3" s="8">
        <v>3141</v>
      </c>
      <c r="E3" s="2">
        <v>2010</v>
      </c>
      <c r="F3" s="4"/>
      <c r="G3" s="4"/>
      <c r="H3" s="4"/>
      <c r="I3" s="4"/>
      <c r="J3" s="4"/>
      <c r="K3" s="4">
        <v>90</v>
      </c>
      <c r="L3" s="4"/>
      <c r="M3" s="4"/>
      <c r="N3" s="4"/>
      <c r="O3" s="4"/>
      <c r="P3" s="4"/>
      <c r="Q3" s="4"/>
      <c r="R3" s="4"/>
      <c r="S3" s="4"/>
      <c r="T3" s="4"/>
      <c r="U3" s="4"/>
      <c r="V3" s="3" t="s">
        <v>52</v>
      </c>
      <c r="W3" s="19" t="s">
        <v>8</v>
      </c>
      <c r="X3" s="12">
        <v>1986</v>
      </c>
      <c r="Y3" s="12">
        <v>2011</v>
      </c>
    </row>
    <row r="4" spans="1:25">
      <c r="A4" s="12" t="s">
        <v>2</v>
      </c>
      <c r="B4" s="12" t="s">
        <v>60</v>
      </c>
      <c r="C4" s="12" t="s">
        <v>61</v>
      </c>
      <c r="D4" s="8">
        <v>3141</v>
      </c>
      <c r="E4" s="2">
        <v>2011</v>
      </c>
      <c r="F4" s="4"/>
      <c r="G4" s="4"/>
      <c r="H4" s="4"/>
      <c r="I4" s="4"/>
      <c r="J4" s="4"/>
      <c r="K4" s="4">
        <v>90</v>
      </c>
      <c r="L4" s="4"/>
      <c r="M4" s="4"/>
      <c r="N4" s="4"/>
      <c r="O4" s="4"/>
      <c r="P4" s="4"/>
      <c r="Q4" s="4"/>
      <c r="R4" s="4"/>
      <c r="S4" s="4"/>
      <c r="T4" s="4"/>
      <c r="U4" s="4"/>
      <c r="V4" s="3" t="s">
        <v>52</v>
      </c>
      <c r="W4" s="19" t="s">
        <v>8</v>
      </c>
      <c r="X4" s="12">
        <v>1986</v>
      </c>
      <c r="Y4" s="12">
        <v>2011</v>
      </c>
    </row>
    <row r="5" spans="1:25">
      <c r="A5" s="12" t="s">
        <v>2</v>
      </c>
      <c r="B5" s="12" t="s">
        <v>60</v>
      </c>
      <c r="C5" s="12" t="s">
        <v>61</v>
      </c>
      <c r="D5" s="8">
        <v>3141</v>
      </c>
      <c r="E5" s="2">
        <v>2012</v>
      </c>
      <c r="F5" s="4"/>
      <c r="G5" s="4"/>
      <c r="H5" s="4">
        <v>33</v>
      </c>
      <c r="I5" s="4"/>
      <c r="J5" s="4"/>
      <c r="K5" s="4">
        <v>159</v>
      </c>
      <c r="L5" s="4"/>
      <c r="M5" s="4"/>
      <c r="N5" s="4"/>
      <c r="O5" s="4"/>
      <c r="P5" s="4"/>
      <c r="Q5" s="4"/>
      <c r="R5" s="4"/>
      <c r="S5" s="4"/>
      <c r="T5" s="4"/>
      <c r="U5" s="4"/>
      <c r="V5" s="3" t="s">
        <v>52</v>
      </c>
      <c r="W5" s="19" t="s">
        <v>8</v>
      </c>
      <c r="X5" s="12">
        <v>1986</v>
      </c>
      <c r="Y5" s="12">
        <v>2011</v>
      </c>
    </row>
    <row r="6" spans="1:25">
      <c r="A6" s="12" t="s">
        <v>2</v>
      </c>
      <c r="B6" s="12" t="s">
        <v>60</v>
      </c>
      <c r="C6" s="12" t="s">
        <v>61</v>
      </c>
      <c r="D6" s="8">
        <v>3141</v>
      </c>
      <c r="E6" s="2">
        <v>2013</v>
      </c>
      <c r="F6" s="4"/>
      <c r="G6" s="4"/>
      <c r="H6" s="4">
        <v>33</v>
      </c>
      <c r="I6" s="4"/>
      <c r="J6" s="4"/>
      <c r="K6" s="4">
        <v>159</v>
      </c>
      <c r="L6" s="4"/>
      <c r="M6" s="4"/>
      <c r="N6" s="4"/>
      <c r="O6" s="4"/>
      <c r="P6" s="4">
        <v>4</v>
      </c>
      <c r="Q6" s="4"/>
      <c r="R6" s="4"/>
      <c r="S6" s="4">
        <v>159</v>
      </c>
      <c r="T6" s="4"/>
      <c r="U6" s="4">
        <v>159</v>
      </c>
      <c r="V6" s="3" t="s">
        <v>52</v>
      </c>
      <c r="W6" s="19" t="s">
        <v>8</v>
      </c>
      <c r="X6" s="12">
        <v>1986</v>
      </c>
      <c r="Y6" s="12">
        <v>2011</v>
      </c>
    </row>
    <row r="7" spans="1:25">
      <c r="A7" s="12" t="s">
        <v>2</v>
      </c>
      <c r="B7" s="12" t="s">
        <v>60</v>
      </c>
      <c r="C7" s="12" t="s">
        <v>61</v>
      </c>
      <c r="D7" s="8">
        <v>3141</v>
      </c>
      <c r="E7" s="2">
        <v>2014</v>
      </c>
      <c r="F7" s="4"/>
      <c r="G7" s="4"/>
      <c r="H7" s="4">
        <v>33</v>
      </c>
      <c r="I7" s="4"/>
      <c r="J7" s="4"/>
      <c r="K7" s="4">
        <v>159</v>
      </c>
      <c r="L7" s="4"/>
      <c r="M7" s="4"/>
      <c r="N7" s="4"/>
      <c r="O7" s="4"/>
      <c r="P7" s="4">
        <v>4</v>
      </c>
      <c r="Q7" s="4"/>
      <c r="R7" s="4"/>
      <c r="S7" s="4">
        <v>159</v>
      </c>
      <c r="T7" s="4"/>
      <c r="U7" s="4">
        <v>159</v>
      </c>
      <c r="V7" s="3" t="s">
        <v>52</v>
      </c>
      <c r="W7" s="19" t="s">
        <v>8</v>
      </c>
      <c r="X7" s="12">
        <v>1986</v>
      </c>
      <c r="Y7" s="12">
        <v>2011</v>
      </c>
    </row>
    <row r="8" spans="1:25">
      <c r="A8" s="12" t="s">
        <v>2</v>
      </c>
      <c r="B8" s="12" t="s">
        <v>60</v>
      </c>
      <c r="C8" s="12" t="s">
        <v>61</v>
      </c>
      <c r="D8" s="8">
        <v>3141</v>
      </c>
      <c r="E8" s="2">
        <v>2015</v>
      </c>
      <c r="F8" s="4"/>
      <c r="G8" s="4"/>
      <c r="H8" s="4">
        <v>33</v>
      </c>
      <c r="I8" s="4"/>
      <c r="J8" s="4"/>
      <c r="K8" s="4">
        <v>159</v>
      </c>
      <c r="L8" s="4"/>
      <c r="M8" s="4"/>
      <c r="N8" s="4"/>
      <c r="O8" s="4"/>
      <c r="P8" s="4">
        <v>4</v>
      </c>
      <c r="Q8" s="4"/>
      <c r="R8" s="4"/>
      <c r="S8" s="4">
        <v>159</v>
      </c>
      <c r="T8" s="4"/>
      <c r="U8" s="4">
        <v>159</v>
      </c>
      <c r="V8" s="3" t="s">
        <v>52</v>
      </c>
      <c r="W8" s="19" t="s">
        <v>8</v>
      </c>
      <c r="X8" s="12">
        <v>1986</v>
      </c>
      <c r="Y8" s="12">
        <v>2011</v>
      </c>
    </row>
    <row r="9" spans="1:25">
      <c r="A9" s="12" t="s">
        <v>2</v>
      </c>
      <c r="B9" s="12" t="s">
        <v>60</v>
      </c>
      <c r="C9" s="12" t="s">
        <v>61</v>
      </c>
      <c r="D9" s="8">
        <v>3141</v>
      </c>
      <c r="E9" s="2">
        <v>2016</v>
      </c>
      <c r="F9" s="4"/>
      <c r="G9" s="4"/>
      <c r="H9" s="4">
        <v>33</v>
      </c>
      <c r="I9" s="4"/>
      <c r="J9" s="4"/>
      <c r="K9" s="4">
        <v>159</v>
      </c>
      <c r="L9" s="4"/>
      <c r="M9" s="4"/>
      <c r="N9" s="4"/>
      <c r="O9" s="4"/>
      <c r="P9" s="4">
        <v>4</v>
      </c>
      <c r="Q9" s="4"/>
      <c r="R9" s="4"/>
      <c r="S9" s="4">
        <v>159</v>
      </c>
      <c r="T9" s="4"/>
      <c r="U9" s="4">
        <v>159</v>
      </c>
      <c r="V9" s="3" t="s">
        <v>52</v>
      </c>
      <c r="W9" s="19" t="s">
        <v>8</v>
      </c>
      <c r="X9" s="12">
        <v>1986</v>
      </c>
      <c r="Y9" s="12">
        <v>2011</v>
      </c>
    </row>
    <row r="10" spans="1:25">
      <c r="A10" s="12" t="s">
        <v>10</v>
      </c>
      <c r="B10" s="12" t="s">
        <v>62</v>
      </c>
      <c r="C10" s="12" t="s">
        <v>61</v>
      </c>
      <c r="D10" s="8">
        <v>3177</v>
      </c>
      <c r="E10" s="2">
        <v>2009</v>
      </c>
      <c r="F10" s="2"/>
      <c r="G10" s="2"/>
      <c r="H10" s="2"/>
      <c r="I10" s="2">
        <v>47</v>
      </c>
      <c r="J10" s="2"/>
      <c r="K10" s="4">
        <v>46</v>
      </c>
      <c r="L10" s="4"/>
      <c r="M10" s="4"/>
      <c r="N10" s="4"/>
      <c r="O10" s="4"/>
      <c r="P10" s="2"/>
      <c r="Q10" s="2"/>
      <c r="R10" s="2"/>
      <c r="S10" s="2"/>
      <c r="T10" s="2"/>
      <c r="U10" s="2"/>
      <c r="V10" s="6" t="s">
        <v>52</v>
      </c>
      <c r="W10" s="21" t="s">
        <v>8</v>
      </c>
      <c r="X10" s="12"/>
      <c r="Y10" s="2"/>
    </row>
    <row r="11" spans="1:25">
      <c r="A11" s="12" t="s">
        <v>10</v>
      </c>
      <c r="B11" s="12" t="s">
        <v>62</v>
      </c>
      <c r="C11" s="12" t="s">
        <v>61</v>
      </c>
      <c r="D11" s="8">
        <v>3177</v>
      </c>
      <c r="E11" s="2">
        <v>2010</v>
      </c>
      <c r="F11" s="2"/>
      <c r="G11" s="2"/>
      <c r="H11" s="2"/>
      <c r="I11" s="2">
        <v>228</v>
      </c>
      <c r="J11" s="2"/>
      <c r="K11" s="2">
        <v>48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6" t="s">
        <v>52</v>
      </c>
      <c r="W11" s="21" t="s">
        <v>8</v>
      </c>
      <c r="X11" s="12"/>
      <c r="Y11" s="2"/>
    </row>
    <row r="12" spans="1:25">
      <c r="A12" s="12" t="s">
        <v>10</v>
      </c>
      <c r="B12" s="12" t="s">
        <v>62</v>
      </c>
      <c r="C12" s="12" t="s">
        <v>61</v>
      </c>
      <c r="D12" s="8">
        <v>3177</v>
      </c>
      <c r="E12" s="2">
        <v>2011</v>
      </c>
      <c r="F12" s="2"/>
      <c r="G12" s="2"/>
      <c r="H12" s="2"/>
      <c r="I12" s="2">
        <v>228</v>
      </c>
      <c r="J12" s="2"/>
      <c r="K12" s="2">
        <v>48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6" t="s">
        <v>52</v>
      </c>
      <c r="W12" s="21" t="s">
        <v>8</v>
      </c>
      <c r="X12" s="12"/>
      <c r="Y12" s="2"/>
    </row>
    <row r="13" spans="1:25">
      <c r="A13" s="12" t="s">
        <v>10</v>
      </c>
      <c r="B13" s="12" t="s">
        <v>62</v>
      </c>
      <c r="C13" s="12" t="s">
        <v>61</v>
      </c>
      <c r="D13" s="8">
        <v>3177</v>
      </c>
      <c r="E13" s="2">
        <v>2012</v>
      </c>
      <c r="F13" s="2"/>
      <c r="G13" s="2"/>
      <c r="H13" s="2"/>
      <c r="I13" s="2">
        <v>228</v>
      </c>
      <c r="J13" s="2"/>
      <c r="K13" s="2">
        <v>48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6" t="s">
        <v>52</v>
      </c>
      <c r="W13" s="21" t="s">
        <v>8</v>
      </c>
      <c r="X13" s="12"/>
      <c r="Y13" s="2"/>
    </row>
    <row r="14" spans="1:25">
      <c r="A14" s="12" t="s">
        <v>10</v>
      </c>
      <c r="B14" s="12" t="s">
        <v>62</v>
      </c>
      <c r="C14" s="12" t="s">
        <v>61</v>
      </c>
      <c r="D14" s="8">
        <v>3177</v>
      </c>
      <c r="E14" s="2">
        <v>2013</v>
      </c>
      <c r="F14" s="2"/>
      <c r="G14" s="2"/>
      <c r="H14" s="2"/>
      <c r="I14" s="2">
        <v>227</v>
      </c>
      <c r="J14" s="2"/>
      <c r="K14" s="2">
        <v>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6" t="s">
        <v>52</v>
      </c>
      <c r="W14" s="21" t="s">
        <v>8</v>
      </c>
      <c r="X14" s="12"/>
      <c r="Y14" s="2"/>
    </row>
    <row r="15" spans="1:25">
      <c r="A15" s="12" t="s">
        <v>10</v>
      </c>
      <c r="B15" s="12" t="s">
        <v>62</v>
      </c>
      <c r="C15" s="12" t="s">
        <v>61</v>
      </c>
      <c r="D15" s="8">
        <v>3177</v>
      </c>
      <c r="E15" s="2">
        <v>2014</v>
      </c>
      <c r="F15" s="2"/>
      <c r="G15" s="2"/>
      <c r="H15" s="2"/>
      <c r="I15" s="2">
        <v>227</v>
      </c>
      <c r="J15" s="2"/>
      <c r="K15" s="2">
        <v>48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6" t="s">
        <v>52</v>
      </c>
      <c r="W15" s="21" t="s">
        <v>8</v>
      </c>
      <c r="X15" s="12"/>
      <c r="Y15" s="2"/>
    </row>
    <row r="16" spans="1:25">
      <c r="A16" s="12" t="s">
        <v>10</v>
      </c>
      <c r="B16" s="12" t="s">
        <v>62</v>
      </c>
      <c r="C16" s="12" t="s">
        <v>61</v>
      </c>
      <c r="D16" s="8">
        <v>3177</v>
      </c>
      <c r="E16" s="2">
        <v>2015</v>
      </c>
      <c r="F16" s="2"/>
      <c r="G16" s="2"/>
      <c r="H16" s="2"/>
      <c r="I16" s="2">
        <v>227</v>
      </c>
      <c r="J16" s="2"/>
      <c r="K16" s="2">
        <v>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6" t="s">
        <v>52</v>
      </c>
      <c r="W16" s="21" t="s">
        <v>8</v>
      </c>
      <c r="X16" s="12"/>
      <c r="Y16" s="2"/>
    </row>
    <row r="17" spans="1:25">
      <c r="A17" s="12" t="s">
        <v>10</v>
      </c>
      <c r="B17" s="12" t="s">
        <v>62</v>
      </c>
      <c r="C17" s="12" t="s">
        <v>61</v>
      </c>
      <c r="D17" s="8">
        <v>3177</v>
      </c>
      <c r="E17" s="2">
        <v>2016</v>
      </c>
      <c r="F17" s="2"/>
      <c r="G17" s="2"/>
      <c r="H17" s="2"/>
      <c r="I17" s="2">
        <v>47</v>
      </c>
      <c r="J17" s="2">
        <v>181</v>
      </c>
      <c r="K17" s="2">
        <v>48</v>
      </c>
      <c r="L17" s="2"/>
      <c r="M17" s="2"/>
      <c r="N17" s="2"/>
      <c r="O17" s="2"/>
      <c r="P17" s="2"/>
      <c r="Q17" s="2">
        <v>47</v>
      </c>
      <c r="R17" s="2">
        <v>181</v>
      </c>
      <c r="S17" s="2">
        <v>37</v>
      </c>
      <c r="T17" s="2"/>
      <c r="U17" s="2">
        <v>37</v>
      </c>
      <c r="V17" s="6" t="s">
        <v>52</v>
      </c>
      <c r="W17" s="21" t="s">
        <v>8</v>
      </c>
      <c r="X17" s="12"/>
      <c r="Y17" s="2"/>
    </row>
    <row r="18" spans="1:25">
      <c r="A18" s="12" t="s">
        <v>11</v>
      </c>
      <c r="B18" s="12" t="s">
        <v>68</v>
      </c>
      <c r="C18" s="12" t="s">
        <v>69</v>
      </c>
      <c r="D18" s="2">
        <v>7324</v>
      </c>
      <c r="E18" s="2">
        <v>2009</v>
      </c>
      <c r="F18" s="2"/>
      <c r="G18" s="2"/>
      <c r="H18" s="2">
        <f t="shared" ref="H18:H25" si="0">225+283</f>
        <v>508</v>
      </c>
      <c r="I18" s="2"/>
      <c r="J18" s="2"/>
      <c r="K18" s="2">
        <f t="shared" ref="K18:K25" si="1">121+107+62+36+20</f>
        <v>346</v>
      </c>
      <c r="L18" s="2"/>
      <c r="M18" s="2">
        <v>4</v>
      </c>
      <c r="N18" s="2"/>
      <c r="O18" s="2"/>
      <c r="P18" s="2">
        <f t="shared" ref="P18:P25" si="2">225+283</f>
        <v>508</v>
      </c>
      <c r="Q18" s="2"/>
      <c r="R18" s="2"/>
      <c r="S18" s="2">
        <f t="shared" ref="S18:S25" si="3">121+107+62+36+20</f>
        <v>346</v>
      </c>
      <c r="T18" s="2"/>
      <c r="U18" s="2">
        <v>4</v>
      </c>
      <c r="V18" s="3" t="s">
        <v>12</v>
      </c>
      <c r="W18" s="21" t="s">
        <v>8</v>
      </c>
      <c r="X18" s="12">
        <v>1980</v>
      </c>
      <c r="Y18" s="12">
        <v>2002</v>
      </c>
    </row>
    <row r="19" spans="1:25">
      <c r="A19" s="12" t="s">
        <v>11</v>
      </c>
      <c r="B19" s="12" t="s">
        <v>68</v>
      </c>
      <c r="C19" s="12" t="s">
        <v>69</v>
      </c>
      <c r="D19" s="2">
        <v>7324</v>
      </c>
      <c r="E19" s="2">
        <v>2010</v>
      </c>
      <c r="F19" s="2"/>
      <c r="G19" s="2"/>
      <c r="H19" s="2">
        <f t="shared" si="0"/>
        <v>508</v>
      </c>
      <c r="I19" s="2"/>
      <c r="J19" s="2"/>
      <c r="K19" s="2">
        <f t="shared" si="1"/>
        <v>346</v>
      </c>
      <c r="L19" s="2"/>
      <c r="M19" s="2">
        <v>4</v>
      </c>
      <c r="N19" s="2"/>
      <c r="O19" s="2"/>
      <c r="P19" s="2">
        <f t="shared" si="2"/>
        <v>508</v>
      </c>
      <c r="Q19" s="2"/>
      <c r="R19" s="2"/>
      <c r="S19" s="2">
        <f t="shared" si="3"/>
        <v>346</v>
      </c>
      <c r="T19" s="2"/>
      <c r="U19" s="2">
        <v>4</v>
      </c>
      <c r="V19" s="3"/>
      <c r="W19" s="21" t="s">
        <v>8</v>
      </c>
      <c r="X19" s="12">
        <v>1980</v>
      </c>
      <c r="Y19" s="12">
        <v>2002</v>
      </c>
    </row>
    <row r="20" spans="1:25">
      <c r="A20" s="12" t="s">
        <v>11</v>
      </c>
      <c r="B20" s="12" t="s">
        <v>68</v>
      </c>
      <c r="C20" s="12" t="s">
        <v>69</v>
      </c>
      <c r="D20" s="2">
        <v>7324</v>
      </c>
      <c r="E20" s="2">
        <v>2011</v>
      </c>
      <c r="F20" s="2"/>
      <c r="G20" s="2"/>
      <c r="H20" s="2">
        <f t="shared" si="0"/>
        <v>508</v>
      </c>
      <c r="I20" s="2"/>
      <c r="J20" s="2"/>
      <c r="K20" s="2">
        <f t="shared" si="1"/>
        <v>346</v>
      </c>
      <c r="L20" s="2"/>
      <c r="M20" s="2">
        <v>4</v>
      </c>
      <c r="N20" s="2"/>
      <c r="O20" s="2"/>
      <c r="P20" s="2">
        <f t="shared" si="2"/>
        <v>508</v>
      </c>
      <c r="Q20" s="2"/>
      <c r="R20" s="2"/>
      <c r="S20" s="2">
        <f t="shared" si="3"/>
        <v>346</v>
      </c>
      <c r="T20" s="2"/>
      <c r="U20" s="2">
        <v>4</v>
      </c>
      <c r="V20" s="13" t="s">
        <v>7</v>
      </c>
      <c r="W20" s="21" t="s">
        <v>8</v>
      </c>
      <c r="X20" s="12">
        <v>1980</v>
      </c>
      <c r="Y20" s="12">
        <v>2002</v>
      </c>
    </row>
    <row r="21" spans="1:25">
      <c r="A21" s="12" t="s">
        <v>11</v>
      </c>
      <c r="B21" s="12" t="s">
        <v>68</v>
      </c>
      <c r="C21" s="12" t="s">
        <v>69</v>
      </c>
      <c r="D21" s="2">
        <v>7324</v>
      </c>
      <c r="E21" s="2">
        <v>2012</v>
      </c>
      <c r="F21" s="2"/>
      <c r="G21" s="2"/>
      <c r="H21" s="2">
        <f t="shared" si="0"/>
        <v>508</v>
      </c>
      <c r="I21" s="2"/>
      <c r="J21" s="2"/>
      <c r="K21" s="2">
        <f t="shared" si="1"/>
        <v>346</v>
      </c>
      <c r="L21" s="2"/>
      <c r="M21" s="2">
        <v>4</v>
      </c>
      <c r="N21" s="2"/>
      <c r="O21" s="2"/>
      <c r="P21" s="2">
        <f t="shared" si="2"/>
        <v>508</v>
      </c>
      <c r="Q21" s="2"/>
      <c r="R21" s="2"/>
      <c r="S21" s="2">
        <f t="shared" si="3"/>
        <v>346</v>
      </c>
      <c r="T21" s="2"/>
      <c r="U21" s="2">
        <v>4</v>
      </c>
      <c r="V21" s="13"/>
      <c r="W21" s="21" t="s">
        <v>8</v>
      </c>
      <c r="X21" s="12">
        <v>1980</v>
      </c>
      <c r="Y21" s="12">
        <v>2002</v>
      </c>
    </row>
    <row r="22" spans="1:25">
      <c r="A22" s="12" t="s">
        <v>11</v>
      </c>
      <c r="B22" s="12" t="s">
        <v>68</v>
      </c>
      <c r="C22" s="12" t="s">
        <v>69</v>
      </c>
      <c r="D22" s="2">
        <v>7324</v>
      </c>
      <c r="E22" s="2">
        <v>2013</v>
      </c>
      <c r="F22" s="2"/>
      <c r="G22" s="2"/>
      <c r="H22" s="2">
        <f t="shared" si="0"/>
        <v>508</v>
      </c>
      <c r="I22" s="2"/>
      <c r="J22" s="2"/>
      <c r="K22" s="2">
        <f t="shared" si="1"/>
        <v>346</v>
      </c>
      <c r="L22" s="2"/>
      <c r="M22" s="2">
        <v>4</v>
      </c>
      <c r="N22" s="2"/>
      <c r="O22" s="2"/>
      <c r="P22" s="2">
        <f t="shared" si="2"/>
        <v>508</v>
      </c>
      <c r="Q22" s="2"/>
      <c r="R22" s="2"/>
      <c r="S22" s="2">
        <f t="shared" si="3"/>
        <v>346</v>
      </c>
      <c r="T22" s="2"/>
      <c r="U22" s="2">
        <v>4</v>
      </c>
      <c r="V22" s="13"/>
      <c r="W22" s="21" t="s">
        <v>8</v>
      </c>
      <c r="X22" s="12">
        <v>1980</v>
      </c>
      <c r="Y22" s="12">
        <v>2002</v>
      </c>
    </row>
    <row r="23" spans="1:25">
      <c r="A23" s="12" t="s">
        <v>11</v>
      </c>
      <c r="B23" s="12" t="s">
        <v>68</v>
      </c>
      <c r="C23" s="12" t="s">
        <v>69</v>
      </c>
      <c r="D23" s="2">
        <v>7324</v>
      </c>
      <c r="E23" s="2">
        <v>2014</v>
      </c>
      <c r="F23" s="2"/>
      <c r="G23" s="2"/>
      <c r="H23" s="2">
        <f t="shared" si="0"/>
        <v>508</v>
      </c>
      <c r="I23" s="2"/>
      <c r="J23" s="2"/>
      <c r="K23" s="2">
        <f t="shared" si="1"/>
        <v>346</v>
      </c>
      <c r="L23" s="2"/>
      <c r="M23" s="2">
        <v>4</v>
      </c>
      <c r="N23" s="2"/>
      <c r="O23" s="2"/>
      <c r="P23" s="2">
        <f t="shared" si="2"/>
        <v>508</v>
      </c>
      <c r="Q23" s="2"/>
      <c r="R23" s="2"/>
      <c r="S23" s="2">
        <f t="shared" si="3"/>
        <v>346</v>
      </c>
      <c r="T23" s="2"/>
      <c r="U23" s="2">
        <v>4</v>
      </c>
      <c r="V23" s="13"/>
      <c r="W23" s="21" t="s">
        <v>8</v>
      </c>
      <c r="X23" s="12">
        <v>1980</v>
      </c>
      <c r="Y23" s="12">
        <v>2002</v>
      </c>
    </row>
    <row r="24" spans="1:25">
      <c r="A24" s="12" t="s">
        <v>11</v>
      </c>
      <c r="B24" s="12" t="s">
        <v>68</v>
      </c>
      <c r="C24" s="12" t="s">
        <v>69</v>
      </c>
      <c r="D24" s="2">
        <v>7324</v>
      </c>
      <c r="E24" s="2">
        <v>2015</v>
      </c>
      <c r="F24" s="2"/>
      <c r="G24" s="2"/>
      <c r="H24" s="2">
        <f t="shared" si="0"/>
        <v>508</v>
      </c>
      <c r="I24" s="2"/>
      <c r="J24" s="2"/>
      <c r="K24" s="2">
        <f t="shared" si="1"/>
        <v>346</v>
      </c>
      <c r="L24" s="2"/>
      <c r="M24" s="2">
        <v>4</v>
      </c>
      <c r="N24" s="2"/>
      <c r="O24" s="2"/>
      <c r="P24" s="2">
        <f t="shared" si="2"/>
        <v>508</v>
      </c>
      <c r="Q24" s="2"/>
      <c r="R24" s="2"/>
      <c r="S24" s="2">
        <f t="shared" si="3"/>
        <v>346</v>
      </c>
      <c r="T24" s="2"/>
      <c r="U24" s="2">
        <v>4</v>
      </c>
      <c r="V24" s="13"/>
      <c r="W24" s="21" t="s">
        <v>8</v>
      </c>
      <c r="X24" s="12">
        <v>1980</v>
      </c>
      <c r="Y24" s="12">
        <v>2002</v>
      </c>
    </row>
    <row r="25" spans="1:25">
      <c r="A25" s="12" t="s">
        <v>11</v>
      </c>
      <c r="B25" s="12" t="s">
        <v>68</v>
      </c>
      <c r="C25" s="12" t="s">
        <v>69</v>
      </c>
      <c r="D25" s="2">
        <v>7324</v>
      </c>
      <c r="E25" s="2">
        <v>2016</v>
      </c>
      <c r="F25" s="2"/>
      <c r="G25" s="2"/>
      <c r="H25" s="2">
        <f t="shared" si="0"/>
        <v>508</v>
      </c>
      <c r="I25" s="2"/>
      <c r="J25" s="2"/>
      <c r="K25" s="2">
        <f t="shared" si="1"/>
        <v>346</v>
      </c>
      <c r="L25" s="2"/>
      <c r="M25" s="2">
        <v>4</v>
      </c>
      <c r="N25" s="2"/>
      <c r="O25" s="2"/>
      <c r="P25" s="2">
        <f t="shared" si="2"/>
        <v>508</v>
      </c>
      <c r="Q25" s="2"/>
      <c r="R25" s="2"/>
      <c r="S25" s="2">
        <f t="shared" si="3"/>
        <v>346</v>
      </c>
      <c r="T25" s="2"/>
      <c r="U25" s="2">
        <v>4</v>
      </c>
      <c r="V25" s="13"/>
      <c r="W25" s="21" t="s">
        <v>8</v>
      </c>
      <c r="X25" s="12">
        <v>1980</v>
      </c>
      <c r="Y25" s="12">
        <v>2002</v>
      </c>
    </row>
    <row r="26" spans="1:25">
      <c r="A26" s="12" t="s">
        <v>13</v>
      </c>
      <c r="B26" s="12" t="s">
        <v>70</v>
      </c>
      <c r="C26" s="12" t="s">
        <v>69</v>
      </c>
      <c r="D26" s="2">
        <v>2941</v>
      </c>
      <c r="E26" s="2">
        <v>2009</v>
      </c>
      <c r="F26" s="2"/>
      <c r="G26" s="2"/>
      <c r="H26" s="2">
        <v>106</v>
      </c>
      <c r="I26" s="2"/>
      <c r="J26" s="2"/>
      <c r="K26" s="2">
        <v>100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 t="s">
        <v>52</v>
      </c>
      <c r="W26" s="24" t="s">
        <v>84</v>
      </c>
      <c r="X26" s="12">
        <v>1982</v>
      </c>
      <c r="Y26" s="12">
        <v>2010</v>
      </c>
    </row>
    <row r="27" spans="1:25">
      <c r="A27" s="12" t="s">
        <v>13</v>
      </c>
      <c r="B27" s="12" t="s">
        <v>70</v>
      </c>
      <c r="C27" s="12" t="s">
        <v>69</v>
      </c>
      <c r="D27" s="2">
        <v>2941</v>
      </c>
      <c r="E27" s="2">
        <v>2010</v>
      </c>
      <c r="F27" s="2"/>
      <c r="G27" s="2"/>
      <c r="H27" s="2">
        <v>106</v>
      </c>
      <c r="I27" s="2"/>
      <c r="J27" s="2"/>
      <c r="K27" s="2">
        <v>100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 t="s">
        <v>52</v>
      </c>
      <c r="W27" s="24" t="s">
        <v>84</v>
      </c>
      <c r="X27" s="12">
        <v>1982</v>
      </c>
      <c r="Y27" s="12">
        <v>2010</v>
      </c>
    </row>
    <row r="28" spans="1:25">
      <c r="A28" s="12" t="s">
        <v>13</v>
      </c>
      <c r="B28" s="12" t="s">
        <v>70</v>
      </c>
      <c r="C28" s="12" t="s">
        <v>69</v>
      </c>
      <c r="D28" s="2">
        <v>2941</v>
      </c>
      <c r="E28" s="2">
        <v>2011</v>
      </c>
      <c r="F28" s="2"/>
      <c r="G28" s="2"/>
      <c r="H28" s="2">
        <v>106</v>
      </c>
      <c r="I28" s="2"/>
      <c r="J28" s="2"/>
      <c r="K28" s="2">
        <v>100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 t="s">
        <v>52</v>
      </c>
      <c r="W28" s="24" t="s">
        <v>84</v>
      </c>
      <c r="X28" s="12">
        <v>1982</v>
      </c>
      <c r="Y28" s="12">
        <v>2010</v>
      </c>
    </row>
    <row r="29" spans="1:25">
      <c r="A29" s="12" t="s">
        <v>13</v>
      </c>
      <c r="B29" s="12" t="s">
        <v>70</v>
      </c>
      <c r="C29" s="12" t="s">
        <v>69</v>
      </c>
      <c r="D29" s="2">
        <v>2941</v>
      </c>
      <c r="E29" s="2">
        <v>2012</v>
      </c>
      <c r="F29" s="2"/>
      <c r="G29" s="2"/>
      <c r="H29" s="2">
        <v>204</v>
      </c>
      <c r="I29" s="2"/>
      <c r="J29" s="2"/>
      <c r="K29" s="2">
        <v>198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 t="s">
        <v>52</v>
      </c>
      <c r="W29" s="24" t="s">
        <v>84</v>
      </c>
      <c r="X29" s="12">
        <v>1982</v>
      </c>
      <c r="Y29" s="12">
        <v>2010</v>
      </c>
    </row>
    <row r="30" spans="1:25">
      <c r="A30" s="12" t="s">
        <v>13</v>
      </c>
      <c r="B30" s="12" t="s">
        <v>70</v>
      </c>
      <c r="C30" s="12" t="s">
        <v>69</v>
      </c>
      <c r="D30" s="2">
        <v>2941</v>
      </c>
      <c r="E30" s="2">
        <v>2013</v>
      </c>
      <c r="F30" s="2"/>
      <c r="G30" s="2"/>
      <c r="H30" s="2">
        <v>204</v>
      </c>
      <c r="I30" s="2"/>
      <c r="J30" s="2"/>
      <c r="K30" s="2">
        <v>198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 t="s">
        <v>52</v>
      </c>
      <c r="W30" s="24" t="s">
        <v>84</v>
      </c>
      <c r="X30" s="12">
        <v>1982</v>
      </c>
      <c r="Y30" s="12">
        <v>2010</v>
      </c>
    </row>
    <row r="31" spans="1:25">
      <c r="A31" s="12" t="s">
        <v>13</v>
      </c>
      <c r="B31" s="12" t="s">
        <v>70</v>
      </c>
      <c r="C31" s="12" t="s">
        <v>69</v>
      </c>
      <c r="D31" s="2">
        <v>2941</v>
      </c>
      <c r="E31" s="2">
        <v>2014</v>
      </c>
      <c r="F31" s="2"/>
      <c r="G31" s="2"/>
      <c r="H31" s="2">
        <v>204</v>
      </c>
      <c r="I31" s="2"/>
      <c r="J31" s="2"/>
      <c r="K31" s="2">
        <v>198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 t="s">
        <v>52</v>
      </c>
      <c r="W31" s="24" t="s">
        <v>84</v>
      </c>
      <c r="X31" s="12">
        <v>1982</v>
      </c>
      <c r="Y31" s="12">
        <v>2010</v>
      </c>
    </row>
    <row r="32" spans="1:25">
      <c r="A32" s="12" t="s">
        <v>13</v>
      </c>
      <c r="B32" s="12" t="s">
        <v>70</v>
      </c>
      <c r="C32" s="12" t="s">
        <v>69</v>
      </c>
      <c r="D32" s="2">
        <v>2941</v>
      </c>
      <c r="E32" s="2">
        <v>2015</v>
      </c>
      <c r="F32" s="2"/>
      <c r="G32" s="2"/>
      <c r="H32" s="2">
        <v>204</v>
      </c>
      <c r="I32" s="2"/>
      <c r="J32" s="2"/>
      <c r="K32" s="2">
        <v>198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 t="s">
        <v>52</v>
      </c>
      <c r="W32" s="24" t="s">
        <v>84</v>
      </c>
      <c r="X32" s="12">
        <v>1982</v>
      </c>
      <c r="Y32" s="12">
        <v>2010</v>
      </c>
    </row>
    <row r="33" spans="1:25">
      <c r="A33" s="12" t="s">
        <v>13</v>
      </c>
      <c r="B33" s="12" t="s">
        <v>70</v>
      </c>
      <c r="C33" s="12" t="s">
        <v>69</v>
      </c>
      <c r="D33" s="2">
        <v>2941</v>
      </c>
      <c r="E33" s="2">
        <v>2016</v>
      </c>
      <c r="F33" s="2"/>
      <c r="G33" s="2"/>
      <c r="H33" s="2">
        <v>205</v>
      </c>
      <c r="I33" s="2"/>
      <c r="J33" s="2"/>
      <c r="K33" s="2">
        <v>198</v>
      </c>
      <c r="L33" s="2"/>
      <c r="M33" s="2"/>
      <c r="N33" s="2"/>
      <c r="O33" s="2"/>
      <c r="P33" s="2">
        <v>122</v>
      </c>
      <c r="Q33" s="2"/>
      <c r="R33" s="2"/>
      <c r="S33" s="2">
        <v>106</v>
      </c>
      <c r="T33" s="2"/>
      <c r="U33" s="2"/>
      <c r="V33" s="3" t="s">
        <v>52</v>
      </c>
      <c r="W33" s="24" t="s">
        <v>84</v>
      </c>
      <c r="X33" s="12">
        <v>1982</v>
      </c>
      <c r="Y33" s="12">
        <v>2010</v>
      </c>
    </row>
    <row r="34" spans="1:25">
      <c r="A34" s="12" t="s">
        <v>14</v>
      </c>
      <c r="B34" s="12" t="s">
        <v>77</v>
      </c>
      <c r="C34" s="12" t="s">
        <v>76</v>
      </c>
      <c r="D34" s="2">
        <v>21450</v>
      </c>
      <c r="E34" s="2">
        <v>2009</v>
      </c>
      <c r="F34" s="2"/>
      <c r="G34" s="2"/>
      <c r="H34" s="2">
        <v>56</v>
      </c>
      <c r="I34" s="2"/>
      <c r="J34" s="2"/>
      <c r="K34" s="2">
        <v>196</v>
      </c>
      <c r="L34" s="2"/>
      <c r="M34" s="2"/>
      <c r="N34" s="2"/>
      <c r="O34" s="2"/>
      <c r="P34" s="2">
        <v>56</v>
      </c>
      <c r="Q34" s="2"/>
      <c r="R34" s="2"/>
      <c r="S34" s="2">
        <v>196</v>
      </c>
      <c r="T34" s="2"/>
      <c r="U34" s="2"/>
      <c r="V34" s="6" t="s">
        <v>5</v>
      </c>
      <c r="W34" s="21" t="s">
        <v>85</v>
      </c>
      <c r="X34" s="12">
        <v>1983</v>
      </c>
      <c r="Y34" s="12">
        <v>2009</v>
      </c>
    </row>
    <row r="35" spans="1:25">
      <c r="A35" s="12" t="s">
        <v>14</v>
      </c>
      <c r="B35" s="12" t="s">
        <v>77</v>
      </c>
      <c r="C35" s="12" t="s">
        <v>76</v>
      </c>
      <c r="D35" s="2">
        <v>21450</v>
      </c>
      <c r="E35" s="2">
        <v>2010</v>
      </c>
      <c r="F35" s="2">
        <v>32</v>
      </c>
      <c r="G35" s="2"/>
      <c r="H35" s="2">
        <v>89</v>
      </c>
      <c r="I35" s="2"/>
      <c r="J35" s="2"/>
      <c r="K35" s="2">
        <v>368</v>
      </c>
      <c r="L35" s="2"/>
      <c r="M35" s="2"/>
      <c r="N35" s="2">
        <v>32</v>
      </c>
      <c r="O35" s="2"/>
      <c r="P35" s="2">
        <v>89</v>
      </c>
      <c r="Q35" s="2"/>
      <c r="R35" s="2"/>
      <c r="S35" s="2">
        <v>368</v>
      </c>
      <c r="T35" s="2"/>
      <c r="U35" s="2"/>
      <c r="V35" s="6" t="s">
        <v>5</v>
      </c>
      <c r="W35" s="21" t="s">
        <v>85</v>
      </c>
      <c r="X35" s="12">
        <v>1983</v>
      </c>
      <c r="Y35" s="12">
        <v>2009</v>
      </c>
    </row>
    <row r="36" spans="1:25">
      <c r="A36" s="12" t="s">
        <v>14</v>
      </c>
      <c r="B36" s="12" t="s">
        <v>77</v>
      </c>
      <c r="C36" s="12" t="s">
        <v>76</v>
      </c>
      <c r="D36" s="2">
        <v>21450</v>
      </c>
      <c r="E36" s="2">
        <v>2011</v>
      </c>
      <c r="F36" s="2">
        <v>32</v>
      </c>
      <c r="G36" s="2"/>
      <c r="H36" s="2">
        <v>89</v>
      </c>
      <c r="I36" s="2"/>
      <c r="J36" s="2"/>
      <c r="K36" s="2">
        <v>368</v>
      </c>
      <c r="L36" s="2"/>
      <c r="M36" s="2"/>
      <c r="N36" s="2">
        <v>32</v>
      </c>
      <c r="O36" s="2"/>
      <c r="P36" s="2">
        <v>89</v>
      </c>
      <c r="Q36" s="2"/>
      <c r="R36" s="2"/>
      <c r="S36" s="2">
        <v>368</v>
      </c>
      <c r="T36" s="2"/>
      <c r="U36" s="2"/>
      <c r="V36" s="6" t="s">
        <v>5</v>
      </c>
      <c r="W36" s="21" t="s">
        <v>85</v>
      </c>
      <c r="X36" s="12">
        <v>1983</v>
      </c>
      <c r="Y36" s="12">
        <v>2009</v>
      </c>
    </row>
    <row r="37" spans="1:25">
      <c r="A37" s="12" t="s">
        <v>14</v>
      </c>
      <c r="B37" s="12" t="s">
        <v>77</v>
      </c>
      <c r="C37" s="12" t="s">
        <v>76</v>
      </c>
      <c r="D37" s="2">
        <v>21450</v>
      </c>
      <c r="E37" s="2">
        <v>2012</v>
      </c>
      <c r="F37" s="2">
        <v>32</v>
      </c>
      <c r="G37" s="2"/>
      <c r="H37" s="2">
        <v>89</v>
      </c>
      <c r="I37" s="2"/>
      <c r="J37" s="2"/>
      <c r="K37" s="2">
        <v>368</v>
      </c>
      <c r="L37" s="2"/>
      <c r="M37" s="2"/>
      <c r="N37" s="2">
        <v>32</v>
      </c>
      <c r="O37" s="2"/>
      <c r="P37" s="2">
        <v>89</v>
      </c>
      <c r="Q37" s="2"/>
      <c r="R37" s="2"/>
      <c r="S37" s="2">
        <v>368</v>
      </c>
      <c r="T37" s="2"/>
      <c r="U37" s="2"/>
      <c r="V37" s="6" t="s">
        <v>5</v>
      </c>
      <c r="W37" s="21" t="s">
        <v>85</v>
      </c>
      <c r="X37" s="12">
        <v>1983</v>
      </c>
      <c r="Y37" s="12">
        <v>2009</v>
      </c>
    </row>
    <row r="38" spans="1:25">
      <c r="A38" s="12" t="s">
        <v>14</v>
      </c>
      <c r="B38" s="12" t="s">
        <v>77</v>
      </c>
      <c r="C38" s="12" t="s">
        <v>76</v>
      </c>
      <c r="D38" s="2">
        <v>21450</v>
      </c>
      <c r="E38" s="2">
        <v>2013</v>
      </c>
      <c r="F38" s="2">
        <v>32</v>
      </c>
      <c r="G38" s="2"/>
      <c r="H38" s="2">
        <v>89</v>
      </c>
      <c r="I38" s="2"/>
      <c r="J38" s="2"/>
      <c r="K38" s="2">
        <v>368</v>
      </c>
      <c r="L38" s="2"/>
      <c r="M38" s="2"/>
      <c r="N38" s="2">
        <v>32</v>
      </c>
      <c r="O38" s="2"/>
      <c r="P38" s="2">
        <v>89</v>
      </c>
      <c r="Q38" s="2"/>
      <c r="R38" s="2"/>
      <c r="S38" s="2">
        <v>368</v>
      </c>
      <c r="T38" s="2"/>
      <c r="U38" s="2"/>
      <c r="V38" s="6" t="s">
        <v>5</v>
      </c>
      <c r="W38" s="21" t="s">
        <v>85</v>
      </c>
      <c r="X38" s="12">
        <v>1983</v>
      </c>
      <c r="Y38" s="12">
        <v>2009</v>
      </c>
    </row>
    <row r="39" spans="1:25">
      <c r="A39" s="12" t="s">
        <v>14</v>
      </c>
      <c r="B39" s="12" t="s">
        <v>77</v>
      </c>
      <c r="C39" s="12" t="s">
        <v>76</v>
      </c>
      <c r="D39" s="2">
        <v>21450</v>
      </c>
      <c r="E39" s="2">
        <v>2014</v>
      </c>
      <c r="F39" s="2">
        <v>32</v>
      </c>
      <c r="G39" s="2"/>
      <c r="H39" s="2">
        <v>89</v>
      </c>
      <c r="I39" s="2"/>
      <c r="J39" s="2"/>
      <c r="K39" s="2">
        <v>368</v>
      </c>
      <c r="L39" s="2"/>
      <c r="M39" s="2"/>
      <c r="N39" s="2">
        <v>32</v>
      </c>
      <c r="O39" s="2"/>
      <c r="P39" s="2">
        <v>89</v>
      </c>
      <c r="Q39" s="2"/>
      <c r="R39" s="2"/>
      <c r="S39" s="2">
        <v>368</v>
      </c>
      <c r="T39" s="2"/>
      <c r="U39" s="2"/>
      <c r="V39" s="6" t="s">
        <v>5</v>
      </c>
      <c r="W39" s="21" t="s">
        <v>85</v>
      </c>
      <c r="X39" s="12">
        <v>1983</v>
      </c>
      <c r="Y39" s="12">
        <v>2009</v>
      </c>
    </row>
    <row r="40" spans="1:25">
      <c r="A40" s="12" t="s">
        <v>14</v>
      </c>
      <c r="B40" s="12" t="s">
        <v>77</v>
      </c>
      <c r="C40" s="12" t="s">
        <v>76</v>
      </c>
      <c r="D40" s="2">
        <v>21450</v>
      </c>
      <c r="E40" s="2">
        <v>2015</v>
      </c>
      <c r="F40" s="2">
        <v>32</v>
      </c>
      <c r="G40" s="2"/>
      <c r="H40" s="2">
        <v>89</v>
      </c>
      <c r="I40" s="2"/>
      <c r="J40" s="2"/>
      <c r="K40" s="2">
        <v>368</v>
      </c>
      <c r="L40" s="2"/>
      <c r="M40" s="2"/>
      <c r="N40" s="2">
        <v>32</v>
      </c>
      <c r="O40" s="2"/>
      <c r="P40" s="2">
        <v>89</v>
      </c>
      <c r="Q40" s="2"/>
      <c r="R40" s="2"/>
      <c r="S40" s="2">
        <v>368</v>
      </c>
      <c r="T40" s="2"/>
      <c r="U40" s="2"/>
      <c r="V40" s="6" t="s">
        <v>5</v>
      </c>
      <c r="W40" s="21" t="s">
        <v>85</v>
      </c>
      <c r="X40" s="12">
        <v>1983</v>
      </c>
      <c r="Y40" s="12">
        <v>2009</v>
      </c>
    </row>
    <row r="41" spans="1:25">
      <c r="A41" s="12" t="s">
        <v>14</v>
      </c>
      <c r="B41" s="12" t="s">
        <v>77</v>
      </c>
      <c r="C41" s="12" t="s">
        <v>76</v>
      </c>
      <c r="D41" s="2">
        <v>21450</v>
      </c>
      <c r="E41" s="2">
        <v>2016</v>
      </c>
      <c r="F41" s="2">
        <v>32</v>
      </c>
      <c r="G41" s="2"/>
      <c r="H41" s="2">
        <v>89</v>
      </c>
      <c r="I41" s="2"/>
      <c r="J41" s="2"/>
      <c r="K41" s="2">
        <f>21+20+22+21+21+20+20+20+20+22+25+26+21+20+24+36+28+1</f>
        <v>388</v>
      </c>
      <c r="L41" s="2"/>
      <c r="M41" s="2"/>
      <c r="N41" s="2">
        <v>32</v>
      </c>
      <c r="O41" s="2"/>
      <c r="P41" s="2">
        <v>89</v>
      </c>
      <c r="Q41" s="2"/>
      <c r="R41" s="2"/>
      <c r="S41" s="2">
        <f>21+20+22+21+21+20+20+20+20+22+25+26+21+20+24+36+28+1</f>
        <v>388</v>
      </c>
      <c r="T41" s="2"/>
      <c r="U41" s="2"/>
      <c r="V41" s="6" t="s">
        <v>5</v>
      </c>
      <c r="W41" s="21" t="s">
        <v>85</v>
      </c>
      <c r="X41" s="12">
        <v>1983</v>
      </c>
      <c r="Y41" s="12">
        <v>2009</v>
      </c>
    </row>
    <row r="42" spans="1:25">
      <c r="A42" s="12" t="s">
        <v>53</v>
      </c>
      <c r="B42" s="3" t="s">
        <v>75</v>
      </c>
      <c r="C42" s="3" t="s">
        <v>74</v>
      </c>
      <c r="D42" s="14">
        <v>3.75</v>
      </c>
      <c r="E42" s="2">
        <v>2009</v>
      </c>
      <c r="F42" s="2"/>
      <c r="G42" s="2"/>
      <c r="H42" s="2">
        <v>18</v>
      </c>
      <c r="I42" s="2"/>
      <c r="J42" s="2"/>
      <c r="K42" s="2">
        <v>100</v>
      </c>
      <c r="L42" s="2"/>
      <c r="M42" s="2"/>
      <c r="N42" s="2"/>
      <c r="O42" s="2"/>
      <c r="P42" s="2">
        <v>15</v>
      </c>
      <c r="Q42" s="2"/>
      <c r="R42" s="2"/>
      <c r="S42" s="2">
        <v>100</v>
      </c>
      <c r="T42" s="2"/>
      <c r="U42" s="2"/>
      <c r="V42" s="6" t="s">
        <v>5</v>
      </c>
      <c r="W42" s="22" t="s">
        <v>44</v>
      </c>
      <c r="X42" s="12">
        <v>1992</v>
      </c>
      <c r="Y42" s="15">
        <v>2016</v>
      </c>
    </row>
    <row r="43" spans="1:25">
      <c r="A43" s="12" t="s">
        <v>53</v>
      </c>
      <c r="B43" s="3" t="s">
        <v>75</v>
      </c>
      <c r="C43" s="3" t="s">
        <v>74</v>
      </c>
      <c r="D43" s="14">
        <v>3.75</v>
      </c>
      <c r="E43" s="2">
        <v>2010</v>
      </c>
      <c r="F43" s="2"/>
      <c r="G43" s="2"/>
      <c r="H43" s="2">
        <v>18</v>
      </c>
      <c r="I43" s="2"/>
      <c r="J43" s="2"/>
      <c r="K43" s="2">
        <v>100</v>
      </c>
      <c r="L43" s="2"/>
      <c r="M43" s="2"/>
      <c r="N43" s="2"/>
      <c r="O43" s="2"/>
      <c r="P43" s="2">
        <v>15</v>
      </c>
      <c r="Q43" s="2"/>
      <c r="R43" s="2"/>
      <c r="S43" s="2">
        <v>100</v>
      </c>
      <c r="T43" s="2"/>
      <c r="U43" s="2"/>
      <c r="V43" s="6" t="s">
        <v>5</v>
      </c>
      <c r="W43" s="22" t="s">
        <v>44</v>
      </c>
      <c r="X43" s="12">
        <v>1992</v>
      </c>
      <c r="Y43" s="15">
        <v>2016</v>
      </c>
    </row>
    <row r="44" spans="1:25">
      <c r="A44" s="12" t="s">
        <v>53</v>
      </c>
      <c r="B44" s="3" t="s">
        <v>75</v>
      </c>
      <c r="C44" s="3" t="s">
        <v>74</v>
      </c>
      <c r="D44" s="14">
        <v>3.75</v>
      </c>
      <c r="E44" s="2">
        <v>2011</v>
      </c>
      <c r="F44" s="2"/>
      <c r="G44" s="2"/>
      <c r="H44" s="2">
        <v>18</v>
      </c>
      <c r="I44" s="2"/>
      <c r="J44" s="2"/>
      <c r="K44" s="2">
        <v>100</v>
      </c>
      <c r="L44" s="2"/>
      <c r="M44" s="2"/>
      <c r="N44" s="2"/>
      <c r="O44" s="2"/>
      <c r="P44" s="2">
        <v>15</v>
      </c>
      <c r="Q44" s="2"/>
      <c r="R44" s="2"/>
      <c r="S44" s="2">
        <v>100</v>
      </c>
      <c r="T44" s="2"/>
      <c r="U44" s="2"/>
      <c r="V44" s="6" t="s">
        <v>5</v>
      </c>
      <c r="W44" s="22" t="s">
        <v>44</v>
      </c>
      <c r="X44" s="12">
        <v>1992</v>
      </c>
      <c r="Y44" s="15">
        <v>2016</v>
      </c>
    </row>
    <row r="45" spans="1:25">
      <c r="A45" s="12" t="s">
        <v>53</v>
      </c>
      <c r="B45" s="3" t="s">
        <v>75</v>
      </c>
      <c r="C45" s="3" t="s">
        <v>74</v>
      </c>
      <c r="D45" s="14">
        <v>3.75</v>
      </c>
      <c r="E45" s="2">
        <v>2012</v>
      </c>
      <c r="F45" s="2"/>
      <c r="G45" s="2"/>
      <c r="H45" s="2">
        <v>18</v>
      </c>
      <c r="I45" s="2"/>
      <c r="J45" s="2"/>
      <c r="K45" s="2">
        <v>100</v>
      </c>
      <c r="L45" s="2"/>
      <c r="M45" s="2"/>
      <c r="N45" s="2"/>
      <c r="O45" s="2"/>
      <c r="P45" s="2">
        <v>15</v>
      </c>
      <c r="Q45" s="2"/>
      <c r="R45" s="2"/>
      <c r="S45" s="2">
        <v>100</v>
      </c>
      <c r="T45" s="2"/>
      <c r="U45" s="2"/>
      <c r="V45" s="6" t="s">
        <v>5</v>
      </c>
      <c r="W45" s="22" t="s">
        <v>44</v>
      </c>
      <c r="X45" s="12">
        <v>1992</v>
      </c>
      <c r="Y45" s="15">
        <v>2016</v>
      </c>
    </row>
    <row r="46" spans="1:25">
      <c r="A46" s="12" t="s">
        <v>53</v>
      </c>
      <c r="B46" s="3" t="s">
        <v>75</v>
      </c>
      <c r="C46" s="3" t="s">
        <v>74</v>
      </c>
      <c r="D46" s="14">
        <v>3.75</v>
      </c>
      <c r="E46" s="2">
        <v>2013</v>
      </c>
      <c r="F46" s="2"/>
      <c r="G46" s="2"/>
      <c r="H46" s="2">
        <v>18</v>
      </c>
      <c r="I46" s="2"/>
      <c r="J46" s="2"/>
      <c r="K46" s="2">
        <v>100</v>
      </c>
      <c r="L46" s="2"/>
      <c r="M46" s="2"/>
      <c r="N46" s="2"/>
      <c r="O46" s="2"/>
      <c r="P46" s="2">
        <v>15</v>
      </c>
      <c r="Q46" s="2"/>
      <c r="R46" s="2"/>
      <c r="S46" s="2">
        <v>100</v>
      </c>
      <c r="T46" s="2"/>
      <c r="U46" s="2"/>
      <c r="V46" s="6" t="s">
        <v>5</v>
      </c>
      <c r="W46" s="22" t="s">
        <v>44</v>
      </c>
      <c r="X46" s="12">
        <v>1992</v>
      </c>
      <c r="Y46" s="15">
        <v>2016</v>
      </c>
    </row>
    <row r="47" spans="1:25">
      <c r="A47" s="12" t="s">
        <v>53</v>
      </c>
      <c r="B47" s="3" t="s">
        <v>75</v>
      </c>
      <c r="C47" s="3" t="s">
        <v>74</v>
      </c>
      <c r="D47" s="14">
        <v>3.75</v>
      </c>
      <c r="E47" s="2">
        <v>2014</v>
      </c>
      <c r="F47" s="2"/>
      <c r="G47" s="2"/>
      <c r="H47" s="2">
        <v>18</v>
      </c>
      <c r="I47" s="2"/>
      <c r="J47" s="2"/>
      <c r="K47" s="2">
        <v>100</v>
      </c>
      <c r="L47" s="2"/>
      <c r="M47" s="2"/>
      <c r="N47" s="2"/>
      <c r="O47" s="2"/>
      <c r="P47" s="2">
        <v>15</v>
      </c>
      <c r="Q47" s="2"/>
      <c r="R47" s="2"/>
      <c r="S47" s="2">
        <v>100</v>
      </c>
      <c r="T47" s="2"/>
      <c r="U47" s="2"/>
      <c r="V47" s="6" t="s">
        <v>5</v>
      </c>
      <c r="W47" s="22" t="s">
        <v>44</v>
      </c>
      <c r="X47" s="12">
        <v>1992</v>
      </c>
      <c r="Y47" s="15">
        <v>2016</v>
      </c>
    </row>
    <row r="48" spans="1:25">
      <c r="A48" s="12" t="s">
        <v>53</v>
      </c>
      <c r="B48" s="3" t="s">
        <v>75</v>
      </c>
      <c r="C48" s="3" t="s">
        <v>74</v>
      </c>
      <c r="D48" s="14">
        <v>3.75</v>
      </c>
      <c r="E48" s="2">
        <v>2015</v>
      </c>
      <c r="F48" s="2"/>
      <c r="G48" s="2"/>
      <c r="H48" s="2">
        <v>18</v>
      </c>
      <c r="I48" s="2"/>
      <c r="J48" s="2"/>
      <c r="K48" s="2">
        <v>100</v>
      </c>
      <c r="L48" s="2"/>
      <c r="M48" s="2"/>
      <c r="N48" s="2"/>
      <c r="O48" s="2"/>
      <c r="P48" s="2">
        <v>15</v>
      </c>
      <c r="Q48" s="2"/>
      <c r="R48" s="2"/>
      <c r="S48" s="2">
        <v>100</v>
      </c>
      <c r="T48" s="2"/>
      <c r="U48" s="2"/>
      <c r="V48" s="6" t="s">
        <v>5</v>
      </c>
      <c r="W48" s="22" t="s">
        <v>44</v>
      </c>
      <c r="X48" s="12">
        <v>1992</v>
      </c>
      <c r="Y48" s="15">
        <v>2016</v>
      </c>
    </row>
    <row r="49" spans="1:25">
      <c r="A49" s="12" t="s">
        <v>53</v>
      </c>
      <c r="B49" s="3" t="s">
        <v>75</v>
      </c>
      <c r="C49" s="3" t="s">
        <v>74</v>
      </c>
      <c r="D49" s="14">
        <v>3.75</v>
      </c>
      <c r="E49" s="2">
        <v>2016</v>
      </c>
      <c r="F49" s="2"/>
      <c r="G49" s="2"/>
      <c r="H49" s="2">
        <v>18</v>
      </c>
      <c r="I49" s="2"/>
      <c r="J49" s="2"/>
      <c r="K49" s="2">
        <v>192</v>
      </c>
      <c r="L49" s="2"/>
      <c r="M49" s="2"/>
      <c r="N49" s="2"/>
      <c r="O49" s="2"/>
      <c r="P49" s="2">
        <v>15</v>
      </c>
      <c r="Q49" s="2"/>
      <c r="R49" s="2"/>
      <c r="S49" s="2">
        <v>192</v>
      </c>
      <c r="T49" s="2"/>
      <c r="U49" s="2"/>
      <c r="V49" s="6" t="s">
        <v>5</v>
      </c>
      <c r="W49" s="22" t="s">
        <v>44</v>
      </c>
      <c r="X49" s="12">
        <v>1992</v>
      </c>
      <c r="Y49" s="15">
        <v>2016</v>
      </c>
    </row>
    <row r="50" spans="1:25">
      <c r="A50" s="12" t="s">
        <v>15</v>
      </c>
      <c r="B50" s="2" t="s">
        <v>16</v>
      </c>
      <c r="C50" s="2" t="s">
        <v>73</v>
      </c>
      <c r="D50" s="2">
        <v>17133</v>
      </c>
      <c r="E50" s="2">
        <v>2009</v>
      </c>
      <c r="F50" s="2"/>
      <c r="G50" s="2"/>
      <c r="H50" s="2">
        <v>63</v>
      </c>
      <c r="I50" s="2"/>
      <c r="J50" s="2"/>
      <c r="K50" s="2">
        <v>1447</v>
      </c>
      <c r="L50" s="2"/>
      <c r="M50" s="2"/>
      <c r="N50" s="2"/>
      <c r="O50" s="2"/>
      <c r="P50" s="2">
        <v>63</v>
      </c>
      <c r="Q50" s="2"/>
      <c r="R50" s="2"/>
      <c r="S50" s="2">
        <v>1447</v>
      </c>
      <c r="T50" s="2"/>
      <c r="U50" s="2"/>
      <c r="V50" s="6" t="s">
        <v>5</v>
      </c>
      <c r="W50" s="21" t="s">
        <v>8</v>
      </c>
      <c r="X50" s="12">
        <v>1989</v>
      </c>
      <c r="Y50" s="16" t="s">
        <v>57</v>
      </c>
    </row>
    <row r="51" spans="1:25">
      <c r="A51" s="12" t="s">
        <v>15</v>
      </c>
      <c r="B51" s="2" t="s">
        <v>16</v>
      </c>
      <c r="C51" s="2" t="s">
        <v>73</v>
      </c>
      <c r="D51" s="2">
        <v>17133</v>
      </c>
      <c r="E51" s="2">
        <v>2010</v>
      </c>
      <c r="F51" s="2"/>
      <c r="G51" s="2"/>
      <c r="H51" s="2">
        <v>63</v>
      </c>
      <c r="I51" s="2"/>
      <c r="J51" s="2"/>
      <c r="K51" s="2">
        <v>1447</v>
      </c>
      <c r="L51" s="2"/>
      <c r="M51" s="2"/>
      <c r="N51" s="2"/>
      <c r="O51" s="2"/>
      <c r="P51" s="2">
        <v>63</v>
      </c>
      <c r="Q51" s="2"/>
      <c r="R51" s="2"/>
      <c r="S51" s="2">
        <v>1447</v>
      </c>
      <c r="T51" s="2"/>
      <c r="U51" s="2"/>
      <c r="V51" s="6" t="s">
        <v>5</v>
      </c>
      <c r="W51" s="21" t="s">
        <v>8</v>
      </c>
      <c r="X51" s="12">
        <v>1989</v>
      </c>
      <c r="Y51" s="16" t="s">
        <v>57</v>
      </c>
    </row>
    <row r="52" spans="1:25">
      <c r="A52" s="12" t="s">
        <v>15</v>
      </c>
      <c r="B52" s="2" t="s">
        <v>16</v>
      </c>
      <c r="C52" s="2" t="s">
        <v>73</v>
      </c>
      <c r="D52" s="2">
        <v>17133</v>
      </c>
      <c r="E52" s="2">
        <v>2011</v>
      </c>
      <c r="F52" s="2"/>
      <c r="G52" s="2"/>
      <c r="H52" s="2">
        <v>63</v>
      </c>
      <c r="I52" s="2"/>
      <c r="J52" s="2"/>
      <c r="K52" s="2">
        <v>1447</v>
      </c>
      <c r="L52" s="2"/>
      <c r="M52" s="2"/>
      <c r="N52" s="2"/>
      <c r="O52" s="2"/>
      <c r="P52" s="2">
        <v>63</v>
      </c>
      <c r="Q52" s="2"/>
      <c r="R52" s="2"/>
      <c r="S52" s="2">
        <v>1447</v>
      </c>
      <c r="T52" s="2"/>
      <c r="U52" s="2"/>
      <c r="V52" s="6" t="s">
        <v>5</v>
      </c>
      <c r="W52" s="21" t="s">
        <v>8</v>
      </c>
      <c r="X52" s="12">
        <v>1989</v>
      </c>
      <c r="Y52" s="16" t="s">
        <v>57</v>
      </c>
    </row>
    <row r="53" spans="1:25">
      <c r="A53" s="12" t="s">
        <v>15</v>
      </c>
      <c r="B53" s="2" t="s">
        <v>16</v>
      </c>
      <c r="C53" s="2" t="s">
        <v>73</v>
      </c>
      <c r="D53" s="2">
        <v>17133</v>
      </c>
      <c r="E53" s="2">
        <v>2012</v>
      </c>
      <c r="F53" s="2"/>
      <c r="G53" s="2"/>
      <c r="H53" s="2">
        <v>63</v>
      </c>
      <c r="I53" s="2"/>
      <c r="J53" s="2"/>
      <c r="K53" s="2">
        <v>1447</v>
      </c>
      <c r="L53" s="2"/>
      <c r="M53" s="2"/>
      <c r="N53" s="2"/>
      <c r="O53" s="2"/>
      <c r="P53" s="2">
        <v>63</v>
      </c>
      <c r="Q53" s="2"/>
      <c r="R53" s="2"/>
      <c r="S53" s="2">
        <v>1447</v>
      </c>
      <c r="T53" s="2"/>
      <c r="U53" s="2"/>
      <c r="V53" s="6" t="s">
        <v>5</v>
      </c>
      <c r="W53" s="21" t="s">
        <v>8</v>
      </c>
      <c r="X53" s="12">
        <v>1989</v>
      </c>
      <c r="Y53" s="16" t="s">
        <v>57</v>
      </c>
    </row>
    <row r="54" spans="1:25">
      <c r="A54" s="12" t="s">
        <v>15</v>
      </c>
      <c r="B54" s="2" t="s">
        <v>16</v>
      </c>
      <c r="C54" s="2" t="s">
        <v>73</v>
      </c>
      <c r="D54" s="2">
        <v>17133</v>
      </c>
      <c r="E54" s="2">
        <v>2013</v>
      </c>
      <c r="F54" s="2"/>
      <c r="G54" s="2"/>
      <c r="H54" s="2">
        <v>203</v>
      </c>
      <c r="I54" s="2"/>
      <c r="J54" s="2"/>
      <c r="K54" s="2">
        <v>1236</v>
      </c>
      <c r="L54" s="2"/>
      <c r="M54" s="2"/>
      <c r="N54" s="2"/>
      <c r="O54" s="2"/>
      <c r="P54" s="2">
        <v>203</v>
      </c>
      <c r="Q54" s="2"/>
      <c r="R54" s="2"/>
      <c r="S54" s="2">
        <v>1236</v>
      </c>
      <c r="T54" s="2"/>
      <c r="U54" s="2"/>
      <c r="V54" s="6" t="s">
        <v>5</v>
      </c>
      <c r="W54" s="21" t="s">
        <v>8</v>
      </c>
      <c r="X54" s="12">
        <v>1989</v>
      </c>
      <c r="Y54" s="16" t="s">
        <v>57</v>
      </c>
    </row>
    <row r="55" spans="1:25">
      <c r="A55" s="12" t="s">
        <v>15</v>
      </c>
      <c r="B55" s="2" t="s">
        <v>16</v>
      </c>
      <c r="C55" s="2" t="s">
        <v>73</v>
      </c>
      <c r="D55" s="2">
        <v>17133</v>
      </c>
      <c r="E55" s="2">
        <v>2014</v>
      </c>
      <c r="F55" s="2"/>
      <c r="G55" s="2"/>
      <c r="H55" s="2">
        <v>203</v>
      </c>
      <c r="I55" s="2"/>
      <c r="J55" s="2"/>
      <c r="K55" s="2">
        <v>1236</v>
      </c>
      <c r="L55" s="2"/>
      <c r="M55" s="2"/>
      <c r="N55" s="2"/>
      <c r="O55" s="2"/>
      <c r="P55" s="2">
        <v>203</v>
      </c>
      <c r="Q55" s="2"/>
      <c r="R55" s="2"/>
      <c r="S55" s="2">
        <v>1236</v>
      </c>
      <c r="T55" s="2"/>
      <c r="U55" s="2"/>
      <c r="V55" s="6" t="s">
        <v>5</v>
      </c>
      <c r="W55" s="21" t="s">
        <v>8</v>
      </c>
      <c r="X55" s="12">
        <v>1989</v>
      </c>
      <c r="Y55" s="16" t="s">
        <v>57</v>
      </c>
    </row>
    <row r="56" spans="1:25">
      <c r="A56" s="12" t="s">
        <v>15</v>
      </c>
      <c r="B56" s="2" t="s">
        <v>16</v>
      </c>
      <c r="C56" s="2" t="s">
        <v>73</v>
      </c>
      <c r="D56" s="2">
        <v>17133</v>
      </c>
      <c r="E56" s="2">
        <v>2015</v>
      </c>
      <c r="F56" s="2"/>
      <c r="G56" s="2"/>
      <c r="H56" s="2">
        <v>203</v>
      </c>
      <c r="I56" s="2"/>
      <c r="J56" s="2"/>
      <c r="K56" s="2">
        <v>1236</v>
      </c>
      <c r="L56" s="2"/>
      <c r="M56" s="2"/>
      <c r="N56" s="2"/>
      <c r="O56" s="2"/>
      <c r="P56" s="2">
        <v>203</v>
      </c>
      <c r="Q56" s="2"/>
      <c r="R56" s="2"/>
      <c r="S56" s="2">
        <v>1236</v>
      </c>
      <c r="T56" s="2"/>
      <c r="U56" s="2"/>
      <c r="V56" s="6" t="s">
        <v>5</v>
      </c>
      <c r="W56" s="21" t="s">
        <v>8</v>
      </c>
      <c r="X56" s="12">
        <v>1989</v>
      </c>
      <c r="Y56" s="16" t="s">
        <v>57</v>
      </c>
    </row>
    <row r="57" spans="1:25">
      <c r="A57" s="12" t="s">
        <v>15</v>
      </c>
      <c r="B57" s="2" t="s">
        <v>16</v>
      </c>
      <c r="C57" s="2" t="s">
        <v>73</v>
      </c>
      <c r="D57" s="2">
        <v>17133</v>
      </c>
      <c r="E57" s="2">
        <v>2016</v>
      </c>
      <c r="F57" s="2"/>
      <c r="G57" s="2"/>
      <c r="H57" s="2">
        <v>203</v>
      </c>
      <c r="I57" s="2"/>
      <c r="J57" s="2"/>
      <c r="K57" s="2">
        <v>1236</v>
      </c>
      <c r="L57" s="2">
        <v>277</v>
      </c>
      <c r="M57" s="2"/>
      <c r="N57" s="2"/>
      <c r="O57" s="2"/>
      <c r="P57" s="2">
        <v>203</v>
      </c>
      <c r="Q57" s="2"/>
      <c r="R57" s="2"/>
      <c r="S57" s="2">
        <v>1236</v>
      </c>
      <c r="T57" s="2">
        <v>277</v>
      </c>
      <c r="U57" s="2"/>
      <c r="V57" s="6" t="s">
        <v>5</v>
      </c>
      <c r="W57" s="21" t="s">
        <v>8</v>
      </c>
      <c r="X57" s="12">
        <v>1989</v>
      </c>
      <c r="Y57" s="16" t="s">
        <v>57</v>
      </c>
    </row>
    <row r="58" spans="1:25">
      <c r="A58" s="12" t="s">
        <v>17</v>
      </c>
      <c r="B58" s="8" t="s">
        <v>18</v>
      </c>
      <c r="C58" s="2" t="s">
        <v>73</v>
      </c>
      <c r="D58" s="8"/>
      <c r="E58" s="2">
        <v>2009</v>
      </c>
      <c r="F58" s="8"/>
      <c r="G58" s="8"/>
      <c r="H58" s="8">
        <v>10</v>
      </c>
      <c r="I58" s="8"/>
      <c r="J58" s="8"/>
      <c r="K58" s="8"/>
      <c r="L58" s="8"/>
      <c r="M58" s="8"/>
      <c r="N58" s="8"/>
      <c r="O58" s="8"/>
      <c r="P58" s="8">
        <v>8</v>
      </c>
      <c r="Q58" s="8"/>
      <c r="R58" s="8"/>
      <c r="S58" s="8"/>
      <c r="T58" s="8"/>
      <c r="U58" s="8"/>
      <c r="V58" s="12" t="s">
        <v>12</v>
      </c>
      <c r="W58" s="10" t="s">
        <v>8</v>
      </c>
      <c r="X58" s="12"/>
      <c r="Y58" s="8"/>
    </row>
    <row r="59" spans="1:25">
      <c r="A59" s="12" t="s">
        <v>17</v>
      </c>
      <c r="B59" s="8" t="s">
        <v>18</v>
      </c>
      <c r="C59" s="2" t="s">
        <v>73</v>
      </c>
      <c r="D59" s="8"/>
      <c r="E59" s="2">
        <v>2010</v>
      </c>
      <c r="F59" s="8"/>
      <c r="G59" s="8"/>
      <c r="H59" s="8">
        <v>10</v>
      </c>
      <c r="I59" s="8"/>
      <c r="J59" s="8"/>
      <c r="K59" s="8"/>
      <c r="L59" s="8"/>
      <c r="M59" s="8"/>
      <c r="N59" s="8"/>
      <c r="O59" s="8"/>
      <c r="P59" s="8">
        <v>8</v>
      </c>
      <c r="Q59" s="8"/>
      <c r="R59" s="8"/>
      <c r="S59" s="8"/>
      <c r="T59" s="8"/>
      <c r="U59" s="8"/>
      <c r="V59" s="12" t="s">
        <v>12</v>
      </c>
      <c r="W59" s="10" t="s">
        <v>8</v>
      </c>
      <c r="X59" s="12"/>
      <c r="Y59" s="8"/>
    </row>
    <row r="60" spans="1:25">
      <c r="A60" s="12" t="s">
        <v>17</v>
      </c>
      <c r="B60" s="8" t="s">
        <v>18</v>
      </c>
      <c r="C60" s="2" t="s">
        <v>73</v>
      </c>
      <c r="D60" s="8"/>
      <c r="E60" s="2">
        <v>2011</v>
      </c>
      <c r="F60" s="8"/>
      <c r="G60" s="8"/>
      <c r="H60" s="8">
        <v>10</v>
      </c>
      <c r="I60" s="8"/>
      <c r="J60" s="8"/>
      <c r="K60" s="8"/>
      <c r="L60" s="8"/>
      <c r="M60" s="8"/>
      <c r="N60" s="8"/>
      <c r="O60" s="8"/>
      <c r="P60" s="8">
        <v>8</v>
      </c>
      <c r="Q60" s="8"/>
      <c r="R60" s="8"/>
      <c r="S60" s="8"/>
      <c r="T60" s="8"/>
      <c r="U60" s="8"/>
      <c r="V60" s="12" t="s">
        <v>12</v>
      </c>
      <c r="W60" s="10" t="s">
        <v>8</v>
      </c>
      <c r="X60" s="12"/>
      <c r="Y60" s="8"/>
    </row>
    <row r="61" spans="1:25">
      <c r="A61" s="12" t="s">
        <v>17</v>
      </c>
      <c r="B61" s="8" t="s">
        <v>18</v>
      </c>
      <c r="C61" s="2" t="s">
        <v>73</v>
      </c>
      <c r="D61" s="8"/>
      <c r="E61" s="2">
        <v>2012</v>
      </c>
      <c r="F61" s="8"/>
      <c r="G61" s="8"/>
      <c r="H61" s="8">
        <v>10</v>
      </c>
      <c r="I61" s="8"/>
      <c r="J61" s="8"/>
      <c r="K61" s="8"/>
      <c r="L61" s="8"/>
      <c r="M61" s="8"/>
      <c r="N61" s="8"/>
      <c r="O61" s="8"/>
      <c r="P61" s="8">
        <v>8</v>
      </c>
      <c r="Q61" s="8"/>
      <c r="R61" s="8"/>
      <c r="S61" s="8"/>
      <c r="T61" s="8"/>
      <c r="U61" s="8"/>
      <c r="V61" s="12" t="s">
        <v>12</v>
      </c>
      <c r="W61" s="10" t="s">
        <v>8</v>
      </c>
      <c r="X61" s="12"/>
      <c r="Y61" s="8"/>
    </row>
    <row r="62" spans="1:25">
      <c r="A62" s="12" t="s">
        <v>17</v>
      </c>
      <c r="B62" s="8" t="s">
        <v>18</v>
      </c>
      <c r="C62" s="2" t="s">
        <v>73</v>
      </c>
      <c r="D62" s="8"/>
      <c r="E62" s="2">
        <v>2013</v>
      </c>
      <c r="F62" s="8"/>
      <c r="G62" s="8"/>
      <c r="H62" s="8">
        <v>10</v>
      </c>
      <c r="I62" s="8"/>
      <c r="J62" s="8"/>
      <c r="K62" s="8"/>
      <c r="L62" s="8"/>
      <c r="M62" s="8"/>
      <c r="N62" s="8"/>
      <c r="O62" s="8"/>
      <c r="P62" s="8">
        <v>8</v>
      </c>
      <c r="Q62" s="8"/>
      <c r="R62" s="8"/>
      <c r="S62" s="8"/>
      <c r="T62" s="8"/>
      <c r="U62" s="8"/>
      <c r="V62" s="12" t="s">
        <v>12</v>
      </c>
      <c r="W62" s="10" t="s">
        <v>8</v>
      </c>
      <c r="X62" s="12"/>
      <c r="Y62" s="8"/>
    </row>
    <row r="63" spans="1:25">
      <c r="A63" s="12" t="s">
        <v>17</v>
      </c>
      <c r="B63" s="8" t="s">
        <v>18</v>
      </c>
      <c r="C63" s="2" t="s">
        <v>73</v>
      </c>
      <c r="D63" s="8"/>
      <c r="E63" s="2">
        <v>2014</v>
      </c>
      <c r="F63" s="8"/>
      <c r="G63" s="8"/>
      <c r="H63" s="8">
        <v>10</v>
      </c>
      <c r="I63" s="8"/>
      <c r="J63" s="8"/>
      <c r="K63" s="8"/>
      <c r="L63" s="8"/>
      <c r="M63" s="8"/>
      <c r="N63" s="8"/>
      <c r="O63" s="8"/>
      <c r="P63" s="8">
        <v>8</v>
      </c>
      <c r="Q63" s="8"/>
      <c r="R63" s="8"/>
      <c r="S63" s="8"/>
      <c r="T63" s="8"/>
      <c r="U63" s="8"/>
      <c r="V63" s="12" t="s">
        <v>12</v>
      </c>
      <c r="W63" s="10" t="s">
        <v>8</v>
      </c>
      <c r="X63" s="12"/>
      <c r="Y63" s="8"/>
    </row>
    <row r="64" spans="1:25">
      <c r="A64" s="12" t="s">
        <v>17</v>
      </c>
      <c r="B64" s="8" t="s">
        <v>18</v>
      </c>
      <c r="C64" s="2" t="s">
        <v>73</v>
      </c>
      <c r="D64" s="8"/>
      <c r="E64" s="2">
        <v>2015</v>
      </c>
      <c r="F64" s="8"/>
      <c r="G64" s="8"/>
      <c r="H64" s="8">
        <v>10</v>
      </c>
      <c r="I64" s="8"/>
      <c r="J64" s="8"/>
      <c r="K64" s="8"/>
      <c r="L64" s="8"/>
      <c r="M64" s="8"/>
      <c r="N64" s="8"/>
      <c r="O64" s="8"/>
      <c r="P64" s="8">
        <v>8</v>
      </c>
      <c r="Q64" s="8"/>
      <c r="R64" s="8"/>
      <c r="S64" s="8"/>
      <c r="T64" s="8"/>
      <c r="U64" s="8"/>
      <c r="V64" s="12" t="s">
        <v>12</v>
      </c>
      <c r="W64" s="10" t="s">
        <v>8</v>
      </c>
      <c r="X64" s="12"/>
      <c r="Y64" s="8"/>
    </row>
    <row r="65" spans="1:25">
      <c r="A65" s="12" t="s">
        <v>17</v>
      </c>
      <c r="B65" s="8" t="s">
        <v>18</v>
      </c>
      <c r="C65" s="2" t="s">
        <v>73</v>
      </c>
      <c r="D65" s="8"/>
      <c r="E65" s="2">
        <v>2016</v>
      </c>
      <c r="F65" s="8"/>
      <c r="G65" s="8"/>
      <c r="H65" s="8">
        <v>10</v>
      </c>
      <c r="I65" s="8"/>
      <c r="J65" s="8"/>
      <c r="K65" s="8"/>
      <c r="L65" s="8"/>
      <c r="M65" s="8"/>
      <c r="N65" s="8"/>
      <c r="O65" s="8"/>
      <c r="P65" s="8">
        <v>8</v>
      </c>
      <c r="Q65" s="8"/>
      <c r="R65" s="8"/>
      <c r="S65" s="8"/>
      <c r="T65" s="8"/>
      <c r="U65" s="8"/>
      <c r="V65" s="12" t="s">
        <v>12</v>
      </c>
      <c r="W65" s="10" t="s">
        <v>8</v>
      </c>
      <c r="X65" s="12"/>
      <c r="Y65" s="8"/>
    </row>
    <row r="66" spans="1:25">
      <c r="A66" s="12" t="s">
        <v>19</v>
      </c>
      <c r="B66" s="12" t="s">
        <v>19</v>
      </c>
      <c r="C66" s="12" t="s">
        <v>61</v>
      </c>
      <c r="D66" s="2"/>
      <c r="E66" s="2">
        <v>2009</v>
      </c>
      <c r="F66" s="2"/>
      <c r="G66" s="2">
        <v>27</v>
      </c>
      <c r="H66" s="2"/>
      <c r="I66" s="2"/>
      <c r="J66" s="2"/>
      <c r="K66" s="2"/>
      <c r="L66" s="2"/>
      <c r="M66" s="2"/>
      <c r="N66" s="2">
        <v>27</v>
      </c>
      <c r="O66" s="2"/>
      <c r="P66" s="2"/>
      <c r="Q66" s="2"/>
      <c r="R66" s="2"/>
      <c r="S66" s="2"/>
      <c r="T66" s="2"/>
      <c r="U66" s="2"/>
      <c r="V66" s="6" t="s">
        <v>5</v>
      </c>
      <c r="W66" s="10" t="s">
        <v>8</v>
      </c>
      <c r="X66" s="12"/>
      <c r="Y66" s="2"/>
    </row>
    <row r="67" spans="1:25">
      <c r="A67" s="12" t="s">
        <v>19</v>
      </c>
      <c r="B67" s="12" t="s">
        <v>19</v>
      </c>
      <c r="C67" s="12" t="s">
        <v>61</v>
      </c>
      <c r="D67" s="2"/>
      <c r="E67" s="2">
        <v>2010</v>
      </c>
      <c r="F67" s="2"/>
      <c r="G67" s="2">
        <v>27</v>
      </c>
      <c r="H67" s="2"/>
      <c r="I67" s="2"/>
      <c r="J67" s="2"/>
      <c r="K67" s="2"/>
      <c r="L67" s="2"/>
      <c r="M67" s="2"/>
      <c r="N67" s="2">
        <v>27</v>
      </c>
      <c r="O67" s="2"/>
      <c r="P67" s="2"/>
      <c r="Q67" s="2"/>
      <c r="R67" s="2"/>
      <c r="S67" s="2"/>
      <c r="T67" s="2"/>
      <c r="U67" s="2"/>
      <c r="V67" s="6" t="s">
        <v>5</v>
      </c>
      <c r="W67" s="10" t="s">
        <v>8</v>
      </c>
      <c r="X67" s="12"/>
      <c r="Y67" s="2"/>
    </row>
    <row r="68" spans="1:25">
      <c r="A68" s="12" t="s">
        <v>19</v>
      </c>
      <c r="B68" s="12" t="s">
        <v>19</v>
      </c>
      <c r="C68" s="12" t="s">
        <v>61</v>
      </c>
      <c r="D68" s="2"/>
      <c r="E68" s="2">
        <v>2011</v>
      </c>
      <c r="F68" s="2"/>
      <c r="G68" s="2">
        <v>27</v>
      </c>
      <c r="H68" s="2"/>
      <c r="I68" s="2"/>
      <c r="J68" s="2"/>
      <c r="K68" s="2"/>
      <c r="L68" s="2"/>
      <c r="M68" s="2"/>
      <c r="N68" s="2">
        <v>27</v>
      </c>
      <c r="O68" s="2"/>
      <c r="P68" s="2"/>
      <c r="Q68" s="2"/>
      <c r="R68" s="2"/>
      <c r="S68" s="2"/>
      <c r="T68" s="2"/>
      <c r="U68" s="2"/>
      <c r="V68" s="6" t="s">
        <v>5</v>
      </c>
      <c r="W68" s="10" t="s">
        <v>8</v>
      </c>
      <c r="X68" s="12"/>
      <c r="Y68" s="2"/>
    </row>
    <row r="69" spans="1:25">
      <c r="A69" s="12" t="s">
        <v>19</v>
      </c>
      <c r="B69" s="12" t="s">
        <v>19</v>
      </c>
      <c r="C69" s="12" t="s">
        <v>61</v>
      </c>
      <c r="D69" s="2"/>
      <c r="E69" s="2">
        <v>2012</v>
      </c>
      <c r="F69" s="2"/>
      <c r="G69" s="2">
        <v>27</v>
      </c>
      <c r="H69" s="2"/>
      <c r="I69" s="2"/>
      <c r="J69" s="2"/>
      <c r="K69" s="2"/>
      <c r="L69" s="2"/>
      <c r="M69" s="2"/>
      <c r="N69" s="2">
        <v>27</v>
      </c>
      <c r="O69" s="2"/>
      <c r="P69" s="2"/>
      <c r="Q69" s="2"/>
      <c r="R69" s="2"/>
      <c r="S69" s="2"/>
      <c r="T69" s="2"/>
      <c r="U69" s="2"/>
      <c r="V69" s="6" t="s">
        <v>5</v>
      </c>
      <c r="W69" s="10" t="s">
        <v>8</v>
      </c>
      <c r="X69" s="12"/>
      <c r="Y69" s="2"/>
    </row>
    <row r="70" spans="1:25">
      <c r="A70" s="12" t="s">
        <v>19</v>
      </c>
      <c r="B70" s="12" t="s">
        <v>19</v>
      </c>
      <c r="C70" s="12" t="s">
        <v>61</v>
      </c>
      <c r="D70" s="2"/>
      <c r="E70" s="2">
        <v>2013</v>
      </c>
      <c r="F70" s="2"/>
      <c r="G70" s="2">
        <v>27</v>
      </c>
      <c r="H70" s="2"/>
      <c r="I70" s="2"/>
      <c r="J70" s="2"/>
      <c r="K70" s="2"/>
      <c r="L70" s="2"/>
      <c r="M70" s="2"/>
      <c r="N70" s="2">
        <v>27</v>
      </c>
      <c r="O70" s="2"/>
      <c r="P70" s="2"/>
      <c r="Q70" s="2"/>
      <c r="R70" s="2"/>
      <c r="S70" s="2"/>
      <c r="T70" s="2"/>
      <c r="U70" s="2"/>
      <c r="V70" s="6" t="s">
        <v>5</v>
      </c>
      <c r="W70" s="10" t="s">
        <v>8</v>
      </c>
      <c r="X70" s="12"/>
      <c r="Y70" s="2"/>
    </row>
    <row r="71" spans="1:25">
      <c r="A71" s="12" t="s">
        <v>19</v>
      </c>
      <c r="B71" s="12" t="s">
        <v>19</v>
      </c>
      <c r="C71" s="12" t="s">
        <v>61</v>
      </c>
      <c r="D71" s="2"/>
      <c r="E71" s="2">
        <v>2014</v>
      </c>
      <c r="F71" s="2"/>
      <c r="G71" s="2">
        <v>27</v>
      </c>
      <c r="H71" s="2"/>
      <c r="I71" s="2"/>
      <c r="J71" s="2"/>
      <c r="K71" s="2"/>
      <c r="L71" s="2"/>
      <c r="M71" s="2"/>
      <c r="N71" s="2">
        <v>27</v>
      </c>
      <c r="O71" s="2"/>
      <c r="P71" s="2"/>
      <c r="Q71" s="2"/>
      <c r="R71" s="2"/>
      <c r="S71" s="2"/>
      <c r="T71" s="2"/>
      <c r="U71" s="2"/>
      <c r="V71" s="6" t="s">
        <v>5</v>
      </c>
      <c r="W71" s="10" t="s">
        <v>8</v>
      </c>
      <c r="X71" s="12"/>
      <c r="Y71" s="2"/>
    </row>
    <row r="72" spans="1:25">
      <c r="A72" s="12" t="s">
        <v>19</v>
      </c>
      <c r="B72" s="12" t="s">
        <v>19</v>
      </c>
      <c r="C72" s="12" t="s">
        <v>61</v>
      </c>
      <c r="D72" s="2"/>
      <c r="E72" s="2">
        <v>2015</v>
      </c>
      <c r="F72" s="2"/>
      <c r="G72" s="2">
        <v>27</v>
      </c>
      <c r="H72" s="2"/>
      <c r="I72" s="2"/>
      <c r="J72" s="2"/>
      <c r="K72" s="2"/>
      <c r="L72" s="2"/>
      <c r="M72" s="2"/>
      <c r="N72" s="2">
        <v>27</v>
      </c>
      <c r="O72" s="2"/>
      <c r="P72" s="2"/>
      <c r="Q72" s="2"/>
      <c r="R72" s="2"/>
      <c r="S72" s="2"/>
      <c r="T72" s="2"/>
      <c r="U72" s="2"/>
      <c r="V72" s="6" t="s">
        <v>5</v>
      </c>
      <c r="W72" s="10" t="s">
        <v>8</v>
      </c>
      <c r="X72" s="12"/>
      <c r="Y72" s="2"/>
    </row>
    <row r="73" spans="1:25">
      <c r="A73" s="12" t="s">
        <v>19</v>
      </c>
      <c r="B73" s="12" t="s">
        <v>19</v>
      </c>
      <c r="C73" s="12" t="s">
        <v>61</v>
      </c>
      <c r="D73" s="2"/>
      <c r="E73" s="2">
        <v>2016</v>
      </c>
      <c r="F73" s="2"/>
      <c r="G73" s="2">
        <v>27</v>
      </c>
      <c r="H73" s="2"/>
      <c r="I73" s="2"/>
      <c r="J73" s="2"/>
      <c r="K73" s="2"/>
      <c r="L73" s="2"/>
      <c r="M73" s="2"/>
      <c r="N73" s="2">
        <v>27</v>
      </c>
      <c r="O73" s="2"/>
      <c r="P73" s="2"/>
      <c r="Q73" s="2"/>
      <c r="R73" s="2"/>
      <c r="S73" s="2"/>
      <c r="T73" s="2"/>
      <c r="U73" s="2"/>
      <c r="V73" s="6" t="s">
        <v>5</v>
      </c>
      <c r="W73" s="10" t="s">
        <v>8</v>
      </c>
      <c r="X73" s="12"/>
      <c r="Y73" s="2"/>
    </row>
    <row r="74" spans="1:25">
      <c r="A74" s="12" t="s">
        <v>21</v>
      </c>
      <c r="B74" s="8" t="s">
        <v>21</v>
      </c>
      <c r="C74" s="12" t="s">
        <v>61</v>
      </c>
      <c r="D74" s="10"/>
      <c r="E74" s="2">
        <v>2009</v>
      </c>
      <c r="F74" s="9"/>
      <c r="G74" s="9"/>
      <c r="H74" s="9">
        <v>72</v>
      </c>
      <c r="I74" s="9"/>
      <c r="J74" s="9"/>
      <c r="K74" s="9"/>
      <c r="L74" s="9"/>
      <c r="M74" s="9"/>
      <c r="N74" s="9"/>
      <c r="O74" s="9"/>
      <c r="P74" s="9">
        <v>36</v>
      </c>
      <c r="Q74" s="9"/>
      <c r="R74" s="9"/>
      <c r="S74" s="9"/>
      <c r="T74" s="9"/>
      <c r="U74" s="9"/>
      <c r="V74" s="12" t="s">
        <v>12</v>
      </c>
      <c r="W74" s="10"/>
      <c r="X74" s="12"/>
      <c r="Y74" s="10"/>
    </row>
    <row r="75" spans="1:25">
      <c r="A75" s="12" t="s">
        <v>21</v>
      </c>
      <c r="B75" s="8" t="s">
        <v>21</v>
      </c>
      <c r="C75" s="12" t="s">
        <v>61</v>
      </c>
      <c r="D75" s="10"/>
      <c r="E75" s="2">
        <v>2010</v>
      </c>
      <c r="F75" s="9"/>
      <c r="G75" s="9"/>
      <c r="H75" s="9">
        <v>72</v>
      </c>
      <c r="I75" s="9"/>
      <c r="J75" s="9"/>
      <c r="K75" s="9"/>
      <c r="L75" s="9"/>
      <c r="M75" s="9"/>
      <c r="N75" s="9"/>
      <c r="O75" s="9"/>
      <c r="P75" s="9">
        <v>36</v>
      </c>
      <c r="Q75" s="9"/>
      <c r="R75" s="9"/>
      <c r="S75" s="9"/>
      <c r="T75" s="9"/>
      <c r="U75" s="9"/>
      <c r="V75" s="12" t="s">
        <v>12</v>
      </c>
      <c r="W75" s="10"/>
      <c r="X75" s="12"/>
      <c r="Y75" s="10"/>
    </row>
    <row r="76" spans="1:25">
      <c r="A76" s="12" t="s">
        <v>21</v>
      </c>
      <c r="B76" s="8" t="s">
        <v>21</v>
      </c>
      <c r="C76" s="12" t="s">
        <v>61</v>
      </c>
      <c r="D76" s="10"/>
      <c r="E76" s="2">
        <v>2011</v>
      </c>
      <c r="F76" s="9"/>
      <c r="G76" s="9"/>
      <c r="H76" s="9">
        <v>72</v>
      </c>
      <c r="I76" s="9"/>
      <c r="J76" s="9"/>
      <c r="K76" s="9"/>
      <c r="L76" s="9"/>
      <c r="M76" s="9"/>
      <c r="N76" s="9"/>
      <c r="O76" s="9"/>
      <c r="P76" s="9">
        <v>36</v>
      </c>
      <c r="Q76" s="9"/>
      <c r="R76" s="9"/>
      <c r="S76" s="9"/>
      <c r="T76" s="9"/>
      <c r="U76" s="9"/>
      <c r="V76" s="12" t="s">
        <v>12</v>
      </c>
      <c r="W76" s="10"/>
      <c r="X76" s="12"/>
      <c r="Y76" s="10"/>
    </row>
    <row r="77" spans="1:25">
      <c r="A77" s="12" t="s">
        <v>21</v>
      </c>
      <c r="B77" s="8" t="s">
        <v>21</v>
      </c>
      <c r="C77" s="12" t="s">
        <v>61</v>
      </c>
      <c r="D77" s="10"/>
      <c r="E77" s="2">
        <v>2012</v>
      </c>
      <c r="F77" s="9"/>
      <c r="G77" s="9"/>
      <c r="H77" s="9">
        <v>72</v>
      </c>
      <c r="I77" s="9"/>
      <c r="J77" s="9"/>
      <c r="K77" s="9"/>
      <c r="L77" s="9"/>
      <c r="M77" s="9"/>
      <c r="N77" s="9"/>
      <c r="O77" s="9"/>
      <c r="P77" s="9">
        <v>36</v>
      </c>
      <c r="Q77" s="9"/>
      <c r="R77" s="9"/>
      <c r="S77" s="9"/>
      <c r="T77" s="9"/>
      <c r="U77" s="9"/>
      <c r="V77" s="12" t="s">
        <v>12</v>
      </c>
      <c r="W77" s="10"/>
      <c r="X77" s="12"/>
      <c r="Y77" s="10"/>
    </row>
    <row r="78" spans="1:25">
      <c r="A78" s="12" t="s">
        <v>21</v>
      </c>
      <c r="B78" s="8" t="s">
        <v>21</v>
      </c>
      <c r="C78" s="12" t="s">
        <v>61</v>
      </c>
      <c r="D78" s="10"/>
      <c r="E78" s="2">
        <v>2013</v>
      </c>
      <c r="F78" s="9"/>
      <c r="G78" s="9"/>
      <c r="H78" s="9">
        <v>72</v>
      </c>
      <c r="I78" s="9"/>
      <c r="J78" s="9"/>
      <c r="K78" s="9"/>
      <c r="L78" s="9"/>
      <c r="M78" s="9"/>
      <c r="N78" s="9"/>
      <c r="O78" s="9"/>
      <c r="P78" s="9">
        <v>36</v>
      </c>
      <c r="Q78" s="9"/>
      <c r="R78" s="9"/>
      <c r="S78" s="9"/>
      <c r="T78" s="9"/>
      <c r="U78" s="9"/>
      <c r="V78" s="12" t="s">
        <v>12</v>
      </c>
      <c r="W78" s="10"/>
      <c r="X78" s="12"/>
      <c r="Y78" s="10"/>
    </row>
    <row r="79" spans="1:25">
      <c r="A79" s="12" t="s">
        <v>21</v>
      </c>
      <c r="B79" s="8" t="s">
        <v>21</v>
      </c>
      <c r="C79" s="12" t="s">
        <v>61</v>
      </c>
      <c r="D79" s="10"/>
      <c r="E79" s="2">
        <v>2014</v>
      </c>
      <c r="F79" s="9"/>
      <c r="G79" s="9"/>
      <c r="H79" s="9">
        <v>72</v>
      </c>
      <c r="I79" s="9"/>
      <c r="J79" s="9"/>
      <c r="K79" s="9"/>
      <c r="L79" s="9"/>
      <c r="M79" s="9"/>
      <c r="N79" s="9"/>
      <c r="O79" s="9"/>
      <c r="P79" s="9">
        <v>36</v>
      </c>
      <c r="Q79" s="9"/>
      <c r="R79" s="9"/>
      <c r="S79" s="9"/>
      <c r="T79" s="9"/>
      <c r="U79" s="9"/>
      <c r="V79" s="12" t="s">
        <v>12</v>
      </c>
      <c r="W79" s="10"/>
      <c r="X79" s="12"/>
      <c r="Y79" s="10"/>
    </row>
    <row r="80" spans="1:25">
      <c r="A80" s="12" t="s">
        <v>21</v>
      </c>
      <c r="B80" s="8" t="s">
        <v>21</v>
      </c>
      <c r="C80" s="12" t="s">
        <v>61</v>
      </c>
      <c r="D80" s="10"/>
      <c r="E80" s="2">
        <v>2015</v>
      </c>
      <c r="F80" s="9"/>
      <c r="G80" s="9"/>
      <c r="H80" s="9">
        <v>72</v>
      </c>
      <c r="I80" s="9"/>
      <c r="J80" s="9"/>
      <c r="K80" s="9"/>
      <c r="L80" s="9"/>
      <c r="M80" s="9"/>
      <c r="N80" s="9"/>
      <c r="O80" s="9"/>
      <c r="P80" s="9">
        <v>36</v>
      </c>
      <c r="Q80" s="9"/>
      <c r="R80" s="9"/>
      <c r="S80" s="9"/>
      <c r="T80" s="9"/>
      <c r="U80" s="9"/>
      <c r="V80" s="12" t="s">
        <v>12</v>
      </c>
      <c r="W80" s="10"/>
      <c r="X80" s="12"/>
      <c r="Y80" s="10"/>
    </row>
    <row r="81" spans="1:25">
      <c r="A81" s="12" t="s">
        <v>21</v>
      </c>
      <c r="B81" s="8" t="s">
        <v>21</v>
      </c>
      <c r="C81" s="12" t="s">
        <v>61</v>
      </c>
      <c r="D81" s="10"/>
      <c r="E81" s="2">
        <v>2016</v>
      </c>
      <c r="F81" s="9"/>
      <c r="G81" s="9"/>
      <c r="H81" s="9">
        <v>72</v>
      </c>
      <c r="I81" s="9"/>
      <c r="J81" s="9"/>
      <c r="K81" s="9"/>
      <c r="L81" s="9"/>
      <c r="M81" s="9"/>
      <c r="N81" s="9"/>
      <c r="O81" s="9"/>
      <c r="P81" s="9">
        <v>36</v>
      </c>
      <c r="Q81" s="9"/>
      <c r="R81" s="9"/>
      <c r="S81" s="9"/>
      <c r="T81" s="9"/>
      <c r="U81" s="9"/>
      <c r="V81" s="12" t="s">
        <v>12</v>
      </c>
      <c r="W81" s="10"/>
      <c r="X81" s="12"/>
      <c r="Y81" s="10"/>
    </row>
    <row r="82" spans="1:25">
      <c r="A82" s="12" t="s">
        <v>22</v>
      </c>
      <c r="B82" s="8" t="s">
        <v>22</v>
      </c>
      <c r="C82" s="12" t="s">
        <v>61</v>
      </c>
      <c r="D82" s="8"/>
      <c r="E82" s="2">
        <v>2009</v>
      </c>
      <c r="F82" s="8"/>
      <c r="G82" s="8">
        <v>49</v>
      </c>
      <c r="H82" s="8"/>
      <c r="I82" s="8"/>
      <c r="J82" s="8"/>
      <c r="K82" s="8"/>
      <c r="L82" s="8"/>
      <c r="M82" s="8"/>
      <c r="N82" s="8"/>
      <c r="O82" s="8">
        <v>45</v>
      </c>
      <c r="P82" s="8"/>
      <c r="Q82" s="8"/>
      <c r="R82" s="8"/>
      <c r="S82" s="8"/>
      <c r="T82" s="8"/>
      <c r="U82" s="8"/>
      <c r="V82" s="12" t="s">
        <v>12</v>
      </c>
      <c r="W82" s="10"/>
      <c r="X82" s="12"/>
      <c r="Y82" s="8"/>
    </row>
    <row r="83" spans="1:25">
      <c r="A83" s="12" t="s">
        <v>22</v>
      </c>
      <c r="B83" s="8" t="s">
        <v>22</v>
      </c>
      <c r="C83" s="12" t="s">
        <v>61</v>
      </c>
      <c r="D83" s="8"/>
      <c r="E83" s="2">
        <v>2010</v>
      </c>
      <c r="F83" s="8"/>
      <c r="G83" s="8">
        <v>49</v>
      </c>
      <c r="H83" s="8"/>
      <c r="I83" s="8"/>
      <c r="J83" s="8"/>
      <c r="K83" s="8"/>
      <c r="L83" s="8"/>
      <c r="M83" s="8"/>
      <c r="N83" s="8"/>
      <c r="O83" s="8">
        <v>45</v>
      </c>
      <c r="P83" s="8"/>
      <c r="Q83" s="8"/>
      <c r="R83" s="8"/>
      <c r="S83" s="8"/>
      <c r="T83" s="8"/>
      <c r="U83" s="8"/>
      <c r="V83" s="12" t="s">
        <v>12</v>
      </c>
      <c r="W83" s="10"/>
      <c r="X83" s="12"/>
      <c r="Y83" s="8"/>
    </row>
    <row r="84" spans="1:25">
      <c r="A84" s="12" t="s">
        <v>22</v>
      </c>
      <c r="B84" s="8" t="s">
        <v>22</v>
      </c>
      <c r="C84" s="12" t="s">
        <v>61</v>
      </c>
      <c r="D84" s="8"/>
      <c r="E84" s="2">
        <v>2011</v>
      </c>
      <c r="F84" s="8"/>
      <c r="G84" s="8">
        <v>49</v>
      </c>
      <c r="H84" s="8"/>
      <c r="I84" s="8"/>
      <c r="J84" s="8"/>
      <c r="K84" s="8"/>
      <c r="L84" s="8"/>
      <c r="M84" s="8"/>
      <c r="N84" s="8"/>
      <c r="O84" s="8">
        <v>45</v>
      </c>
      <c r="P84" s="8"/>
      <c r="Q84" s="8"/>
      <c r="R84" s="8"/>
      <c r="S84" s="8"/>
      <c r="T84" s="8"/>
      <c r="U84" s="8"/>
      <c r="V84" s="12" t="s">
        <v>12</v>
      </c>
      <c r="W84" s="10"/>
      <c r="X84" s="12"/>
      <c r="Y84" s="8"/>
    </row>
    <row r="85" spans="1:25">
      <c r="A85" s="12" t="s">
        <v>22</v>
      </c>
      <c r="B85" s="8" t="s">
        <v>22</v>
      </c>
      <c r="C85" s="12" t="s">
        <v>61</v>
      </c>
      <c r="D85" s="8"/>
      <c r="E85" s="2">
        <v>2012</v>
      </c>
      <c r="F85" s="8"/>
      <c r="G85" s="8">
        <v>49</v>
      </c>
      <c r="H85" s="8"/>
      <c r="I85" s="8"/>
      <c r="J85" s="8"/>
      <c r="K85" s="8"/>
      <c r="L85" s="8"/>
      <c r="M85" s="8"/>
      <c r="N85" s="8"/>
      <c r="O85" s="8">
        <v>45</v>
      </c>
      <c r="P85" s="8"/>
      <c r="Q85" s="8"/>
      <c r="R85" s="8"/>
      <c r="S85" s="8"/>
      <c r="T85" s="8"/>
      <c r="U85" s="8"/>
      <c r="V85" s="12" t="s">
        <v>12</v>
      </c>
      <c r="W85" s="10"/>
      <c r="X85" s="12"/>
      <c r="Y85" s="8"/>
    </row>
    <row r="86" spans="1:25">
      <c r="A86" s="12" t="s">
        <v>22</v>
      </c>
      <c r="B86" s="8" t="s">
        <v>22</v>
      </c>
      <c r="C86" s="12" t="s">
        <v>61</v>
      </c>
      <c r="D86" s="8"/>
      <c r="E86" s="2">
        <v>2013</v>
      </c>
      <c r="F86" s="8"/>
      <c r="G86" s="8">
        <v>43</v>
      </c>
      <c r="H86" s="8"/>
      <c r="I86" s="8"/>
      <c r="J86" s="8"/>
      <c r="K86" s="8"/>
      <c r="L86" s="8"/>
      <c r="M86" s="8"/>
      <c r="N86" s="8"/>
      <c r="O86" s="8">
        <v>45</v>
      </c>
      <c r="P86" s="8"/>
      <c r="Q86" s="8"/>
      <c r="R86" s="8"/>
      <c r="S86" s="8"/>
      <c r="T86" s="8"/>
      <c r="U86" s="8"/>
      <c r="V86" s="12" t="s">
        <v>12</v>
      </c>
      <c r="W86" s="10"/>
      <c r="X86" s="12"/>
      <c r="Y86" s="8"/>
    </row>
    <row r="87" spans="1:25">
      <c r="A87" s="12" t="s">
        <v>22</v>
      </c>
      <c r="B87" s="8" t="s">
        <v>22</v>
      </c>
      <c r="C87" s="12" t="s">
        <v>61</v>
      </c>
      <c r="D87" s="8"/>
      <c r="E87" s="2">
        <v>2014</v>
      </c>
      <c r="F87" s="8"/>
      <c r="G87" s="8">
        <v>43</v>
      </c>
      <c r="H87" s="8"/>
      <c r="I87" s="8"/>
      <c r="J87" s="8"/>
      <c r="K87" s="8"/>
      <c r="L87" s="8"/>
      <c r="M87" s="8"/>
      <c r="N87" s="8"/>
      <c r="O87" s="8">
        <v>45</v>
      </c>
      <c r="P87" s="8"/>
      <c r="Q87" s="8"/>
      <c r="R87" s="8"/>
      <c r="S87" s="8"/>
      <c r="T87" s="8"/>
      <c r="U87" s="8"/>
      <c r="V87" s="12" t="s">
        <v>12</v>
      </c>
      <c r="W87" s="10"/>
      <c r="X87" s="12"/>
      <c r="Y87" s="8"/>
    </row>
    <row r="88" spans="1:25">
      <c r="A88" s="12" t="s">
        <v>22</v>
      </c>
      <c r="B88" s="8" t="s">
        <v>22</v>
      </c>
      <c r="C88" s="12" t="s">
        <v>61</v>
      </c>
      <c r="D88" s="8"/>
      <c r="E88" s="2">
        <v>2015</v>
      </c>
      <c r="F88" s="8"/>
      <c r="G88" s="8">
        <v>43</v>
      </c>
      <c r="H88" s="8"/>
      <c r="I88" s="8"/>
      <c r="J88" s="8"/>
      <c r="K88" s="8"/>
      <c r="L88" s="8"/>
      <c r="M88" s="8"/>
      <c r="N88" s="8"/>
      <c r="O88" s="8">
        <v>45</v>
      </c>
      <c r="P88" s="8"/>
      <c r="Q88" s="8"/>
      <c r="R88" s="8"/>
      <c r="S88" s="8"/>
      <c r="T88" s="8"/>
      <c r="U88" s="8"/>
      <c r="V88" s="12" t="s">
        <v>12</v>
      </c>
      <c r="W88" s="10"/>
      <c r="X88" s="12"/>
      <c r="Y88" s="8"/>
    </row>
    <row r="89" spans="1:25">
      <c r="A89" s="12" t="s">
        <v>22</v>
      </c>
      <c r="B89" s="8" t="s">
        <v>22</v>
      </c>
      <c r="C89" s="12" t="s">
        <v>61</v>
      </c>
      <c r="D89" s="8"/>
      <c r="E89" s="2">
        <v>2016</v>
      </c>
      <c r="F89" s="8"/>
      <c r="G89" s="8">
        <v>46</v>
      </c>
      <c r="H89" s="8"/>
      <c r="I89" s="8"/>
      <c r="J89" s="8"/>
      <c r="K89" s="8"/>
      <c r="L89" s="8"/>
      <c r="M89" s="8"/>
      <c r="N89" s="8"/>
      <c r="O89" s="8">
        <v>45</v>
      </c>
      <c r="P89" s="8"/>
      <c r="Q89" s="8"/>
      <c r="R89" s="8"/>
      <c r="S89" s="8"/>
      <c r="T89" s="8"/>
      <c r="U89" s="8"/>
      <c r="V89" s="12" t="s">
        <v>12</v>
      </c>
      <c r="W89" s="10"/>
      <c r="X89" s="12"/>
      <c r="Y89" s="8"/>
    </row>
    <row r="90" spans="1:25">
      <c r="A90" s="12" t="s">
        <v>23</v>
      </c>
      <c r="B90" s="8" t="s">
        <v>23</v>
      </c>
      <c r="C90" s="12" t="s">
        <v>61</v>
      </c>
      <c r="D90" s="10"/>
      <c r="E90" s="2">
        <v>2009</v>
      </c>
      <c r="F90" s="9"/>
      <c r="G90" s="9"/>
      <c r="H90" s="9"/>
      <c r="I90" s="9">
        <v>15</v>
      </c>
      <c r="J90" s="9"/>
      <c r="K90" s="9"/>
      <c r="L90" s="9"/>
      <c r="M90" s="9"/>
      <c r="N90" s="9"/>
      <c r="O90" s="9"/>
      <c r="P90" s="9"/>
      <c r="Q90" s="9">
        <v>9</v>
      </c>
      <c r="R90" s="9"/>
      <c r="S90" s="9"/>
      <c r="T90" s="9"/>
      <c r="U90" s="9"/>
      <c r="V90" s="12" t="s">
        <v>12</v>
      </c>
      <c r="W90" s="10"/>
      <c r="X90" s="12"/>
      <c r="Y90" s="10"/>
    </row>
    <row r="91" spans="1:25">
      <c r="A91" s="12" t="s">
        <v>23</v>
      </c>
      <c r="B91" s="8" t="s">
        <v>23</v>
      </c>
      <c r="C91" s="12" t="s">
        <v>61</v>
      </c>
      <c r="D91" s="10"/>
      <c r="E91" s="2">
        <v>2010</v>
      </c>
      <c r="F91" s="9"/>
      <c r="G91" s="9"/>
      <c r="H91" s="9"/>
      <c r="I91" s="9">
        <v>15</v>
      </c>
      <c r="J91" s="9"/>
      <c r="K91" s="9"/>
      <c r="L91" s="9"/>
      <c r="M91" s="9"/>
      <c r="N91" s="9"/>
      <c r="O91" s="9"/>
      <c r="P91" s="9"/>
      <c r="Q91" s="9">
        <v>9</v>
      </c>
      <c r="R91" s="9"/>
      <c r="S91" s="9"/>
      <c r="T91" s="9"/>
      <c r="U91" s="9"/>
      <c r="V91" s="12" t="s">
        <v>12</v>
      </c>
      <c r="W91" s="10"/>
      <c r="X91" s="12"/>
      <c r="Y91" s="10"/>
    </row>
    <row r="92" spans="1:25">
      <c r="A92" s="12" t="s">
        <v>23</v>
      </c>
      <c r="B92" s="8" t="s">
        <v>23</v>
      </c>
      <c r="C92" s="12" t="s">
        <v>61</v>
      </c>
      <c r="D92" s="10"/>
      <c r="E92" s="2">
        <v>2011</v>
      </c>
      <c r="F92" s="9"/>
      <c r="G92" s="9"/>
      <c r="H92" s="9"/>
      <c r="I92" s="9">
        <v>15</v>
      </c>
      <c r="J92" s="9"/>
      <c r="K92" s="9"/>
      <c r="L92" s="9"/>
      <c r="M92" s="9"/>
      <c r="N92" s="9"/>
      <c r="O92" s="9"/>
      <c r="P92" s="9"/>
      <c r="Q92" s="9">
        <v>9</v>
      </c>
      <c r="R92" s="9"/>
      <c r="S92" s="9"/>
      <c r="T92" s="9"/>
      <c r="U92" s="9"/>
      <c r="V92" s="12" t="s">
        <v>12</v>
      </c>
      <c r="W92" s="10"/>
      <c r="X92" s="12"/>
      <c r="Y92" s="10"/>
    </row>
    <row r="93" spans="1:25">
      <c r="A93" s="12" t="s">
        <v>23</v>
      </c>
      <c r="B93" s="8" t="s">
        <v>23</v>
      </c>
      <c r="C93" s="12" t="s">
        <v>61</v>
      </c>
      <c r="D93" s="10"/>
      <c r="E93" s="2">
        <v>2012</v>
      </c>
      <c r="F93" s="9"/>
      <c r="G93" s="9"/>
      <c r="H93" s="9"/>
      <c r="I93" s="9">
        <v>15</v>
      </c>
      <c r="J93" s="9"/>
      <c r="K93" s="9"/>
      <c r="L93" s="9"/>
      <c r="M93" s="9"/>
      <c r="N93" s="9"/>
      <c r="O93" s="9"/>
      <c r="P93" s="9"/>
      <c r="Q93" s="9">
        <v>9</v>
      </c>
      <c r="R93" s="9"/>
      <c r="S93" s="9"/>
      <c r="T93" s="9"/>
      <c r="U93" s="9"/>
      <c r="V93" s="12" t="s">
        <v>12</v>
      </c>
      <c r="W93" s="10"/>
      <c r="X93" s="12"/>
      <c r="Y93" s="10"/>
    </row>
    <row r="94" spans="1:25">
      <c r="A94" s="12" t="s">
        <v>23</v>
      </c>
      <c r="B94" s="8" t="s">
        <v>23</v>
      </c>
      <c r="C94" s="12" t="s">
        <v>61</v>
      </c>
      <c r="D94" s="10"/>
      <c r="E94" s="2">
        <v>2013</v>
      </c>
      <c r="F94" s="9"/>
      <c r="G94" s="9"/>
      <c r="H94" s="9"/>
      <c r="I94" s="9">
        <v>15</v>
      </c>
      <c r="J94" s="9"/>
      <c r="K94" s="9"/>
      <c r="L94" s="9"/>
      <c r="M94" s="9"/>
      <c r="N94" s="9"/>
      <c r="O94" s="9"/>
      <c r="P94" s="9"/>
      <c r="Q94" s="9">
        <v>9</v>
      </c>
      <c r="R94" s="9"/>
      <c r="S94" s="9"/>
      <c r="T94" s="9"/>
      <c r="U94" s="9"/>
      <c r="V94" s="12" t="s">
        <v>12</v>
      </c>
      <c r="W94" s="10"/>
      <c r="X94" s="12"/>
      <c r="Y94" s="10"/>
    </row>
    <row r="95" spans="1:25">
      <c r="A95" s="12" t="s">
        <v>23</v>
      </c>
      <c r="B95" s="8" t="s">
        <v>23</v>
      </c>
      <c r="C95" s="12" t="s">
        <v>61</v>
      </c>
      <c r="D95" s="10"/>
      <c r="E95" s="2">
        <v>2014</v>
      </c>
      <c r="F95" s="9"/>
      <c r="G95" s="9"/>
      <c r="H95" s="9"/>
      <c r="I95" s="9">
        <v>15</v>
      </c>
      <c r="J95" s="9"/>
      <c r="K95" s="9"/>
      <c r="L95" s="9"/>
      <c r="M95" s="9"/>
      <c r="N95" s="9"/>
      <c r="O95" s="9"/>
      <c r="P95" s="9"/>
      <c r="Q95" s="9">
        <v>9</v>
      </c>
      <c r="R95" s="9"/>
      <c r="S95" s="9"/>
      <c r="T95" s="9"/>
      <c r="U95" s="9"/>
      <c r="V95" s="12" t="s">
        <v>12</v>
      </c>
      <c r="W95" s="10"/>
      <c r="X95" s="12"/>
      <c r="Y95" s="10"/>
    </row>
    <row r="96" spans="1:25">
      <c r="A96" s="12" t="s">
        <v>23</v>
      </c>
      <c r="B96" s="8" t="s">
        <v>23</v>
      </c>
      <c r="C96" s="12" t="s">
        <v>61</v>
      </c>
      <c r="D96" s="10"/>
      <c r="E96" s="2">
        <v>2015</v>
      </c>
      <c r="F96" s="9"/>
      <c r="G96" s="9"/>
      <c r="H96" s="9"/>
      <c r="I96" s="9">
        <v>15</v>
      </c>
      <c r="J96" s="9"/>
      <c r="K96" s="9"/>
      <c r="L96" s="9"/>
      <c r="M96" s="9"/>
      <c r="N96" s="9"/>
      <c r="O96" s="9"/>
      <c r="P96" s="9"/>
      <c r="Q96" s="9">
        <v>9</v>
      </c>
      <c r="R96" s="9"/>
      <c r="S96" s="9"/>
      <c r="T96" s="9"/>
      <c r="U96" s="9"/>
      <c r="V96" s="12" t="s">
        <v>12</v>
      </c>
      <c r="W96" s="10"/>
      <c r="X96" s="12"/>
      <c r="Y96" s="10"/>
    </row>
    <row r="97" spans="1:25">
      <c r="A97" s="12" t="s">
        <v>23</v>
      </c>
      <c r="B97" s="8" t="s">
        <v>23</v>
      </c>
      <c r="C97" s="12" t="s">
        <v>61</v>
      </c>
      <c r="D97" s="10"/>
      <c r="E97" s="2">
        <v>2016</v>
      </c>
      <c r="F97" s="9"/>
      <c r="G97" s="9"/>
      <c r="H97" s="9"/>
      <c r="I97" s="9">
        <v>15</v>
      </c>
      <c r="J97" s="9"/>
      <c r="K97" s="9"/>
      <c r="L97" s="9"/>
      <c r="M97" s="9"/>
      <c r="N97" s="9"/>
      <c r="O97" s="9"/>
      <c r="P97" s="9"/>
      <c r="Q97" s="9">
        <v>9</v>
      </c>
      <c r="R97" s="9"/>
      <c r="S97" s="9"/>
      <c r="T97" s="9"/>
      <c r="U97" s="9"/>
      <c r="V97" s="12" t="s">
        <v>12</v>
      </c>
      <c r="W97" s="10"/>
      <c r="X97" s="12"/>
      <c r="Y97" s="10"/>
    </row>
    <row r="98" spans="1:25">
      <c r="A98" s="12" t="s">
        <v>24</v>
      </c>
      <c r="B98" s="2" t="s">
        <v>24</v>
      </c>
      <c r="C98" s="12" t="s">
        <v>61</v>
      </c>
      <c r="D98" s="2"/>
      <c r="E98" s="2">
        <v>2009</v>
      </c>
      <c r="F98" s="2"/>
      <c r="G98" s="2"/>
      <c r="H98" s="2"/>
      <c r="I98" s="2"/>
      <c r="J98" s="2"/>
      <c r="K98" s="2">
        <v>6</v>
      </c>
      <c r="L98" s="2"/>
      <c r="M98" s="2"/>
      <c r="N98" s="2"/>
      <c r="O98" s="2"/>
      <c r="P98" s="2"/>
      <c r="Q98" s="2"/>
      <c r="R98" s="2"/>
      <c r="S98" s="2">
        <v>6</v>
      </c>
      <c r="T98" s="2"/>
      <c r="U98" s="2"/>
      <c r="V98" s="12" t="s">
        <v>12</v>
      </c>
      <c r="W98" s="21"/>
      <c r="X98" s="12"/>
      <c r="Y98" s="2"/>
    </row>
    <row r="99" spans="1:25">
      <c r="A99" s="12" t="s">
        <v>24</v>
      </c>
      <c r="B99" s="2" t="s">
        <v>24</v>
      </c>
      <c r="C99" s="12" t="s">
        <v>61</v>
      </c>
      <c r="D99" s="2"/>
      <c r="E99" s="2">
        <v>2010</v>
      </c>
      <c r="F99" s="2"/>
      <c r="G99" s="2"/>
      <c r="H99" s="2"/>
      <c r="I99" s="2"/>
      <c r="J99" s="2"/>
      <c r="K99" s="2">
        <v>6</v>
      </c>
      <c r="L99" s="2"/>
      <c r="M99" s="2"/>
      <c r="N99" s="2"/>
      <c r="O99" s="2"/>
      <c r="P99" s="2"/>
      <c r="Q99" s="2"/>
      <c r="R99" s="2"/>
      <c r="S99" s="2">
        <v>6</v>
      </c>
      <c r="T99" s="2"/>
      <c r="U99" s="2"/>
      <c r="V99" s="12" t="s">
        <v>12</v>
      </c>
      <c r="W99" s="21"/>
      <c r="X99" s="12"/>
      <c r="Y99" s="2"/>
    </row>
    <row r="100" spans="1:25">
      <c r="A100" s="12" t="s">
        <v>24</v>
      </c>
      <c r="B100" s="2" t="s">
        <v>24</v>
      </c>
      <c r="C100" s="12" t="s">
        <v>61</v>
      </c>
      <c r="D100" s="2"/>
      <c r="E100" s="2">
        <v>2011</v>
      </c>
      <c r="F100" s="2"/>
      <c r="G100" s="2"/>
      <c r="H100" s="2"/>
      <c r="I100" s="2"/>
      <c r="J100" s="2"/>
      <c r="K100" s="2">
        <v>6</v>
      </c>
      <c r="L100" s="2"/>
      <c r="M100" s="2"/>
      <c r="N100" s="2"/>
      <c r="O100" s="2"/>
      <c r="P100" s="2"/>
      <c r="Q100" s="2"/>
      <c r="R100" s="2"/>
      <c r="S100" s="2">
        <v>6</v>
      </c>
      <c r="T100" s="2"/>
      <c r="U100" s="2"/>
      <c r="V100" s="12" t="s">
        <v>12</v>
      </c>
      <c r="W100" s="21"/>
      <c r="X100" s="12"/>
      <c r="Y100" s="2"/>
    </row>
    <row r="101" spans="1:25">
      <c r="A101" s="12" t="s">
        <v>24</v>
      </c>
      <c r="B101" s="2" t="s">
        <v>24</v>
      </c>
      <c r="C101" s="12" t="s">
        <v>61</v>
      </c>
      <c r="D101" s="2"/>
      <c r="E101" s="2">
        <v>2012</v>
      </c>
      <c r="F101" s="2"/>
      <c r="G101" s="2"/>
      <c r="H101" s="2"/>
      <c r="I101" s="2"/>
      <c r="J101" s="2"/>
      <c r="K101" s="2">
        <v>6</v>
      </c>
      <c r="L101" s="2"/>
      <c r="M101" s="2"/>
      <c r="N101" s="2"/>
      <c r="O101" s="2"/>
      <c r="P101" s="2"/>
      <c r="Q101" s="2"/>
      <c r="R101" s="2"/>
      <c r="S101" s="2">
        <v>6</v>
      </c>
      <c r="T101" s="2"/>
      <c r="U101" s="2"/>
      <c r="V101" s="12" t="s">
        <v>12</v>
      </c>
      <c r="W101" s="21"/>
      <c r="X101" s="12"/>
      <c r="Y101" s="2"/>
    </row>
    <row r="102" spans="1:25">
      <c r="A102" s="12" t="s">
        <v>24</v>
      </c>
      <c r="B102" s="2" t="s">
        <v>24</v>
      </c>
      <c r="C102" s="12" t="s">
        <v>61</v>
      </c>
      <c r="D102" s="2"/>
      <c r="E102" s="2">
        <v>2013</v>
      </c>
      <c r="F102" s="2"/>
      <c r="G102" s="2"/>
      <c r="H102" s="2"/>
      <c r="I102" s="2"/>
      <c r="J102" s="2"/>
      <c r="K102" s="2">
        <v>6</v>
      </c>
      <c r="L102" s="2"/>
      <c r="M102" s="2"/>
      <c r="N102" s="2"/>
      <c r="O102" s="2"/>
      <c r="P102" s="2"/>
      <c r="Q102" s="2"/>
      <c r="R102" s="2"/>
      <c r="S102" s="2">
        <v>6</v>
      </c>
      <c r="T102" s="2"/>
      <c r="U102" s="2"/>
      <c r="V102" s="12" t="s">
        <v>12</v>
      </c>
      <c r="W102" s="21"/>
      <c r="X102" s="12"/>
      <c r="Y102" s="2"/>
    </row>
    <row r="103" spans="1:25">
      <c r="A103" s="12" t="s">
        <v>24</v>
      </c>
      <c r="B103" s="2" t="s">
        <v>24</v>
      </c>
      <c r="C103" s="12" t="s">
        <v>61</v>
      </c>
      <c r="D103" s="2"/>
      <c r="E103" s="2">
        <v>2014</v>
      </c>
      <c r="F103" s="2"/>
      <c r="G103" s="2"/>
      <c r="H103" s="2"/>
      <c r="I103" s="2"/>
      <c r="J103" s="2"/>
      <c r="K103" s="2">
        <v>6</v>
      </c>
      <c r="L103" s="2"/>
      <c r="M103" s="2"/>
      <c r="N103" s="2"/>
      <c r="O103" s="2"/>
      <c r="P103" s="2"/>
      <c r="Q103" s="2"/>
      <c r="R103" s="2"/>
      <c r="S103" s="2">
        <v>6</v>
      </c>
      <c r="T103" s="2"/>
      <c r="U103" s="2"/>
      <c r="V103" s="12" t="s">
        <v>12</v>
      </c>
      <c r="W103" s="21"/>
      <c r="X103" s="12"/>
      <c r="Y103" s="2"/>
    </row>
    <row r="104" spans="1:25">
      <c r="A104" s="12" t="s">
        <v>24</v>
      </c>
      <c r="B104" s="2" t="s">
        <v>24</v>
      </c>
      <c r="C104" s="12" t="s">
        <v>61</v>
      </c>
      <c r="D104" s="2"/>
      <c r="E104" s="2">
        <v>2015</v>
      </c>
      <c r="F104" s="2"/>
      <c r="G104" s="2"/>
      <c r="H104" s="2"/>
      <c r="I104" s="2"/>
      <c r="J104" s="2"/>
      <c r="K104" s="2">
        <v>6</v>
      </c>
      <c r="L104" s="2"/>
      <c r="M104" s="2"/>
      <c r="N104" s="2"/>
      <c r="O104" s="2"/>
      <c r="P104" s="2"/>
      <c r="Q104" s="2"/>
      <c r="R104" s="2"/>
      <c r="S104" s="2">
        <v>6</v>
      </c>
      <c r="T104" s="2"/>
      <c r="U104" s="2"/>
      <c r="V104" s="12" t="s">
        <v>12</v>
      </c>
      <c r="W104" s="21"/>
      <c r="X104" s="12"/>
      <c r="Y104" s="2"/>
    </row>
    <row r="105" spans="1:25">
      <c r="A105" s="12" t="s">
        <v>24</v>
      </c>
      <c r="B105" s="2" t="s">
        <v>24</v>
      </c>
      <c r="C105" s="12" t="s">
        <v>61</v>
      </c>
      <c r="D105" s="2"/>
      <c r="E105" s="2">
        <v>2016</v>
      </c>
      <c r="F105" s="2"/>
      <c r="G105" s="2"/>
      <c r="H105" s="2"/>
      <c r="I105" s="2"/>
      <c r="J105" s="2"/>
      <c r="K105" s="2">
        <v>6</v>
      </c>
      <c r="L105" s="2"/>
      <c r="M105" s="2"/>
      <c r="N105" s="2"/>
      <c r="O105" s="2"/>
      <c r="P105" s="2"/>
      <c r="Q105" s="2"/>
      <c r="R105" s="2"/>
      <c r="S105" s="2">
        <v>6</v>
      </c>
      <c r="T105" s="2"/>
      <c r="U105" s="2"/>
      <c r="V105" s="12" t="s">
        <v>12</v>
      </c>
      <c r="W105" s="21"/>
      <c r="X105" s="12"/>
      <c r="Y105" s="2"/>
    </row>
    <row r="106" spans="1:25">
      <c r="A106" s="12" t="s">
        <v>25</v>
      </c>
      <c r="B106" s="8" t="s">
        <v>25</v>
      </c>
      <c r="C106" s="12" t="s">
        <v>61</v>
      </c>
      <c r="D106" s="2"/>
      <c r="E106" s="2">
        <v>2009</v>
      </c>
      <c r="F106" s="2"/>
      <c r="G106" s="2"/>
      <c r="H106" s="2">
        <v>11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12" t="s">
        <v>12</v>
      </c>
      <c r="W106" s="21"/>
      <c r="X106" s="12"/>
      <c r="Y106" s="2"/>
    </row>
    <row r="107" spans="1:25">
      <c r="A107" s="12" t="s">
        <v>25</v>
      </c>
      <c r="B107" s="8" t="s">
        <v>25</v>
      </c>
      <c r="C107" s="12" t="s">
        <v>61</v>
      </c>
      <c r="D107" s="2"/>
      <c r="E107" s="2">
        <v>2010</v>
      </c>
      <c r="F107" s="2"/>
      <c r="G107" s="2"/>
      <c r="H107" s="2">
        <v>11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12" t="s">
        <v>12</v>
      </c>
      <c r="W107" s="21"/>
      <c r="X107" s="12"/>
      <c r="Y107" s="2"/>
    </row>
    <row r="108" spans="1:25">
      <c r="A108" s="12" t="s">
        <v>25</v>
      </c>
      <c r="B108" s="8" t="s">
        <v>25</v>
      </c>
      <c r="C108" s="12" t="s">
        <v>61</v>
      </c>
      <c r="D108" s="2"/>
      <c r="E108" s="2">
        <v>2011</v>
      </c>
      <c r="F108" s="2"/>
      <c r="G108" s="2"/>
      <c r="H108" s="2">
        <v>11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12" t="s">
        <v>12</v>
      </c>
      <c r="W108" s="21"/>
      <c r="X108" s="12"/>
      <c r="Y108" s="2"/>
    </row>
    <row r="109" spans="1:25">
      <c r="A109" s="12" t="s">
        <v>25</v>
      </c>
      <c r="B109" s="8" t="s">
        <v>25</v>
      </c>
      <c r="C109" s="12" t="s">
        <v>61</v>
      </c>
      <c r="D109" s="2"/>
      <c r="E109" s="2">
        <v>2012</v>
      </c>
      <c r="F109" s="2"/>
      <c r="G109" s="2"/>
      <c r="H109" s="2">
        <v>11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12" t="s">
        <v>12</v>
      </c>
      <c r="W109" s="21"/>
      <c r="X109" s="12"/>
      <c r="Y109" s="2"/>
    </row>
    <row r="110" spans="1:25">
      <c r="A110" s="12" t="s">
        <v>25</v>
      </c>
      <c r="B110" s="8" t="s">
        <v>25</v>
      </c>
      <c r="C110" s="12" t="s">
        <v>61</v>
      </c>
      <c r="D110" s="2"/>
      <c r="E110" s="2">
        <v>2013</v>
      </c>
      <c r="F110" s="2"/>
      <c r="G110" s="2"/>
      <c r="H110" s="2">
        <v>11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2" t="s">
        <v>12</v>
      </c>
      <c r="W110" s="21"/>
      <c r="X110" s="12"/>
      <c r="Y110" s="2"/>
    </row>
    <row r="111" spans="1:25">
      <c r="A111" s="12" t="s">
        <v>25</v>
      </c>
      <c r="B111" s="8" t="s">
        <v>25</v>
      </c>
      <c r="C111" s="12" t="s">
        <v>61</v>
      </c>
      <c r="D111" s="2"/>
      <c r="E111" s="2">
        <v>2014</v>
      </c>
      <c r="F111" s="2"/>
      <c r="G111" s="2"/>
      <c r="H111" s="2">
        <v>11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12" t="s">
        <v>12</v>
      </c>
      <c r="W111" s="21"/>
      <c r="X111" s="12"/>
      <c r="Y111" s="2"/>
    </row>
    <row r="112" spans="1:25">
      <c r="A112" s="12" t="s">
        <v>25</v>
      </c>
      <c r="B112" s="8" t="s">
        <v>25</v>
      </c>
      <c r="C112" s="12" t="s">
        <v>61</v>
      </c>
      <c r="D112" s="2"/>
      <c r="E112" s="2">
        <v>2015</v>
      </c>
      <c r="F112" s="2"/>
      <c r="G112" s="2"/>
      <c r="H112" s="2">
        <v>11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12" t="s">
        <v>12</v>
      </c>
      <c r="W112" s="21"/>
      <c r="X112" s="12"/>
      <c r="Y112" s="2"/>
    </row>
    <row r="113" spans="1:25">
      <c r="A113" s="12" t="s">
        <v>25</v>
      </c>
      <c r="B113" s="8" t="s">
        <v>25</v>
      </c>
      <c r="C113" s="12" t="s">
        <v>61</v>
      </c>
      <c r="D113" s="2"/>
      <c r="E113" s="2">
        <v>2016</v>
      </c>
      <c r="F113" s="2"/>
      <c r="G113" s="2"/>
      <c r="H113" s="2">
        <v>3</v>
      </c>
      <c r="I113" s="2"/>
      <c r="J113" s="2"/>
      <c r="K113" s="2"/>
      <c r="L113" s="2"/>
      <c r="M113" s="2"/>
      <c r="N113" s="2"/>
      <c r="O113" s="2"/>
      <c r="P113" s="2">
        <v>6</v>
      </c>
      <c r="Q113" s="2"/>
      <c r="R113" s="2"/>
      <c r="S113" s="2"/>
      <c r="T113" s="2"/>
      <c r="U113" s="2"/>
      <c r="V113" s="12" t="s">
        <v>12</v>
      </c>
      <c r="W113" s="21"/>
      <c r="X113" s="12"/>
      <c r="Y113" s="2"/>
    </row>
    <row r="114" spans="1:25">
      <c r="A114" s="12" t="s">
        <v>28</v>
      </c>
      <c r="B114" s="2" t="s">
        <v>81</v>
      </c>
      <c r="C114" s="2" t="s">
        <v>76</v>
      </c>
      <c r="D114" s="2"/>
      <c r="E114" s="2">
        <v>2009</v>
      </c>
      <c r="F114" s="2">
        <v>32</v>
      </c>
      <c r="G114" s="2"/>
      <c r="H114" s="2"/>
      <c r="I114" s="2"/>
      <c r="J114" s="2"/>
      <c r="K114" s="2"/>
      <c r="L114" s="2"/>
      <c r="M114" s="2"/>
      <c r="N114" s="2">
        <v>26</v>
      </c>
      <c r="O114" s="2"/>
      <c r="P114" s="2"/>
      <c r="Q114" s="2"/>
      <c r="R114" s="2"/>
      <c r="S114" s="2"/>
      <c r="T114" s="2"/>
      <c r="U114" s="2"/>
      <c r="V114" s="6" t="s">
        <v>5</v>
      </c>
      <c r="W114" s="21"/>
      <c r="X114" s="12"/>
      <c r="Y114" s="2"/>
    </row>
    <row r="115" spans="1:25">
      <c r="A115" s="12" t="s">
        <v>28</v>
      </c>
      <c r="B115" s="2" t="s">
        <v>81</v>
      </c>
      <c r="C115" s="2" t="s">
        <v>76</v>
      </c>
      <c r="D115" s="2"/>
      <c r="E115" s="2">
        <v>2010</v>
      </c>
      <c r="F115" s="2">
        <v>32</v>
      </c>
      <c r="G115" s="2"/>
      <c r="H115" s="2"/>
      <c r="I115" s="2"/>
      <c r="J115" s="2"/>
      <c r="K115" s="2"/>
      <c r="L115" s="2"/>
      <c r="M115" s="2"/>
      <c r="N115" s="2">
        <v>26</v>
      </c>
      <c r="O115" s="2"/>
      <c r="P115" s="2"/>
      <c r="Q115" s="2"/>
      <c r="R115" s="2"/>
      <c r="S115" s="2"/>
      <c r="T115" s="2"/>
      <c r="U115" s="2"/>
      <c r="V115" s="6" t="s">
        <v>5</v>
      </c>
      <c r="W115" s="21"/>
      <c r="X115" s="12"/>
      <c r="Y115" s="2"/>
    </row>
    <row r="116" spans="1:25">
      <c r="A116" s="12" t="s">
        <v>28</v>
      </c>
      <c r="B116" s="2" t="s">
        <v>81</v>
      </c>
      <c r="C116" s="2" t="s">
        <v>76</v>
      </c>
      <c r="D116" s="2"/>
      <c r="E116" s="2">
        <v>2011</v>
      </c>
      <c r="F116" s="2">
        <v>32</v>
      </c>
      <c r="G116" s="2"/>
      <c r="H116" s="2"/>
      <c r="I116" s="2"/>
      <c r="J116" s="2"/>
      <c r="K116" s="2"/>
      <c r="L116" s="2"/>
      <c r="M116" s="2"/>
      <c r="N116" s="2">
        <v>26</v>
      </c>
      <c r="O116" s="2"/>
      <c r="P116" s="2"/>
      <c r="Q116" s="2"/>
      <c r="R116" s="2"/>
      <c r="S116" s="2"/>
      <c r="T116" s="2"/>
      <c r="U116" s="2"/>
      <c r="V116" s="6" t="s">
        <v>5</v>
      </c>
      <c r="W116" s="21"/>
      <c r="X116" s="12"/>
      <c r="Y116" s="2"/>
    </row>
    <row r="117" spans="1:25">
      <c r="A117" s="12" t="s">
        <v>28</v>
      </c>
      <c r="B117" s="2" t="s">
        <v>81</v>
      </c>
      <c r="C117" s="2" t="s">
        <v>76</v>
      </c>
      <c r="D117" s="2"/>
      <c r="E117" s="2">
        <v>2012</v>
      </c>
      <c r="F117" s="2">
        <v>32</v>
      </c>
      <c r="G117" s="2"/>
      <c r="H117" s="2"/>
      <c r="I117" s="2"/>
      <c r="J117" s="2"/>
      <c r="K117" s="2"/>
      <c r="L117" s="2"/>
      <c r="M117" s="2"/>
      <c r="N117" s="2">
        <v>26</v>
      </c>
      <c r="O117" s="2"/>
      <c r="P117" s="2"/>
      <c r="Q117" s="2"/>
      <c r="R117" s="2"/>
      <c r="S117" s="2"/>
      <c r="T117" s="2"/>
      <c r="U117" s="2"/>
      <c r="V117" s="6" t="s">
        <v>5</v>
      </c>
      <c r="W117" s="21"/>
      <c r="X117" s="12"/>
      <c r="Y117" s="2"/>
    </row>
    <row r="118" spans="1:25">
      <c r="A118" s="12" t="s">
        <v>28</v>
      </c>
      <c r="B118" s="2" t="s">
        <v>81</v>
      </c>
      <c r="C118" s="2" t="s">
        <v>76</v>
      </c>
      <c r="D118" s="2"/>
      <c r="E118" s="2">
        <v>2013</v>
      </c>
      <c r="F118" s="2">
        <v>32</v>
      </c>
      <c r="G118" s="2"/>
      <c r="H118" s="2"/>
      <c r="I118" s="2"/>
      <c r="J118" s="2"/>
      <c r="K118" s="2"/>
      <c r="L118" s="2"/>
      <c r="M118" s="2"/>
      <c r="N118" s="2">
        <v>26</v>
      </c>
      <c r="O118" s="2"/>
      <c r="P118" s="2"/>
      <c r="Q118" s="2"/>
      <c r="R118" s="2"/>
      <c r="S118" s="2"/>
      <c r="T118" s="2"/>
      <c r="U118" s="2"/>
      <c r="V118" s="6" t="s">
        <v>5</v>
      </c>
      <c r="W118" s="21"/>
      <c r="X118" s="12"/>
      <c r="Y118" s="2"/>
    </row>
    <row r="119" spans="1:25">
      <c r="A119" s="12" t="s">
        <v>28</v>
      </c>
      <c r="B119" s="2" t="s">
        <v>81</v>
      </c>
      <c r="C119" s="2" t="s">
        <v>76</v>
      </c>
      <c r="D119" s="2"/>
      <c r="E119" s="2">
        <v>2014</v>
      </c>
      <c r="F119" s="2">
        <v>32</v>
      </c>
      <c r="G119" s="2"/>
      <c r="H119" s="2"/>
      <c r="I119" s="2"/>
      <c r="J119" s="2"/>
      <c r="K119" s="2"/>
      <c r="L119" s="2"/>
      <c r="M119" s="2"/>
      <c r="N119" s="2">
        <v>26</v>
      </c>
      <c r="O119" s="2"/>
      <c r="P119" s="2"/>
      <c r="Q119" s="2"/>
      <c r="R119" s="2"/>
      <c r="S119" s="2"/>
      <c r="T119" s="2"/>
      <c r="U119" s="2"/>
      <c r="V119" s="6" t="s">
        <v>5</v>
      </c>
      <c r="W119" s="21"/>
      <c r="X119" s="12"/>
      <c r="Y119" s="2"/>
    </row>
    <row r="120" spans="1:25">
      <c r="A120" s="12" t="s">
        <v>28</v>
      </c>
      <c r="B120" s="2" t="s">
        <v>81</v>
      </c>
      <c r="C120" s="2" t="s">
        <v>76</v>
      </c>
      <c r="D120" s="2"/>
      <c r="E120" s="2">
        <v>2015</v>
      </c>
      <c r="F120" s="2">
        <v>32</v>
      </c>
      <c r="G120" s="2"/>
      <c r="H120" s="2"/>
      <c r="I120" s="2"/>
      <c r="J120" s="2"/>
      <c r="K120" s="2"/>
      <c r="L120" s="2"/>
      <c r="M120" s="2"/>
      <c r="N120" s="2">
        <v>26</v>
      </c>
      <c r="O120" s="2"/>
      <c r="P120" s="2"/>
      <c r="Q120" s="2"/>
      <c r="R120" s="2"/>
      <c r="S120" s="2"/>
      <c r="T120" s="2"/>
      <c r="U120" s="2"/>
      <c r="V120" s="6" t="s">
        <v>5</v>
      </c>
      <c r="W120" s="21"/>
      <c r="X120" s="12"/>
      <c r="Y120" s="2"/>
    </row>
    <row r="121" spans="1:25">
      <c r="A121" s="12" t="s">
        <v>28</v>
      </c>
      <c r="B121" s="2" t="s">
        <v>81</v>
      </c>
      <c r="C121" s="2" t="s">
        <v>76</v>
      </c>
      <c r="D121" s="2"/>
      <c r="E121" s="2">
        <v>2016</v>
      </c>
      <c r="F121" s="2">
        <v>28</v>
      </c>
      <c r="G121" s="2"/>
      <c r="H121" s="2"/>
      <c r="I121" s="2"/>
      <c r="J121" s="2"/>
      <c r="K121" s="2"/>
      <c r="L121" s="2"/>
      <c r="M121" s="2"/>
      <c r="N121" s="2">
        <v>26</v>
      </c>
      <c r="O121" s="2"/>
      <c r="P121" s="2"/>
      <c r="Q121" s="2"/>
      <c r="R121" s="2"/>
      <c r="S121" s="2"/>
      <c r="T121" s="2"/>
      <c r="U121" s="2"/>
      <c r="V121" s="6" t="s">
        <v>5</v>
      </c>
      <c r="W121" s="21"/>
      <c r="X121" s="12"/>
      <c r="Y121" s="2"/>
    </row>
    <row r="122" spans="1:25">
      <c r="A122" s="12" t="s">
        <v>29</v>
      </c>
      <c r="B122" s="2" t="s">
        <v>80</v>
      </c>
      <c r="C122" s="2" t="s">
        <v>76</v>
      </c>
      <c r="D122" s="2"/>
      <c r="E122" s="2">
        <v>2009</v>
      </c>
      <c r="F122" s="2"/>
      <c r="G122" s="2"/>
      <c r="H122" s="2"/>
      <c r="I122" s="2"/>
      <c r="J122" s="2">
        <v>34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6" t="s">
        <v>5</v>
      </c>
      <c r="W122" s="21"/>
      <c r="X122" s="12"/>
      <c r="Y122" s="2"/>
    </row>
    <row r="123" spans="1:25">
      <c r="A123" s="12" t="s">
        <v>29</v>
      </c>
      <c r="B123" s="2" t="s">
        <v>80</v>
      </c>
      <c r="C123" s="2" t="s">
        <v>76</v>
      </c>
      <c r="D123" s="2"/>
      <c r="E123" s="2">
        <v>2010</v>
      </c>
      <c r="F123" s="2"/>
      <c r="G123" s="2"/>
      <c r="H123" s="2"/>
      <c r="I123" s="2"/>
      <c r="J123" s="2">
        <v>34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6" t="s">
        <v>5</v>
      </c>
      <c r="W123" s="21"/>
      <c r="X123" s="12"/>
      <c r="Y123" s="2"/>
    </row>
    <row r="124" spans="1:25">
      <c r="A124" s="12" t="s">
        <v>29</v>
      </c>
      <c r="B124" s="2" t="s">
        <v>80</v>
      </c>
      <c r="C124" s="2" t="s">
        <v>76</v>
      </c>
      <c r="D124" s="2"/>
      <c r="E124" s="2">
        <v>2011</v>
      </c>
      <c r="F124" s="2"/>
      <c r="G124" s="2"/>
      <c r="H124" s="2"/>
      <c r="I124" s="2"/>
      <c r="J124" s="2">
        <v>34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6" t="s">
        <v>5</v>
      </c>
      <c r="W124" s="21"/>
      <c r="X124" s="12"/>
      <c r="Y124" s="2"/>
    </row>
    <row r="125" spans="1:25">
      <c r="A125" s="12" t="s">
        <v>29</v>
      </c>
      <c r="B125" s="2" t="s">
        <v>80</v>
      </c>
      <c r="C125" s="2" t="s">
        <v>76</v>
      </c>
      <c r="D125" s="2"/>
      <c r="E125" s="2">
        <v>2012</v>
      </c>
      <c r="F125" s="2"/>
      <c r="G125" s="2"/>
      <c r="H125" s="2"/>
      <c r="I125" s="2"/>
      <c r="J125" s="2">
        <v>34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6" t="s">
        <v>5</v>
      </c>
      <c r="W125" s="21"/>
      <c r="X125" s="12"/>
      <c r="Y125" s="2"/>
    </row>
    <row r="126" spans="1:25">
      <c r="A126" s="12" t="s">
        <v>29</v>
      </c>
      <c r="B126" s="2" t="s">
        <v>80</v>
      </c>
      <c r="C126" s="2" t="s">
        <v>76</v>
      </c>
      <c r="D126" s="2"/>
      <c r="E126" s="2">
        <v>2013</v>
      </c>
      <c r="F126" s="2"/>
      <c r="G126" s="2"/>
      <c r="H126" s="2"/>
      <c r="I126" s="2"/>
      <c r="J126" s="2">
        <v>34</v>
      </c>
      <c r="K126" s="2"/>
      <c r="L126" s="2"/>
      <c r="M126" s="2"/>
      <c r="N126" s="2"/>
      <c r="O126" s="2"/>
      <c r="P126" s="2"/>
      <c r="Q126" s="2"/>
      <c r="R126" s="2">
        <v>5</v>
      </c>
      <c r="S126" s="2"/>
      <c r="T126" s="2"/>
      <c r="U126" s="2"/>
      <c r="V126" s="6" t="s">
        <v>5</v>
      </c>
      <c r="W126" s="21"/>
      <c r="X126" s="12"/>
      <c r="Y126" s="2"/>
    </row>
    <row r="127" spans="1:25">
      <c r="A127" s="12" t="s">
        <v>29</v>
      </c>
      <c r="B127" s="2" t="s">
        <v>80</v>
      </c>
      <c r="C127" s="2" t="s">
        <v>76</v>
      </c>
      <c r="D127" s="2"/>
      <c r="E127" s="2">
        <v>2014</v>
      </c>
      <c r="F127" s="2"/>
      <c r="G127" s="2"/>
      <c r="H127" s="2"/>
      <c r="I127" s="2"/>
      <c r="J127" s="2">
        <v>9</v>
      </c>
      <c r="K127" s="2"/>
      <c r="L127" s="2"/>
      <c r="M127" s="2"/>
      <c r="N127" s="2"/>
      <c r="O127" s="2"/>
      <c r="P127" s="2"/>
      <c r="Q127" s="2"/>
      <c r="R127" s="2">
        <v>5</v>
      </c>
      <c r="S127" s="2"/>
      <c r="T127" s="2"/>
      <c r="U127" s="2"/>
      <c r="V127" s="6" t="s">
        <v>5</v>
      </c>
      <c r="W127" s="21"/>
      <c r="X127" s="12"/>
      <c r="Y127" s="2"/>
    </row>
    <row r="128" spans="1:25">
      <c r="A128" s="12" t="s">
        <v>29</v>
      </c>
      <c r="B128" s="2" t="s">
        <v>80</v>
      </c>
      <c r="C128" s="2" t="s">
        <v>76</v>
      </c>
      <c r="D128" s="2"/>
      <c r="E128" s="2">
        <v>2015</v>
      </c>
      <c r="F128" s="2"/>
      <c r="G128" s="2"/>
      <c r="H128" s="2"/>
      <c r="I128" s="2"/>
      <c r="J128" s="2">
        <v>9</v>
      </c>
      <c r="K128" s="2"/>
      <c r="L128" s="2"/>
      <c r="M128" s="2"/>
      <c r="N128" s="2"/>
      <c r="O128" s="2"/>
      <c r="P128" s="2"/>
      <c r="Q128" s="2"/>
      <c r="R128" s="2">
        <v>5</v>
      </c>
      <c r="S128" s="2"/>
      <c r="T128" s="2"/>
      <c r="U128" s="2"/>
      <c r="V128" s="6" t="s">
        <v>5</v>
      </c>
      <c r="W128" s="21"/>
      <c r="X128" s="12"/>
      <c r="Y128" s="2"/>
    </row>
    <row r="129" spans="1:25">
      <c r="A129" s="12" t="s">
        <v>29</v>
      </c>
      <c r="B129" s="2" t="s">
        <v>80</v>
      </c>
      <c r="C129" s="2" t="s">
        <v>76</v>
      </c>
      <c r="D129" s="2"/>
      <c r="E129" s="2">
        <v>2016</v>
      </c>
      <c r="F129" s="2"/>
      <c r="G129" s="2"/>
      <c r="H129" s="2"/>
      <c r="I129" s="2">
        <v>4</v>
      </c>
      <c r="J129" s="2">
        <v>5</v>
      </c>
      <c r="K129" s="2"/>
      <c r="L129" s="2"/>
      <c r="M129" s="2"/>
      <c r="N129" s="2"/>
      <c r="O129" s="2"/>
      <c r="P129" s="2"/>
      <c r="Q129" s="2">
        <v>3</v>
      </c>
      <c r="R129" s="2">
        <v>5</v>
      </c>
      <c r="S129" s="2"/>
      <c r="T129" s="2"/>
      <c r="U129" s="2"/>
      <c r="V129" s="6" t="s">
        <v>5</v>
      </c>
      <c r="W129" s="21"/>
      <c r="X129" s="12"/>
      <c r="Y129" s="2"/>
    </row>
    <row r="130" spans="1:25">
      <c r="A130" s="12" t="s">
        <v>30</v>
      </c>
      <c r="B130" s="12" t="s">
        <v>36</v>
      </c>
      <c r="C130" s="12" t="s">
        <v>69</v>
      </c>
      <c r="D130" s="5"/>
      <c r="E130" s="2">
        <v>2016</v>
      </c>
      <c r="F130" s="5"/>
      <c r="G130" s="5"/>
      <c r="H130" s="5"/>
      <c r="I130" s="5"/>
      <c r="J130" s="5"/>
      <c r="K130" s="5">
        <v>72</v>
      </c>
      <c r="L130" s="5"/>
      <c r="M130" s="5"/>
      <c r="N130" s="5"/>
      <c r="O130" s="5"/>
      <c r="P130" s="5"/>
      <c r="Q130" s="5"/>
      <c r="R130" s="5"/>
      <c r="S130" s="5">
        <v>72</v>
      </c>
      <c r="T130" s="5"/>
      <c r="U130" s="5"/>
      <c r="V130" s="6" t="s">
        <v>5</v>
      </c>
      <c r="W130" s="20" t="s">
        <v>44</v>
      </c>
      <c r="X130" s="12">
        <v>2015</v>
      </c>
      <c r="Y130" s="12"/>
    </row>
    <row r="131" spans="1:25">
      <c r="A131" s="12" t="s">
        <v>33</v>
      </c>
      <c r="B131" s="2" t="s">
        <v>42</v>
      </c>
      <c r="C131" s="2" t="s">
        <v>61</v>
      </c>
      <c r="D131" s="2"/>
      <c r="E131" s="2">
        <v>2016</v>
      </c>
      <c r="F131" s="2"/>
      <c r="G131" s="2"/>
      <c r="H131" s="2">
        <v>88</v>
      </c>
      <c r="I131" s="2"/>
      <c r="J131" s="2"/>
      <c r="K131" s="2"/>
      <c r="L131" s="2"/>
      <c r="M131" s="2"/>
      <c r="N131" s="2"/>
      <c r="O131" s="2"/>
      <c r="P131" s="2">
        <v>88</v>
      </c>
      <c r="Q131" s="2"/>
      <c r="R131" s="2"/>
      <c r="S131" s="2"/>
      <c r="T131" s="2"/>
      <c r="U131" s="2"/>
      <c r="V131" s="6" t="s">
        <v>5</v>
      </c>
      <c r="W131" s="21"/>
      <c r="X131" s="12"/>
      <c r="Y131" s="2"/>
    </row>
    <row r="132" spans="1:25">
      <c r="A132" s="17" t="s">
        <v>34</v>
      </c>
      <c r="B132" s="2" t="s">
        <v>41</v>
      </c>
      <c r="C132" s="2" t="s">
        <v>61</v>
      </c>
      <c r="D132" s="2"/>
      <c r="E132" s="2">
        <v>2016</v>
      </c>
      <c r="F132" s="2"/>
      <c r="G132" s="2"/>
      <c r="H132" s="2">
        <v>92</v>
      </c>
      <c r="I132" s="2"/>
      <c r="J132" s="2"/>
      <c r="K132" s="2"/>
      <c r="L132" s="2"/>
      <c r="M132" s="2"/>
      <c r="N132" s="2"/>
      <c r="O132" s="2"/>
      <c r="P132" s="2">
        <v>92</v>
      </c>
      <c r="Q132" s="2"/>
      <c r="R132" s="2"/>
      <c r="S132" s="2"/>
      <c r="T132" s="2"/>
      <c r="U132" s="2"/>
      <c r="V132" s="6" t="s">
        <v>5</v>
      </c>
      <c r="W132" s="21"/>
      <c r="X132" s="17"/>
      <c r="Y132" s="2"/>
    </row>
    <row r="133" spans="1:25">
      <c r="A133" s="12" t="s">
        <v>37</v>
      </c>
      <c r="B133" s="2" t="s">
        <v>40</v>
      </c>
      <c r="C133" s="2" t="s">
        <v>61</v>
      </c>
      <c r="D133" s="2"/>
      <c r="E133" s="2">
        <v>2016</v>
      </c>
      <c r="F133" s="2"/>
      <c r="G133" s="2"/>
      <c r="H133" s="2">
        <v>67</v>
      </c>
      <c r="I133" s="2"/>
      <c r="J133" s="2"/>
      <c r="K133" s="2"/>
      <c r="L133" s="2"/>
      <c r="M133" s="2"/>
      <c r="N133" s="2"/>
      <c r="O133" s="2"/>
      <c r="P133" s="2">
        <v>67</v>
      </c>
      <c r="Q133" s="2"/>
      <c r="R133" s="2"/>
      <c r="S133" s="2"/>
      <c r="T133" s="2"/>
      <c r="U133" s="2"/>
      <c r="V133" s="6" t="s">
        <v>5</v>
      </c>
      <c r="W133" s="21"/>
      <c r="X133" s="12"/>
      <c r="Y133" s="2"/>
    </row>
    <row r="134" spans="1:25">
      <c r="A134" s="12" t="s">
        <v>38</v>
      </c>
      <c r="B134" s="2" t="s">
        <v>39</v>
      </c>
      <c r="C134" s="2" t="s">
        <v>61</v>
      </c>
      <c r="D134" s="2"/>
      <c r="E134" s="2">
        <v>2016</v>
      </c>
      <c r="F134" s="2"/>
      <c r="G134" s="2"/>
      <c r="H134" s="2">
        <v>48</v>
      </c>
      <c r="I134" s="2"/>
      <c r="J134" s="2"/>
      <c r="K134" s="2"/>
      <c r="L134" s="2"/>
      <c r="M134" s="2"/>
      <c r="N134" s="2"/>
      <c r="O134" s="2"/>
      <c r="P134" s="2">
        <v>48</v>
      </c>
      <c r="Q134" s="2"/>
      <c r="R134" s="2"/>
      <c r="S134" s="2"/>
      <c r="T134" s="2"/>
      <c r="U134" s="2"/>
      <c r="V134" s="6" t="s">
        <v>5</v>
      </c>
      <c r="W134" s="21"/>
      <c r="X134" s="12"/>
      <c r="Y134" s="2"/>
    </row>
    <row r="135" spans="1:25" ht="15.75">
      <c r="A135" s="18" t="s">
        <v>31</v>
      </c>
      <c r="B135" s="2" t="s">
        <v>47</v>
      </c>
      <c r="C135" s="2" t="s">
        <v>61</v>
      </c>
      <c r="D135" s="2"/>
      <c r="E135" s="2">
        <v>2016</v>
      </c>
      <c r="F135" s="2"/>
      <c r="G135" s="2"/>
      <c r="H135" s="2">
        <v>440</v>
      </c>
      <c r="I135" s="2"/>
      <c r="J135" s="2"/>
      <c r="K135" s="2"/>
      <c r="L135" s="2"/>
      <c r="M135" s="2"/>
      <c r="N135" s="2"/>
      <c r="O135" s="2"/>
      <c r="P135" s="2">
        <v>92</v>
      </c>
      <c r="Q135" s="2"/>
      <c r="R135" s="2"/>
      <c r="S135" s="2"/>
      <c r="T135" s="2"/>
      <c r="U135" s="2"/>
      <c r="V135" s="6" t="s">
        <v>5</v>
      </c>
      <c r="W135" s="21"/>
      <c r="X135" s="18"/>
      <c r="Y135" s="2"/>
    </row>
    <row r="136" spans="1:25">
      <c r="A136" s="12" t="s">
        <v>35</v>
      </c>
      <c r="B136" s="3" t="s">
        <v>54</v>
      </c>
      <c r="C136" s="3" t="s">
        <v>74</v>
      </c>
      <c r="D136" s="2"/>
      <c r="E136" s="2">
        <v>2016</v>
      </c>
      <c r="F136" s="2"/>
      <c r="G136" s="2"/>
      <c r="H136" s="2">
        <v>68</v>
      </c>
      <c r="I136" s="2"/>
      <c r="J136" s="2"/>
      <c r="K136" s="2">
        <v>100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6" t="s">
        <v>5</v>
      </c>
      <c r="W136" s="21" t="s">
        <v>44</v>
      </c>
      <c r="X136" s="12"/>
      <c r="Y136" s="2"/>
    </row>
    <row r="137" spans="1:25">
      <c r="A137" s="3" t="s">
        <v>32</v>
      </c>
      <c r="B137" s="2" t="s">
        <v>20</v>
      </c>
      <c r="C137" s="2" t="s">
        <v>61</v>
      </c>
      <c r="D137" s="2"/>
      <c r="E137" s="2">
        <v>2016</v>
      </c>
      <c r="F137" s="2"/>
      <c r="G137" s="2"/>
      <c r="H137" s="2">
        <v>123</v>
      </c>
      <c r="I137" s="2"/>
      <c r="J137" s="2"/>
      <c r="K137" s="2"/>
      <c r="L137" s="2"/>
      <c r="M137" s="2"/>
      <c r="N137" s="2"/>
      <c r="O137" s="2"/>
      <c r="P137" s="2">
        <v>123</v>
      </c>
      <c r="Q137" s="2"/>
      <c r="R137" s="2"/>
      <c r="S137" s="2"/>
      <c r="T137" s="2"/>
      <c r="U137" s="2"/>
      <c r="V137" s="6" t="s">
        <v>5</v>
      </c>
      <c r="W137" s="21" t="s">
        <v>87</v>
      </c>
      <c r="X137" s="3"/>
      <c r="Y137" s="3">
        <v>2016</v>
      </c>
    </row>
    <row r="138" spans="1:25">
      <c r="A138" s="3" t="s">
        <v>32</v>
      </c>
      <c r="B138" s="2" t="s">
        <v>26</v>
      </c>
      <c r="C138" s="2" t="s">
        <v>61</v>
      </c>
      <c r="D138" s="2"/>
      <c r="E138" s="2">
        <v>2016</v>
      </c>
      <c r="F138" s="2"/>
      <c r="G138" s="2"/>
      <c r="H138" s="2">
        <v>130</v>
      </c>
      <c r="I138" s="2"/>
      <c r="J138" s="2"/>
      <c r="K138" s="2"/>
      <c r="L138" s="2"/>
      <c r="M138" s="2"/>
      <c r="N138" s="2"/>
      <c r="O138" s="2"/>
      <c r="P138" s="2">
        <v>130</v>
      </c>
      <c r="Q138" s="2"/>
      <c r="R138" s="2"/>
      <c r="S138" s="2"/>
      <c r="T138" s="2"/>
      <c r="U138" s="2"/>
      <c r="V138" s="6" t="s">
        <v>5</v>
      </c>
      <c r="W138" s="21" t="s">
        <v>87</v>
      </c>
      <c r="X138" s="3"/>
      <c r="Y138" s="3">
        <v>2016</v>
      </c>
    </row>
    <row r="139" spans="1:25">
      <c r="A139" s="3" t="s">
        <v>32</v>
      </c>
      <c r="B139" s="2" t="s">
        <v>27</v>
      </c>
      <c r="C139" s="2" t="s">
        <v>61</v>
      </c>
      <c r="D139" s="2"/>
      <c r="E139" s="2">
        <v>2016</v>
      </c>
      <c r="F139" s="2"/>
      <c r="G139" s="2"/>
      <c r="H139" s="2">
        <v>130</v>
      </c>
      <c r="I139" s="2"/>
      <c r="J139" s="2"/>
      <c r="K139" s="2"/>
      <c r="L139" s="2"/>
      <c r="M139" s="2"/>
      <c r="N139" s="2"/>
      <c r="O139" s="2"/>
      <c r="P139" s="2">
        <v>130</v>
      </c>
      <c r="Q139" s="2"/>
      <c r="R139" s="2"/>
      <c r="S139" s="2"/>
      <c r="T139" s="2"/>
      <c r="U139" s="2"/>
      <c r="V139" s="6" t="s">
        <v>5</v>
      </c>
      <c r="W139" s="21" t="s">
        <v>87</v>
      </c>
      <c r="X139" s="3"/>
      <c r="Y139" s="3">
        <v>2016</v>
      </c>
    </row>
    <row r="140" spans="1:25">
      <c r="A140" s="3" t="s">
        <v>32</v>
      </c>
      <c r="B140" s="2" t="s">
        <v>48</v>
      </c>
      <c r="C140" s="2" t="s">
        <v>61</v>
      </c>
      <c r="D140" s="2"/>
      <c r="E140" s="2">
        <v>2016</v>
      </c>
      <c r="F140" s="2"/>
      <c r="G140" s="2"/>
      <c r="H140" s="2">
        <v>116</v>
      </c>
      <c r="I140" s="2"/>
      <c r="J140" s="2"/>
      <c r="K140" s="2"/>
      <c r="L140" s="2"/>
      <c r="M140" s="2"/>
      <c r="N140" s="2"/>
      <c r="O140" s="2"/>
      <c r="P140" s="2">
        <v>116</v>
      </c>
      <c r="Q140" s="2"/>
      <c r="R140" s="2"/>
      <c r="S140" s="2"/>
      <c r="T140" s="2"/>
      <c r="U140" s="2"/>
      <c r="V140" s="6" t="s">
        <v>5</v>
      </c>
      <c r="W140" s="21" t="s">
        <v>87</v>
      </c>
      <c r="X140" s="3"/>
      <c r="Y140" s="3">
        <v>2016</v>
      </c>
    </row>
    <row r="141" spans="1:25">
      <c r="A141" s="3" t="s">
        <v>32</v>
      </c>
      <c r="B141" s="2" t="s">
        <v>49</v>
      </c>
      <c r="C141" s="2" t="s">
        <v>61</v>
      </c>
      <c r="D141" s="2"/>
      <c r="E141" s="2">
        <v>2016</v>
      </c>
      <c r="F141" s="2"/>
      <c r="G141" s="2"/>
      <c r="H141" s="2">
        <v>144</v>
      </c>
      <c r="I141" s="2"/>
      <c r="J141" s="2"/>
      <c r="K141" s="2"/>
      <c r="L141" s="2"/>
      <c r="M141" s="2"/>
      <c r="N141" s="2"/>
      <c r="O141" s="2"/>
      <c r="P141" s="2">
        <v>144</v>
      </c>
      <c r="Q141" s="2"/>
      <c r="R141" s="2"/>
      <c r="S141" s="2"/>
      <c r="T141" s="2"/>
      <c r="U141" s="2"/>
      <c r="V141" s="6" t="s">
        <v>5</v>
      </c>
      <c r="W141" s="21" t="s">
        <v>87</v>
      </c>
      <c r="X141" s="3"/>
      <c r="Y141" s="3">
        <v>2016</v>
      </c>
    </row>
    <row r="142" spans="1:25">
      <c r="A142" s="3" t="s">
        <v>32</v>
      </c>
      <c r="B142" s="2" t="s">
        <v>50</v>
      </c>
      <c r="C142" s="2" t="s">
        <v>61</v>
      </c>
      <c r="D142" s="2"/>
      <c r="E142" s="2">
        <v>2016</v>
      </c>
      <c r="F142" s="2"/>
      <c r="G142" s="2"/>
      <c r="H142" s="2">
        <v>144</v>
      </c>
      <c r="I142" s="2"/>
      <c r="J142" s="2"/>
      <c r="K142" s="2"/>
      <c r="L142" s="2"/>
      <c r="M142" s="2"/>
      <c r="N142" s="2"/>
      <c r="O142" s="2"/>
      <c r="P142" s="2">
        <v>144</v>
      </c>
      <c r="Q142" s="2"/>
      <c r="R142" s="2"/>
      <c r="S142" s="2"/>
      <c r="T142" s="2"/>
      <c r="U142" s="2"/>
      <c r="V142" s="6" t="s">
        <v>5</v>
      </c>
      <c r="W142" s="21" t="s">
        <v>87</v>
      </c>
      <c r="X142" s="3"/>
      <c r="Y142" s="3">
        <v>2016</v>
      </c>
    </row>
    <row r="143" spans="1:25">
      <c r="A143" s="3" t="s">
        <v>32</v>
      </c>
      <c r="B143" s="7" t="s">
        <v>51</v>
      </c>
      <c r="C143" s="2" t="s">
        <v>61</v>
      </c>
      <c r="D143" s="2"/>
      <c r="E143" s="2">
        <v>2016</v>
      </c>
      <c r="F143" s="2"/>
      <c r="G143" s="2"/>
      <c r="H143" s="2">
        <v>64</v>
      </c>
      <c r="I143" s="2"/>
      <c r="J143" s="2"/>
      <c r="K143" s="2"/>
      <c r="L143" s="2"/>
      <c r="M143" s="2"/>
      <c r="N143" s="2"/>
      <c r="O143" s="2"/>
      <c r="P143" s="2">
        <v>64</v>
      </c>
      <c r="Q143" s="2"/>
      <c r="R143" s="2"/>
      <c r="S143" s="2"/>
      <c r="T143" s="2"/>
      <c r="U143" s="2"/>
      <c r="V143" s="6" t="s">
        <v>5</v>
      </c>
      <c r="W143" s="21" t="s">
        <v>87</v>
      </c>
      <c r="X143" s="3"/>
      <c r="Y143" s="3">
        <v>2016</v>
      </c>
    </row>
  </sheetData>
  <pageMargins left="0.70866141732283472" right="0.15748031496062992" top="0.31496062992125984" bottom="0.44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pasar 2016</vt:lpstr>
      <vt:lpstr>Sheet1</vt:lpstr>
      <vt:lpstr>'pasar 2016'!Print_Area</vt:lpstr>
      <vt:lpstr>'pasar 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2017-03-06T07:41:16Z</cp:lastPrinted>
  <dcterms:created xsi:type="dcterms:W3CDTF">2015-01-29T01:33:38Z</dcterms:created>
  <dcterms:modified xsi:type="dcterms:W3CDTF">2017-04-07T01:41:28Z</dcterms:modified>
</cp:coreProperties>
</file>