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zZzZ\Downloads\Dinsos\"/>
    </mc:Choice>
  </mc:AlternateContent>
  <xr:revisionPtr revIDLastSave="0" documentId="13_ncr:1_{CC459374-4368-455D-8FFE-752B9B1D2A06}" xr6:coauthVersionLast="47" xr6:coauthVersionMax="47" xr10:uidLastSave="{00000000-0000-0000-0000-000000000000}"/>
  <bookViews>
    <workbookView xWindow="-120" yWindow="-120" windowWidth="29040" windowHeight="15720" xr2:uid="{55FF89B1-6ACD-420B-9B8B-AE55FB11C807}"/>
  </bookViews>
  <sheets>
    <sheet name="1. Jumlah Keluarga Penerima M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H42" i="1"/>
  <c r="H43" i="1" s="1"/>
  <c r="E42" i="1"/>
  <c r="D42" i="1"/>
  <c r="H36" i="1"/>
  <c r="E36" i="1"/>
  <c r="D36" i="1"/>
  <c r="H27" i="1"/>
  <c r="E27" i="1"/>
  <c r="D27" i="1"/>
  <c r="H21" i="1"/>
  <c r="E21" i="1"/>
  <c r="D21" i="1"/>
  <c r="H14" i="1"/>
  <c r="E14" i="1"/>
  <c r="D14" i="1"/>
  <c r="H7" i="1"/>
  <c r="E7" i="1"/>
  <c r="D7" i="1"/>
</calcChain>
</file>

<file path=xl/sharedStrings.xml><?xml version="1.0" encoding="utf-8"?>
<sst xmlns="http://schemas.openxmlformats.org/spreadsheetml/2006/main" count="46" uniqueCount="41">
  <si>
    <t>REKAPITULASI DATA KELUARGA PENERIMA MANFAAT (BNPT) KOTA PONTIANAK</t>
  </si>
  <si>
    <t>No</t>
  </si>
  <si>
    <t>Kecamatan</t>
  </si>
  <si>
    <t>Kelurahan</t>
  </si>
  <si>
    <t>Pontianak Barat</t>
  </si>
  <si>
    <t>Pal Lima</t>
  </si>
  <si>
    <t>Sungai Jawi Dalam</t>
  </si>
  <si>
    <t>Sungai Jawi Luar</t>
  </si>
  <si>
    <t>Sungai Beliung</t>
  </si>
  <si>
    <t>JUMLAH</t>
  </si>
  <si>
    <t>Pontianak Kota</t>
  </si>
  <si>
    <t>Mariana</t>
  </si>
  <si>
    <t>Darat Sekip</t>
  </si>
  <si>
    <t>Tengah</t>
  </si>
  <si>
    <t>Sungai Bangkong</t>
  </si>
  <si>
    <t>Sungai Jawi</t>
  </si>
  <si>
    <t>Pontianak Selatan</t>
  </si>
  <si>
    <t>Akcaya</t>
  </si>
  <si>
    <t>Benua Melayu Laut</t>
  </si>
  <si>
    <t>Benua Melayu Darat</t>
  </si>
  <si>
    <t>Kota Baru</t>
  </si>
  <si>
    <t>Parit Tokaya</t>
  </si>
  <si>
    <t>Pontianak Tenggara</t>
  </si>
  <si>
    <t>Bansir Darat</t>
  </si>
  <si>
    <t>Bansir Laut</t>
  </si>
  <si>
    <t>Bangka Belitung Laut</t>
  </si>
  <si>
    <t>Bangka Belitung Darat</t>
  </si>
  <si>
    <t>Pontianak Timur</t>
  </si>
  <si>
    <t>Saigon</t>
  </si>
  <si>
    <t>Banjar Serasan</t>
  </si>
  <si>
    <t>Tanjung Hulu</t>
  </si>
  <si>
    <t>Dalam Bugis</t>
  </si>
  <si>
    <t>Tanjung Hilir</t>
  </si>
  <si>
    <t>Tambelan Sampit</t>
  </si>
  <si>
    <t>Parit Mayor</t>
  </si>
  <si>
    <t>Pontianak Utara</t>
  </si>
  <si>
    <t>Batu Layang</t>
  </si>
  <si>
    <t>Siantan Hilir</t>
  </si>
  <si>
    <t>Siantan Hulu</t>
  </si>
  <si>
    <t>Siantan Tengah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</si>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</sst>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Calibri"/>
      <scheme val="minor"/>
    </font>
    <font>
      <b/>
      <sz val="11"/>
      <color theme="1"/>
      <name val="Cambria"/>
    </font>
    <font>
      <sz val="11"/>
      <color theme="1"/>
      <name val="Calibri"/>
    </font>
    <font>
      <sz val="11"/>
      <color theme="1"/>
      <name val="Cambria"/>
    </font>
    <font>
      <b/>
      <i/>
      <sz val="11"/>
      <color theme="1"/>
      <name val="Cambri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6A4-71A7-4868-AFB7-8525DE768145}">
  <sheetPr>
    <outlinePr summaryBelow="0" summaryRight="0"/>
  </sheetPr>
  <dimension ref="A1:H43"/>
  <sheetViews>
    <sheetView tabSelected="1" workbookViewId="0">
      <selection activeCell="I8" sqref="I8"/>
    </sheetView>
  </sheetViews>
  <sheetFormatPr defaultColWidth="12.5703125" defaultRowHeight="15" customHeight="1" x14ac:dyDescent="0.2"/>
  <cols>
    <col min="1" max="1" width="5.42578125" customWidth="1"/>
    <col min="2" max="2" width="21.85546875" customWidth="1"/>
    <col min="3" max="3" width="18.5703125" customWidth="1"/>
  </cols>
  <sheetData>
    <row r="1" spans="1:8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ht="14.25" x14ac:dyDescent="0.2">
      <c r="A2" s="3" t="s">
        <v>1</v>
      </c>
      <c r="B2" s="3" t="s">
        <v>2</v>
      </c>
      <c r="C2" s="3" t="s">
        <v>3</v>
      </c>
      <c r="D2" s="3">
        <v>2021</v>
      </c>
      <c r="E2" s="3">
        <v>2022</v>
      </c>
      <c r="F2" s="3">
        <v>2023</v>
      </c>
      <c r="G2" s="3">
        <v>2024</v>
      </c>
      <c r="H2" s="3">
        <v>2025</v>
      </c>
    </row>
    <row r="3" spans="1:8" ht="15" customHeight="1" x14ac:dyDescent="0.25">
      <c r="A3" s="4">
        <v>1</v>
      </c>
      <c r="B3" s="5" t="s">
        <v>4</v>
      </c>
      <c r="C3" s="5" t="s">
        <v>5</v>
      </c>
      <c r="D3" s="6">
        <v>391</v>
      </c>
      <c r="E3" s="7"/>
      <c r="F3" s="7"/>
      <c r="G3" s="7"/>
      <c r="H3" s="6">
        <v>333</v>
      </c>
    </row>
    <row r="4" spans="1:8" ht="15" customHeight="1" x14ac:dyDescent="0.25">
      <c r="A4" s="7"/>
      <c r="B4" s="7"/>
      <c r="C4" s="5" t="s">
        <v>6</v>
      </c>
      <c r="D4" s="6">
        <v>822</v>
      </c>
      <c r="E4" s="7"/>
      <c r="F4" s="7"/>
      <c r="G4" s="7"/>
      <c r="H4" s="6">
        <v>692</v>
      </c>
    </row>
    <row r="5" spans="1:8" ht="15" customHeight="1" x14ac:dyDescent="0.25">
      <c r="A5" s="7"/>
      <c r="B5" s="7"/>
      <c r="C5" s="5" t="s">
        <v>7</v>
      </c>
      <c r="D5" s="6">
        <v>1521</v>
      </c>
      <c r="E5" s="7"/>
      <c r="F5" s="7"/>
      <c r="G5" s="7"/>
      <c r="H5" s="6">
        <v>1283</v>
      </c>
    </row>
    <row r="6" spans="1:8" ht="15" customHeight="1" x14ac:dyDescent="0.25">
      <c r="A6" s="7"/>
      <c r="B6" s="7"/>
      <c r="C6" s="5" t="s">
        <v>8</v>
      </c>
      <c r="D6" s="6">
        <v>2243</v>
      </c>
      <c r="E6" s="7"/>
      <c r="F6" s="7"/>
      <c r="G6" s="7"/>
      <c r="H6" s="6">
        <v>1944</v>
      </c>
    </row>
    <row r="7" spans="1:8" ht="15" customHeight="1" x14ac:dyDescent="0.25">
      <c r="A7" s="7"/>
      <c r="B7" s="7"/>
      <c r="C7" s="8" t="s">
        <v>9</v>
      </c>
      <c r="D7" s="3">
        <f t="shared" ref="D7:E7" si="0">SUM(D3:D6)</f>
        <v>4977</v>
      </c>
      <c r="E7" s="3">
        <f t="shared" si="0"/>
        <v>0</v>
      </c>
      <c r="F7" s="3">
        <v>4171</v>
      </c>
      <c r="G7" s="3">
        <v>4514</v>
      </c>
      <c r="H7" s="9">
        <f>SUM(H3:H6)</f>
        <v>4252</v>
      </c>
    </row>
    <row r="8" spans="1:8" ht="15" customHeight="1" x14ac:dyDescent="0.25">
      <c r="A8" s="7"/>
      <c r="B8" s="7"/>
      <c r="C8" s="7"/>
      <c r="D8" s="7"/>
      <c r="E8" s="7"/>
      <c r="F8" s="7"/>
      <c r="G8" s="7"/>
      <c r="H8" s="7"/>
    </row>
    <row r="9" spans="1:8" ht="15" customHeight="1" x14ac:dyDescent="0.25">
      <c r="A9" s="4">
        <v>2</v>
      </c>
      <c r="B9" s="5" t="s">
        <v>10</v>
      </c>
      <c r="C9" s="5" t="s">
        <v>11</v>
      </c>
      <c r="D9" s="6">
        <v>356</v>
      </c>
      <c r="E9" s="7"/>
      <c r="F9" s="7"/>
      <c r="G9" s="7"/>
      <c r="H9" s="6">
        <v>331</v>
      </c>
    </row>
    <row r="10" spans="1:8" ht="15" customHeight="1" x14ac:dyDescent="0.25">
      <c r="A10" s="7"/>
      <c r="B10" s="7"/>
      <c r="C10" s="5" t="s">
        <v>12</v>
      </c>
      <c r="D10" s="6">
        <v>370</v>
      </c>
      <c r="E10" s="7"/>
      <c r="F10" s="7"/>
      <c r="G10" s="7"/>
      <c r="H10" s="6">
        <v>277</v>
      </c>
    </row>
    <row r="11" spans="1:8" ht="15" customHeight="1" x14ac:dyDescent="0.25">
      <c r="A11" s="7"/>
      <c r="B11" s="7"/>
      <c r="C11" s="5" t="s">
        <v>13</v>
      </c>
      <c r="D11" s="6">
        <v>409</v>
      </c>
      <c r="E11" s="7"/>
      <c r="F11" s="7"/>
      <c r="G11" s="7"/>
      <c r="H11" s="6">
        <v>371</v>
      </c>
    </row>
    <row r="12" spans="1:8" ht="15" customHeight="1" x14ac:dyDescent="0.25">
      <c r="A12" s="7"/>
      <c r="B12" s="7"/>
      <c r="C12" s="5" t="s">
        <v>14</v>
      </c>
      <c r="D12" s="6">
        <v>989</v>
      </c>
      <c r="E12" s="7"/>
      <c r="F12" s="7"/>
      <c r="G12" s="7"/>
      <c r="H12" s="6">
        <v>888</v>
      </c>
    </row>
    <row r="13" spans="1:8" ht="15" customHeight="1" x14ac:dyDescent="0.25">
      <c r="A13" s="7"/>
      <c r="B13" s="7"/>
      <c r="C13" s="5" t="s">
        <v>15</v>
      </c>
      <c r="D13" s="6">
        <v>1174</v>
      </c>
      <c r="E13" s="7"/>
      <c r="F13" s="7"/>
      <c r="G13" s="7"/>
      <c r="H13" s="6">
        <v>1018</v>
      </c>
    </row>
    <row r="14" spans="1:8" ht="15" customHeight="1" x14ac:dyDescent="0.25">
      <c r="A14" s="7"/>
      <c r="B14" s="7"/>
      <c r="C14" s="8" t="s">
        <v>9</v>
      </c>
      <c r="D14" s="3">
        <f t="shared" ref="D14:E14" si="1">SUM(D9:D13)</f>
        <v>3298</v>
      </c>
      <c r="E14" s="3">
        <f t="shared" si="1"/>
        <v>0</v>
      </c>
      <c r="F14" s="3">
        <v>2805</v>
      </c>
      <c r="G14" s="3">
        <v>3120</v>
      </c>
      <c r="H14" s="9">
        <f>SUM(H9:H13)</f>
        <v>2885</v>
      </c>
    </row>
    <row r="15" spans="1:8" ht="15" customHeight="1" x14ac:dyDescent="0.25">
      <c r="A15" s="7"/>
      <c r="B15" s="7"/>
      <c r="C15" s="7"/>
      <c r="D15" s="7"/>
      <c r="E15" s="7"/>
      <c r="F15" s="7"/>
      <c r="G15" s="7"/>
      <c r="H15" s="7"/>
    </row>
    <row r="16" spans="1:8" ht="15" customHeight="1" x14ac:dyDescent="0.25">
      <c r="A16" s="4">
        <v>3</v>
      </c>
      <c r="B16" s="5" t="s">
        <v>16</v>
      </c>
      <c r="C16" s="5" t="s">
        <v>17</v>
      </c>
      <c r="D16" s="6">
        <v>125</v>
      </c>
      <c r="E16" s="7"/>
      <c r="F16" s="7"/>
      <c r="G16" s="7"/>
      <c r="H16" s="6">
        <v>118</v>
      </c>
    </row>
    <row r="17" spans="1:8" ht="15" customHeight="1" x14ac:dyDescent="0.25">
      <c r="A17" s="7"/>
      <c r="B17" s="7"/>
      <c r="C17" s="5" t="s">
        <v>18</v>
      </c>
      <c r="D17" s="6">
        <v>208</v>
      </c>
      <c r="E17" s="7"/>
      <c r="F17" s="7"/>
      <c r="G17" s="7"/>
      <c r="H17" s="6">
        <v>180</v>
      </c>
    </row>
    <row r="18" spans="1:8" ht="15" customHeight="1" x14ac:dyDescent="0.25">
      <c r="A18" s="7"/>
      <c r="B18" s="7"/>
      <c r="C18" s="5" t="s">
        <v>19</v>
      </c>
      <c r="D18" s="6">
        <v>309</v>
      </c>
      <c r="E18" s="7"/>
      <c r="F18" s="7"/>
      <c r="G18" s="7"/>
      <c r="H18" s="6">
        <v>267</v>
      </c>
    </row>
    <row r="19" spans="1:8" ht="15" customHeight="1" x14ac:dyDescent="0.25">
      <c r="A19" s="7"/>
      <c r="B19" s="7"/>
      <c r="C19" s="5" t="s">
        <v>20</v>
      </c>
      <c r="D19" s="6">
        <v>358</v>
      </c>
      <c r="E19" s="7"/>
      <c r="F19" s="7"/>
      <c r="G19" s="7"/>
      <c r="H19" s="6">
        <v>361</v>
      </c>
    </row>
    <row r="20" spans="1:8" ht="15" customHeight="1" x14ac:dyDescent="0.25">
      <c r="A20" s="7"/>
      <c r="B20" s="7"/>
      <c r="C20" s="5" t="s">
        <v>21</v>
      </c>
      <c r="D20" s="6">
        <v>205</v>
      </c>
      <c r="E20" s="7"/>
      <c r="F20" s="7"/>
      <c r="G20" s="7"/>
      <c r="H20" s="6">
        <v>222</v>
      </c>
    </row>
    <row r="21" spans="1:8" ht="15" customHeight="1" x14ac:dyDescent="0.25">
      <c r="A21" s="7"/>
      <c r="B21" s="7"/>
      <c r="C21" s="8" t="s">
        <v>9</v>
      </c>
      <c r="D21" s="3">
        <f t="shared" ref="D21:E21" si="2">SUM(D16:D20)</f>
        <v>1205</v>
      </c>
      <c r="E21" s="3">
        <f t="shared" si="2"/>
        <v>0</v>
      </c>
      <c r="F21" s="3">
        <v>1012</v>
      </c>
      <c r="G21" s="3">
        <v>1091</v>
      </c>
      <c r="H21" s="9">
        <f>SUM(H16:H20)</f>
        <v>1148</v>
      </c>
    </row>
    <row r="22" spans="1:8" ht="15" customHeight="1" x14ac:dyDescent="0.25">
      <c r="A22" s="7"/>
      <c r="B22" s="7"/>
      <c r="C22" s="7"/>
      <c r="D22" s="7"/>
      <c r="E22" s="7"/>
      <c r="F22" s="7"/>
      <c r="G22" s="7"/>
      <c r="H22" s="7"/>
    </row>
    <row r="23" spans="1:8" ht="15" customHeight="1" x14ac:dyDescent="0.25">
      <c r="A23" s="4">
        <v>4</v>
      </c>
      <c r="B23" s="5" t="s">
        <v>22</v>
      </c>
      <c r="C23" s="5" t="s">
        <v>23</v>
      </c>
      <c r="D23" s="6">
        <v>235</v>
      </c>
      <c r="E23" s="7"/>
      <c r="F23" s="7"/>
      <c r="G23" s="7"/>
      <c r="H23" s="6">
        <v>215</v>
      </c>
    </row>
    <row r="24" spans="1:8" ht="15" customHeight="1" x14ac:dyDescent="0.25">
      <c r="A24" s="7"/>
      <c r="B24" s="7"/>
      <c r="C24" s="5" t="s">
        <v>24</v>
      </c>
      <c r="D24" s="6">
        <v>235</v>
      </c>
      <c r="E24" s="7"/>
      <c r="F24" s="7"/>
      <c r="G24" s="7"/>
      <c r="H24" s="6">
        <v>193</v>
      </c>
    </row>
    <row r="25" spans="1:8" ht="15" customHeight="1" x14ac:dyDescent="0.25">
      <c r="A25" s="7"/>
      <c r="B25" s="7"/>
      <c r="C25" s="5" t="s">
        <v>25</v>
      </c>
      <c r="D25" s="6">
        <v>371</v>
      </c>
      <c r="E25" s="7"/>
      <c r="F25" s="7"/>
      <c r="G25" s="7"/>
      <c r="H25" s="6">
        <v>360</v>
      </c>
    </row>
    <row r="26" spans="1:8" ht="15" customHeight="1" x14ac:dyDescent="0.25">
      <c r="A26" s="7"/>
      <c r="B26" s="7"/>
      <c r="C26" s="5" t="s">
        <v>26</v>
      </c>
      <c r="D26" s="6">
        <v>87</v>
      </c>
      <c r="E26" s="7"/>
      <c r="F26" s="7"/>
      <c r="G26" s="7"/>
      <c r="H26" s="6">
        <v>76</v>
      </c>
    </row>
    <row r="27" spans="1:8" ht="15" customHeight="1" x14ac:dyDescent="0.25">
      <c r="A27" s="7"/>
      <c r="B27" s="7"/>
      <c r="C27" s="8" t="s">
        <v>9</v>
      </c>
      <c r="D27" s="3">
        <f t="shared" ref="D27:E27" si="3">SUM(D23:D26)</f>
        <v>928</v>
      </c>
      <c r="E27" s="3">
        <f t="shared" si="3"/>
        <v>0</v>
      </c>
      <c r="F27" s="3">
        <v>78</v>
      </c>
      <c r="G27" s="3">
        <v>810</v>
      </c>
      <c r="H27" s="9">
        <f>SUM(H23:H26)</f>
        <v>844</v>
      </c>
    </row>
    <row r="28" spans="1:8" ht="15" customHeight="1" x14ac:dyDescent="0.25">
      <c r="A28" s="7"/>
      <c r="B28" s="7"/>
      <c r="C28" s="7"/>
      <c r="D28" s="7"/>
      <c r="E28" s="7"/>
      <c r="F28" s="7"/>
      <c r="G28" s="7"/>
      <c r="H28" s="7"/>
    </row>
    <row r="29" spans="1:8" ht="15" customHeight="1" x14ac:dyDescent="0.25">
      <c r="A29" s="4">
        <v>5</v>
      </c>
      <c r="B29" s="5" t="s">
        <v>27</v>
      </c>
      <c r="C29" s="5" t="s">
        <v>28</v>
      </c>
      <c r="D29" s="6">
        <v>680</v>
      </c>
      <c r="E29" s="7"/>
      <c r="F29" s="7"/>
      <c r="G29" s="7"/>
      <c r="H29" s="6">
        <v>654</v>
      </c>
    </row>
    <row r="30" spans="1:8" ht="15" customHeight="1" x14ac:dyDescent="0.25">
      <c r="A30" s="7"/>
      <c r="B30" s="7"/>
      <c r="C30" s="5" t="s">
        <v>29</v>
      </c>
      <c r="D30" s="6">
        <v>569</v>
      </c>
      <c r="E30" s="7"/>
      <c r="F30" s="7"/>
      <c r="G30" s="7"/>
      <c r="H30" s="6">
        <v>503</v>
      </c>
    </row>
    <row r="31" spans="1:8" ht="15" customHeight="1" x14ac:dyDescent="0.25">
      <c r="A31" s="7"/>
      <c r="B31" s="7"/>
      <c r="C31" s="5" t="s">
        <v>30</v>
      </c>
      <c r="D31" s="6">
        <v>606</v>
      </c>
      <c r="E31" s="7"/>
      <c r="F31" s="7"/>
      <c r="G31" s="7"/>
      <c r="H31" s="6">
        <v>537</v>
      </c>
    </row>
    <row r="32" spans="1:8" ht="15" customHeight="1" x14ac:dyDescent="0.25">
      <c r="A32" s="7"/>
      <c r="B32" s="7"/>
      <c r="C32" s="5" t="s">
        <v>31</v>
      </c>
      <c r="D32" s="6">
        <v>1286</v>
      </c>
      <c r="E32" s="7"/>
      <c r="F32" s="7"/>
      <c r="G32" s="7"/>
      <c r="H32" s="6">
        <v>1032</v>
      </c>
    </row>
    <row r="33" spans="1:8" ht="15" customHeight="1" x14ac:dyDescent="0.25">
      <c r="A33" s="7"/>
      <c r="B33" s="7"/>
      <c r="C33" s="5" t="s">
        <v>32</v>
      </c>
      <c r="D33" s="6">
        <v>780</v>
      </c>
      <c r="E33" s="7"/>
      <c r="F33" s="7"/>
      <c r="G33" s="7"/>
      <c r="H33" s="6">
        <v>699</v>
      </c>
    </row>
    <row r="34" spans="1:8" ht="15" customHeight="1" x14ac:dyDescent="0.25">
      <c r="A34" s="7"/>
      <c r="B34" s="7"/>
      <c r="C34" s="5" t="s">
        <v>33</v>
      </c>
      <c r="D34" s="6">
        <v>608</v>
      </c>
      <c r="E34" s="7"/>
      <c r="F34" s="7"/>
      <c r="G34" s="7"/>
      <c r="H34" s="6">
        <v>534</v>
      </c>
    </row>
    <row r="35" spans="1:8" ht="15" customHeight="1" x14ac:dyDescent="0.25">
      <c r="A35" s="7"/>
      <c r="B35" s="7"/>
      <c r="C35" s="5" t="s">
        <v>34</v>
      </c>
      <c r="D35" s="6">
        <v>297</v>
      </c>
      <c r="E35" s="7"/>
      <c r="F35" s="7"/>
      <c r="G35" s="7"/>
      <c r="H35" s="6">
        <v>255</v>
      </c>
    </row>
    <row r="36" spans="1:8" ht="15" customHeight="1" x14ac:dyDescent="0.25">
      <c r="A36" s="7"/>
      <c r="B36" s="7"/>
      <c r="C36" s="8" t="s">
        <v>9</v>
      </c>
      <c r="D36" s="3">
        <f t="shared" ref="D36:E36" si="4">SUM(D29:D35)</f>
        <v>4826</v>
      </c>
      <c r="E36" s="3">
        <f t="shared" si="4"/>
        <v>0</v>
      </c>
      <c r="F36" s="3">
        <v>4118</v>
      </c>
      <c r="G36" s="3">
        <v>4255</v>
      </c>
      <c r="H36" s="9">
        <f>SUM(H29:H35)</f>
        <v>4214</v>
      </c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4">
        <v>6</v>
      </c>
      <c r="B38" s="5" t="s">
        <v>35</v>
      </c>
      <c r="C38" s="5" t="s">
        <v>36</v>
      </c>
      <c r="D38" s="6">
        <v>1555</v>
      </c>
      <c r="E38" s="7"/>
      <c r="F38" s="7"/>
      <c r="G38" s="7"/>
      <c r="H38" s="6">
        <v>1281</v>
      </c>
    </row>
    <row r="39" spans="1:8" x14ac:dyDescent="0.25">
      <c r="A39" s="7"/>
      <c r="B39" s="7"/>
      <c r="C39" s="5" t="s">
        <v>37</v>
      </c>
      <c r="D39" s="6">
        <v>1362</v>
      </c>
      <c r="E39" s="7"/>
      <c r="F39" s="7"/>
      <c r="G39" s="7"/>
      <c r="H39" s="6">
        <v>1208</v>
      </c>
    </row>
    <row r="40" spans="1:8" x14ac:dyDescent="0.25">
      <c r="A40" s="7"/>
      <c r="B40" s="7"/>
      <c r="C40" s="5" t="s">
        <v>38</v>
      </c>
      <c r="D40" s="6">
        <v>1989</v>
      </c>
      <c r="E40" s="7"/>
      <c r="F40" s="7"/>
      <c r="G40" s="7"/>
      <c r="H40" s="6">
        <v>1948</v>
      </c>
    </row>
    <row r="41" spans="1:8" x14ac:dyDescent="0.25">
      <c r="A41" s="7"/>
      <c r="B41" s="7"/>
      <c r="C41" s="5" t="s">
        <v>39</v>
      </c>
      <c r="D41" s="6">
        <v>1499</v>
      </c>
      <c r="E41" s="7"/>
      <c r="F41" s="7"/>
      <c r="G41" s="7"/>
      <c r="H41" s="6">
        <v>1280</v>
      </c>
    </row>
    <row r="42" spans="1:8" x14ac:dyDescent="0.25">
      <c r="A42" s="7"/>
      <c r="B42" s="7"/>
      <c r="C42" s="8" t="s">
        <v>9</v>
      </c>
      <c r="D42" s="3">
        <f t="shared" ref="D42:E42" si="5">SUM(D38:D41)</f>
        <v>6405</v>
      </c>
      <c r="E42" s="3">
        <f t="shared" si="5"/>
        <v>0</v>
      </c>
      <c r="F42" s="3">
        <v>5420</v>
      </c>
      <c r="G42" s="3">
        <v>4876</v>
      </c>
      <c r="H42" s="9">
        <f>SUM(H38:H41)</f>
        <v>5717</v>
      </c>
    </row>
    <row r="43" spans="1:8" x14ac:dyDescent="0.25">
      <c r="A43" s="7"/>
      <c r="B43" s="7"/>
      <c r="C43" s="9" t="s">
        <v>40</v>
      </c>
      <c r="D43" s="7"/>
      <c r="E43" s="7"/>
      <c r="F43" s="3">
        <f t="shared" ref="F43:H43" si="6">SUM(F42,F36,F27,F21,F14,F7)</f>
        <v>17604</v>
      </c>
      <c r="G43" s="3">
        <f t="shared" si="6"/>
        <v>18666</v>
      </c>
      <c r="H43" s="3">
        <f t="shared" si="6"/>
        <v>19060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Jumlah Keluarga Penerima 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ZzZzZ</cp:lastModifiedBy>
  <dcterms:created xsi:type="dcterms:W3CDTF">2026-06-25T07:41:24Z</dcterms:created>
  <dcterms:modified xsi:type="dcterms:W3CDTF">2026-06-25T07:45:10Z</dcterms:modified>
</cp:coreProperties>
</file>