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2\"/>
    </mc:Choice>
  </mc:AlternateContent>
  <bookViews>
    <workbookView xWindow="480" yWindow="45" windowWidth="20730" windowHeight="10035"/>
  </bookViews>
  <sheets>
    <sheet name="DOKTER PENY.DALAM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PENY.DALAM'!$A$1:$E$42</definedName>
    <definedName name="_xlnm.Print_Titles" localSheetId="0">'DOKTER PENY.DALAM'!$1:$1</definedName>
  </definedNames>
  <calcPr calcId="162913"/>
</workbook>
</file>

<file path=xl/calcChain.xml><?xml version="1.0" encoding="utf-8"?>
<calcChain xmlns="http://schemas.openxmlformats.org/spreadsheetml/2006/main">
  <c r="N2" i="4" l="1"/>
  <c r="S2" i="4"/>
  <c r="T2" i="4"/>
  <c r="U2" i="4"/>
  <c r="N3" i="4"/>
  <c r="N4" i="4"/>
  <c r="N7" i="4"/>
  <c r="N13" i="4"/>
  <c r="N14" i="4"/>
  <c r="N15" i="4"/>
  <c r="S15" i="4"/>
  <c r="T15" i="4"/>
  <c r="U15" i="4"/>
  <c r="N16" i="4"/>
  <c r="N17" i="4"/>
  <c r="N18" i="4"/>
  <c r="N19" i="4"/>
  <c r="N20" i="4"/>
  <c r="N21" i="4"/>
  <c r="N22" i="4"/>
</calcChain>
</file>

<file path=xl/sharedStrings.xml><?xml version="1.0" encoding="utf-8"?>
<sst xmlns="http://schemas.openxmlformats.org/spreadsheetml/2006/main" count="327" uniqueCount="111">
  <si>
    <t>3.</t>
  </si>
  <si>
    <t>2.</t>
  </si>
  <si>
    <t>254 / IDI - CB / PTK / VII / 2015</t>
  </si>
  <si>
    <t>1.</t>
  </si>
  <si>
    <t>s/d</t>
  </si>
  <si>
    <t>/ D-Kes / Yankesfar /</t>
  </si>
  <si>
    <t>503.446/</t>
  </si>
  <si>
    <t>Jl. KS. Tubun (RS. Bhayangkara)</t>
  </si>
  <si>
    <t>32 1 1 401 3 14 089652</t>
  </si>
  <si>
    <t>L</t>
  </si>
  <si>
    <t>Hadi Juanda</t>
  </si>
  <si>
    <t>208 / IDI - CB / PTK / X / 2013</t>
  </si>
  <si>
    <t>Jl. A. Yani ( RSIA. Anugerah Bunda Khatulistiwa )</t>
  </si>
  <si>
    <t>Jl. Sultan Abdurrahman (RS. Mitra Medika)</t>
  </si>
  <si>
    <t>Jl. dr. Soedarso ( RSUD.dr. Soedarso )</t>
  </si>
  <si>
    <t>Yustar Mulyadi</t>
  </si>
  <si>
    <t>P</t>
  </si>
  <si>
    <t>214 / IDI - CB / PTK / VI / 2015</t>
  </si>
  <si>
    <t>51 2 1 401 2 14 100803</t>
  </si>
  <si>
    <t>Luh Putu Ratih</t>
  </si>
  <si>
    <t>295  / IDI - CB / PTK / IX / 2014</t>
  </si>
  <si>
    <t>Jl. Prof. Dr. Hadari Nawawi (RS. Untan)</t>
  </si>
  <si>
    <t>314 / IDI - CB / PTK / IX / 2014</t>
  </si>
  <si>
    <t>Jl. Tanjung Raya 2 (RS. Yarsi)</t>
  </si>
  <si>
    <t>Agung Nugroho</t>
  </si>
  <si>
    <t>416/IDI-CB/XI/2011</t>
  </si>
  <si>
    <t>Jl. HOS. Cokroaminoto no. 37 ( Ap. Seguna )</t>
  </si>
  <si>
    <t>35 1 1 401 2 10 089584</t>
  </si>
  <si>
    <t>M. Muad Marzuki</t>
  </si>
  <si>
    <t>40 / IDI-CB / I / 2012</t>
  </si>
  <si>
    <t>Jl. K.H. Wahid Hasyim no. 249 ( RSSA )</t>
  </si>
  <si>
    <t>280/IDI-CB/VI/2011</t>
  </si>
  <si>
    <t>Jl. Siam no. 153 ( Kharitas Bhakti )</t>
  </si>
  <si>
    <t>Jl. Gajah Mada no. 181-183 ( Ap. Jaya )</t>
  </si>
  <si>
    <t>Budiman Gunawan</t>
  </si>
  <si>
    <t>Sementara</t>
  </si>
  <si>
    <t>234 / IDI - CB / VII / 2015</t>
  </si>
  <si>
    <t>SIP</t>
  </si>
  <si>
    <t>Jl. Komyos Sudarso (RSUD SSMA)</t>
  </si>
  <si>
    <t>51 1 1 401 1 09 100467</t>
  </si>
  <si>
    <t>I Ketut Sujana</t>
  </si>
  <si>
    <t>409/IDI-CB/XI/2011</t>
  </si>
  <si>
    <t>Jl. HOS. Cokroaminoto no. 28 ( Ap. Mer-Tim )</t>
  </si>
  <si>
    <t>Ivan Lumban Toruan</t>
  </si>
  <si>
    <t>58 / IDI-CB / PTK / 1 / 2014</t>
  </si>
  <si>
    <t>109 / IDI-CB / PTK / II / 2015</t>
  </si>
  <si>
    <t>51 2 1 401 2 09 093203</t>
  </si>
  <si>
    <t>Luh Yuriawantini</t>
  </si>
  <si>
    <t>157 / IDI - CB / PTK / VI / 2013</t>
  </si>
  <si>
    <t>Jl. Tanjung Pura No.237 ( Apotik Cipta)</t>
  </si>
  <si>
    <t>157 / IDI - CB / PTK / VI/ 2013</t>
  </si>
  <si>
    <t>Jl. KH Wahid Hasyim No. 249 (RSSA)</t>
  </si>
  <si>
    <t>34 1 1 401 3 13 070028</t>
  </si>
  <si>
    <t>Petrus J. Hasibuan</t>
  </si>
  <si>
    <t>Jl. K.H. Wahid Hasyim no. 249 ( RS. St. Antonius )</t>
  </si>
  <si>
    <t>Willy Brodus Uwan</t>
  </si>
  <si>
    <t>Mati</t>
  </si>
  <si>
    <t>-</t>
  </si>
  <si>
    <t>/ Yanmedik</t>
  </si>
  <si>
    <t>Sudah</t>
  </si>
  <si>
    <t>180/IDI-CB/VIII/2012</t>
  </si>
  <si>
    <t>Jl. Gajah Mada no. 279 ( Ap. Gajah Mada )</t>
  </si>
  <si>
    <t>51 1 1 401 2 1 010256</t>
  </si>
  <si>
    <t>Ruddy Alex Ticonuwu</t>
  </si>
  <si>
    <t>179/IDI-CP/A1/VIII/2007</t>
  </si>
  <si>
    <t>Jl. Tanjung Pura no. 419 ( Ap. Kimia Farma )</t>
  </si>
  <si>
    <t>35 2 1 401 1 06 065028</t>
  </si>
  <si>
    <t>Nike Wasiati</t>
  </si>
  <si>
    <t>385/IDI-CB/X/2011</t>
  </si>
  <si>
    <t>Jl. Gajah Mada no. 70 ( Ap. Bintang )</t>
  </si>
  <si>
    <t>Jl. G.S. Lelanang ( RS. Pro Medika )</t>
  </si>
  <si>
    <t>Baha Adil Marbun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</si>
  <si>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</si>
  <si>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</si>
  <si>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</si>
  <si>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</si>
  <si>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</si>
  <si>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</si>
  <si>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</si>
  <si>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</si>
  <si>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</si>
  <si>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</si>
  <si>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</si>
  <si>
    <t>3111401316010261</t>
  </si>
  <si>
    <t>Jl. Komyos Sudarso No.63 Pontianak</t>
  </si>
  <si>
    <t>5111401316017970</t>
  </si>
  <si>
    <t>1611401316003638</t>
  </si>
  <si>
    <t xml:space="preserve">Jl. Gusti Sulung Lelanang (RS. ProMedika) </t>
  </si>
  <si>
    <t>9911401316029813</t>
  </si>
  <si>
    <t>3411501316082118</t>
  </si>
  <si>
    <t>Jl. A. Yani ( RSU. Anugerah Bunda Khatulistiwa )</t>
  </si>
  <si>
    <t>Amanda Trixie Hardigaloeh</t>
  </si>
  <si>
    <t>RSDS. SULTAN SYARIEF MOHAMAD ALKADRIE PONTIANAK</t>
  </si>
  <si>
    <t>3121401316090796</t>
  </si>
  <si>
    <t>RS. YARSI PONTIANAK</t>
  </si>
  <si>
    <t>Wahono Edhi Prastowo</t>
  </si>
  <si>
    <t>RS. BHAYANGKARA PONTIANAK</t>
  </si>
  <si>
    <t>3411401317033797</t>
  </si>
  <si>
    <t>Jl. Pangeran Natakusuma (Klinik Pelangi Kasih) Pontianak</t>
  </si>
  <si>
    <t>M Iman Pratama Putra</t>
  </si>
  <si>
    <t>3411401218126576</t>
  </si>
  <si>
    <t>Danar Anggrahini Kusuma Dewi</t>
  </si>
  <si>
    <t>RS. MITRA MEDIKA PONTIANAK</t>
  </si>
  <si>
    <t>34 2 1 401 3 16 096121</t>
  </si>
  <si>
    <t>RSUD DR. SOEDARSO PONTIANAK</t>
  </si>
  <si>
    <t>APOTEK MULIA PONTIANAK</t>
  </si>
  <si>
    <t>I NYOMAN INDRAWAN</t>
  </si>
  <si>
    <t>KLINIK HEMODIALISA PONTIANAK</t>
  </si>
  <si>
    <t>5111401314089732</t>
  </si>
  <si>
    <t>DIRGA SAKTI</t>
  </si>
  <si>
    <t>31 1 1 401 3 18 114406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</si>
</sst>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1" quotePrefix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5" xfId="1" applyBorder="1" applyAlignment="1">
      <alignment vertical="center"/>
    </xf>
    <xf numFmtId="0" fontId="3" fillId="0" borderId="0" xfId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quotePrefix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 wrapText="1"/>
    </xf>
    <xf numFmtId="0" fontId="3" fillId="0" borderId="12" xfId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2"/>
  <sheetViews>
    <sheetView tabSelected="1" view="pageBreakPreview" topLeftCell="A25" zoomScale="115" zoomScaleSheetLayoutView="115" workbookViewId="0">
      <selection activeCell="AC28" sqref="AC28"/>
    </sheetView>
  </sheetViews>
  <sheetFormatPr defaultRowHeight="15" x14ac:dyDescent="0.25"/>
  <cols>
    <col min="1" max="1" width="3.85546875" style="13" customWidth="1"/>
    <col min="2" max="2" width="29.42578125" style="49" customWidth="1"/>
    <col min="3" max="3" width="14.28515625" style="13" customWidth="1"/>
    <col min="4" max="4" width="29.85546875" style="13" customWidth="1"/>
    <col min="5" max="5" width="52.7109375" style="24" customWidth="1"/>
    <col min="6" max="6" width="3.5703125" style="24" hidden="1" customWidth="1"/>
    <col min="7" max="7" width="8.5703125" style="24" hidden="1" customWidth="1"/>
    <col min="8" max="8" width="5.5703125" style="24" hidden="1" customWidth="1"/>
    <col min="9" max="9" width="18.42578125" style="24" hidden="1" customWidth="1"/>
    <col min="10" max="10" width="5.140625" style="24" hidden="1" customWidth="1"/>
    <col min="11" max="11" width="3.28515625" style="24" hidden="1" customWidth="1"/>
    <col min="12" max="13" width="3.5703125" style="24" hidden="1" customWidth="1"/>
    <col min="14" max="14" width="5" style="24" hidden="1" customWidth="1"/>
    <col min="15" max="16" width="3.5703125" style="24" hidden="1" customWidth="1"/>
    <col min="17" max="17" width="5" style="24" hidden="1" customWidth="1"/>
    <col min="18" max="18" width="4.28515625" style="24" hidden="1" customWidth="1"/>
    <col min="19" max="20" width="3.5703125" style="24" hidden="1" customWidth="1"/>
    <col min="21" max="21" width="5" style="24" hidden="1" customWidth="1"/>
    <col min="22" max="22" width="3.5703125" style="24" hidden="1" customWidth="1"/>
    <col min="23" max="23" width="26.85546875" style="24" hidden="1" customWidth="1"/>
    <col min="24" max="24" width="13.5703125" style="24" hidden="1" customWidth="1"/>
    <col min="25" max="16384" width="9.140625" style="24"/>
  </cols>
  <sheetData>
    <row r="1" spans="1:24" s="13" customFormat="1" ht="21.75" customHeight="1" x14ac:dyDescent="0.25">
      <c r="A1" s="4" t="s">
        <v>79</v>
      </c>
      <c r="B1" s="48" t="s">
        <v>78</v>
      </c>
      <c r="C1" s="9" t="s">
        <v>80</v>
      </c>
      <c r="D1" s="9" t="s">
        <v>81</v>
      </c>
      <c r="E1" s="9" t="s">
        <v>82</v>
      </c>
      <c r="F1" s="5" t="s">
        <v>77</v>
      </c>
      <c r="G1" s="6"/>
      <c r="H1" s="6"/>
      <c r="I1" s="6"/>
      <c r="J1" s="7"/>
      <c r="K1" s="5" t="s">
        <v>76</v>
      </c>
      <c r="L1" s="6"/>
      <c r="M1" s="6"/>
      <c r="N1" s="7"/>
      <c r="O1" s="5" t="s">
        <v>75</v>
      </c>
      <c r="P1" s="6"/>
      <c r="Q1" s="6"/>
      <c r="R1" s="6"/>
      <c r="S1" s="6"/>
      <c r="T1" s="6"/>
      <c r="U1" s="7"/>
      <c r="V1" s="5" t="s">
        <v>74</v>
      </c>
      <c r="W1" s="7"/>
      <c r="X1" s="8" t="s">
        <v>73</v>
      </c>
    </row>
    <row r="2" spans="1:24" ht="21.75" customHeight="1" x14ac:dyDescent="0.25">
      <c r="A2" s="47" t="s">
        <v>72</v>
      </c>
      <c r="B2" s="11" t="s">
        <v>71</v>
      </c>
      <c r="C2" s="12" t="s">
        <v>9</v>
      </c>
      <c r="D2" s="14" t="s">
        <v>83</v>
      </c>
      <c r="E2" s="15" t="s">
        <v>70</v>
      </c>
      <c r="F2" s="16" t="s">
        <v>3</v>
      </c>
      <c r="G2" s="17" t="s">
        <v>6</v>
      </c>
      <c r="H2" s="18">
        <v>4838</v>
      </c>
      <c r="I2" s="19" t="s">
        <v>5</v>
      </c>
      <c r="J2" s="20">
        <v>2011</v>
      </c>
      <c r="K2" s="16" t="s">
        <v>3</v>
      </c>
      <c r="L2" s="16">
        <v>17</v>
      </c>
      <c r="M2" s="16">
        <v>11</v>
      </c>
      <c r="N2" s="21">
        <f>J2</f>
        <v>2011</v>
      </c>
      <c r="O2" s="1">
        <v>8</v>
      </c>
      <c r="P2" s="1">
        <v>6</v>
      </c>
      <c r="Q2" s="1">
        <v>2011</v>
      </c>
      <c r="R2" s="1" t="s">
        <v>4</v>
      </c>
      <c r="S2" s="1">
        <f>O2</f>
        <v>8</v>
      </c>
      <c r="T2" s="1">
        <f>P2</f>
        <v>6</v>
      </c>
      <c r="U2" s="1">
        <f>Q2+5</f>
        <v>2016</v>
      </c>
      <c r="V2" s="16" t="s">
        <v>3</v>
      </c>
      <c r="W2" s="22" t="s">
        <v>68</v>
      </c>
      <c r="X2" s="23"/>
    </row>
    <row r="3" spans="1:24" ht="21.75" customHeight="1" x14ac:dyDescent="0.25">
      <c r="A3" s="12">
        <v>2</v>
      </c>
      <c r="B3" s="11" t="s">
        <v>71</v>
      </c>
      <c r="C3" s="12" t="s">
        <v>9</v>
      </c>
      <c r="D3" s="14"/>
      <c r="E3" s="15" t="s">
        <v>30</v>
      </c>
      <c r="F3" s="25" t="s">
        <v>1</v>
      </c>
      <c r="G3" s="26" t="s">
        <v>6</v>
      </c>
      <c r="H3" s="27">
        <v>4839</v>
      </c>
      <c r="I3" s="28" t="s">
        <v>5</v>
      </c>
      <c r="J3" s="29">
        <v>2011</v>
      </c>
      <c r="K3" s="25" t="s">
        <v>1</v>
      </c>
      <c r="L3" s="25">
        <v>17</v>
      </c>
      <c r="M3" s="25">
        <v>11</v>
      </c>
      <c r="N3" s="30">
        <f>J3</f>
        <v>2011</v>
      </c>
      <c r="O3" s="2"/>
      <c r="P3" s="2"/>
      <c r="Q3" s="2"/>
      <c r="R3" s="2"/>
      <c r="S3" s="2"/>
      <c r="T3" s="2"/>
      <c r="U3" s="2"/>
      <c r="V3" s="25" t="s">
        <v>1</v>
      </c>
      <c r="W3" s="22" t="s">
        <v>68</v>
      </c>
      <c r="X3" s="23"/>
    </row>
    <row r="4" spans="1:24" ht="21.75" customHeight="1" x14ac:dyDescent="0.25">
      <c r="A4" s="12">
        <v>3</v>
      </c>
      <c r="B4" s="11" t="s">
        <v>71</v>
      </c>
      <c r="C4" s="12" t="s">
        <v>9</v>
      </c>
      <c r="D4" s="14"/>
      <c r="E4" s="15" t="s">
        <v>69</v>
      </c>
      <c r="F4" s="31" t="s">
        <v>0</v>
      </c>
      <c r="G4" s="32" t="s">
        <v>6</v>
      </c>
      <c r="H4" s="33">
        <v>4840</v>
      </c>
      <c r="I4" s="34" t="s">
        <v>5</v>
      </c>
      <c r="J4" s="35">
        <v>2011</v>
      </c>
      <c r="K4" s="31" t="s">
        <v>0</v>
      </c>
      <c r="L4" s="31">
        <v>17</v>
      </c>
      <c r="M4" s="31">
        <v>11</v>
      </c>
      <c r="N4" s="36">
        <f>J4</f>
        <v>2011</v>
      </c>
      <c r="O4" s="3"/>
      <c r="P4" s="3"/>
      <c r="Q4" s="3"/>
      <c r="R4" s="3"/>
      <c r="S4" s="3"/>
      <c r="T4" s="3"/>
      <c r="U4" s="3"/>
      <c r="V4" s="31" t="s">
        <v>0</v>
      </c>
      <c r="W4" s="31" t="s">
        <v>68</v>
      </c>
      <c r="X4" s="37"/>
    </row>
    <row r="5" spans="1:24" ht="21.75" customHeight="1" x14ac:dyDescent="0.25">
      <c r="A5" s="12">
        <v>4</v>
      </c>
      <c r="B5" s="11" t="s">
        <v>67</v>
      </c>
      <c r="C5" s="12" t="s">
        <v>16</v>
      </c>
      <c r="D5" s="10" t="s">
        <v>66</v>
      </c>
      <c r="E5" s="15" t="s">
        <v>54</v>
      </c>
      <c r="F5" s="16" t="s">
        <v>3</v>
      </c>
      <c r="G5" s="17" t="s">
        <v>6</v>
      </c>
      <c r="H5" s="18">
        <v>2190</v>
      </c>
      <c r="I5" s="38" t="s">
        <v>58</v>
      </c>
      <c r="J5" s="20"/>
      <c r="K5" s="16" t="s">
        <v>3</v>
      </c>
      <c r="L5" s="16">
        <v>29</v>
      </c>
      <c r="M5" s="16">
        <v>8</v>
      </c>
      <c r="N5" s="21">
        <v>2007</v>
      </c>
      <c r="O5" s="1"/>
      <c r="P5" s="1"/>
      <c r="Q5" s="1"/>
      <c r="R5" s="1" t="s">
        <v>4</v>
      </c>
      <c r="S5" s="1">
        <v>13</v>
      </c>
      <c r="T5" s="1">
        <v>12</v>
      </c>
      <c r="U5" s="1">
        <v>2011</v>
      </c>
      <c r="V5" s="16" t="s">
        <v>3</v>
      </c>
      <c r="W5" s="22" t="s">
        <v>64</v>
      </c>
      <c r="X5" s="23" t="s">
        <v>37</v>
      </c>
    </row>
    <row r="6" spans="1:24" ht="21.75" customHeight="1" x14ac:dyDescent="0.25">
      <c r="A6" s="12">
        <v>5</v>
      </c>
      <c r="B6" s="11" t="s">
        <v>67</v>
      </c>
      <c r="C6" s="12" t="s">
        <v>16</v>
      </c>
      <c r="D6" s="10"/>
      <c r="E6" s="15" t="s">
        <v>65</v>
      </c>
      <c r="F6" s="25" t="s">
        <v>1</v>
      </c>
      <c r="G6" s="26" t="s">
        <v>6</v>
      </c>
      <c r="H6" s="27">
        <v>2191</v>
      </c>
      <c r="I6" s="38" t="s">
        <v>58</v>
      </c>
      <c r="J6" s="29"/>
      <c r="K6" s="25" t="s">
        <v>1</v>
      </c>
      <c r="L6" s="25">
        <v>29</v>
      </c>
      <c r="M6" s="25">
        <v>8</v>
      </c>
      <c r="N6" s="30">
        <v>2007</v>
      </c>
      <c r="O6" s="2"/>
      <c r="P6" s="2"/>
      <c r="Q6" s="2"/>
      <c r="R6" s="2"/>
      <c r="S6" s="2"/>
      <c r="T6" s="2"/>
      <c r="U6" s="2"/>
      <c r="V6" s="25" t="s">
        <v>1</v>
      </c>
      <c r="W6" s="22" t="s">
        <v>64</v>
      </c>
      <c r="X6" s="23" t="s">
        <v>59</v>
      </c>
    </row>
    <row r="7" spans="1:24" ht="21.75" customHeight="1" x14ac:dyDescent="0.25">
      <c r="A7" s="12">
        <v>6</v>
      </c>
      <c r="B7" s="11" t="s">
        <v>63</v>
      </c>
      <c r="C7" s="12" t="s">
        <v>9</v>
      </c>
      <c r="D7" s="10" t="s">
        <v>62</v>
      </c>
      <c r="E7" s="15" t="s">
        <v>54</v>
      </c>
      <c r="F7" s="25" t="s">
        <v>1</v>
      </c>
      <c r="G7" s="26" t="s">
        <v>6</v>
      </c>
      <c r="H7" s="27">
        <v>5037</v>
      </c>
      <c r="I7" s="28" t="s">
        <v>5</v>
      </c>
      <c r="J7" s="29">
        <v>2012</v>
      </c>
      <c r="K7" s="25" t="s">
        <v>1</v>
      </c>
      <c r="L7" s="25">
        <v>7</v>
      </c>
      <c r="M7" s="25">
        <v>9</v>
      </c>
      <c r="N7" s="30">
        <f>J7</f>
        <v>2012</v>
      </c>
      <c r="O7" s="2"/>
      <c r="P7" s="2"/>
      <c r="Q7" s="2"/>
      <c r="R7" s="2"/>
      <c r="S7" s="2"/>
      <c r="T7" s="2"/>
      <c r="U7" s="2"/>
      <c r="V7" s="25" t="s">
        <v>1</v>
      </c>
      <c r="W7" s="25" t="s">
        <v>60</v>
      </c>
      <c r="X7" s="23"/>
    </row>
    <row r="8" spans="1:24" ht="21.75" customHeight="1" x14ac:dyDescent="0.25">
      <c r="A8" s="12">
        <v>7</v>
      </c>
      <c r="B8" s="11" t="s">
        <v>63</v>
      </c>
      <c r="C8" s="12" t="s">
        <v>9</v>
      </c>
      <c r="D8" s="10"/>
      <c r="E8" s="15" t="s">
        <v>61</v>
      </c>
      <c r="F8" s="16" t="s">
        <v>3</v>
      </c>
      <c r="G8" s="17" t="s">
        <v>6</v>
      </c>
      <c r="H8" s="18">
        <v>954</v>
      </c>
      <c r="I8" s="38" t="s">
        <v>58</v>
      </c>
      <c r="J8" s="20"/>
      <c r="K8" s="16" t="s">
        <v>3</v>
      </c>
      <c r="L8" s="16">
        <v>14</v>
      </c>
      <c r="M8" s="16">
        <v>4</v>
      </c>
      <c r="N8" s="21">
        <v>2007</v>
      </c>
      <c r="O8" s="1"/>
      <c r="P8" s="1"/>
      <c r="Q8" s="1"/>
      <c r="R8" s="1" t="s">
        <v>4</v>
      </c>
      <c r="S8" s="1">
        <v>13</v>
      </c>
      <c r="T8" s="1">
        <v>11</v>
      </c>
      <c r="U8" s="1">
        <v>2011</v>
      </c>
      <c r="V8" s="16" t="s">
        <v>3</v>
      </c>
      <c r="W8" s="39" t="s">
        <v>57</v>
      </c>
      <c r="X8" s="23" t="s">
        <v>37</v>
      </c>
    </row>
    <row r="9" spans="1:24" ht="21.75" customHeight="1" x14ac:dyDescent="0.25">
      <c r="A9" s="12">
        <v>8</v>
      </c>
      <c r="B9" s="11" t="s">
        <v>63</v>
      </c>
      <c r="C9" s="12" t="s">
        <v>9</v>
      </c>
      <c r="D9" s="10"/>
      <c r="E9" s="15" t="s">
        <v>84</v>
      </c>
      <c r="F9" s="25" t="s">
        <v>1</v>
      </c>
      <c r="G9" s="26" t="s">
        <v>6</v>
      </c>
      <c r="H9" s="27">
        <v>955</v>
      </c>
      <c r="I9" s="38" t="s">
        <v>58</v>
      </c>
      <c r="J9" s="29"/>
      <c r="K9" s="25" t="s">
        <v>1</v>
      </c>
      <c r="L9" s="25">
        <v>14</v>
      </c>
      <c r="M9" s="25">
        <v>4</v>
      </c>
      <c r="N9" s="30">
        <v>2007</v>
      </c>
      <c r="O9" s="2"/>
      <c r="P9" s="2"/>
      <c r="Q9" s="2"/>
      <c r="R9" s="2"/>
      <c r="S9" s="2"/>
      <c r="T9" s="2"/>
      <c r="U9" s="2"/>
      <c r="V9" s="25" t="s">
        <v>1</v>
      </c>
      <c r="W9" s="40" t="s">
        <v>57</v>
      </c>
      <c r="X9" s="23" t="s">
        <v>59</v>
      </c>
    </row>
    <row r="10" spans="1:24" ht="21.75" customHeight="1" x14ac:dyDescent="0.25">
      <c r="A10" s="12">
        <v>9</v>
      </c>
      <c r="B10" s="11" t="s">
        <v>55</v>
      </c>
      <c r="C10" s="12" t="s">
        <v>9</v>
      </c>
      <c r="D10" s="50" t="s">
        <v>85</v>
      </c>
      <c r="E10" s="15" t="s">
        <v>54</v>
      </c>
      <c r="F10" s="31" t="s">
        <v>0</v>
      </c>
      <c r="G10" s="32" t="s">
        <v>6</v>
      </c>
      <c r="H10" s="33">
        <v>956</v>
      </c>
      <c r="I10" s="38" t="s">
        <v>58</v>
      </c>
      <c r="J10" s="35"/>
      <c r="K10" s="31" t="s">
        <v>0</v>
      </c>
      <c r="L10" s="31">
        <v>14</v>
      </c>
      <c r="M10" s="31">
        <v>4</v>
      </c>
      <c r="N10" s="36">
        <v>2007</v>
      </c>
      <c r="O10" s="3"/>
      <c r="P10" s="3"/>
      <c r="Q10" s="3"/>
      <c r="R10" s="3"/>
      <c r="S10" s="3"/>
      <c r="T10" s="3"/>
      <c r="U10" s="3"/>
      <c r="V10" s="31" t="s">
        <v>0</v>
      </c>
      <c r="W10" s="41" t="s">
        <v>57</v>
      </c>
      <c r="X10" s="37" t="s">
        <v>56</v>
      </c>
    </row>
    <row r="11" spans="1:24" ht="21.75" customHeight="1" x14ac:dyDescent="0.25">
      <c r="A11" s="12">
        <v>10</v>
      </c>
      <c r="B11" s="11" t="s">
        <v>53</v>
      </c>
      <c r="C11" s="12" t="s">
        <v>9</v>
      </c>
      <c r="D11" s="10" t="s">
        <v>52</v>
      </c>
      <c r="E11" s="15" t="s">
        <v>51</v>
      </c>
      <c r="F11" s="25" t="s">
        <v>1</v>
      </c>
      <c r="G11" s="26" t="s">
        <v>6</v>
      </c>
      <c r="H11" s="27">
        <v>4176</v>
      </c>
      <c r="I11" s="27" t="s">
        <v>5</v>
      </c>
      <c r="J11" s="29">
        <v>2013</v>
      </c>
      <c r="K11" s="25" t="s">
        <v>1</v>
      </c>
      <c r="L11" s="25">
        <v>10</v>
      </c>
      <c r="M11" s="25">
        <v>7</v>
      </c>
      <c r="N11" s="30">
        <v>2013</v>
      </c>
      <c r="O11" s="2"/>
      <c r="P11" s="2"/>
      <c r="Q11" s="2"/>
      <c r="R11" s="2"/>
      <c r="S11" s="2"/>
      <c r="T11" s="2"/>
      <c r="U11" s="2"/>
      <c r="V11" s="25" t="s">
        <v>1</v>
      </c>
      <c r="W11" s="25" t="s">
        <v>50</v>
      </c>
      <c r="X11" s="23"/>
    </row>
    <row r="12" spans="1:24" ht="21.75" customHeight="1" x14ac:dyDescent="0.25">
      <c r="A12" s="12">
        <v>11</v>
      </c>
      <c r="B12" s="11" t="s">
        <v>53</v>
      </c>
      <c r="C12" s="12" t="s">
        <v>9</v>
      </c>
      <c r="D12" s="10"/>
      <c r="E12" s="15" t="s">
        <v>32</v>
      </c>
      <c r="F12" s="31" t="s">
        <v>0</v>
      </c>
      <c r="G12" s="32" t="s">
        <v>6</v>
      </c>
      <c r="H12" s="33">
        <v>4177</v>
      </c>
      <c r="I12" s="33" t="s">
        <v>5</v>
      </c>
      <c r="J12" s="35">
        <v>2013</v>
      </c>
      <c r="K12" s="31" t="s">
        <v>0</v>
      </c>
      <c r="L12" s="31">
        <v>10</v>
      </c>
      <c r="M12" s="31">
        <v>7</v>
      </c>
      <c r="N12" s="36">
        <v>2013</v>
      </c>
      <c r="O12" s="3"/>
      <c r="P12" s="3"/>
      <c r="Q12" s="3"/>
      <c r="R12" s="3"/>
      <c r="S12" s="3"/>
      <c r="T12" s="3"/>
      <c r="U12" s="3"/>
      <c r="V12" s="31" t="s">
        <v>0</v>
      </c>
      <c r="W12" s="31" t="s">
        <v>48</v>
      </c>
      <c r="X12" s="37"/>
    </row>
    <row r="13" spans="1:24" ht="21.75" customHeight="1" x14ac:dyDescent="0.25">
      <c r="A13" s="12">
        <v>12</v>
      </c>
      <c r="B13" s="11" t="s">
        <v>53</v>
      </c>
      <c r="C13" s="12" t="s">
        <v>9</v>
      </c>
      <c r="D13" s="10"/>
      <c r="E13" s="15" t="s">
        <v>49</v>
      </c>
      <c r="F13" s="16" t="s">
        <v>3</v>
      </c>
      <c r="G13" s="17" t="s">
        <v>6</v>
      </c>
      <c r="H13" s="18">
        <v>1517</v>
      </c>
      <c r="I13" s="19" t="s">
        <v>5</v>
      </c>
      <c r="J13" s="20">
        <v>2015</v>
      </c>
      <c r="K13" s="16" t="s">
        <v>3</v>
      </c>
      <c r="L13" s="16">
        <v>18</v>
      </c>
      <c r="M13" s="16">
        <v>3</v>
      </c>
      <c r="N13" s="21">
        <f t="shared" ref="N13:N22" si="0">J13</f>
        <v>2015</v>
      </c>
      <c r="O13" s="1">
        <v>3</v>
      </c>
      <c r="P13" s="1">
        <v>7</v>
      </c>
      <c r="Q13" s="1">
        <v>2014</v>
      </c>
      <c r="R13" s="1" t="s">
        <v>4</v>
      </c>
      <c r="S13" s="1">
        <v>3</v>
      </c>
      <c r="T13" s="1">
        <v>7</v>
      </c>
      <c r="U13" s="1">
        <v>2019</v>
      </c>
      <c r="V13" s="16" t="s">
        <v>3</v>
      </c>
      <c r="W13" s="42" t="s">
        <v>45</v>
      </c>
      <c r="X13" s="23"/>
    </row>
    <row r="14" spans="1:24" ht="21.75" customHeight="1" x14ac:dyDescent="0.25">
      <c r="A14" s="12">
        <v>13</v>
      </c>
      <c r="B14" s="11" t="s">
        <v>47</v>
      </c>
      <c r="C14" s="12" t="s">
        <v>16</v>
      </c>
      <c r="D14" s="10" t="s">
        <v>46</v>
      </c>
      <c r="E14" s="15" t="s">
        <v>32</v>
      </c>
      <c r="F14" s="25" t="s">
        <v>1</v>
      </c>
      <c r="G14" s="26" t="s">
        <v>6</v>
      </c>
      <c r="H14" s="27">
        <v>856</v>
      </c>
      <c r="I14" s="28" t="s">
        <v>5</v>
      </c>
      <c r="J14" s="29">
        <v>2014</v>
      </c>
      <c r="K14" s="25" t="s">
        <v>1</v>
      </c>
      <c r="L14" s="25">
        <v>11</v>
      </c>
      <c r="M14" s="25">
        <v>2</v>
      </c>
      <c r="N14" s="30">
        <f t="shared" si="0"/>
        <v>2014</v>
      </c>
      <c r="O14" s="2"/>
      <c r="P14" s="2"/>
      <c r="Q14" s="2"/>
      <c r="R14" s="2"/>
      <c r="S14" s="2"/>
      <c r="T14" s="2"/>
      <c r="U14" s="2"/>
      <c r="V14" s="25" t="s">
        <v>1</v>
      </c>
      <c r="W14" s="42" t="s">
        <v>44</v>
      </c>
      <c r="X14" s="23"/>
    </row>
    <row r="15" spans="1:24" ht="21.75" customHeight="1" x14ac:dyDescent="0.25">
      <c r="A15" s="12">
        <v>14</v>
      </c>
      <c r="B15" s="11" t="s">
        <v>47</v>
      </c>
      <c r="C15" s="12" t="s">
        <v>16</v>
      </c>
      <c r="D15" s="10"/>
      <c r="E15" s="15" t="s">
        <v>13</v>
      </c>
      <c r="F15" s="16" t="s">
        <v>3</v>
      </c>
      <c r="G15" s="17" t="s">
        <v>6</v>
      </c>
      <c r="H15" s="18">
        <v>459</v>
      </c>
      <c r="I15" s="19" t="s">
        <v>5</v>
      </c>
      <c r="J15" s="20">
        <v>2012</v>
      </c>
      <c r="K15" s="16" t="s">
        <v>3</v>
      </c>
      <c r="L15" s="16">
        <v>3</v>
      </c>
      <c r="M15" s="16">
        <v>2</v>
      </c>
      <c r="N15" s="21">
        <f t="shared" si="0"/>
        <v>2012</v>
      </c>
      <c r="O15" s="1">
        <v>11</v>
      </c>
      <c r="P15" s="1">
        <v>4</v>
      </c>
      <c r="Q15" s="1">
        <v>2011</v>
      </c>
      <c r="R15" s="1" t="s">
        <v>4</v>
      </c>
      <c r="S15" s="1">
        <f>O15</f>
        <v>11</v>
      </c>
      <c r="T15" s="1">
        <f>P15</f>
        <v>4</v>
      </c>
      <c r="U15" s="1">
        <f>Q15+5</f>
        <v>2016</v>
      </c>
      <c r="V15" s="16" t="s">
        <v>3</v>
      </c>
      <c r="W15" s="22" t="s">
        <v>41</v>
      </c>
      <c r="X15" s="23"/>
    </row>
    <row r="16" spans="1:24" ht="21.75" customHeight="1" x14ac:dyDescent="0.25">
      <c r="A16" s="12">
        <v>15</v>
      </c>
      <c r="B16" s="11" t="s">
        <v>43</v>
      </c>
      <c r="C16" s="12" t="s">
        <v>9</v>
      </c>
      <c r="D16" s="14" t="s">
        <v>86</v>
      </c>
      <c r="E16" s="15" t="s">
        <v>14</v>
      </c>
      <c r="F16" s="31" t="s">
        <v>0</v>
      </c>
      <c r="G16" s="32" t="s">
        <v>6</v>
      </c>
      <c r="H16" s="33">
        <v>4158</v>
      </c>
      <c r="I16" s="28" t="s">
        <v>5</v>
      </c>
      <c r="J16" s="35">
        <v>2012</v>
      </c>
      <c r="K16" s="31" t="s">
        <v>0</v>
      </c>
      <c r="L16" s="31">
        <v>3</v>
      </c>
      <c r="M16" s="31">
        <v>7</v>
      </c>
      <c r="N16" s="36">
        <f t="shared" si="0"/>
        <v>2012</v>
      </c>
      <c r="O16" s="3"/>
      <c r="P16" s="3"/>
      <c r="Q16" s="3"/>
      <c r="R16" s="3"/>
      <c r="S16" s="3"/>
      <c r="T16" s="3"/>
      <c r="U16" s="3"/>
      <c r="V16" s="31" t="s">
        <v>0</v>
      </c>
      <c r="W16" s="31" t="s">
        <v>41</v>
      </c>
      <c r="X16" s="37"/>
    </row>
    <row r="17" spans="1:24" ht="21.75" customHeight="1" x14ac:dyDescent="0.25">
      <c r="A17" s="12">
        <v>16</v>
      </c>
      <c r="B17" s="11" t="s">
        <v>43</v>
      </c>
      <c r="C17" s="12" t="s">
        <v>9</v>
      </c>
      <c r="D17" s="14"/>
      <c r="E17" s="15" t="s">
        <v>42</v>
      </c>
      <c r="F17" s="16" t="s">
        <v>3</v>
      </c>
      <c r="G17" s="17" t="s">
        <v>6</v>
      </c>
      <c r="H17" s="18">
        <v>4259</v>
      </c>
      <c r="I17" s="19" t="s">
        <v>5</v>
      </c>
      <c r="J17" s="20">
        <v>2015</v>
      </c>
      <c r="K17" s="16" t="s">
        <v>3</v>
      </c>
      <c r="L17" s="16">
        <v>10</v>
      </c>
      <c r="M17" s="16">
        <v>12</v>
      </c>
      <c r="N17" s="21">
        <f t="shared" si="0"/>
        <v>2015</v>
      </c>
      <c r="O17" s="1"/>
      <c r="P17" s="1"/>
      <c r="Q17" s="1"/>
      <c r="R17" s="1" t="s">
        <v>4</v>
      </c>
      <c r="S17" s="1">
        <v>27</v>
      </c>
      <c r="T17" s="1">
        <v>10</v>
      </c>
      <c r="U17" s="1">
        <v>2015</v>
      </c>
      <c r="V17" s="16" t="s">
        <v>3</v>
      </c>
      <c r="W17" s="42" t="s">
        <v>36</v>
      </c>
      <c r="X17" s="23" t="s">
        <v>37</v>
      </c>
    </row>
    <row r="18" spans="1:24" ht="21.75" customHeight="1" x14ac:dyDescent="0.25">
      <c r="A18" s="12">
        <v>17</v>
      </c>
      <c r="B18" s="11" t="s">
        <v>43</v>
      </c>
      <c r="C18" s="12" t="s">
        <v>9</v>
      </c>
      <c r="D18" s="14"/>
      <c r="E18" s="15" t="s">
        <v>87</v>
      </c>
      <c r="F18" s="25" t="s">
        <v>1</v>
      </c>
      <c r="G18" s="26" t="s">
        <v>6</v>
      </c>
      <c r="H18" s="27">
        <v>4260</v>
      </c>
      <c r="I18" s="28" t="s">
        <v>5</v>
      </c>
      <c r="J18" s="29">
        <v>2015</v>
      </c>
      <c r="K18" s="25" t="s">
        <v>1</v>
      </c>
      <c r="L18" s="25">
        <v>1</v>
      </c>
      <c r="M18" s="25">
        <v>7</v>
      </c>
      <c r="N18" s="30">
        <f t="shared" si="0"/>
        <v>2015</v>
      </c>
      <c r="O18" s="2"/>
      <c r="P18" s="2"/>
      <c r="Q18" s="2"/>
      <c r="R18" s="2"/>
      <c r="S18" s="2"/>
      <c r="T18" s="2"/>
      <c r="U18" s="2"/>
      <c r="V18" s="25" t="s">
        <v>1</v>
      </c>
      <c r="W18" s="42" t="s">
        <v>36</v>
      </c>
      <c r="X18" s="23" t="s">
        <v>35</v>
      </c>
    </row>
    <row r="19" spans="1:24" ht="21.75" customHeight="1" x14ac:dyDescent="0.25">
      <c r="A19" s="12">
        <v>18</v>
      </c>
      <c r="B19" s="11" t="s">
        <v>40</v>
      </c>
      <c r="C19" s="12" t="s">
        <v>9</v>
      </c>
      <c r="D19" s="10" t="s">
        <v>39</v>
      </c>
      <c r="E19" s="15" t="s">
        <v>38</v>
      </c>
      <c r="F19" s="16" t="s">
        <v>3</v>
      </c>
      <c r="G19" s="17" t="s">
        <v>6</v>
      </c>
      <c r="H19" s="18">
        <v>2269</v>
      </c>
      <c r="I19" s="19" t="s">
        <v>5</v>
      </c>
      <c r="J19" s="20">
        <v>2011</v>
      </c>
      <c r="K19" s="16" t="s">
        <v>3</v>
      </c>
      <c r="L19" s="16">
        <v>30</v>
      </c>
      <c r="M19" s="16">
        <v>6</v>
      </c>
      <c r="N19" s="21">
        <f t="shared" si="0"/>
        <v>2011</v>
      </c>
      <c r="O19" s="1"/>
      <c r="P19" s="1"/>
      <c r="Q19" s="1"/>
      <c r="R19" s="1" t="s">
        <v>4</v>
      </c>
      <c r="S19" s="1">
        <v>19</v>
      </c>
      <c r="T19" s="1">
        <v>5</v>
      </c>
      <c r="U19" s="1">
        <v>2016</v>
      </c>
      <c r="V19" s="16" t="s">
        <v>3</v>
      </c>
      <c r="W19" s="22" t="s">
        <v>31</v>
      </c>
      <c r="X19" s="23"/>
    </row>
    <row r="20" spans="1:24" ht="21.75" customHeight="1" x14ac:dyDescent="0.25">
      <c r="A20" s="12">
        <v>19</v>
      </c>
      <c r="B20" s="11" t="s">
        <v>40</v>
      </c>
      <c r="C20" s="12" t="s">
        <v>9</v>
      </c>
      <c r="D20" s="10"/>
      <c r="E20" s="15" t="s">
        <v>12</v>
      </c>
      <c r="F20" s="25" t="s">
        <v>1</v>
      </c>
      <c r="G20" s="26" t="s">
        <v>6</v>
      </c>
      <c r="H20" s="27">
        <v>2270</v>
      </c>
      <c r="I20" s="28" t="s">
        <v>5</v>
      </c>
      <c r="J20" s="29">
        <v>2011</v>
      </c>
      <c r="K20" s="25" t="s">
        <v>1</v>
      </c>
      <c r="L20" s="25">
        <v>30</v>
      </c>
      <c r="M20" s="25">
        <v>6</v>
      </c>
      <c r="N20" s="30">
        <f t="shared" si="0"/>
        <v>2011</v>
      </c>
      <c r="O20" s="2"/>
      <c r="P20" s="2"/>
      <c r="Q20" s="2"/>
      <c r="R20" s="2"/>
      <c r="S20" s="2"/>
      <c r="T20" s="2"/>
      <c r="U20" s="2"/>
      <c r="V20" s="25" t="s">
        <v>1</v>
      </c>
      <c r="W20" s="22" t="s">
        <v>31</v>
      </c>
      <c r="X20" s="23"/>
    </row>
    <row r="21" spans="1:24" ht="21.75" customHeight="1" x14ac:dyDescent="0.25">
      <c r="A21" s="12">
        <v>20</v>
      </c>
      <c r="B21" s="11" t="s">
        <v>40</v>
      </c>
      <c r="C21" s="12" t="s">
        <v>9</v>
      </c>
      <c r="D21" s="10"/>
      <c r="E21" s="15" t="s">
        <v>21</v>
      </c>
      <c r="F21" s="31" t="s">
        <v>0</v>
      </c>
      <c r="G21" s="32" t="s">
        <v>6</v>
      </c>
      <c r="H21" s="33">
        <v>537</v>
      </c>
      <c r="I21" s="28" t="s">
        <v>5</v>
      </c>
      <c r="J21" s="35">
        <v>2012</v>
      </c>
      <c r="K21" s="31" t="s">
        <v>0</v>
      </c>
      <c r="L21" s="31">
        <v>7</v>
      </c>
      <c r="M21" s="31">
        <v>2</v>
      </c>
      <c r="N21" s="36">
        <f t="shared" si="0"/>
        <v>2012</v>
      </c>
      <c r="O21" s="3"/>
      <c r="P21" s="3"/>
      <c r="Q21" s="3"/>
      <c r="R21" s="3"/>
      <c r="S21" s="3"/>
      <c r="T21" s="3"/>
      <c r="U21" s="3"/>
      <c r="V21" s="31" t="s">
        <v>0</v>
      </c>
      <c r="W21" s="31" t="s">
        <v>29</v>
      </c>
      <c r="X21" s="37"/>
    </row>
    <row r="22" spans="1:24" ht="21.75" customHeight="1" x14ac:dyDescent="0.25">
      <c r="A22" s="12">
        <v>21</v>
      </c>
      <c r="B22" s="11" t="s">
        <v>34</v>
      </c>
      <c r="C22" s="12" t="s">
        <v>9</v>
      </c>
      <c r="D22" s="14" t="s">
        <v>88</v>
      </c>
      <c r="E22" s="15" t="s">
        <v>33</v>
      </c>
      <c r="F22" s="16" t="s">
        <v>3</v>
      </c>
      <c r="G22" s="17" t="s">
        <v>6</v>
      </c>
      <c r="H22" s="27">
        <v>5326</v>
      </c>
      <c r="I22" s="19" t="s">
        <v>5</v>
      </c>
      <c r="J22" s="29">
        <v>2011</v>
      </c>
      <c r="K22" s="16" t="s">
        <v>3</v>
      </c>
      <c r="L22" s="25">
        <v>21</v>
      </c>
      <c r="M22" s="25">
        <v>12</v>
      </c>
      <c r="N22" s="30">
        <f t="shared" si="0"/>
        <v>2011</v>
      </c>
      <c r="O22" s="1"/>
      <c r="P22" s="1"/>
      <c r="Q22" s="1"/>
      <c r="R22" s="1" t="s">
        <v>4</v>
      </c>
      <c r="S22" s="1">
        <v>16</v>
      </c>
      <c r="T22" s="1">
        <v>11</v>
      </c>
      <c r="U22" s="1">
        <v>2015</v>
      </c>
      <c r="V22" s="16" t="s">
        <v>3</v>
      </c>
      <c r="W22" s="22" t="s">
        <v>25</v>
      </c>
      <c r="X22" s="23"/>
    </row>
    <row r="23" spans="1:24" ht="21.75" customHeight="1" x14ac:dyDescent="0.25">
      <c r="A23" s="12">
        <v>22</v>
      </c>
      <c r="B23" s="11" t="s">
        <v>34</v>
      </c>
      <c r="C23" s="12" t="s">
        <v>9</v>
      </c>
      <c r="D23" s="14"/>
      <c r="E23" s="15" t="s">
        <v>32</v>
      </c>
      <c r="F23" s="16" t="s">
        <v>3</v>
      </c>
      <c r="G23" s="26" t="s">
        <v>6</v>
      </c>
      <c r="H23" s="27">
        <v>6862</v>
      </c>
      <c r="I23" s="28" t="s">
        <v>5</v>
      </c>
      <c r="J23" s="29">
        <v>2014</v>
      </c>
      <c r="K23" s="16" t="s">
        <v>3</v>
      </c>
      <c r="L23" s="16">
        <v>1</v>
      </c>
      <c r="M23" s="16">
        <v>10</v>
      </c>
      <c r="N23" s="21">
        <v>2014</v>
      </c>
      <c r="O23" s="1"/>
      <c r="P23" s="1"/>
      <c r="Q23" s="1"/>
      <c r="R23" s="1" t="s">
        <v>4</v>
      </c>
      <c r="S23" s="1">
        <v>16</v>
      </c>
      <c r="T23" s="1">
        <v>11</v>
      </c>
      <c r="U23" s="1">
        <v>2015</v>
      </c>
      <c r="V23" s="16" t="s">
        <v>3</v>
      </c>
      <c r="W23" s="42" t="s">
        <v>22</v>
      </c>
      <c r="X23" s="23"/>
    </row>
    <row r="24" spans="1:24" ht="21.75" customHeight="1" x14ac:dyDescent="0.25">
      <c r="A24" s="12">
        <v>23</v>
      </c>
      <c r="B24" s="11" t="s">
        <v>34</v>
      </c>
      <c r="C24" s="12" t="s">
        <v>9</v>
      </c>
      <c r="D24" s="14"/>
      <c r="E24" s="15" t="s">
        <v>13</v>
      </c>
      <c r="F24" s="25" t="s">
        <v>1</v>
      </c>
      <c r="G24" s="26" t="s">
        <v>6</v>
      </c>
      <c r="H24" s="27">
        <v>7101</v>
      </c>
      <c r="I24" s="28" t="s">
        <v>5</v>
      </c>
      <c r="J24" s="29">
        <v>2014</v>
      </c>
      <c r="K24" s="25" t="s">
        <v>1</v>
      </c>
      <c r="L24" s="25">
        <v>9</v>
      </c>
      <c r="M24" s="25">
        <v>10</v>
      </c>
      <c r="N24" s="30">
        <v>2014</v>
      </c>
      <c r="O24" s="2"/>
      <c r="P24" s="2"/>
      <c r="Q24" s="2"/>
      <c r="R24" s="2"/>
      <c r="S24" s="2"/>
      <c r="T24" s="2"/>
      <c r="U24" s="2"/>
      <c r="V24" s="25" t="s">
        <v>1</v>
      </c>
      <c r="W24" s="42" t="s">
        <v>20</v>
      </c>
      <c r="X24" s="23"/>
    </row>
    <row r="25" spans="1:24" ht="21.75" customHeight="1" x14ac:dyDescent="0.25">
      <c r="A25" s="12">
        <v>24</v>
      </c>
      <c r="B25" s="11" t="s">
        <v>28</v>
      </c>
      <c r="C25" s="12" t="s">
        <v>9</v>
      </c>
      <c r="D25" s="51" t="s">
        <v>27</v>
      </c>
      <c r="E25" s="15" t="s">
        <v>26</v>
      </c>
      <c r="F25" s="16" t="s">
        <v>3</v>
      </c>
      <c r="G25" s="26" t="s">
        <v>6</v>
      </c>
      <c r="H25" s="27">
        <v>3953</v>
      </c>
      <c r="I25" s="28" t="s">
        <v>5</v>
      </c>
      <c r="J25" s="29">
        <v>2015</v>
      </c>
      <c r="K25" s="16" t="s">
        <v>3</v>
      </c>
      <c r="L25" s="16">
        <v>1</v>
      </c>
      <c r="M25" s="16">
        <v>7</v>
      </c>
      <c r="N25" s="21">
        <v>2015</v>
      </c>
      <c r="O25" s="1">
        <v>1</v>
      </c>
      <c r="P25" s="1">
        <v>4</v>
      </c>
      <c r="Q25" s="1">
        <v>2013</v>
      </c>
      <c r="R25" s="1" t="s">
        <v>4</v>
      </c>
      <c r="S25" s="1">
        <v>1</v>
      </c>
      <c r="T25" s="1">
        <v>4</v>
      </c>
      <c r="U25" s="1">
        <v>2018</v>
      </c>
      <c r="V25" s="16" t="s">
        <v>3</v>
      </c>
      <c r="W25" s="42" t="s">
        <v>17</v>
      </c>
      <c r="X25" s="23"/>
    </row>
    <row r="26" spans="1:24" ht="21.75" customHeight="1" x14ac:dyDescent="0.25">
      <c r="A26" s="12">
        <v>25</v>
      </c>
      <c r="B26" s="11" t="s">
        <v>24</v>
      </c>
      <c r="C26" s="12" t="s">
        <v>9</v>
      </c>
      <c r="D26" s="43" t="s">
        <v>89</v>
      </c>
      <c r="E26" s="15" t="s">
        <v>23</v>
      </c>
      <c r="F26" s="31" t="s">
        <v>0</v>
      </c>
      <c r="G26" s="32" t="s">
        <v>6</v>
      </c>
      <c r="H26" s="33">
        <v>5759</v>
      </c>
      <c r="I26" s="34" t="s">
        <v>5</v>
      </c>
      <c r="J26" s="35">
        <v>2013</v>
      </c>
      <c r="K26" s="31" t="s">
        <v>0</v>
      </c>
      <c r="L26" s="31">
        <v>13</v>
      </c>
      <c r="M26" s="31">
        <v>11</v>
      </c>
      <c r="N26" s="36">
        <v>2013</v>
      </c>
      <c r="O26" s="3"/>
      <c r="P26" s="3"/>
      <c r="Q26" s="3"/>
      <c r="R26" s="3"/>
      <c r="S26" s="3"/>
      <c r="T26" s="3"/>
      <c r="U26" s="3"/>
      <c r="V26" s="31" t="s">
        <v>0</v>
      </c>
      <c r="W26" s="44" t="s">
        <v>11</v>
      </c>
      <c r="X26" s="37"/>
    </row>
    <row r="27" spans="1:24" ht="21.75" customHeight="1" x14ac:dyDescent="0.25">
      <c r="A27" s="12">
        <v>26</v>
      </c>
      <c r="B27" s="11" t="s">
        <v>24</v>
      </c>
      <c r="C27" s="12" t="s">
        <v>9</v>
      </c>
      <c r="D27" s="43"/>
      <c r="E27" s="15" t="s">
        <v>21</v>
      </c>
      <c r="F27" s="16" t="s">
        <v>3</v>
      </c>
      <c r="G27" s="26" t="s">
        <v>6</v>
      </c>
      <c r="H27" s="27">
        <v>4347</v>
      </c>
      <c r="I27" s="28" t="s">
        <v>5</v>
      </c>
      <c r="J27" s="29">
        <v>2015</v>
      </c>
      <c r="K27" s="16" t="s">
        <v>3</v>
      </c>
      <c r="L27" s="16">
        <v>3</v>
      </c>
      <c r="M27" s="16">
        <v>8</v>
      </c>
      <c r="N27" s="21">
        <v>2015</v>
      </c>
      <c r="O27" s="1">
        <v>5</v>
      </c>
      <c r="P27" s="1">
        <v>1</v>
      </c>
      <c r="Q27" s="1">
        <v>2014</v>
      </c>
      <c r="R27" s="1" t="s">
        <v>4</v>
      </c>
      <c r="S27" s="1">
        <v>5</v>
      </c>
      <c r="T27" s="1">
        <v>1</v>
      </c>
      <c r="U27" s="1">
        <v>2019</v>
      </c>
      <c r="V27" s="16" t="s">
        <v>3</v>
      </c>
      <c r="W27" s="45" t="s">
        <v>2</v>
      </c>
      <c r="X27" s="23"/>
    </row>
    <row r="28" spans="1:24" ht="21.75" customHeight="1" x14ac:dyDescent="0.25">
      <c r="A28" s="12">
        <v>27</v>
      </c>
      <c r="B28" s="11" t="s">
        <v>19</v>
      </c>
      <c r="C28" s="12" t="s">
        <v>9</v>
      </c>
      <c r="D28" s="52" t="s">
        <v>18</v>
      </c>
      <c r="E28" s="15" t="s">
        <v>13</v>
      </c>
    </row>
    <row r="29" spans="1:24" ht="21.75" customHeight="1" x14ac:dyDescent="0.25">
      <c r="A29" s="12">
        <v>28</v>
      </c>
      <c r="B29" s="11" t="s">
        <v>15</v>
      </c>
      <c r="C29" s="12" t="s">
        <v>9</v>
      </c>
      <c r="D29" s="46"/>
      <c r="E29" s="15" t="s">
        <v>14</v>
      </c>
    </row>
    <row r="30" spans="1:24" ht="21.75" customHeight="1" x14ac:dyDescent="0.25">
      <c r="A30" s="12">
        <v>29</v>
      </c>
      <c r="B30" s="11" t="s">
        <v>15</v>
      </c>
      <c r="C30" s="12" t="s">
        <v>9</v>
      </c>
      <c r="D30" s="46"/>
      <c r="E30" s="15" t="s">
        <v>13</v>
      </c>
    </row>
    <row r="31" spans="1:24" ht="21.75" customHeight="1" x14ac:dyDescent="0.25">
      <c r="A31" s="12">
        <v>30</v>
      </c>
      <c r="B31" s="11" t="s">
        <v>15</v>
      </c>
      <c r="C31" s="12" t="s">
        <v>9</v>
      </c>
      <c r="D31" s="46"/>
      <c r="E31" s="15" t="s">
        <v>90</v>
      </c>
    </row>
    <row r="32" spans="1:24" ht="21.75" customHeight="1" x14ac:dyDescent="0.25">
      <c r="A32" s="12">
        <v>31</v>
      </c>
      <c r="B32" s="11" t="s">
        <v>10</v>
      </c>
      <c r="C32" s="12" t="s">
        <v>9</v>
      </c>
      <c r="D32" s="52" t="s">
        <v>8</v>
      </c>
      <c r="E32" s="15" t="s">
        <v>7</v>
      </c>
    </row>
    <row r="33" spans="1:5" ht="21.75" customHeight="1" x14ac:dyDescent="0.25">
      <c r="A33" s="12">
        <v>32</v>
      </c>
      <c r="B33" s="11" t="s">
        <v>91</v>
      </c>
      <c r="C33" s="12" t="s">
        <v>16</v>
      </c>
      <c r="D33" s="14" t="s">
        <v>93</v>
      </c>
      <c r="E33" s="15" t="s">
        <v>92</v>
      </c>
    </row>
    <row r="34" spans="1:5" ht="21.75" customHeight="1" x14ac:dyDescent="0.25">
      <c r="A34" s="12">
        <v>33</v>
      </c>
      <c r="B34" s="11" t="s">
        <v>91</v>
      </c>
      <c r="C34" s="12" t="s">
        <v>16</v>
      </c>
      <c r="D34" s="14"/>
      <c r="E34" s="15" t="s">
        <v>94</v>
      </c>
    </row>
    <row r="35" spans="1:5" ht="21.75" customHeight="1" x14ac:dyDescent="0.25">
      <c r="A35" s="12">
        <v>34</v>
      </c>
      <c r="B35" s="11" t="s">
        <v>95</v>
      </c>
      <c r="C35" s="12" t="s">
        <v>9</v>
      </c>
      <c r="D35" s="14" t="s">
        <v>97</v>
      </c>
      <c r="E35" s="15" t="s">
        <v>96</v>
      </c>
    </row>
    <row r="36" spans="1:5" ht="21.75" customHeight="1" x14ac:dyDescent="0.25">
      <c r="A36" s="12">
        <v>35</v>
      </c>
      <c r="B36" s="11" t="s">
        <v>95</v>
      </c>
      <c r="C36" s="12" t="s">
        <v>9</v>
      </c>
      <c r="D36" s="14"/>
      <c r="E36" s="15" t="s">
        <v>98</v>
      </c>
    </row>
    <row r="37" spans="1:5" ht="21.75" customHeight="1" x14ac:dyDescent="0.25">
      <c r="A37" s="12">
        <v>36</v>
      </c>
      <c r="B37" s="11" t="s">
        <v>99</v>
      </c>
      <c r="C37" s="12" t="s">
        <v>9</v>
      </c>
      <c r="D37" s="50" t="s">
        <v>100</v>
      </c>
      <c r="E37" s="15" t="s">
        <v>96</v>
      </c>
    </row>
    <row r="38" spans="1:5" ht="21.75" customHeight="1" x14ac:dyDescent="0.25">
      <c r="A38" s="12">
        <v>37</v>
      </c>
      <c r="B38" s="11" t="s">
        <v>101</v>
      </c>
      <c r="C38" s="12" t="s">
        <v>16</v>
      </c>
      <c r="D38" s="14" t="s">
        <v>103</v>
      </c>
      <c r="E38" s="15" t="s">
        <v>102</v>
      </c>
    </row>
    <row r="39" spans="1:5" ht="21.75" customHeight="1" x14ac:dyDescent="0.25">
      <c r="A39" s="12">
        <v>38</v>
      </c>
      <c r="B39" s="11" t="s">
        <v>101</v>
      </c>
      <c r="C39" s="12" t="s">
        <v>16</v>
      </c>
      <c r="D39" s="14"/>
      <c r="E39" s="15" t="s">
        <v>104</v>
      </c>
    </row>
    <row r="40" spans="1:5" ht="21.75" customHeight="1" x14ac:dyDescent="0.25">
      <c r="A40" s="12">
        <v>39</v>
      </c>
      <c r="B40" s="11" t="s">
        <v>101</v>
      </c>
      <c r="C40" s="12" t="s">
        <v>16</v>
      </c>
      <c r="D40" s="14"/>
      <c r="E40" s="15" t="s">
        <v>105</v>
      </c>
    </row>
    <row r="41" spans="1:5" ht="21.75" customHeight="1" x14ac:dyDescent="0.25">
      <c r="A41" s="12">
        <v>40</v>
      </c>
      <c r="B41" s="11" t="s">
        <v>106</v>
      </c>
      <c r="C41" s="12" t="s">
        <v>9</v>
      </c>
      <c r="D41" s="50" t="s">
        <v>108</v>
      </c>
      <c r="E41" s="15" t="s">
        <v>107</v>
      </c>
    </row>
    <row r="42" spans="1:5" ht="21.75" customHeight="1" x14ac:dyDescent="0.25">
      <c r="A42" s="12">
        <v>41</v>
      </c>
      <c r="B42" s="11" t="s">
        <v>109</v>
      </c>
      <c r="C42" s="12" t="s">
        <v>9</v>
      </c>
      <c r="D42" s="50" t="s">
        <v>110</v>
      </c>
      <c r="E42" s="15" t="s">
        <v>104</v>
      </c>
    </row>
  </sheetData>
  <mergeCells count="13">
    <mergeCell ref="D33:D34"/>
    <mergeCell ref="D35:D36"/>
    <mergeCell ref="D38:D40"/>
    <mergeCell ref="D11:D13"/>
    <mergeCell ref="D2:D4"/>
    <mergeCell ref="D5:D6"/>
    <mergeCell ref="D14:D15"/>
    <mergeCell ref="D16:D18"/>
    <mergeCell ref="D19:D21"/>
    <mergeCell ref="D22:D24"/>
    <mergeCell ref="D26:D27"/>
    <mergeCell ref="D29:D31"/>
    <mergeCell ref="D7:D9"/>
  </mergeCells>
  <pageMargins left="0.7" right="0.7" top="0.75" bottom="0.75" header="0.3" footer="0.3"/>
  <pageSetup paperSize="5" scale="60" orientation="landscape" horizontalDpi="4294967293" verticalDpi="0" r:id="rId1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DOKTER PENY.DALAM</vt:lpstr>
      <vt:lpstr>Sheet1</vt:lpstr>
      <vt:lpstr>Sheet2</vt:lpstr>
      <vt:lpstr>Sheet3</vt:lpstr>
      <vt:lpstr>'DOKTER PENY.DALAM'!Print_Area</vt:lpstr>
      <vt:lpstr>'DOKTER PENY.DALAM'!Print_Titles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2017-04-04T07:23:46Z</dcterms:created>
  <dcterms:modified xsi:type="dcterms:W3CDTF">2019-06-13T07:48:39Z</dcterms:modified>
</cp:coreProperties>
</file>